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4\Sem5024\"/>
    </mc:Choice>
  </mc:AlternateContent>
  <xr:revisionPtr revIDLastSave="0" documentId="13_ncr:1_{23521535-A108-4CA2-B20C-E64183364949}" xr6:coauthVersionLast="47" xr6:coauthVersionMax="47" xr10:uidLastSave="{00000000-0000-0000-0000-000000000000}"/>
  <bookViews>
    <workbookView xWindow="-108" yWindow="-108" windowWidth="23256" windowHeight="12576" firstSheet="39" activeTab="4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1" r:id="rId11"/>
    <sheet name="EVO_PRO_ENE" sheetId="12" r:id="rId12"/>
    <sheet name="G_AREAS" sheetId="13" r:id="rId13"/>
    <sheet name="HOP" sheetId="14" r:id="rId14"/>
    <sheet name="INDISP" sheetId="15" r:id="rId15"/>
    <sheet name="RESERVA_FRÍA" sheetId="16" r:id="rId16"/>
    <sheet name="PRINCIP_CAUDALES" sheetId="17" r:id="rId17"/>
    <sheet name="PRINCIP_VOLÚMENES" sheetId="18" r:id="rId18"/>
    <sheet name="DESCARGA_LAGUNAS" sheetId="19" r:id="rId19"/>
    <sheet name="VERTIMIENTO_EMBALSES" sheetId="20" r:id="rId20"/>
    <sheet name="STOCK_COMB" sheetId="21" r:id="rId21"/>
    <sheet name="CONSUMO_COMB" sheetId="22" r:id="rId22"/>
    <sheet name="PRESIÓN_GAS" sheetId="23" r:id="rId23"/>
    <sheet name="TEMP_AMB" sheetId="24" r:id="rId24"/>
    <sheet name="DISPONIBILIDAD_GAS" sheetId="25" r:id="rId25"/>
    <sheet name="ENERGÍA_PRIMARIA" sheetId="26" r:id="rId26"/>
    <sheet name="CALOR_ÚTIL" sheetId="27" r:id="rId27"/>
    <sheet name="FLUJOS" sheetId="28" r:id="rId28"/>
    <sheet name="FLUJOS_REACTIVA" sheetId="29" r:id="rId29"/>
    <sheet name="INTERCONEXIONES" sheetId="30" r:id="rId30"/>
    <sheet name="TENSION_BARRA" sheetId="31" r:id="rId31"/>
    <sheet name="DESCONEXIÓN_RT" sheetId="32" r:id="rId32"/>
    <sheet name="AISLADOS_TEMP" sheetId="33" r:id="rId33"/>
    <sheet name="TRANSGRESIONES" sheetId="34" r:id="rId34"/>
    <sheet name="AISLADOS_TEMP_GPS" sheetId="35" r:id="rId35"/>
    <sheet name="DESV_DEMANDA_PRONOS" sheetId="36" r:id="rId36"/>
    <sheet name="DESVIACIÓN" sheetId="37" r:id="rId37"/>
    <sheet name="COSTO_OPE_EJEC" sheetId="38" r:id="rId38"/>
    <sheet name="CALIFICA_OPE_UG" sheetId="39" r:id="rId39"/>
    <sheet name="CONGESTION_SIST_TRANS" sheetId="40" r:id="rId40"/>
    <sheet name="RRPF_RRSF" sheetId="41" r:id="rId41"/>
    <sheet name="FLUJOS_INTERCONEXIÓN" sheetId="42" r:id="rId42"/>
    <sheet name="Cmg_Barra" sheetId="45" r:id="rId43"/>
    <sheet name="Cmg_Ener" sheetId="46" r:id="rId44"/>
    <sheet name="Cmg_Cong" sheetId="47" r:id="rId45"/>
    <sheet name="OBS" sheetId="43" r:id="rId46"/>
    <sheet name="CONCLUSIONES" sheetId="44" r:id="rId47"/>
  </sheets>
  <definedNames>
    <definedName name="_xlnm.Print_Area" localSheetId="42">Cmg_Barra!$B$3:$HS$53</definedName>
    <definedName name="_xlnm.Print_Area" localSheetId="44">Cmg_Cong!$B$3:$HS$53</definedName>
    <definedName name="_xlnm.Print_Area" localSheetId="43">Cmg_Ener!$B$3:$HS$53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9" l="1"/>
  <c r="M56" i="9"/>
  <c r="L56" i="9"/>
  <c r="K56" i="9"/>
  <c r="J56" i="9"/>
  <c r="I56" i="9"/>
  <c r="H56" i="9"/>
  <c r="G56" i="9"/>
  <c r="F56" i="9"/>
  <c r="E56" i="9"/>
  <c r="D56" i="9"/>
  <c r="C56" i="9"/>
  <c r="N55" i="9"/>
  <c r="I55" i="9"/>
  <c r="H55" i="9"/>
  <c r="AW64" i="17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</calcChain>
</file>

<file path=xl/sharedStrings.xml><?xml version="1.0" encoding="utf-8"?>
<sst xmlns="http://schemas.openxmlformats.org/spreadsheetml/2006/main" count="25541" uniqueCount="3280">
  <si>
    <t>sábado, 7 de Diciembre del 2024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</si>
  <si>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</si>
  <si>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</si>
  <si>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</si>
  <si>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</si>
  <si>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</si>
  <si>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</si>
  <si>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</si>
  <si>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</si>
  <si>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</si>
  <si>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</si>
  <si>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</si>
  <si>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</si>
  <si>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</si>
  <si>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CONCESIONARIA LINEA DE TRANSMISION CCNCM S.A.C.</t>
  </si>
  <si>
    <t>CACLIC</t>
  </si>
  <si>
    <t>CELDA</t>
  </si>
  <si>
    <t>CL-AT-3201</t>
  </si>
  <si>
    <t>07/12/2024 08:20:00</t>
  </si>
  <si>
    <t>07/12/2024 08:47:00</t>
  </si>
  <si>
    <t>DESCONEXIÓN DE LA BARRA DE 22.9 KV DE LA S.E. CACLIC</t>
  </si>
  <si>
    <t>NO</t>
  </si>
  <si>
    <t>CONELSUR LT SAC</t>
  </si>
  <si>
    <t>PORTILLO</t>
  </si>
  <si>
    <t>SUBESTACION</t>
  </si>
  <si>
    <t>SS.EE.</t>
  </si>
  <si>
    <t>07/12/2024 00:00:00</t>
  </si>
  <si>
    <t>08/12/2024 00:00:00</t>
  </si>
  <si>
    <t>DECLARACIÓN DE SITUACIÓN EXCEPCIONAL EN LA S.E. PORTILLO DE 60 kV</t>
  </si>
  <si>
    <t>ELECTRO ORIENTE</t>
  </si>
  <si>
    <t>BELLAVISTA - TARAPOTO</t>
  </si>
  <si>
    <t xml:space="preserve">LINEA DE TRANSMISION          </t>
  </si>
  <si>
    <t>L-1017</t>
  </si>
  <si>
    <t>07/12/2024 06:43:00</t>
  </si>
  <si>
    <t>07/12/2024 16:00:00</t>
  </si>
  <si>
    <t>SITUACIÓN EXCEPCIONAL EN EL CORREDOR BELAUNDE - TARAPOTO - BELLAVISTA - JUANJUI - TOCACHE - AUCAYACU Y TINGO MARIA</t>
  </si>
  <si>
    <t>FALLA</t>
  </si>
  <si>
    <t>ELECTROPERU</t>
  </si>
  <si>
    <t>TUMBES</t>
  </si>
  <si>
    <t>GENERADOR TERMOELÉCTRICO</t>
  </si>
  <si>
    <t>MAK1</t>
  </si>
  <si>
    <t>07/12/2024 11:40:00</t>
  </si>
  <si>
    <t>07/12/2024 11:42:00</t>
  </si>
  <si>
    <t>DESCONEXIÓN DEL GENERADOR MAK1 DE LA C.T. TUMBES</t>
  </si>
  <si>
    <t>07/12/2024 12:13:00</t>
  </si>
  <si>
    <t>RED DE ENERGIA DEL PERU S.A.</t>
  </si>
  <si>
    <t>TINGO MARÍA - AUCAYACU</t>
  </si>
  <si>
    <t>L-1122</t>
  </si>
  <si>
    <t>07/12/2024 18:38:00</t>
  </si>
  <si>
    <t>07/12/2024 20:35:00</t>
  </si>
  <si>
    <t>DECLARACIÓN DE SITUACIÓN EXCEPCIONAL EN LA LÍNEA L-1122 (TINGO MARÍA - AUCAYACU) DE 138 KV</t>
  </si>
  <si>
    <t>STATKRAFT S.A</t>
  </si>
  <si>
    <t>MOROCOCHA - CARLOS FRANCISCO</t>
  </si>
  <si>
    <t>L-6532</t>
  </si>
  <si>
    <t>07/12/2024 16:23:00</t>
  </si>
  <si>
    <t>07/12/2024 16:24:00</t>
  </si>
  <si>
    <t>DESCONEXIÓN DE LAS LÍNEAS L-6532 Y L 6533 (MOROCOCHA - CARLOS FRANCISCO) DE 50 KV POR FALLA</t>
  </si>
  <si>
    <t>SI</t>
  </si>
  <si>
    <t>RESTRICCIONES OPERATIVAS</t>
  </si>
  <si>
    <t>FECHA</t>
  </si>
  <si>
    <t>HORA
INICIO</t>
  </si>
  <si>
    <t>HORA
FINAL</t>
  </si>
  <si>
    <t>T.Eq.</t>
  </si>
  <si>
    <t>07/12/2024</t>
  </si>
  <si>
    <t>00:00</t>
  </si>
  <si>
    <t>24:00</t>
  </si>
  <si>
    <t>CHINANGO S.A.C.</t>
  </si>
  <si>
    <t>C.H. CHIMAY</t>
  </si>
  <si>
    <t>GH</t>
  </si>
  <si>
    <t>G2</t>
  </si>
  <si>
    <t>De acuerdo con el correo del día martes 07-06-2024,el grupo G2 no puede dar el RSF por problemas para rearranques en horario de madrugada</t>
  </si>
  <si>
    <t>EMB</t>
  </si>
  <si>
    <t>RESERV TULUMAYO</t>
  </si>
  <si>
    <t>De acuerdo, con el correo del 29/07/2024, se considera como volumen mínimo de seguridad del embalse Tulumayo el valor de 1325 msnm (357 990 m3).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</si>
  <si>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</si>
  <si>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</si>
  <si>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</si>
  <si>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</si>
  <si>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</si>
  <si>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C.H. RESTITUCIÓN</t>
  </si>
  <si>
    <t>CH</t>
  </si>
  <si>
    <t>CENTRAL</t>
  </si>
  <si>
    <t>De acuerdo a la carta 00564-2024-G (Exp:202400007731). El G2 de CH Restitución tiene una operación con restricción de carga de 45 MW.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</si>
  <si>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</si>
  <si>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</si>
  <si>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</si>
  <si>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</si>
  <si>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ENGIE</t>
  </si>
  <si>
    <t>C.E. PUNTA LOMITAS</t>
  </si>
  <si>
    <t>CE</t>
  </si>
  <si>
    <t>De acuerdo a la carta ENG/737-2024 (Exp:202400007555). Limitación de cables de media tensión a 100 MW de los transformadores PLT1 y PLT2 de la CE Punta Lomitas. Quedan limitados a 200 MW la generación de CE Punta Lomitas y Punta Lomitas Extensión.</t>
  </si>
  <si>
    <t>C.H. QUITARACSA</t>
  </si>
  <si>
    <t>De acuerdo con el correo del 23.04 se considera la operación continua de la CH Quitaracsa debido a que el sistema de refrigeración de la CH Cañón del Pato se alimenta desde la descarga del caudal turbinado por la CH Quitaracsa.</t>
  </si>
  <si>
    <t>C.H. YUNCÁN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</si>
  <si>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</si>
  <si>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</si>
  <si>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</si>
  <si>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</si>
  <si>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De acuerdo con el correo del 05/03 la CT Chilca 1 se encuentra indisponible para dar RSF.</t>
  </si>
  <si>
    <t>Con carta ENG/971-2023, indica que no puede cumplir con las IO considerada en el PDO_17122023 dado que vulneran la seguridad de sus activos. Indican que se debe tomar TMO=168h.</t>
  </si>
  <si>
    <t>C.T. CHILCA 2</t>
  </si>
  <si>
    <t>Restricción de temperatura de la C.T Chilca2, ver valor en el modelo de despacho.</t>
  </si>
  <si>
    <t>FENIX POWER PERÚ</t>
  </si>
  <si>
    <t>C.T. FENIX</t>
  </si>
  <si>
    <t>Restricción de temperatura de la CT FENIX, ver valor en el modelo de despacho</t>
  </si>
  <si>
    <t>KALLPA GENERACION S.A.</t>
  </si>
  <si>
    <t>C.H. CERRO DEL AGUILA</t>
  </si>
  <si>
    <t>limitación máxima para las unidades de la CH Cerro del Águila mientras se encuentren conectadas al AGC, la cual ya se ha informado en los correos precedentes.Máximo AGC G1: 180 MW, Máximo AGC G2: 193 MW, Máximo AGC G3: 180 MW</t>
  </si>
  <si>
    <t>C.H. MINI CENTRAL CERRO DEL AGUILA</t>
  </si>
  <si>
    <t>Caudal ecológico de la Mini CH Cerro del Águila es de 10.6 m3/s.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</si>
  <si>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</si>
  <si>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</si>
  <si>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</si>
  <si>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</si>
  <si>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KG-1496-2024. La CT Las Flores tiene una restricción de operación continua a plena carga.</t>
  </si>
  <si>
    <t>De acuerdo con el correo del 15.12 se considera las IO en la Tg de la CT Las Flores:
-TMO: 8 horas
-TMA: 0.5 horas</t>
  </si>
  <si>
    <t>ORAZUL ENERGY PERÚ</t>
  </si>
  <si>
    <t>C.H. CAÑÓN DEL PATO</t>
  </si>
  <si>
    <t>Generación mínima de 100 MW en la CH Cañón del Pato debido a requerimiento de demanda hídrica en los ríos aguas abajo.</t>
  </si>
  <si>
    <t>Central limitada a 246 MW debido a falla de inyectores del G5.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</si>
  <si>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</si>
  <si>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06:00 a 22:00 horas.</t>
  </si>
  <si>
    <t>ORYGEN PERU S.A.A.</t>
  </si>
  <si>
    <t>C.E. CENTRAL EOLICA WAYRA I</t>
  </si>
  <si>
    <t>Modo de control por consigna de tensión Q(V) desactivado temporalmente por confiabilidad de la central</t>
  </si>
  <si>
    <t>C.H. HUINCO</t>
  </si>
  <si>
    <t>Se requiere operar con al menos una unidad de CH Huinco para alimentar los SSAA.</t>
  </si>
  <si>
    <t>C.T. SANTA ROSA</t>
  </si>
  <si>
    <t>GT</t>
  </si>
  <si>
    <t>TG7</t>
  </si>
  <si>
    <t>De acuerdo con el correo enviado por ORYGEN el día 30/10/2024.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</si>
  <si>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</si>
  <si>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VENTANILLA</t>
  </si>
  <si>
    <t>Restricción de temperatura de la C.T Ventanilla, ver valor en el modelo de despacho.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</si>
  <si>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</si>
  <si>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S.E. HUÁNUCO</t>
  </si>
  <si>
    <t>BANCO</t>
  </si>
  <si>
    <t>BC-04</t>
  </si>
  <si>
    <t>Indisponibilidad de la celda del banco de condensadores debido a que continúan deshabilitadas sus protecciones.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</si>
  <si>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</si>
  <si>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</si>
  <si>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</si>
  <si>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CHEVES</t>
  </si>
  <si>
    <t>De acuerdo con el correo del 29/10 -	No es posible parar la CH Cheves debido a Fuga Intake Gate 2 (Compuerta Ingreso Camara Carga 2)</t>
  </si>
  <si>
    <t>C.H. MALPASO</t>
  </si>
  <si>
    <t>De acuerdo con el correo del 26/04 la central debe operar con máximo 44 MW</t>
  </si>
  <si>
    <t>TERMOCHILCA S.A.C.</t>
  </si>
  <si>
    <t>C.T. SANTO DOMINGO DE LOS OLLEROS</t>
  </si>
  <si>
    <t>Con carta GC-TCH-231-2023, indican: Tiempo entre arranques del modo 1x1 (ciclo combinado TG+TV): 24 horas.</t>
  </si>
  <si>
    <t>TERMOSELVA</t>
  </si>
  <si>
    <t>C.T. AGUAYTÍA</t>
  </si>
  <si>
    <t>Restricción de 25 MMPCD de GN para la CT Aguaytía.</t>
  </si>
  <si>
    <t>TRANSMANTARO</t>
  </si>
  <si>
    <t>S.E. SOCABAYA</t>
  </si>
  <si>
    <t>SSEE</t>
  </si>
  <si>
    <t>S.E.</t>
  </si>
  <si>
    <t>Opera en simple barra en 220 kV por indisponibilidad de la protección diferencial de barras por alarma.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</si>
  <si>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</si>
  <si>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</si>
  <si>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</si>
  <si>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</si>
  <si>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</si>
  <si>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</si>
  <si>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</si>
  <si>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</si>
  <si>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</si>
  <si>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</si>
  <si>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</si>
  <si>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</si>
  <si>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</si>
  <si>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</si>
  <si>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</si>
  <si>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CHILCA-CTM</t>
  </si>
  <si>
    <t>INT-5261</t>
  </si>
  <si>
    <t>07/12/2024 00:00</t>
  </si>
  <si>
    <t>08/12/2024 00:00</t>
  </si>
  <si>
    <t>Seccionador SBB-5261 fase S indisponible para maniobras de apertura y cierre por anomalia en tapa de tanque de compresion, el seccionador permanece cerrado y bloqueado.</t>
  </si>
  <si>
    <t>P</t>
  </si>
  <si>
    <t>E/S</t>
  </si>
  <si>
    <t>N</t>
  </si>
  <si>
    <t>OTROS</t>
  </si>
  <si>
    <t>T</t>
  </si>
  <si>
    <t>OCONA</t>
  </si>
  <si>
    <t>INT-5450</t>
  </si>
  <si>
    <t>RESTRICCION OPERATIVA EN INTERRUPTOR INT-5450, POSICION CERRADA, REB-5450 EN SERVICIO SUMINISTRANDO LOS SS.AA. DE S.E. OCO?A</t>
  </si>
  <si>
    <t>INT-5462</t>
  </si>
  <si>
    <t>Seccionador SBA-5462 fase T indisponible por problemas mecanicos, el seccionador permanece cerrado y bloqueado</t>
  </si>
  <si>
    <t>POROMA</t>
  </si>
  <si>
    <t>INT-5361</t>
  </si>
  <si>
    <t>Seccionador SBA-5361 fase R indisponible por problemas mecanicos, el seccionador permanece cerrado y bloqueado</t>
  </si>
  <si>
    <t>REB-5350</t>
  </si>
  <si>
    <t>FUERA DE SERVICIO POR FALLA EN EL EQUIPO.</t>
  </si>
  <si>
    <t>F/S</t>
  </si>
  <si>
    <t>CELEPSA RENOVABLES S.R.L.</t>
  </si>
  <si>
    <t>MARA?ON</t>
  </si>
  <si>
    <t>Mantenimiento correctivo G2</t>
  </si>
  <si>
    <t xml:space="preserve">CORR.     </t>
  </si>
  <si>
    <t>G</t>
  </si>
  <si>
    <t>CAJAMARQUILLA</t>
  </si>
  <si>
    <t>BARRA A 220kV</t>
  </si>
  <si>
    <t>TRATAMIENTO ANTICORROSIVO DE PORTICOS Y ESTRCUTURAS</t>
  </si>
  <si>
    <t xml:space="preserve">PREV.     </t>
  </si>
  <si>
    <t>CHARCANI IV</t>
  </si>
  <si>
    <t>G1</t>
  </si>
  <si>
    <t>Mantenimiento de Generador</t>
  </si>
  <si>
    <t>CHARCANI VI</t>
  </si>
  <si>
    <t>Reparacion del Conducto Forzado.</t>
  </si>
  <si>
    <t xml:space="preserve">CHILINA D                                         </t>
  </si>
  <si>
    <t>TG</t>
  </si>
  <si>
    <t>Mantenimiento Chimenea de Escape, se preve culminar el 15.12.</t>
  </si>
  <si>
    <t>SANTUARIO</t>
  </si>
  <si>
    <t>ACOPLE 138</t>
  </si>
  <si>
    <t>En servicio Barra2, Uso en grupo N°1 Charcani V con interruptor acoplamiento138 kV, por falla de interruptor de potencia propio de Grupo 1.</t>
  </si>
  <si>
    <t>EGEJUNIN</t>
  </si>
  <si>
    <t>SANTA CRUZ II</t>
  </si>
  <si>
    <t>Mantenimiento correctivo mayor de turbina del G2.</t>
  </si>
  <si>
    <t>EGESUR</t>
  </si>
  <si>
    <t>ARICOTA 2</t>
  </si>
  <si>
    <t>AT-2</t>
  </si>
  <si>
    <t>07/12/2024 06:14</t>
  </si>
  <si>
    <t>07/12/2024 11:43</t>
  </si>
  <si>
    <t>Mantenimiento en Frio Autotransformador AT-2 S.E. Aricota II (Interrupcion Localidad de Ilabaya de 06:00h a 12:01h)</t>
  </si>
  <si>
    <t>S</t>
  </si>
  <si>
    <t>Mantenimiento en Frio Equipos de Sub Estacion Aricota II (Interrupcion Localidad de Ilabaya de 06:00h a 12:01h)</t>
  </si>
  <si>
    <t>INDEPENDENCIA</t>
  </si>
  <si>
    <t xml:space="preserve">INDEP_G4       </t>
  </si>
  <si>
    <t>Mantenimiento Correctivo por fatiga en la leva del cilindro A8 - 1ra ampliacion</t>
  </si>
  <si>
    <t>MANTENIMIENTO DE 12000 HORAS DE TURBOCOMPRESORES</t>
  </si>
  <si>
    <t>T-30</t>
  </si>
  <si>
    <t>Mantenimiento correctivo del transformador de potencia en reserva - DELCROSA</t>
  </si>
  <si>
    <t>F</t>
  </si>
  <si>
    <t>MANTARO</t>
  </si>
  <si>
    <t>07/12/2024 07:12</t>
  </si>
  <si>
    <t>MANTENIMIENTO PREVENTIVO Y CONTROLES SISTEMATICOS-LEVANTAMIENTO DE PENDIENTES EN VALVULA ESFERICA</t>
  </si>
  <si>
    <t>RESTITUCION</t>
  </si>
  <si>
    <t>PRUEBA A 70 MW DE GENERACION COMO MAXIMO PARA EVALUACION DE SU CORRECTIVO.</t>
  </si>
  <si>
    <t>PRUEBA</t>
  </si>
  <si>
    <t>LIMITADO A 45 MW POR MEJORA DEL TERMINAL EXTERNO, FASE “R”, DEL CABLE 220 kV EN SE RESTITUCION.</t>
  </si>
  <si>
    <t>EMPRESA DE GENERACION ELECTRICA SANTA ANA S.A.C.</t>
  </si>
  <si>
    <t>SANTA ANA</t>
  </si>
  <si>
    <t>CL-6085</t>
  </si>
  <si>
    <t>07/12/2024 05:02</t>
  </si>
  <si>
    <t>07/12/2024 14:28</t>
  </si>
  <si>
    <t>Desenergizacion de Transformador de potencia TP-060-01 por seguridad en tendido de cables de 22.9 KV,13.8 KV.  y Conexion de cable de guarda en el portico de salida de 60 kV de la ampliacion de SE. Santa Ana.</t>
  </si>
  <si>
    <t>P.ENERG</t>
  </si>
  <si>
    <t>MONTALVO</t>
  </si>
  <si>
    <t>INT-5653</t>
  </si>
  <si>
    <t>INT-5653 INDISPONIBLE POR FALLA INTERNA DEL INTERRUPTOR</t>
  </si>
  <si>
    <t>PUNTA LOMITAS</t>
  </si>
  <si>
    <t>Central Punta Lomitas limitado a 193 MW debido a reparacion de 02 aerogeneradores por punch list y atencion de alarmas 05 aerogeneradores entre 08 y 18 hrs</t>
  </si>
  <si>
    <t>TP-1</t>
  </si>
  <si>
    <t>Limitado a 100 MW por reparacion temporal de cable de alimentacion lado secundario 33kV</t>
  </si>
  <si>
    <t>TP-2</t>
  </si>
  <si>
    <t>PUNTA LOMITAS EXP</t>
  </si>
  <si>
    <t>Central Punta Lomitas limitado a 27 MW debido a reparacion de 01 aerogenerador por punch list y atencion de alarmas 01 aerogenerador entre 08 y 18 hrs</t>
  </si>
  <si>
    <t>RESERVA FRIA PLANTA ILO</t>
  </si>
  <si>
    <t>BLACK START</t>
  </si>
  <si>
    <t>BLACK START RESERVA FRIA: MTTO ANUAL (SISTEMA BLACK START INDISPONIBLE)</t>
  </si>
  <si>
    <t>MANTENIMIENTO BOP/UPS/DC (TODA LA PLANTA F/S)  + BOROSCOPIA GENERADOR TG1 TG2 TG3</t>
  </si>
  <si>
    <t>GR PAINO SOCIEDAD ANONIMA CERRADA</t>
  </si>
  <si>
    <t xml:space="preserve">CENTRAL EOLICA HUAMBOS                                                                              </t>
  </si>
  <si>
    <t>Central Eolica Huambos limitado a 15.75 MW debido a reparacion de 01 aerogenerador</t>
  </si>
  <si>
    <t>HUAURA POWER GROUP S.A.</t>
  </si>
  <si>
    <t>YARUCAYA</t>
  </si>
  <si>
    <t>07/12/2024 06:46</t>
  </si>
  <si>
    <t>LIMPIEZA INTERNA DE TUBERIA DE GRP DE LA PROGRESIVA 2+267 al 5+296(Se culmina con el llenado de la tuberia)</t>
  </si>
  <si>
    <t>INFRAESTRUCTURAS Y ENERGIAS DEL PERU S.A.C.</t>
  </si>
  <si>
    <t>RESERVA FRIA PTO MALDONADO</t>
  </si>
  <si>
    <t>G1-G11</t>
  </si>
  <si>
    <t>07/12/2024 09:57</t>
  </si>
  <si>
    <t>07/12/2024 10:53</t>
  </si>
  <si>
    <t>Pruebas con carga a 1.8 MW en paralelo al sistema con la unidad G10, despues de su mantenimiento Anual.</t>
  </si>
  <si>
    <t>LAS FLORES</t>
  </si>
  <si>
    <t>TG1</t>
  </si>
  <si>
    <t>LAVADO OFFLINE + CAMBIO DE FILTROS DE AIRE</t>
  </si>
  <si>
    <t>TV</t>
  </si>
  <si>
    <t>Correccion de fuga de vapor HRH</t>
  </si>
  <si>
    <t>MINERA ANTAMINA</t>
  </si>
  <si>
    <t>VIZCARRA</t>
  </si>
  <si>
    <t>SVC-VIZCARRA</t>
  </si>
  <si>
    <t>EL COMPENSADOR SVC SE ENCUENTRA INDISPONIBLE DESDE EL 27.11 POR EMERGENCIA.</t>
  </si>
  <si>
    <t>MINERA BUENAVENTURA</t>
  </si>
  <si>
    <t>UCHUCCHACUA</t>
  </si>
  <si>
    <t>TP-385</t>
  </si>
  <si>
    <t>El transformador de potencia TP-385 se encuentra indisponible por mantenimiento del cambiador de tomas bajo carga hasta el 31/12/2024(Ampliacion de mantenimiento).</t>
  </si>
  <si>
    <t>MINERA CERRO VERDE</t>
  </si>
  <si>
    <t>SAN JOSE</t>
  </si>
  <si>
    <t>Indisponibilidad de seccionador SCA-5951 por falla mecanica</t>
  </si>
  <si>
    <t>SAN LUIS - CERRO VERDE</t>
  </si>
  <si>
    <t>L-2074</t>
  </si>
  <si>
    <t>Linea L-2074 E/S por Seguridad y confiabilidad para evitar interrupciones en el suministro electrico.</t>
  </si>
  <si>
    <t>MINERA CHINALCO PERU S.A.</t>
  </si>
  <si>
    <t>TOROMOCHO</t>
  </si>
  <si>
    <t>TF-01</t>
  </si>
  <si>
    <t>700-REL-003-P-R Cambio de Rele de Proteccion Principal. - 700-REL-003-P-R Pruebas Funcionales e Integracion al SCADA</t>
  </si>
  <si>
    <t xml:space="preserve">PETRAMAS                                          </t>
  </si>
  <si>
    <t>DO?A CATALINA</t>
  </si>
  <si>
    <t>LIMPIEZA DE CULATAS Y PISTONES/MANTENIMIENTO DE GENERADOR/MANTENIMIENTO DE AFTERCOOLER</t>
  </si>
  <si>
    <t>MANTENIMIENTO DE 37000 HRS/LIMPIEZA DE CULATAS Y PISTONES/MANTENIMIENTO AL TURBOCOMPRESOR</t>
  </si>
  <si>
    <t>CHICLAYO OESTE</t>
  </si>
  <si>
    <t>T14-260</t>
  </si>
  <si>
    <t>TRANSFORMADOR FUERA DE SERVICIO DE FORMA CONTINUA, SE DESMONTO Y SERA ENVIADO A FABRICA DEBIDO UN DEFECTO TERMICA EN EL SISTEMAS DE REGULACION LO CUAL PODRIA OCASIONAR UNA FALLA TOTAL DEL EQUIPO. EN SU LUGAR INGRESO EL TRANSFORMADOR DE RESERVA T115-261.</t>
  </si>
  <si>
    <t>CHILCA-REP</t>
  </si>
  <si>
    <t>SE. CHILCA REP 220KV: CONFIGURACION INVERTIDA POR SECCIONADOR SB-3547 INDISPONIBLE</t>
  </si>
  <si>
    <t>CHIMBOTE 1</t>
  </si>
  <si>
    <t>IN-2200</t>
  </si>
  <si>
    <t>INTERRUPTOR INDISPONIBLE POR FALLA EN LA FASE S.</t>
  </si>
  <si>
    <t>DERIVACION - CAHUACHI</t>
  </si>
  <si>
    <t>L-2312_new</t>
  </si>
  <si>
    <t>POA: CAMBIO DE CABLE CONDUCTORES DESDE T-54 HASTA LA T-134. (R0097989)</t>
  </si>
  <si>
    <t>DESIERTO-CHINCHA</t>
  </si>
  <si>
    <t>L-2307</t>
  </si>
  <si>
    <t>07/12/2024 07:27</t>
  </si>
  <si>
    <t>07/12/2024 16:20</t>
  </si>
  <si>
    <t>MP 30M RENOVACION DE SILICONA EN AISLADORES DE VIDRIO DE TORRE T-1 A T-18. (R0106711)</t>
  </si>
  <si>
    <t>HUANCAVELICA - CHIRIBAMBA</t>
  </si>
  <si>
    <t>L-2130</t>
  </si>
  <si>
    <t>NO SE TIENE HABILITADO SISTEMA DE TELEPROTECCION Y RECIERRES POR PENDIENTES EN LA PRUEBA E2E. SE ACELERO LA ZONA 2 EN 200 MS.</t>
  </si>
  <si>
    <t>BARRA A 60</t>
  </si>
  <si>
    <t>07/12/2024 22:00</t>
  </si>
  <si>
    <t>CL-T4-261 LADO 60KV EN SERVICIO CONECTADO POR MEDIO DEL INTERRUPTOR DE ACOPLAMIENTO 60KV Y CON BARRA  B , TODOS LOS DEMAS CIRCUITOS CONECTADOS EN BARRA  A  60KV.</t>
  </si>
  <si>
    <t>BARRA B 60</t>
  </si>
  <si>
    <t>PROTECCION 87B Y 50BF DE LADO 220 KV Y 60 KV DESHABILITADA DEBIDO AL PROYECTO DE MODERNIZACION EN SE. INDEPENDENCIA HASTA EL 15.12.2024.</t>
  </si>
  <si>
    <t>T4-261_60</t>
  </si>
  <si>
    <t>T4-261</t>
  </si>
  <si>
    <t>07/12/2024 10:15</t>
  </si>
  <si>
    <t>07/12/2024 14:00</t>
  </si>
  <si>
    <t>POA: PROYECTO DE MODERNIZACION DE SE.INDEPENDENCIA LADO 220/60/10 KV DEL T4-261, REVISION Y VERIFICACION DE COMUNICACIONES Y CONTROL, MONTAJE DE NUEVO TABLERO DE CONTROL Y PROTECCION, CONEXION DE CABLES EXISTENTES DE EQUIPOS DE PATIO, TIMBRADO Y AMARILLADO, ACTIVIDAD CON RIESGO DE DISPARO.  (R0101997)</t>
  </si>
  <si>
    <t>PARAMONGA NUEVA</t>
  </si>
  <si>
    <t>T10-216</t>
  </si>
  <si>
    <t>07/12/2024 08:11</t>
  </si>
  <si>
    <t>POA: DESMONTAJE Y MONTAJE DE BUJES DE AT(220 KV), MT(138 KV) Y BT(66 KV), ACTIVIDAD CON CORTE CONTINUO, PREVIO A LA DESCONEXION SE DEBE REALIZAR LA PUESTA EN SERVICIO DEL T64-216, (EL T64-216 YA CUENTA CON SU INTERRUPTOR DE LADO 220KV). (R0081138)</t>
  </si>
  <si>
    <t>PARINAS</t>
  </si>
  <si>
    <t>CL-R27</t>
  </si>
  <si>
    <t>INTERRUPTOR IN-2760 DE LA CELDA DEL R-27 INDISPONIBLE DESDE 03.09.2024. REACTOR R-27 DISPONIBLE A TRAVES DEL ACOPLE.</t>
  </si>
  <si>
    <t>REPARTICION</t>
  </si>
  <si>
    <t>CL-1029</t>
  </si>
  <si>
    <t>MEDIDAS P Y Q DE LA CL-1029 EN SE REPARTICION SON INCORRECTAS, ESTA PENDIENTE LA CORRECCION DE LAS MEDIDAS.</t>
  </si>
  <si>
    <t>CL-1056</t>
  </si>
  <si>
    <t>MEDIDAS P Y Q DE LA CL-1056 EN SE REPARTICION SON INCORRECTAS, ESTA PENDIENTE LA CORRECCION DE LAS MEDIDAS.</t>
  </si>
  <si>
    <t>TRUJILLO NORTE</t>
  </si>
  <si>
    <t>87B INDISPONIBLE POR FALLA EN UNIDAD CENTRAL (87B APAGADO DESDE EL 10.11.2024), POR ELLO SE. TRUJILLO NORTE 220KV SE ENCUENTRA EN OPERACION A BARRA SIMPLE.</t>
  </si>
  <si>
    <t>SAN GABAN</t>
  </si>
  <si>
    <t>MCH TUPURI</t>
  </si>
  <si>
    <t>PRUEBAS EN SERVICIO DE LA MCH TUPURI</t>
  </si>
  <si>
    <t>SOUTHERN PERU CC</t>
  </si>
  <si>
    <t>BOTIFLACA (CUAJONE)</t>
  </si>
  <si>
    <t>BT1</t>
  </si>
  <si>
    <t>07/12/2024 12:42</t>
  </si>
  <si>
    <t>LAVADO Y LIMPIEZA DE AISLADORES CELDA BT1, PRUEBA DE PROTECCIONES PROPIAS TRANSFORMADOR BT1, MANTENIMIENTO PANELES DE CONTROL, PROTECCION Y MEDICION. MANTENIMIENTO DE FIBRA OPTICA.</t>
  </si>
  <si>
    <t>MOQUEGUA - BOTIFLACA</t>
  </si>
  <si>
    <t>L-1382</t>
  </si>
  <si>
    <t>07/12/2024 07:00</t>
  </si>
  <si>
    <t>07/12/2024 12:41</t>
  </si>
  <si>
    <t>MANTENIMIENTO DE FIBRA OPTICA EN PORTICO DE CELDA L-1382</t>
  </si>
  <si>
    <t>MALPASO</t>
  </si>
  <si>
    <t>CAMBIO DE NUCLEO Y REBOBINADO DEL GENERADOR</t>
  </si>
  <si>
    <t>MISAPUQUIO</t>
  </si>
  <si>
    <t>07/12/2024 08:25</t>
  </si>
  <si>
    <t>07/12/2024 18:00</t>
  </si>
  <si>
    <t>Mantenimiento sistema de control y protecciones UG2</t>
  </si>
  <si>
    <t xml:space="preserve">AGUAYTIA                                          </t>
  </si>
  <si>
    <t>Disponibilidad de 25MMSCF para la CT Aguaytia.</t>
  </si>
  <si>
    <t>CAMPAS</t>
  </si>
  <si>
    <t>XC-8</t>
  </si>
  <si>
    <t>INDISPONIBLE POR FALLA EN SU CIRCUITO DE FUERZA (CONTROL)</t>
  </si>
  <si>
    <t>CARABAYLLO - CHIMBOTE1</t>
  </si>
  <si>
    <t>L-5006</t>
  </si>
  <si>
    <t>07/12/2024 06:48</t>
  </si>
  <si>
    <t>07/12/2024 15:47</t>
  </si>
  <si>
    <t>CORRECTIVO POR FALLA EN L-5006, REALIZAR LIMPIEZA DE AISLADORES CONTAMINADOS (R0116379)</t>
  </si>
  <si>
    <t>CARAPONGO</t>
  </si>
  <si>
    <t>CL-5001</t>
  </si>
  <si>
    <t>PROTECCION DIFERENCIAL 87L DESHABILITADA POR DESMONTAJE DE RELE PMU PL2 AVERIADO. LA LINEA ESTA QUEDANDO PROTEGIDA CON LAS PROTECCIONES DE 21/67 CON TELEPROTECCION, RELE PL1 OPERATIVO.</t>
  </si>
  <si>
    <t>CL-5022</t>
  </si>
  <si>
    <t>MANDO SINCRONIZADO OBSERVADO DE LA CL-5022 SE ENCUENTRA OBSERVADO, LA ENERGIZACION DE L-5022 DEBE REALIZAR DESDE CAMPAS.</t>
  </si>
  <si>
    <t>SA-5117_BarraA</t>
  </si>
  <si>
    <t>SECCIONADOR SA-5117 TIENE EL EJE TRANSMISION PRINCIPAL FASE  R  ROTO. INDISPONIBLE PARA MANIOBRAS.</t>
  </si>
  <si>
    <t>COTARUSE</t>
  </si>
  <si>
    <t>PERDIDA DE SUPERVISION DE BANCOS SERIE XC-1, XC-2, XC-3 Y XC-4 POR CONFLICTO EN EQUIPOS DE CONTROL Y ROUTERS OCURRIDO EL 12/05.</t>
  </si>
  <si>
    <t>XL15</t>
  </si>
  <si>
    <t>MANDO SINCRONIZADO OBSERVADO POR LO CUAL EL REACTOR XL-15 DEBE QUEDAR EN SERVICIO COMO BASE Y COMO RECOMENDACION SE SOLICITA NO DESCONECTARSE.</t>
  </si>
  <si>
    <t>LA NI?A</t>
  </si>
  <si>
    <t>BARRA B 500 kV</t>
  </si>
  <si>
    <t>A SOLICITUD DE CONCESIONARIA LINEA DE TRANSMISION LA NI?A (COBRA): INSTALACION DEL CONTRA CONTACTO DEL SECCIONADOR EN LA BARRA, CORTE C DE L-5010. CALIBRACION DEL SECCIONADOR SEMI PANTOGRAFO 500 KV. PRUEBAS DE RESISTENCIA DE CONTACTOS DE LOS INTERRUPTORES Y SECCIONADORES R, S, T.PRUEBAS FUNCIONALES NIVELES 0, 1 (R0112768)</t>
  </si>
  <si>
    <t>SOCABAYA</t>
  </si>
  <si>
    <t>PROTECCION 87B BLOQUEADO/DESHABILITADO DEBIDO A INVERSION DE CIRCUITOS DE CORRIENTE (CL-2061, CL-2062) HACIA EL RELE 87B EN TABLERO FRONTERA DE CTM Y POR FALTA DE PRUEBAS DE VERIFICACION DE CORRIENTES DIFERENCIALES DE CADA CELDA PARA CADA BARRA”</t>
  </si>
  <si>
    <t>SVC-5</t>
  </si>
  <si>
    <t>OPERACION DEGRADADA DEl SVC-5 DENTRO DE LOS SIGUIENTES LIMITES -100/+198 MVAR POR FALLA DEL TSC-22 OCURRIDO EL 20.07.2024.</t>
  </si>
  <si>
    <t>YARABAMBA</t>
  </si>
  <si>
    <t>AT-104 523</t>
  </si>
  <si>
    <t>NO SE TIENE MANDO REMOTO PARA CONTROLAR LOS TAPS DEL AUTOTRANSFORMADOR POR PROBLEMAS EN EL TRANSDUCTOR. LA MANIOBRA ES LOCAL Y REQUIERE AL ASISTENTE EN LA SUBESTACION PARA LAS MANIOBRAS.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</si>
  <si>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</si>
  <si>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</si>
  <si>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</si>
  <si>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</si>
  <si>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</si>
  <si>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</si>
  <si>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</si>
  <si>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CENTRO</t>
  </si>
  <si>
    <t>NORTE</t>
  </si>
  <si>
    <t>SUR</t>
  </si>
  <si>
    <t>HIDROELÉCTRICA</t>
  </si>
  <si>
    <t>TERMOELÉCTRICA</t>
  </si>
  <si>
    <t>SOLAR</t>
  </si>
  <si>
    <t>EÓLICA</t>
  </si>
  <si>
    <t>CENTRALES SANTA ROSA S.A.C.</t>
  </si>
  <si>
    <t>SHOUGESA</t>
  </si>
  <si>
    <t>EGEMSA</t>
  </si>
  <si>
    <t>CELEPSA</t>
  </si>
  <si>
    <t>PLANTA DE RESERVA FRIA DE GENERACION  DE ETEN S.A.</t>
  </si>
  <si>
    <t>EMPRESA DE GENERACION HUALLAGA</t>
  </si>
  <si>
    <t>LA VIRGEN</t>
  </si>
  <si>
    <t>HIDROELECTRICA HUANCHOR S.A.C.</t>
  </si>
  <si>
    <t>INLAND ENERGY SAC</t>
  </si>
  <si>
    <t>EMPRESA DE GENERACION HUANZA</t>
  </si>
  <si>
    <t>COLCA SOLAR S.A.C.</t>
  </si>
  <si>
    <t>ENERGIA RENOVABLE DEL SUR S.A.</t>
  </si>
  <si>
    <t>GR CORTARRAMA SOCIEDAD ANONIMA CERRADA</t>
  </si>
  <si>
    <t>GR TARUCA SOCIEDAD ANONIMA CERRADA</t>
  </si>
  <si>
    <t>KONDU SAC</t>
  </si>
  <si>
    <t>PERUANA DE INVERSIONES EN ENERGIAS RENOVABLES S.A.</t>
  </si>
  <si>
    <t>MAJA ENERGIA S.A.C.</t>
  </si>
  <si>
    <t>EMPRESA DE GENERACION ELECTRICA CANCHAYLLO SAC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</si>
  <si>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</si>
  <si>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</si>
  <si>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</si>
  <si>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</si>
  <si>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</si>
  <si>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</si>
  <si>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</si>
  <si>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PETRAMAS</t>
  </si>
  <si>
    <t>TACNA SOLAR SAC.</t>
  </si>
  <si>
    <t>ELECTRICA YANAPAMPA SAC</t>
  </si>
  <si>
    <t>ANDEAN POWER S.A.C.</t>
  </si>
  <si>
    <t>ASOCIACIÓN SANTA LUCIA DE CHACAS</t>
  </si>
  <si>
    <t>ATRIA ENERGIA S.A.C.</t>
  </si>
  <si>
    <t>EMPRESA DE GENERACION ELECTRICA RIO BAÑOS S.A.C.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</si>
  <si>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</si>
  <si>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</si>
  <si>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</si>
  <si>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</si>
  <si>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</si>
  <si>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</si>
  <si>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</si>
  <si>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</si>
  <si>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SDF ENERGIA SAC</t>
  </si>
  <si>
    <t>AGRO INDUSTRIAL PARAMONGA S.A.</t>
  </si>
  <si>
    <t>AGROAURORA S.A.C.</t>
  </si>
  <si>
    <t>AGROINDUSTRIAS SAN JACINTO S.A.A.</t>
  </si>
  <si>
    <t>UNACEM PERU S.A.</t>
  </si>
  <si>
    <t>AGUAS Y ENERGIA PERU</t>
  </si>
  <si>
    <t>ELECTRO ZAÑA S.A.C.</t>
  </si>
  <si>
    <t>ELECTRONOROESTE S.A.</t>
  </si>
  <si>
    <t>SDE PIURA</t>
  </si>
  <si>
    <t>SANTA ROSA 1</t>
  </si>
  <si>
    <t>SANTA ROSA 2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</si>
  <si>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</si>
  <si>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</si>
  <si>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</si>
  <si>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</si>
  <si>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</si>
  <si>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</si>
  <si>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</si>
  <si>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</si>
  <si>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</si>
  <si>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</si>
  <si>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</si>
  <si>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</si>
  <si>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</si>
  <si>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</si>
  <si>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</si>
  <si>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</si>
  <si>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</si>
  <si>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</si>
  <si>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</si>
  <si>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</si>
  <si>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CHARCANI I,II,III</t>
  </si>
  <si>
    <t>CHARCANI V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</si>
  <si>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</si>
  <si>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</si>
  <si>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</si>
  <si>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</si>
  <si>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</si>
  <si>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</si>
  <si>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</si>
  <si>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</si>
  <si>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</si>
  <si>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</si>
  <si>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</si>
  <si>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</si>
  <si>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</si>
  <si>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</si>
  <si>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</si>
  <si>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</si>
  <si>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</si>
  <si>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</si>
  <si>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</si>
  <si>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</si>
  <si>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</si>
  <si>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CAHUA</t>
  </si>
  <si>
    <t>ARCATA</t>
  </si>
  <si>
    <t>PARIAC</t>
  </si>
  <si>
    <t>GALLITO CIEGO</t>
  </si>
  <si>
    <t>CHEVES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</si>
  <si>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</si>
  <si>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</si>
  <si>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</si>
  <si>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</si>
  <si>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</si>
  <si>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</si>
  <si>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</si>
  <si>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</si>
  <si>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</si>
  <si>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</si>
  <si>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</si>
  <si>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</si>
  <si>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</si>
  <si>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</si>
  <si>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</si>
  <si>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</si>
  <si>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</si>
  <si>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</si>
  <si>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</si>
  <si>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</si>
  <si>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</si>
  <si>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</si>
  <si>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</si>
  <si>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</si>
  <si>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</si>
  <si>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</si>
  <si>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</si>
  <si>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</si>
  <si>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</si>
  <si>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</si>
  <si>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</si>
  <si>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</si>
  <si>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</si>
  <si>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</si>
  <si>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</si>
  <si>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</si>
  <si>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</si>
  <si>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</si>
  <si>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</si>
  <si>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</si>
  <si>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</si>
  <si>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</si>
  <si>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</si>
  <si>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</si>
  <si>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</si>
  <si>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</si>
  <si>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</si>
  <si>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RONCADOR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</si>
  <si>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</si>
  <si>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</si>
  <si>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</si>
  <si>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</si>
  <si>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</si>
  <si>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</si>
  <si>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</si>
  <si>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</si>
  <si>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</si>
  <si>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</si>
  <si>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</si>
  <si>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</si>
  <si>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</si>
  <si>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</si>
  <si>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</si>
  <si>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</si>
  <si>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</si>
  <si>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</si>
  <si>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</si>
  <si>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</si>
  <si>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</si>
  <si>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</si>
  <si>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</si>
  <si>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</si>
  <si>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</si>
  <si>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</si>
  <si>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</si>
  <si>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</si>
  <si>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</si>
  <si>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</si>
  <si>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</si>
  <si>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</si>
  <si>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</si>
  <si>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</si>
  <si>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</si>
  <si>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</si>
  <si>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</si>
  <si>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</si>
  <si>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</si>
  <si>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</si>
  <si>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</si>
  <si>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</si>
  <si>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</si>
  <si>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POECHOS2</t>
  </si>
  <si>
    <t>CHANCAY</t>
  </si>
  <si>
    <t>CANA BRAVA</t>
  </si>
  <si>
    <t>REFINERIA TALARA TV1</t>
  </si>
  <si>
    <t>REFINERÍA TALARA TV2</t>
  </si>
  <si>
    <t>OQUENDO TG1</t>
  </si>
  <si>
    <t>OQUENDO TV1</t>
  </si>
  <si>
    <t>PARAMONGA</t>
  </si>
  <si>
    <t>MAPLE</t>
  </si>
  <si>
    <t>SAN_JACINTO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</si>
  <si>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</si>
  <si>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</si>
  <si>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</si>
  <si>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</si>
  <si>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</si>
  <si>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</si>
  <si>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</si>
  <si>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</si>
  <si>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</si>
  <si>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</si>
  <si>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</si>
  <si>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</si>
  <si>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</si>
  <si>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</si>
  <si>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</si>
  <si>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</si>
  <si>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</si>
  <si>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</si>
  <si>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</si>
  <si>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</si>
  <si>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</si>
  <si>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</si>
  <si>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</si>
  <si>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</si>
  <si>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</si>
  <si>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</si>
  <si>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</si>
  <si>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</si>
  <si>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</si>
  <si>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</si>
  <si>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</si>
  <si>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</si>
  <si>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</si>
  <si>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</si>
  <si>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</si>
  <si>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</si>
  <si>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</si>
  <si>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</si>
  <si>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</si>
  <si>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</si>
  <si>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</si>
  <si>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</si>
  <si>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</si>
  <si>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</si>
  <si>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</si>
  <si>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</si>
  <si>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</si>
  <si>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</si>
  <si>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</si>
  <si>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</si>
  <si>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</si>
  <si>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</si>
  <si>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</si>
  <si>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</si>
  <si>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</si>
  <si>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</si>
  <si>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08/12/2024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</si>
  <si>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</si>
  <si>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</si>
  <si>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</si>
  <si>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</si>
  <si>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</si>
  <si>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</si>
  <si>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</si>
  <si>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</si>
  <si>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</si>
  <si>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</si>
  <si>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</si>
  <si>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</si>
  <si>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</si>
  <si>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</si>
  <si>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</si>
  <si>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</si>
  <si>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</si>
  <si>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</si>
  <si>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</si>
  <si>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</si>
  <si>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</si>
  <si>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</si>
  <si>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</si>
  <si>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</si>
  <si>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</si>
  <si>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</si>
  <si>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</si>
  <si>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</si>
  <si>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</si>
  <si>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</si>
  <si>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</si>
  <si>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HORIZONTE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</si>
  <si>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</si>
  <si>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</si>
  <si>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</si>
  <si>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</si>
  <si>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</si>
  <si>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</si>
  <si>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</si>
  <si>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</si>
  <si>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</si>
  <si>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</si>
  <si>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</si>
  <si>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</si>
  <si>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</si>
  <si>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</si>
  <si>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</si>
  <si>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</si>
  <si>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</si>
  <si>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</si>
  <si>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</si>
  <si>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</si>
  <si>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</si>
  <si>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</si>
  <si>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</si>
  <si>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</si>
  <si>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</si>
  <si>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</si>
  <si>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</si>
  <si>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</si>
  <si>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</si>
  <si>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</si>
  <si>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</si>
  <si>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</si>
  <si>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</si>
  <si>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</si>
  <si>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</si>
  <si>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</si>
  <si>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</si>
  <si>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</si>
  <si>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</si>
  <si>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</si>
  <si>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</si>
  <si>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</si>
  <si>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</si>
  <si>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</si>
  <si>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</si>
  <si>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</si>
  <si>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</si>
  <si>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</si>
  <si>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</si>
  <si>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</si>
  <si>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</si>
  <si>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</si>
  <si>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</si>
  <si>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</si>
  <si>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</si>
  <si>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</si>
  <si>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</si>
  <si>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</si>
  <si>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</si>
  <si>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</si>
  <si>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</si>
  <si>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</si>
  <si>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</si>
  <si>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</si>
  <si>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</si>
  <si>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</si>
  <si>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DIESEL
</t>
  </si>
  <si>
    <t xml:space="preserve">
BAGAZO
</t>
  </si>
  <si>
    <t xml:space="preserve">
BIOGAS
</t>
  </si>
  <si>
    <t xml:space="preserve">
SOLAR
</t>
  </si>
  <si>
    <t xml:space="preserve">
EOLICA
</t>
  </si>
  <si>
    <t>TOTAL</t>
  </si>
  <si>
    <t xml:space="preserve">
 HIDROELECTRICA DE PASADA 
</t>
  </si>
  <si>
    <t xml:space="preserve">
 HIDROELECTRICA DE REGULACION 
</t>
  </si>
  <si>
    <t>C.H. CARHUAC</t>
  </si>
  <si>
    <t/>
  </si>
  <si>
    <t>C.H. HUALLIN</t>
  </si>
  <si>
    <t>C.H. PURMACANA</t>
  </si>
  <si>
    <t>C.H. EL PLATANAL</t>
  </si>
  <si>
    <t>C.H. MARAÑON</t>
  </si>
  <si>
    <t>C.H. SANTA ROSA I</t>
  </si>
  <si>
    <t>C.H. SANTA ROSA II</t>
  </si>
  <si>
    <t>C.H. YANANGO</t>
  </si>
  <si>
    <t>C.H. CHARCANI III</t>
  </si>
  <si>
    <t>C.H. CHARCANI IV</t>
  </si>
  <si>
    <t>C.H. CHARCANI V</t>
  </si>
  <si>
    <t>C.H. HUASAHUASI I</t>
  </si>
  <si>
    <t>C.H. RUNATULLO II</t>
  </si>
  <si>
    <t>C.H. SANTA CRUZ I</t>
  </si>
  <si>
    <t>C.H. MACHUPICCHU</t>
  </si>
  <si>
    <t>C.H. ARICOTA I</t>
  </si>
  <si>
    <t>C.H. YANAPAMPA</t>
  </si>
  <si>
    <t>C.H. MANTARO</t>
  </si>
  <si>
    <t>C.H. RESTITUCION</t>
  </si>
  <si>
    <t>C.H. CANCHAYLLO</t>
  </si>
  <si>
    <t>C.H. RUCUY</t>
  </si>
  <si>
    <t>C.H. RENOVANDES H1</t>
  </si>
  <si>
    <t>C.H. CHAGLLA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</si>
  <si>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</si>
  <si>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</si>
  <si>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</si>
  <si>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</si>
  <si>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</si>
  <si>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</si>
  <si>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</si>
  <si>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</si>
  <si>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</si>
  <si>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</si>
  <si>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</si>
  <si>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</si>
  <si>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</si>
  <si>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</si>
  <si>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</si>
  <si>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C.H. SANTA TERESA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</si>
  <si>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</si>
  <si>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</si>
  <si>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</si>
  <si>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</si>
  <si>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</si>
  <si>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</si>
  <si>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</si>
  <si>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</si>
  <si>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</si>
  <si>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C.H. HER 1</t>
  </si>
  <si>
    <t>C.H. HUAMPANI</t>
  </si>
  <si>
    <t>C.H. MATUCANA</t>
  </si>
  <si>
    <t>C.H. MOYOPAMPA</t>
  </si>
  <si>
    <t>C.H. MANTA I</t>
  </si>
  <si>
    <t>C.H. SAN GABAN II</t>
  </si>
  <si>
    <t xml:space="preserve">SINERSA                                           </t>
  </si>
  <si>
    <t>C.H. CHANCAY</t>
  </si>
  <si>
    <t>C.H. POECHOS II</t>
  </si>
  <si>
    <t>C.H. ARCATA</t>
  </si>
  <si>
    <t>C.H. CAHUA</t>
  </si>
  <si>
    <t>C.H. GALLITO CIEGO</t>
  </si>
  <si>
    <t>C.H. OROYA</t>
  </si>
  <si>
    <t>C.H. PACHACHACA</t>
  </si>
  <si>
    <t>C.H. PARIAC</t>
  </si>
  <si>
    <t>C.H. YAUPI</t>
  </si>
  <si>
    <t>GENERACIÓN ELÉCTRICA DE LAS CENTRALES RER (MW)</t>
  </si>
  <si>
    <t>HYDRO PATAPO S.A.C.</t>
  </si>
  <si>
    <t>TOTAL RER</t>
  </si>
  <si>
    <t>C.T. PARAMONGA</t>
  </si>
  <si>
    <t>C.T. MAPLE</t>
  </si>
  <si>
    <t>C.T SAN JACINTO</t>
  </si>
  <si>
    <t>C.T. CAÑA BRAVA</t>
  </si>
  <si>
    <t>C.H. HUASAHUASI II</t>
  </si>
  <si>
    <t>C.H. RUNATULLO III</t>
  </si>
  <si>
    <t>C.H. STA CRUZ I y II</t>
  </si>
  <si>
    <t>C.H. ANGEL I</t>
  </si>
  <si>
    <t>C.H. ANGEL II</t>
  </si>
  <si>
    <t>C.H. ANGEL III</t>
  </si>
  <si>
    <t>C.H. NUEVAIMPERIAL</t>
  </si>
  <si>
    <t>MCH PATAPO</t>
  </si>
  <si>
    <t>C.H. CANA BRAVA</t>
  </si>
  <si>
    <t>C.H. CARHUAQUERO4</t>
  </si>
  <si>
    <t>C.H. MANTA</t>
  </si>
  <si>
    <t>C.T. HUAYCOLORO</t>
  </si>
  <si>
    <t>C.T. LA GRINGA V</t>
  </si>
  <si>
    <t>CTB CALLAO</t>
  </si>
  <si>
    <t>CTB. DONA CATALINA</t>
  </si>
  <si>
    <t>C.H. TUPURI</t>
  </si>
  <si>
    <t>C.T. OQUENDO</t>
  </si>
  <si>
    <t>C.H. POECHOS2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</si>
  <si>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</si>
  <si>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</si>
  <si>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</si>
  <si>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</si>
  <si>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</si>
  <si>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</si>
  <si>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</si>
  <si>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</si>
  <si>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</si>
  <si>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</si>
  <si>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</si>
  <si>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</si>
  <si>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</si>
  <si>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</si>
  <si>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</si>
  <si>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</si>
  <si>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</si>
  <si>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</si>
  <si>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</si>
  <si>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</si>
  <si>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</si>
  <si>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#FF0000</t>
  </si>
  <si>
    <t>#FBFB00</t>
  </si>
  <si>
    <t>#00B0F0</t>
  </si>
  <si>
    <t>#FBBD00</t>
  </si>
  <si>
    <t>CENTRALES DE COGENERACIÓN DEL SEIN</t>
  </si>
  <si>
    <t xml:space="preserve">TOTAL
COGENERACION
</t>
  </si>
  <si>
    <t>C.T. REFINERÍA TALARA</t>
  </si>
  <si>
    <t>domingo, 1 de Diciembre del 2024 - sábado, 7 de Diciembre del 2024</t>
  </si>
  <si>
    <t>EVOLUCIÓN DE LA PRODUCCIÓN DE LA ENERGÍA DIARIA DE LOS INTEGRANTES DEL COES (MWh)</t>
  </si>
  <si>
    <t>UNIDAD</t>
  </si>
  <si>
    <t>TIPO</t>
  </si>
  <si>
    <t>Diciembre</t>
  </si>
  <si>
    <t>TV-01</t>
  </si>
  <si>
    <t>C.T. MAPLE ETANOL</t>
  </si>
  <si>
    <t>C.T. SAN JACINTO</t>
  </si>
  <si>
    <t xml:space="preserve">CENTRAL                  </t>
  </si>
  <si>
    <t>C.S. YARUCAYA</t>
  </si>
  <si>
    <t>C.H. CHARCANI VI</t>
  </si>
  <si>
    <t>C.T. CHILINA DIESEL</t>
  </si>
  <si>
    <t>C.T. MOLLENDO DIESEL</t>
  </si>
  <si>
    <t>C.T. INDEPENDENCIA</t>
  </si>
  <si>
    <t xml:space="preserve">CENTRAL        </t>
  </si>
  <si>
    <t>C.T. TUMBES</t>
  </si>
  <si>
    <t>MAK2</t>
  </si>
  <si>
    <t>C.T. MALACAS 1</t>
  </si>
  <si>
    <t>TG6</t>
  </si>
  <si>
    <t>C.T. MALACAS 2</t>
  </si>
  <si>
    <t>TG4</t>
  </si>
  <si>
    <t>C.T. RF DE GENERACION TALARA</t>
  </si>
  <si>
    <t>TG5</t>
  </si>
  <si>
    <t>C.E. CUPISNIQUE</t>
  </si>
  <si>
    <t>C.E. TALARA</t>
  </si>
  <si>
    <t>C.E. SAN JUAN</t>
  </si>
  <si>
    <t>PL-BL1</t>
  </si>
  <si>
    <t>PL-BL2</t>
  </si>
  <si>
    <t>C.E. PUNTA LOMITAS_EXP</t>
  </si>
  <si>
    <t>PUN LOM_EXP-BL1</t>
  </si>
  <si>
    <t>PUN LOM_EXP-BL2</t>
  </si>
  <si>
    <t>C.S.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</si>
  <si>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</si>
  <si>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</si>
  <si>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</si>
  <si>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</si>
  <si>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</si>
  <si>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</si>
  <si>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</si>
  <si>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</si>
  <si>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</si>
  <si>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</si>
  <si>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</si>
  <si>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</si>
  <si>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</si>
  <si>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</si>
  <si>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</si>
  <si>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</si>
  <si>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</si>
  <si>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C.E. HUAMBOS</t>
  </si>
  <si>
    <t>C.E. DUNA</t>
  </si>
  <si>
    <t>C.T. RF PTO MALDONADO</t>
  </si>
  <si>
    <t>C.T. RF PUCALLPA</t>
  </si>
  <si>
    <t>C.S. CARHUAQUERO</t>
  </si>
  <si>
    <t>C.S. MAJES SOLAR</t>
  </si>
  <si>
    <t>C.T. RECKA</t>
  </si>
  <si>
    <t>C.S. MOQUEGUA FV</t>
  </si>
  <si>
    <t>C.E. WAYRA EXTENSION</t>
  </si>
  <si>
    <t>C.E. WAYRA I</t>
  </si>
  <si>
    <t>C.S. Clemesí</t>
  </si>
  <si>
    <t>CS_CLEMESI</t>
  </si>
  <si>
    <t>C.S. RUBI</t>
  </si>
  <si>
    <t>C.T. SANTA ROSA I</t>
  </si>
  <si>
    <t>UTI5</t>
  </si>
  <si>
    <t xml:space="preserve">UTI6           </t>
  </si>
  <si>
    <t>C.T. SANTA ROSA II</t>
  </si>
  <si>
    <t>TG8</t>
  </si>
  <si>
    <t xml:space="preserve">TV             </t>
  </si>
  <si>
    <t xml:space="preserve">PANAMERICANA  SOLAR SAC. </t>
  </si>
  <si>
    <t>C.S. PANAMERICANA SOLAR</t>
  </si>
  <si>
    <t>C.E. MARCONA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</si>
  <si>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</si>
  <si>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</si>
  <si>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</si>
  <si>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</si>
  <si>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</si>
  <si>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</si>
  <si>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</si>
  <si>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C.S. REPARTICION</t>
  </si>
  <si>
    <t>TV1</t>
  </si>
  <si>
    <t>C.T. SAN NICOLAS</t>
  </si>
  <si>
    <t>CUMMINS</t>
  </si>
  <si>
    <t>TV2</t>
  </si>
  <si>
    <t>TV3</t>
  </si>
  <si>
    <t xml:space="preserve">TACNA SOLAR SAC. </t>
  </si>
  <si>
    <t>C.S. TACNA SOLAR</t>
  </si>
  <si>
    <t>C.T. OLLEROS</t>
  </si>
  <si>
    <t>C.T. AGUAYTIA</t>
  </si>
  <si>
    <t>TOTAL INTEGRANTES COES (MWh)</t>
  </si>
  <si>
    <t>EVOLUCIÓN DE LA PRODUCCIÓN DE LA ENERGÍA DIARIA DE LOS NO INTEGRANTES DEL COES (MWh)</t>
  </si>
  <si>
    <t xml:space="preserve">AGUAS Y ENERGIA PERU                              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</si>
  <si>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</si>
  <si>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</si>
  <si>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</si>
  <si>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</si>
  <si>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</si>
  <si>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</si>
  <si>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</si>
  <si>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</si>
  <si>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</si>
  <si>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</si>
  <si>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</si>
  <si>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</si>
  <si>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</si>
  <si>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</si>
  <si>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</si>
  <si>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</si>
  <si>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</si>
  <si>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</si>
  <si>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</si>
  <si>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</si>
  <si>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</si>
  <si>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</si>
  <si>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</si>
  <si>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</si>
  <si>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</si>
  <si>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</si>
  <si>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</si>
  <si>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</si>
  <si>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</si>
  <si>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</si>
  <si>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</si>
  <si>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</si>
  <si>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</si>
  <si>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</si>
  <si>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</si>
  <si>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</si>
  <si>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</si>
  <si>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</si>
  <si>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</si>
  <si>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</si>
  <si>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</si>
  <si>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</si>
  <si>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</si>
  <si>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</si>
  <si>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</si>
  <si>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</si>
  <si>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</si>
  <si>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</si>
  <si>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</si>
  <si>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</si>
  <si>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</si>
  <si>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</si>
  <si>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G-1</t>
  </si>
  <si>
    <t>CANA BRAVA TV1 - BAGAZO</t>
  </si>
  <si>
    <t>07/12/2024 17:50:00</t>
  </si>
  <si>
    <t>CANA BRAVA TV1 &amp; TV2 - BAGAZO</t>
  </si>
  <si>
    <t>07/12/2024 21:24:00</t>
  </si>
  <si>
    <t>TUMBES MAK 1 - D2</t>
  </si>
  <si>
    <t>07/12/2024 11:37:00</t>
  </si>
  <si>
    <t>07/12/2024 11:17:00</t>
  </si>
  <si>
    <t>A MINIMA CARGA</t>
  </si>
  <si>
    <t>POR POTENCIA O ENERGIA</t>
  </si>
  <si>
    <t>xLT</t>
  </si>
  <si>
    <t>TUMBES MAK 2 - D2</t>
  </si>
  <si>
    <t>07/12/2024 11:43:00</t>
  </si>
  <si>
    <t>07/12/2024 12:21:00</t>
  </si>
  <si>
    <t>07/12/2024 14:31:00</t>
  </si>
  <si>
    <t>07/12/2024 14:25:00</t>
  </si>
  <si>
    <t>MALACAS1 TG6 - GAS</t>
  </si>
  <si>
    <t>07/12/2024 00:08:00</t>
  </si>
  <si>
    <t>MALACAS2 TG4 - GAS</t>
  </si>
  <si>
    <t>07/12/2024 06:15:00</t>
  </si>
  <si>
    <t>07/12/2024 05:54:00</t>
  </si>
  <si>
    <t>A las 07:59 h, S/C generara 50 MW. 
A las 08:19 h, S/C generar a 70 MW.
A las 08:37 h se sube al máximo.
A las 12:47 h se baja a 70 MW.
A las 13:28 h a 55 MW.
A las 14:01 h a 40 MW.
A las 14:38 h se sube a 50 MW.</t>
  </si>
  <si>
    <t>CHILCA1 CCOMB TG1 &amp; TG2 &amp; TG3 - GAS</t>
  </si>
  <si>
    <t>Bajar A 500MW a 06:22 h
Subir a 600MW a 06:50 h. A las 07:26 h a 700 MW.
A las 07:48 h se sube al m¿0ximo.
A las 16:52 h se bajó a 600 MW.
A las 18:15 h se subió a máxima generación.</t>
  </si>
  <si>
    <t>FENIX CCOMB GT11 &amp; GT12 - GAS</t>
  </si>
  <si>
    <t>07/12/2024 01:00:00</t>
  </si>
  <si>
    <t>POR RSF</t>
  </si>
  <si>
    <t>07/12/2024 06:22:00</t>
  </si>
  <si>
    <t>07/12/2024 08:02:00</t>
  </si>
  <si>
    <t>07/12/2024 16:52:00</t>
  </si>
  <si>
    <t>07/12/2024 18:35:00</t>
  </si>
  <si>
    <t>07/12/2024 21:39:00</t>
  </si>
  <si>
    <t>A las 19:00 h dejó de dar RSF y se subió a máxima generación.
A las 22:32 h se bajó a mínima generación de acuerdo al despacho económico.</t>
  </si>
  <si>
    <t>FENIX CCOMB GT11 - GAS</t>
  </si>
  <si>
    <t>07/12/2024 22:32:00</t>
  </si>
  <si>
    <t>A mínima generación en proceso de parada.</t>
  </si>
  <si>
    <t>FENIX GT12 - GAS</t>
  </si>
  <si>
    <t>07/12/2024 21:41:00</t>
  </si>
  <si>
    <t>En proceso de parada.</t>
  </si>
  <si>
    <t>FENIX GT11 - GAS</t>
  </si>
  <si>
    <t>07/12/2024 22:36:00</t>
  </si>
  <si>
    <t>REF_TALARA TV1&amp;TV2-FX_RFG</t>
  </si>
  <si>
    <t>RF PTO MALDONADO - D2</t>
  </si>
  <si>
    <t>07/12/2024 09:57:00</t>
  </si>
  <si>
    <t>07/12/2024 10:53:00</t>
  </si>
  <si>
    <t>07/12/2024 09:54:00</t>
  </si>
  <si>
    <t>07/12/2024 10:52:00</t>
  </si>
  <si>
    <t>POR PRUEBAS</t>
  </si>
  <si>
    <t>Operó el G10 con 1.8 MW por prueba.</t>
  </si>
  <si>
    <t>KALLPA CCOMB TG1 &amp; TG2 &amp; TG3 - GAS</t>
  </si>
  <si>
    <t>07/12/2024 09:06:00</t>
  </si>
  <si>
    <t>07/12/2024 12:07:00</t>
  </si>
  <si>
    <t>07/12/2024 22:30:00</t>
  </si>
  <si>
    <t>07/12/2024 23:24:00</t>
  </si>
  <si>
    <t>VENTANILLA CCOMB TG3 &amp; TG4 - GAS</t>
  </si>
  <si>
    <t>07/12/2024 12:32:00</t>
  </si>
  <si>
    <t>HUAYCOLORO - BIOGAS</t>
  </si>
  <si>
    <t>LA GRINGA V - BIOGAS</t>
  </si>
  <si>
    <t>CALLAO - BIOGAS</t>
  </si>
  <si>
    <t>OQUENDO CCOMB TG1 - GAS</t>
  </si>
  <si>
    <t>Hora Inicio y Fin de Indisponibilidades de las Unidades de Generación SEIN</t>
  </si>
  <si>
    <t>Reparación del Conducto Forzado.</t>
  </si>
  <si>
    <t>Mantenimiento Chimenea de Escape, se prevé culminar el 15.12.</t>
  </si>
  <si>
    <t>Mantenimiento Correctivo por fatiga en la leva del cilindro A8 - 1ra ampliación</t>
  </si>
  <si>
    <t>MANTENIMIENTO PREVENTIVO Y CONTROLES SISTEMÁTICOS-LEVANTAMIENTO DE PENDIENTES EN VÁLVULA ESFÉRICA</t>
  </si>
  <si>
    <t>LIMPIEZA INTERNA DE TUBERÍA DE GRP DE LA PROGRESIVA 2+267 al 5+296(Se culmina con el llenado de la tubería)</t>
  </si>
  <si>
    <t>Corrección de fuga de vapor HRH</t>
  </si>
  <si>
    <t>DOÑA CATALINA</t>
  </si>
  <si>
    <t>EJECUTADO</t>
  </si>
  <si>
    <t>Sábado 7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</si>
  <si>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</si>
  <si>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</si>
  <si>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</si>
  <si>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</si>
  <si>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</si>
  <si>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ORAZU</t>
  </si>
  <si>
    <t xml:space="preserve">TER   </t>
  </si>
  <si>
    <t>EGM</t>
  </si>
  <si>
    <t>EGS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</si>
  <si>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</si>
  <si>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</si>
  <si>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</si>
  <si>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</si>
  <si>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</si>
  <si>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</si>
  <si>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</si>
  <si>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</si>
  <si>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</si>
  <si>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</si>
  <si>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IYEP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</si>
  <si>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</si>
  <si>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</si>
  <si>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</si>
  <si>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</si>
  <si>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</si>
  <si>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</si>
  <si>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</si>
  <si>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</si>
  <si>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</si>
  <si>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</si>
  <si>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</si>
  <si>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</si>
  <si>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</si>
  <si>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</si>
  <si>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</si>
  <si>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</si>
  <si>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</si>
  <si>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</si>
  <si>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</si>
  <si>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</si>
  <si>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</si>
  <si>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</si>
  <si>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</si>
  <si>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</si>
  <si>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</si>
  <si>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</si>
  <si>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</si>
  <si>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</si>
  <si>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</si>
  <si>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</si>
  <si>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ANDEA</t>
  </si>
  <si>
    <t>ASLC</t>
  </si>
  <si>
    <t>ATRIA</t>
  </si>
  <si>
    <t>EGERBA</t>
  </si>
  <si>
    <t>EOL</t>
  </si>
  <si>
    <t>GENE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</si>
  <si>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</si>
  <si>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</si>
  <si>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</si>
  <si>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</si>
  <si>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</si>
  <si>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</si>
  <si>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</si>
  <si>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</si>
  <si>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</si>
  <si>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</si>
  <si>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</si>
  <si>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</si>
  <si>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</si>
  <si>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</si>
  <si>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</si>
  <si>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</si>
  <si>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</si>
  <si>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</si>
  <si>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</si>
  <si>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</si>
  <si>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</si>
  <si>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</si>
  <si>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</si>
  <si>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</si>
  <si>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</si>
  <si>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</si>
  <si>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</si>
  <si>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</si>
  <si>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</si>
  <si>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</si>
  <si>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</si>
  <si>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</si>
  <si>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</si>
  <si>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</si>
  <si>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</si>
  <si>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</si>
  <si>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</si>
  <si>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</si>
  <si>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</si>
  <si>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</si>
  <si>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</si>
  <si>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</si>
  <si>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</si>
  <si>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</si>
  <si>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</si>
  <si>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</si>
  <si>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</si>
  <si>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</si>
  <si>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</si>
  <si>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</si>
  <si>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</si>
  <si>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</si>
  <si>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</si>
  <si>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</si>
  <si>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5658788.88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</si>
  <si>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</si>
  <si>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</si>
  <si>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</si>
  <si>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</si>
  <si>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</si>
  <si>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</si>
  <si>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</si>
  <si>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</si>
  <si>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</si>
  <si>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</si>
  <si>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</si>
  <si>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</si>
  <si>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</si>
  <si>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</si>
  <si>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</si>
  <si>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</si>
  <si>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</si>
  <si>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</si>
  <si>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</si>
  <si>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</si>
  <si>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</si>
  <si>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</si>
  <si>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</si>
  <si>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</si>
  <si>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</si>
  <si>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</si>
  <si>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</si>
  <si>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</si>
  <si>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</si>
  <si>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</si>
  <si>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</si>
  <si>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</si>
  <si>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</si>
  <si>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</si>
  <si>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</si>
  <si>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</si>
  <si>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</si>
  <si>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</si>
  <si>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</si>
  <si>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</si>
  <si>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</si>
  <si>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</si>
  <si>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</si>
  <si>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</si>
  <si>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</si>
  <si>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</si>
  <si>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</si>
  <si>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</si>
  <si>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</si>
  <si>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</si>
  <si>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TAZA SURCO (LADO HUINCO)</t>
  </si>
  <si>
    <t>TAMBORAQUE</t>
  </si>
  <si>
    <t>TOMA SAN GABAN</t>
  </si>
  <si>
    <t>TOMA CAHUA</t>
  </si>
  <si>
    <t>RESERVORIO MALPASO</t>
  </si>
  <si>
    <t>TOMA CUT OFF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</si>
  <si>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</si>
  <si>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</si>
  <si>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</si>
  <si>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</si>
  <si>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</si>
  <si>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</si>
  <si>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</si>
  <si>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</si>
  <si>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</si>
  <si>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</si>
  <si>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</si>
  <si>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</si>
  <si>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</si>
  <si>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</si>
  <si>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</si>
  <si>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</si>
  <si>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</si>
  <si>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</si>
  <si>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</si>
  <si>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</si>
  <si>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</si>
  <si>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</si>
  <si>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</si>
  <si>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</si>
  <si>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</si>
  <si>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</si>
  <si>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</si>
  <si>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</si>
  <si>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</si>
  <si>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</si>
  <si>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</si>
  <si>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</si>
  <si>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</si>
  <si>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</si>
  <si>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</si>
  <si>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</si>
  <si>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</si>
  <si>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</si>
  <si>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</si>
  <si>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</si>
  <si>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</si>
  <si>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</si>
  <si>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</si>
  <si>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</si>
  <si>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</si>
  <si>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</si>
  <si>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</si>
  <si>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</si>
  <si>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</si>
  <si>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</si>
  <si>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DIQUE LOS ESPAÑOLES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</si>
  <si>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</si>
  <si>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</si>
  <si>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</si>
  <si>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</si>
  <si>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</si>
  <si>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</si>
  <si>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</si>
  <si>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</si>
  <si>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</si>
  <si>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</si>
  <si>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</si>
  <si>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</si>
  <si>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</si>
  <si>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</si>
  <si>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</si>
  <si>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</si>
  <si>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</si>
  <si>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</si>
  <si>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</si>
  <si>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</si>
  <si>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</si>
  <si>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</si>
  <si>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</si>
  <si>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</si>
  <si>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</si>
  <si>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</si>
  <si>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</si>
  <si>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</si>
  <si>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</si>
  <si>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11:03:00</t>
  </si>
  <si>
    <t>Vertimiento de embalses</t>
  </si>
  <si>
    <t>TOMA KM 105</t>
  </si>
  <si>
    <t>CUENCA RIO PATIVILCA</t>
  </si>
  <si>
    <t>CUENCA RIO PAUCARTAMBO</t>
  </si>
  <si>
    <t>CUENCA RIO SANTA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</si>
  <si>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</si>
  <si>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</si>
  <si>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</si>
  <si>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</si>
  <si>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</si>
  <si>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</si>
  <si>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DIESEL</t>
  </si>
  <si>
    <t>m3</t>
  </si>
  <si>
    <t>RESIDUAL R500</t>
  </si>
  <si>
    <t>C.T. ILO 2</t>
  </si>
  <si>
    <t>CARBON</t>
  </si>
  <si>
    <t>Tn</t>
  </si>
  <si>
    <t>Recepción de cisternas; variación por temperatura</t>
  </si>
  <si>
    <t>Sin consumo de combustible interno en planta.</t>
  </si>
  <si>
    <t>Reporte de Consumo de Combustibles</t>
  </si>
  <si>
    <t>CONSUMO DE COMBUSTIBLES - LÍQUIDO, SÓLIDO, GASEOSO</t>
  </si>
  <si>
    <t>MEDIDOR</t>
  </si>
  <si>
    <t>07/Dec</t>
  </si>
  <si>
    <t>TGV01</t>
  </si>
  <si>
    <t>BAGAZO</t>
  </si>
  <si>
    <t>G-FAB-G01</t>
  </si>
  <si>
    <t>G-FAB-G02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</si>
  <si>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</si>
  <si>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</si>
  <si>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</si>
  <si>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</si>
  <si>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</si>
  <si>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</si>
  <si>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</si>
  <si>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</si>
  <si>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</si>
  <si>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</si>
  <si>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</si>
  <si>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</si>
  <si>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AGUA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</si>
  <si>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</si>
  <si>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</si>
  <si>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</si>
  <si>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</si>
  <si>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</si>
  <si>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</si>
  <si>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</si>
  <si>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</si>
  <si>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</si>
  <si>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</si>
  <si>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</si>
  <si>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</si>
  <si>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</si>
  <si>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</si>
  <si>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</si>
  <si>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GAS REFINERIA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</si>
  <si>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</si>
  <si>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</si>
  <si>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</si>
  <si>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</si>
  <si>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</si>
  <si>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</si>
  <si>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</si>
  <si>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</si>
  <si>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</si>
  <si>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</si>
  <si>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</si>
  <si>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</si>
  <si>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</si>
  <si>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BIOGAS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</si>
  <si>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</si>
  <si>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</si>
  <si>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</si>
  <si>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</si>
  <si>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</si>
  <si>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</si>
  <si>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</si>
  <si>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</si>
  <si>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</si>
  <si>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</si>
  <si>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</si>
  <si>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</si>
  <si>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OQUENDO_TG1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</si>
  <si>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</si>
  <si>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</si>
  <si>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</si>
  <si>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</si>
  <si>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</si>
  <si>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</si>
  <si>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</si>
  <si>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</si>
  <si>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</si>
  <si>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</si>
  <si>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</si>
  <si>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</si>
  <si>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</si>
  <si>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</si>
  <si>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07/12/2024 01:00</t>
  </si>
  <si>
    <t>07/12/2024 02:00</t>
  </si>
  <si>
    <t>07/12/2024 03:00</t>
  </si>
  <si>
    <t>07/12/2024 04:00</t>
  </si>
  <si>
    <t>07/12/2024 05:00</t>
  </si>
  <si>
    <t>07/12/2024 06:00</t>
  </si>
  <si>
    <t>07/12/2024 08:00</t>
  </si>
  <si>
    <t>07/12/2024 09:00</t>
  </si>
  <si>
    <t>07/12/2024 10:00</t>
  </si>
  <si>
    <t>07/12/2024 11:00</t>
  </si>
  <si>
    <t>07/12/2024 12:00</t>
  </si>
  <si>
    <t>07/12/2024 13:00</t>
  </si>
  <si>
    <t>07/12/2024 15:00</t>
  </si>
  <si>
    <t>07/12/2024 16:00</t>
  </si>
  <si>
    <t>07/12/2024 17:00</t>
  </si>
  <si>
    <t>07/12/2024 19:00</t>
  </si>
  <si>
    <t>07/12/2024 20:00</t>
  </si>
  <si>
    <t>07/12/2024 21:00</t>
  </si>
  <si>
    <t>07/12/2024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</si>
  <si>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</si>
  <si>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</si>
  <si>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</si>
  <si>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</si>
  <si>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</si>
  <si>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</si>
  <si>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08/12/2024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</si>
  <si>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</si>
  <si>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</si>
  <si>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</si>
  <si>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</si>
  <si>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</si>
  <si>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</si>
  <si>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(SDF)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</si>
  <si>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</si>
  <si>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</si>
  <si>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</si>
  <si>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</si>
  <si>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</si>
  <si>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</si>
  <si>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</si>
  <si>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YARUCAYA - RADIACIÓN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</si>
  <si>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</si>
  <si>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</si>
  <si>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</si>
  <si>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</si>
  <si>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</si>
  <si>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</si>
  <si>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</si>
  <si>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RADIACIÓN SOLAR (W/m2)</t>
  </si>
  <si>
    <t>C.S. MATARANI - RADIACIÓN SOLAR (W/m2)</t>
  </si>
  <si>
    <t>C.E. HUAMBOS (m/s)</t>
  </si>
  <si>
    <t>C.E. Duna (m/s)</t>
  </si>
  <si>
    <t>C.S. CARHUAQUERO - RADIACIÓN SOLAR (W/m2)</t>
  </si>
  <si>
    <t>C.S. MAJES SOLAR 20T - RADIACIÓN SOLAR (W/m2)</t>
  </si>
  <si>
    <t>C.S. MOQUEGUA FV - RADIACIÓN SOLAR (W/m2)</t>
  </si>
  <si>
    <t>C.E. CENTRAL EÓLICA WAYRA EXTENSIÓN (m/s)</t>
  </si>
  <si>
    <t>C.E. CENTRAL EOLICA WAYRA I (m/s)</t>
  </si>
  <si>
    <t>C.S. CLEMESÍ - RADIACIÓN SOLAR (W/m2)</t>
  </si>
  <si>
    <t>C.S. RUBI - RADIACIÓN SOLAR (W/m2)</t>
  </si>
  <si>
    <t>C.S. PANAMERICANA SOLAR - RADIACIÓN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</si>
  <si>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</si>
  <si>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</si>
  <si>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</si>
  <si>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</si>
  <si>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</si>
  <si>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</si>
  <si>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</si>
  <si>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</si>
  <si>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</si>
  <si>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</si>
  <si>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</si>
  <si>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RADIACIÓN SOLAR (W/m2)</t>
  </si>
  <si>
    <t>C.S. TACNA SOLAR - RADIACIÓN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</si>
  <si>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</si>
  <si>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</si>
  <si>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</si>
  <si>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</si>
  <si>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</si>
  <si>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CAÑA BRAVA Calor Útil recibido del proceso Industrial (MW)</t>
  </si>
  <si>
    <t>CALOR UTIL C.T. REFINERIA TALARA</t>
  </si>
  <si>
    <t>CT OQUENDO TG1 - Calor Útil de sus Unidades de Generación (MW)</t>
  </si>
  <si>
    <t>Potencia Activa de unidad TV asociada a la Cogeneración CT OQUENDO (MW)</t>
  </si>
  <si>
    <t>POTENCIA ACTIVA LÍNEAS DE TRANSMISIÓN DEL SEIN (MW)</t>
  </si>
  <si>
    <t>CÓDIGO</t>
  </si>
  <si>
    <t>CANAL SCADA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</si>
  <si>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</si>
  <si>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</si>
  <si>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</si>
  <si>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</si>
  <si>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</si>
  <si>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</si>
  <si>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</si>
  <si>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</si>
  <si>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</si>
  <si>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</si>
  <si>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</si>
  <si>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</si>
  <si>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</si>
  <si>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</si>
  <si>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</si>
  <si>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</si>
  <si>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</si>
  <si>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</si>
  <si>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</si>
  <si>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</si>
  <si>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</si>
  <si>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</si>
  <si>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</si>
  <si>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</si>
  <si>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</si>
  <si>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</si>
  <si>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</si>
  <si>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</si>
  <si>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</si>
  <si>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</si>
  <si>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</si>
  <si>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</si>
  <si>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</si>
  <si>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</si>
  <si>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</si>
  <si>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</si>
  <si>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</si>
  <si>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</si>
  <si>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</si>
  <si>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</si>
  <si>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</si>
  <si>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</si>
  <si>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</si>
  <si>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</si>
  <si>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</si>
  <si>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</si>
  <si>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</si>
  <si>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</si>
  <si>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</si>
  <si>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</si>
  <si>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</si>
  <si>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</si>
  <si>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</si>
  <si>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</si>
  <si>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</si>
  <si>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</si>
  <si>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</si>
  <si>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</si>
  <si>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</si>
  <si>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</si>
  <si>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</si>
  <si>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</si>
  <si>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</si>
  <si>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</si>
  <si>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</si>
  <si>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</si>
  <si>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</si>
  <si>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</si>
  <si>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</si>
  <si>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</si>
  <si>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</si>
  <si>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</si>
  <si>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</si>
  <si>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</si>
  <si>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</si>
  <si>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</si>
  <si>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</si>
  <si>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</si>
  <si>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</si>
  <si>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</si>
  <si>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</si>
  <si>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</si>
  <si>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</si>
  <si>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</si>
  <si>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</si>
  <si>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</si>
  <si>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</si>
  <si>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</si>
  <si>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</si>
  <si>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</si>
  <si>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</si>
  <si>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</si>
  <si>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</si>
  <si>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</si>
  <si>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</si>
  <si>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</si>
  <si>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</si>
  <si>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</si>
  <si>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</si>
  <si>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</si>
  <si>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</si>
  <si>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</si>
  <si>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</si>
  <si>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</si>
  <si>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</si>
  <si>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</si>
  <si>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</si>
  <si>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</si>
  <si>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</si>
  <si>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</si>
  <si>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</si>
  <si>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</si>
  <si>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</si>
  <si>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</si>
  <si>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</si>
  <si>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</si>
  <si>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</si>
  <si>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</si>
  <si>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</si>
  <si>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</si>
  <si>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</si>
  <si>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</si>
  <si>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</si>
  <si>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</si>
  <si>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</si>
  <si>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</si>
  <si>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</si>
  <si>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</si>
  <si>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</si>
  <si>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</si>
  <si>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</si>
  <si>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</si>
  <si>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</si>
  <si>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</si>
  <si>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</si>
  <si>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</si>
  <si>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</si>
  <si>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</si>
  <si>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</si>
  <si>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</si>
  <si>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</si>
  <si>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</si>
  <si>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</si>
  <si>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</si>
  <si>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</si>
  <si>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</si>
  <si>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</si>
  <si>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</si>
  <si>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</si>
  <si>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</si>
  <si>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</si>
  <si>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</si>
  <si>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</si>
  <si>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</si>
  <si>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</si>
  <si>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</si>
  <si>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</si>
  <si>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</si>
  <si>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</si>
  <si>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</si>
  <si>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</si>
  <si>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</si>
  <si>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</si>
  <si>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</si>
  <si>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</si>
  <si>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</si>
  <si>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</si>
  <si>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</si>
  <si>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</si>
  <si>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</si>
  <si>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</si>
  <si>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</si>
  <si>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</si>
  <si>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</si>
  <si>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</si>
  <si>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</si>
  <si>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</si>
  <si>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</si>
  <si>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</si>
  <si>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</si>
  <si>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</si>
  <si>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</si>
  <si>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</si>
  <si>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</si>
  <si>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</si>
  <si>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</si>
  <si>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</si>
  <si>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</si>
  <si>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</si>
  <si>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</si>
  <si>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</si>
  <si>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</si>
  <si>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</si>
  <si>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</si>
  <si>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</si>
  <si>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</si>
  <si>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</si>
  <si>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</si>
  <si>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</si>
  <si>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</si>
  <si>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</si>
  <si>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</si>
  <si>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</si>
  <si>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</si>
  <si>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</si>
  <si>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</si>
  <si>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</si>
  <si>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</si>
  <si>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</si>
  <si>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</si>
  <si>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</si>
  <si>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</si>
  <si>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</si>
  <si>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</si>
  <si>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</si>
  <si>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</si>
  <si>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</si>
  <si>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</si>
  <si>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</si>
  <si>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</si>
  <si>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</si>
  <si>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</si>
  <si>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</si>
  <si>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</si>
  <si>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</si>
  <si>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</si>
  <si>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</si>
  <si>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</si>
  <si>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</si>
  <si>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</si>
  <si>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</si>
  <si>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</si>
  <si>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</si>
  <si>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</si>
  <si>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</si>
  <si>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</si>
  <si>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</si>
  <si>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</si>
  <si>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</si>
  <si>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</si>
  <si>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</si>
  <si>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</si>
  <si>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</si>
  <si>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</si>
  <si>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</si>
  <si>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</si>
  <si>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</si>
  <si>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</si>
  <si>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</si>
  <si>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</si>
  <si>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</si>
  <si>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</si>
  <si>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</si>
  <si>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</si>
  <si>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</si>
  <si>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</si>
  <si>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</si>
  <si>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</si>
  <si>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</si>
  <si>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</si>
  <si>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</si>
  <si>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</si>
  <si>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</si>
  <si>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</si>
  <si>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</si>
  <si>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</si>
  <si>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</si>
  <si>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</si>
  <si>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</si>
  <si>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</si>
  <si>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</si>
  <si>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</si>
  <si>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</si>
  <si>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</si>
  <si>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</si>
  <si>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</si>
  <si>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</si>
  <si>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</si>
  <si>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</si>
  <si>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</si>
  <si>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</si>
  <si>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</si>
  <si>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</si>
  <si>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</si>
  <si>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</si>
  <si>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</si>
  <si>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</si>
  <si>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</si>
  <si>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</si>
  <si>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</si>
  <si>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</si>
  <si>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</si>
  <si>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</si>
  <si>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</si>
  <si>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</si>
  <si>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</si>
  <si>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</si>
  <si>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</si>
  <si>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</si>
  <si>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</si>
  <si>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</si>
  <si>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</si>
  <si>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</si>
  <si>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</si>
  <si>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</si>
  <si>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</si>
  <si>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</si>
  <si>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</si>
  <si>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</si>
  <si>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</si>
  <si>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</si>
  <si>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</si>
  <si>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</si>
  <si>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</si>
  <si>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</si>
  <si>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</si>
  <si>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</si>
  <si>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</si>
  <si>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</si>
  <si>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</si>
  <si>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</si>
  <si>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</si>
  <si>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</si>
  <si>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</si>
  <si>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</si>
  <si>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</si>
  <si>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</si>
  <si>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</si>
  <si>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</si>
  <si>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</si>
  <si>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</si>
  <si>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</si>
  <si>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</si>
  <si>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</si>
  <si>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</si>
  <si>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</si>
  <si>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</si>
  <si>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</si>
  <si>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</si>
  <si>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</si>
  <si>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</si>
  <si>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</si>
  <si>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</si>
  <si>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</si>
  <si>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</si>
  <si>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</si>
  <si>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</si>
  <si>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</si>
  <si>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</si>
  <si>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</si>
  <si>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</si>
  <si>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</si>
  <si>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</si>
  <si>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</si>
  <si>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</si>
  <si>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</si>
  <si>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</si>
  <si>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</si>
  <si>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</si>
  <si>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</si>
  <si>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</si>
  <si>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</si>
  <si>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</si>
  <si>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</si>
  <si>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</si>
  <si>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</si>
  <si>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</si>
  <si>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</si>
  <si>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</si>
  <si>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</si>
  <si>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</si>
  <si>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</si>
  <si>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</si>
  <si>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</si>
  <si>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</si>
  <si>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</si>
  <si>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</si>
  <si>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</si>
  <si>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</si>
  <si>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</si>
  <si>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</si>
  <si>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</si>
  <si>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</si>
  <si>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</si>
  <si>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</si>
  <si>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</si>
  <si>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</si>
  <si>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</si>
  <si>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</si>
  <si>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</si>
  <si>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</si>
  <si>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</si>
  <si>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</si>
  <si>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</si>
  <si>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</si>
  <si>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</si>
  <si>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</si>
  <si>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</si>
  <si>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</si>
  <si>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</si>
  <si>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</si>
  <si>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</si>
  <si>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</si>
  <si>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L-2280</t>
  </si>
  <si>
    <t>T33-261</t>
  </si>
  <si>
    <t>L-2249</t>
  </si>
  <si>
    <t>T20-21</t>
  </si>
  <si>
    <t>T15-261</t>
  </si>
  <si>
    <t>T32-261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</si>
  <si>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</si>
  <si>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</si>
  <si>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</si>
  <si>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</si>
  <si>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</si>
  <si>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</si>
  <si>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</si>
  <si>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</si>
  <si>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</si>
  <si>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</si>
  <si>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</si>
  <si>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</si>
  <si>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</si>
  <si>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</si>
  <si>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</si>
  <si>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</si>
  <si>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</si>
  <si>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</si>
  <si>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</si>
  <si>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</si>
  <si>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</si>
  <si>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</si>
  <si>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</si>
  <si>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</si>
  <si>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</si>
  <si>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</si>
  <si>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</si>
  <si>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</si>
  <si>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</si>
  <si>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</si>
  <si>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</si>
  <si>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</si>
  <si>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</si>
  <si>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</si>
  <si>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</si>
  <si>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</si>
  <si>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</si>
  <si>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</si>
  <si>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L-1101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</si>
  <si>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</si>
  <si>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</si>
  <si>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</si>
  <si>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</si>
  <si>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</si>
  <si>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</si>
  <si>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</si>
  <si>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</si>
  <si>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</si>
  <si>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</si>
  <si>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</si>
  <si>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</si>
  <si>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</si>
  <si>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</si>
  <si>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</si>
  <si>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</si>
  <si>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</si>
  <si>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</si>
  <si>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</si>
  <si>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</si>
  <si>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</si>
  <si>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</si>
  <si>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</si>
  <si>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</si>
  <si>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</si>
  <si>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</si>
  <si>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</si>
  <si>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</si>
  <si>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</si>
  <si>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</si>
  <si>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</si>
  <si>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</si>
  <si>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</si>
  <si>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</si>
  <si>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</si>
  <si>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</si>
  <si>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</si>
  <si>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</si>
  <si>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</si>
  <si>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</si>
  <si>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</si>
  <si>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</si>
  <si>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</si>
  <si>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</si>
  <si>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</si>
  <si>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</si>
  <si>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</si>
  <si>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</si>
  <si>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</si>
  <si>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</si>
  <si>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</si>
  <si>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</si>
  <si>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</si>
  <si>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</si>
  <si>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</si>
  <si>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</si>
  <si>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</si>
  <si>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</si>
  <si>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</si>
  <si>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</si>
  <si>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</si>
  <si>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</si>
  <si>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</si>
  <si>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</si>
  <si>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</si>
  <si>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</si>
  <si>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</si>
  <si>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</si>
  <si>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</si>
  <si>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</si>
  <si>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</si>
  <si>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</si>
  <si>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</si>
  <si>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</si>
  <si>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</si>
  <si>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</si>
  <si>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</si>
  <si>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</si>
  <si>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</si>
  <si>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</si>
  <si>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</si>
  <si>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</si>
  <si>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</si>
  <si>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</si>
  <si>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</si>
  <si>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</si>
  <si>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</si>
  <si>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</si>
  <si>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</si>
  <si>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</si>
  <si>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</si>
  <si>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</si>
  <si>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</si>
  <si>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</si>
  <si>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</si>
  <si>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</si>
  <si>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</si>
  <si>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</si>
  <si>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</si>
  <si>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</si>
  <si>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</si>
  <si>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</si>
  <si>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</si>
  <si>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</si>
  <si>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</si>
  <si>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</si>
  <si>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</si>
  <si>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</si>
  <si>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</si>
  <si>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</si>
  <si>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</si>
  <si>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</si>
  <si>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</si>
  <si>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</si>
  <si>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</si>
  <si>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</si>
  <si>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</si>
  <si>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</si>
  <si>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</si>
  <si>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</si>
  <si>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</si>
  <si>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</si>
  <si>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</si>
  <si>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</si>
  <si>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</si>
  <si>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</si>
  <si>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</si>
  <si>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AT103-523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</si>
  <si>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</si>
  <si>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</si>
  <si>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</si>
  <si>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</si>
  <si>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</si>
  <si>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</si>
  <si>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</si>
  <si>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</si>
  <si>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</si>
  <si>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</si>
  <si>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</si>
  <si>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</si>
  <si>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</si>
  <si>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</si>
  <si>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</si>
  <si>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</si>
  <si>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</si>
  <si>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</si>
  <si>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</si>
  <si>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</si>
  <si>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</si>
  <si>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</si>
  <si>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</si>
  <si>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</si>
  <si>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L-5033</t>
  </si>
  <si>
    <t>L-5034</t>
  </si>
  <si>
    <t>AUT-5371</t>
  </si>
  <si>
    <t>L-5036</t>
  </si>
  <si>
    <t>L-5037</t>
  </si>
  <si>
    <t>L-5035</t>
  </si>
  <si>
    <t>L-2071</t>
  </si>
  <si>
    <t>L-2072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</si>
  <si>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</si>
  <si>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</si>
  <si>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</si>
  <si>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</si>
  <si>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</si>
  <si>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</si>
  <si>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</si>
  <si>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</si>
  <si>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</si>
  <si>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</si>
  <si>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</si>
  <si>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</si>
  <si>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</si>
  <si>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</si>
  <si>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</si>
  <si>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</si>
  <si>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</si>
  <si>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</si>
  <si>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</si>
  <si>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</si>
  <si>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</si>
  <si>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</si>
  <si>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</si>
  <si>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</si>
  <si>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</si>
  <si>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</si>
  <si>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ÁREA OPERATIVA</t>
  </si>
  <si>
    <t>C</t>
  </si>
  <si>
    <t>(</t>
  </si>
  <si>
    <t>ATN S.A.</t>
  </si>
  <si>
    <t>HIDRANDINA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</si>
  <si>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</si>
  <si>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</si>
  <si>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</si>
  <si>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</si>
  <si>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</si>
  <si>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</si>
  <si>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</si>
  <si>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</si>
  <si>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INVERSIONES SHAQSHA S.A.C.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</si>
  <si>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</si>
  <si>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</si>
  <si>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</si>
  <si>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</si>
  <si>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</si>
  <si>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</si>
  <si>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</si>
  <si>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</si>
  <si>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</si>
  <si>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</si>
  <si>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</si>
  <si>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</si>
  <si>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</si>
  <si>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</si>
  <si>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</si>
  <si>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</si>
  <si>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</si>
  <si>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</si>
  <si>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</si>
  <si>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</si>
  <si>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</si>
  <si>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</si>
  <si>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</si>
  <si>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</si>
  <si>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</si>
  <si>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</si>
  <si>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</si>
  <si>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</si>
  <si>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</si>
  <si>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</si>
  <si>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</si>
  <si>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</si>
  <si>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</si>
  <si>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</si>
  <si>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</si>
  <si>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</si>
  <si>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</si>
  <si>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</si>
  <si>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</si>
  <si>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</si>
  <si>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</si>
  <si>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</si>
  <si>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</si>
  <si>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</si>
  <si>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</si>
  <si>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</si>
  <si>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</si>
  <si>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</si>
  <si>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</si>
  <si>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</si>
  <si>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</si>
  <si>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</si>
  <si>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</si>
  <si>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</si>
  <si>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</si>
  <si>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</si>
  <si>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</si>
  <si>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</si>
  <si>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</si>
  <si>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</si>
  <si>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</si>
  <si>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</si>
  <si>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</si>
  <si>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</si>
  <si>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</si>
  <si>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</si>
  <si>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</si>
  <si>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</si>
  <si>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</si>
  <si>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</si>
  <si>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</si>
  <si>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</si>
  <si>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</si>
  <si>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</si>
  <si>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</si>
  <si>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</si>
  <si>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</si>
  <si>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</si>
  <si>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</si>
  <si>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</si>
  <si>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</si>
  <si>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</si>
  <si>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</si>
  <si>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</si>
  <si>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</si>
  <si>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</si>
  <si>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</si>
  <si>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</si>
  <si>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</si>
  <si>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</si>
  <si>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</si>
  <si>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</si>
  <si>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</si>
  <si>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</si>
  <si>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</si>
  <si>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</si>
  <si>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</si>
  <si>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</si>
  <si>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</si>
  <si>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</si>
  <si>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</si>
  <si>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</si>
  <si>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</si>
  <si>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</si>
  <si>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</si>
  <si>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</si>
  <si>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</si>
  <si>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</si>
  <si>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</si>
  <si>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</si>
  <si>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</si>
  <si>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</si>
  <si>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</si>
  <si>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</si>
  <si>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</si>
  <si>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</si>
  <si>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</si>
  <si>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</si>
  <si>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</si>
  <si>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</si>
  <si>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</si>
  <si>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</si>
  <si>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</si>
  <si>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</si>
  <si>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</si>
  <si>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</si>
  <si>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</si>
  <si>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</si>
  <si>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</si>
  <si>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</si>
  <si>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</si>
  <si>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</si>
  <si>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</si>
  <si>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</si>
  <si>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</si>
  <si>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</si>
  <si>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</si>
  <si>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</si>
  <si>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</si>
  <si>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</si>
  <si>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</si>
  <si>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</si>
  <si>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</si>
  <si>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</si>
  <si>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</si>
  <si>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</si>
  <si>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</si>
  <si>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</si>
  <si>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</si>
  <si>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</si>
  <si>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</si>
  <si>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</si>
  <si>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</si>
  <si>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</si>
  <si>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</si>
  <si>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</si>
  <si>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</si>
  <si>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</si>
  <si>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</si>
  <si>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</si>
  <si>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</si>
  <si>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</si>
  <si>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</si>
  <si>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</si>
  <si>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</si>
  <si>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</si>
  <si>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</si>
  <si>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</si>
  <si>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</si>
  <si>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</si>
  <si>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</si>
  <si>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</si>
  <si>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</si>
  <si>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</si>
  <si>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</si>
  <si>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</si>
  <si>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</si>
  <si>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</si>
  <si>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</si>
  <si>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</si>
  <si>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</si>
  <si>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</si>
  <si>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</si>
  <si>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</si>
  <si>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</si>
  <si>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</si>
  <si>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</si>
  <si>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</si>
  <si>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</si>
  <si>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</si>
  <si>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</si>
  <si>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</si>
  <si>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</si>
  <si>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</si>
  <si>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</si>
  <si>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</si>
  <si>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</si>
  <si>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</si>
  <si>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</si>
  <si>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</si>
  <si>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</si>
  <si>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</si>
  <si>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</si>
  <si>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</si>
  <si>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</si>
  <si>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</si>
  <si>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</si>
  <si>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</si>
  <si>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</si>
  <si>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</si>
  <si>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</si>
  <si>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</si>
  <si>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</si>
  <si>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</si>
  <si>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</si>
  <si>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</si>
  <si>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</si>
  <si>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</si>
  <si>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</si>
  <si>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</si>
  <si>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</si>
  <si>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</si>
  <si>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</si>
  <si>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</si>
  <si>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</si>
  <si>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</si>
  <si>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</si>
  <si>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</si>
  <si>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</si>
  <si>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</si>
  <si>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</si>
  <si>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</si>
  <si>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</si>
  <si>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</si>
  <si>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</si>
  <si>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</si>
  <si>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</si>
  <si>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</si>
  <si>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</si>
  <si>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</si>
  <si>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</si>
  <si>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</si>
  <si>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</si>
  <si>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</si>
  <si>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</si>
  <si>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</si>
  <si>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</si>
  <si>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</si>
  <si>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</si>
  <si>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</si>
  <si>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</si>
  <si>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</si>
  <si>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</si>
  <si>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</si>
  <si>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</si>
  <si>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</si>
  <si>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</si>
  <si>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</si>
  <si>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</si>
  <si>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</si>
  <si>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</si>
  <si>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</si>
  <si>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</si>
  <si>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</si>
  <si>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</si>
  <si>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</si>
  <si>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</si>
  <si>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</si>
  <si>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</si>
  <si>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</si>
  <si>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</si>
  <si>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</si>
  <si>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</si>
  <si>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</si>
  <si>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</si>
  <si>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</si>
  <si>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</si>
  <si>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</si>
  <si>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</si>
  <si>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</si>
  <si>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</si>
  <si>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</si>
  <si>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</si>
  <si>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</si>
  <si>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</si>
  <si>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</si>
  <si>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</si>
  <si>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</si>
  <si>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</si>
  <si>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</si>
  <si>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</si>
  <si>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</si>
  <si>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</si>
  <si>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</si>
  <si>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</si>
  <si>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</si>
  <si>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</si>
  <si>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</si>
  <si>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</si>
  <si>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</si>
  <si>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</si>
  <si>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</si>
  <si>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</si>
  <si>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</si>
  <si>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</si>
  <si>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</si>
  <si>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</si>
  <si>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</si>
  <si>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</si>
  <si>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</si>
  <si>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</si>
  <si>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</si>
  <si>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</si>
  <si>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</si>
  <si>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</si>
  <si>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</si>
  <si>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</si>
  <si>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</si>
  <si>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</si>
  <si>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</si>
  <si>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</si>
  <si>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</si>
  <si>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</si>
  <si>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</si>
  <si>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</si>
  <si>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</si>
  <si>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</si>
  <si>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</si>
  <si>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</si>
  <si>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</si>
  <si>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</si>
  <si>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</si>
  <si>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</si>
  <si>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</si>
  <si>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</si>
  <si>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</si>
  <si>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</si>
  <si>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</si>
  <si>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</si>
  <si>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</si>
  <si>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CARABAYLLO</t>
  </si>
  <si>
    <t>COLCABAMBA</t>
  </si>
  <si>
    <t>ZORRITOS</t>
  </si>
  <si>
    <t>CHAVARRÍA</t>
  </si>
  <si>
    <t>MOQUEGUA</t>
  </si>
  <si>
    <t>PUNO</t>
  </si>
  <si>
    <t>LOS HÉROES</t>
  </si>
  <si>
    <t>JULIACA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</si>
  <si>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</si>
  <si>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</si>
  <si>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</si>
  <si>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</si>
  <si>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</si>
  <si>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</si>
  <si>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</si>
  <si>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</si>
  <si>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</si>
  <si>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</si>
  <si>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</si>
  <si>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</si>
  <si>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</si>
  <si>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LA NIÑA 500 - TRUJILLO 500</t>
  </si>
  <si>
    <t>L-5010</t>
  </si>
  <si>
    <t>07/12/2024 23:04:00</t>
  </si>
  <si>
    <t>Por regulación de tensión en el área norte del SEIN.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</si>
  <si>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</si>
  <si>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</si>
  <si>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</si>
  <si>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</si>
  <si>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</si>
  <si>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</si>
  <si>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</si>
  <si>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</si>
  <si>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</si>
  <si>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</si>
  <si>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</si>
  <si>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</si>
  <si>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</si>
  <si>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</si>
  <si>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</si>
  <si>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</si>
  <si>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</si>
  <si>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</si>
  <si>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</si>
  <si>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02:40:40
</t>
  </si>
  <si>
    <t xml:space="preserve">59.757 
</t>
  </si>
  <si>
    <t xml:space="preserve">07:11:09
</t>
  </si>
  <si>
    <t xml:space="preserve">60.307 
</t>
  </si>
  <si>
    <t xml:space="preserve">60.305 
</t>
  </si>
  <si>
    <t>PUCALLPA ISA</t>
  </si>
  <si>
    <t xml:space="preserve">60.304 
</t>
  </si>
  <si>
    <t xml:space="preserve">59.758 
</t>
  </si>
  <si>
    <t xml:space="preserve">60.303 
</t>
  </si>
  <si>
    <t>SAN JUAN CCRespaldo</t>
  </si>
  <si>
    <t xml:space="preserve">05:57:18
07:11:09
</t>
  </si>
  <si>
    <t xml:space="preserve">60.303 
60.303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</si>
  <si>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</si>
  <si>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</si>
  <si>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</si>
  <si>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</si>
  <si>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</si>
  <si>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</si>
  <si>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</si>
  <si>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</si>
  <si>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</si>
  <si>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</si>
  <si>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</si>
  <si>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</si>
  <si>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</si>
  <si>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</si>
  <si>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</si>
  <si>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</si>
  <si>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</si>
  <si>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</si>
  <si>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</si>
  <si>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5658789 y resultó S/. 235134 (4.34% ) menor que el correspondiente al sábado de la semana pasada.</t>
  </si>
  <si>
    <t>Fecha</t>
  </si>
  <si>
    <t>Costo Total Ejecutado</t>
  </si>
  <si>
    <t>Costo Total Programado</t>
  </si>
  <si>
    <t>SAB 30</t>
  </si>
  <si>
    <t>DOM 1</t>
  </si>
  <si>
    <t>LUN 2</t>
  </si>
  <si>
    <t>MAR 3</t>
  </si>
  <si>
    <t>MIE 4</t>
  </si>
  <si>
    <t>JUE 5</t>
  </si>
  <si>
    <t>VIE 6</t>
  </si>
  <si>
    <t>SAB 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</si>
  <si>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</si>
  <si>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</si>
  <si>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</si>
  <si>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</si>
  <si>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</si>
  <si>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PARAMONGA N. - CHIMBOTE 1</t>
  </si>
  <si>
    <t>07/12/2024 12:20:00</t>
  </si>
  <si>
    <t>Opero Mak1 y Mak2 de Tumbes</t>
  </si>
  <si>
    <t>Regulación primaria (RPF) y secundaria (RSF) de frecuencia</t>
  </si>
  <si>
    <t>El porcentaje de magnitud de Reserva Rotante para la RPF a todas las centrales del SEIN según el PR-21 es: 2.10%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</si>
  <si>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</si>
  <si>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</si>
  <si>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</si>
  <si>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</si>
  <si>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</si>
  <si>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</si>
  <si>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</si>
  <si>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</si>
  <si>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</si>
  <si>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</si>
  <si>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</si>
  <si>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</si>
  <si>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</si>
  <si>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</si>
  <si>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</si>
  <si>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</si>
  <si>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</si>
  <si>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</si>
  <si>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</si>
  <si>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</si>
  <si>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</si>
  <si>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</si>
  <si>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</si>
  <si>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</si>
  <si>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</si>
  <si>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</si>
  <si>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</si>
  <si>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</si>
  <si>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</si>
  <si>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</si>
  <si>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</si>
  <si>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</si>
  <si>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</si>
  <si>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</si>
  <si>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</si>
  <si>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</si>
  <si>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</si>
  <si>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</si>
  <si>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</si>
  <si>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</si>
  <si>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</si>
  <si>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</si>
  <si>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</si>
  <si>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</si>
  <si>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</si>
  <si>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</si>
  <si>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</si>
  <si>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</si>
  <si>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</si>
  <si>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</si>
  <si>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</si>
  <si>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</si>
  <si>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</si>
  <si>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</si>
  <si>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</si>
  <si>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</si>
  <si>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</si>
  <si>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</si>
  <si>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</si>
  <si>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149.8329</t>
  </si>
  <si>
    <t>123.6117</t>
  </si>
  <si>
    <t>148.2106</t>
  </si>
  <si>
    <t>180</t>
  </si>
  <si>
    <t>186</t>
  </si>
  <si>
    <t>86.256</t>
  </si>
  <si>
    <t>201</t>
  </si>
  <si>
    <t>207</t>
  </si>
  <si>
    <t>216</t>
  </si>
  <si>
    <t>222</t>
  </si>
  <si>
    <t>90.256</t>
  </si>
  <si>
    <t>22.3832</t>
  </si>
  <si>
    <t>190</t>
  </si>
  <si>
    <t>39.0433</t>
  </si>
  <si>
    <t>32.114</t>
  </si>
  <si>
    <t>171.5257</t>
  </si>
  <si>
    <t>34.6492</t>
  </si>
  <si>
    <t>41.2492</t>
  </si>
  <si>
    <t>171.4609</t>
  </si>
  <si>
    <t>27.7724</t>
  </si>
  <si>
    <t>100</t>
  </si>
  <si>
    <t>143.7898</t>
  </si>
  <si>
    <t>90</t>
  </si>
  <si>
    <t>169.7298</t>
  </si>
  <si>
    <t>198.9915</t>
  </si>
  <si>
    <t>112.2796</t>
  </si>
  <si>
    <t>205</t>
  </si>
  <si>
    <t>145.1923</t>
  </si>
  <si>
    <t>132.2805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</si>
  <si>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</si>
  <si>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</si>
  <si>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</si>
  <si>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</si>
  <si>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</si>
  <si>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</si>
  <si>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</si>
  <si>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</si>
  <si>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</si>
  <si>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</si>
  <si>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</si>
  <si>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</si>
  <si>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</si>
  <si>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</si>
  <si>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</si>
  <si>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</si>
  <si>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</si>
  <si>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</si>
  <si>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</si>
  <si>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</si>
  <si>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</si>
  <si>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</si>
  <si>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</si>
  <si>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</si>
  <si>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</si>
  <si>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</si>
  <si>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</si>
  <si>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</si>
  <si>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</si>
  <si>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</si>
  <si>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</si>
  <si>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</si>
  <si>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</si>
  <si>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</si>
  <si>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</si>
  <si>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</si>
  <si>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</si>
  <si>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</si>
  <si>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</si>
  <si>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</si>
  <si>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</si>
  <si>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</si>
  <si>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</si>
  <si>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</si>
  <si>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</si>
  <si>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</si>
  <si>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</si>
  <si>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</si>
  <si>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</si>
  <si>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</si>
  <si>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</si>
  <si>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</si>
  <si>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</si>
  <si>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</si>
  <si>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</si>
  <si>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</si>
  <si>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 - VU_Cau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</si>
  <si>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</si>
  <si>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</si>
  <si>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</si>
  <si>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</si>
  <si>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</si>
  <si>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</si>
  <si>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</si>
  <si>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</si>
  <si>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</si>
  <si>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</si>
  <si>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</si>
  <si>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</si>
  <si>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</si>
  <si>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</si>
  <si>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</si>
  <si>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</si>
  <si>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</si>
  <si>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</si>
  <si>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</si>
  <si>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</si>
  <si>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</si>
  <si>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</si>
  <si>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</si>
  <si>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</si>
  <si>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</si>
  <si>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</si>
  <si>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</si>
  <si>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</si>
  <si>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</si>
  <si>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</si>
  <si>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</si>
  <si>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</si>
  <si>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</si>
  <si>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</si>
  <si>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</si>
  <si>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</si>
  <si>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</si>
  <si>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</si>
  <si>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</si>
  <si>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</si>
  <si>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</si>
  <si>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</si>
  <si>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</si>
  <si>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</si>
  <si>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</si>
  <si>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</si>
  <si>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</si>
  <si>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</si>
  <si>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</si>
  <si>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</si>
  <si>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</si>
  <si>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</si>
  <si>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</si>
  <si>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</si>
  <si>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</si>
  <si>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</si>
  <si>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</si>
  <si>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</si>
  <si>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</si>
  <si>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</si>
  <si>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</si>
  <si>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30.1671</t>
  </si>
  <si>
    <t>75</t>
  </si>
  <si>
    <t>56.3883</t>
  </si>
  <si>
    <t>37.7894</t>
  </si>
  <si>
    <t>46.4934</t>
  </si>
  <si>
    <t>65.4395</t>
  </si>
  <si>
    <t>76.9379</t>
  </si>
  <si>
    <t>84.5037</t>
  </si>
  <si>
    <t>86.3578</t>
  </si>
  <si>
    <t>87.7984</t>
  </si>
  <si>
    <t>87.8493</t>
  </si>
  <si>
    <t>86.3128</t>
  </si>
  <si>
    <t>64.9809</t>
  </si>
  <si>
    <t>61.837</t>
  </si>
  <si>
    <t>61.3699</t>
  </si>
  <si>
    <t>65.1387</t>
  </si>
  <si>
    <t>49.8062</t>
  </si>
  <si>
    <t>47.1674</t>
  </si>
  <si>
    <t>59.3763</t>
  </si>
  <si>
    <t>61.4181</t>
  </si>
  <si>
    <t>18.4743</t>
  </si>
  <si>
    <t>60.7835</t>
  </si>
  <si>
    <t>58.1247</t>
  </si>
  <si>
    <t>18.5391</t>
  </si>
  <si>
    <t>63.7093</t>
  </si>
  <si>
    <t>34.2102</t>
  </si>
  <si>
    <t>35.2702</t>
  </si>
  <si>
    <t>6.0085</t>
  </si>
  <si>
    <t>67.7204</t>
  </si>
  <si>
    <t>34.8077</t>
  </si>
  <si>
    <t>924-22</t>
  </si>
  <si>
    <t>URS-ENL-001 - G1</t>
  </si>
  <si>
    <t>CHHuinco - G1</t>
  </si>
  <si>
    <t>37.6857</t>
  </si>
  <si>
    <t>18.7961</t>
  </si>
  <si>
    <t>17.3576</t>
  </si>
  <si>
    <t>33.8993</t>
  </si>
  <si>
    <t>37.574</t>
  </si>
  <si>
    <t>45</t>
  </si>
  <si>
    <t>33.8602</t>
  </si>
  <si>
    <t>924-23</t>
  </si>
  <si>
    <t>URS-ENL-001 - G2</t>
  </si>
  <si>
    <t>CHHuinco - G2</t>
  </si>
  <si>
    <t>37.3143</t>
  </si>
  <si>
    <t>22.9272</t>
  </si>
  <si>
    <t>18.7043</t>
  </si>
  <si>
    <t>20.3396</t>
  </si>
  <si>
    <t>32.4196</t>
  </si>
  <si>
    <t>30.8563</t>
  </si>
  <si>
    <t>30.624</t>
  </si>
  <si>
    <t>32.4981</t>
  </si>
  <si>
    <t>24.8534</t>
  </si>
  <si>
    <t>23.5395</t>
  </si>
  <si>
    <t>29.6213</t>
  </si>
  <si>
    <t>30.6423</t>
  </si>
  <si>
    <t>38.4913</t>
  </si>
  <si>
    <t>28.9982</t>
  </si>
  <si>
    <t>40.1458</t>
  </si>
  <si>
    <t>924-24</t>
  </si>
  <si>
    <t>URS-ENL-001 - G3</t>
  </si>
  <si>
    <t>CHHuinco - G3</t>
  </si>
  <si>
    <t>38.3698</t>
  </si>
  <si>
    <t>42.1421</t>
  </si>
  <si>
    <t>43.0678</t>
  </si>
  <si>
    <t>43.7872</t>
  </si>
  <si>
    <t>43.8127</t>
  </si>
  <si>
    <t>43.0453</t>
  </si>
  <si>
    <t>41.8669</t>
  </si>
  <si>
    <t>924-25</t>
  </si>
  <si>
    <t>URS-ENL-001 - G4</t>
  </si>
  <si>
    <t>CHHuinco - G4</t>
  </si>
  <si>
    <t>19.0851</t>
  </si>
  <si>
    <t>20.7611</t>
  </si>
  <si>
    <t>37.426</t>
  </si>
  <si>
    <t>32.5496</t>
  </si>
  <si>
    <t>38.5681</t>
  </si>
  <si>
    <t>42.3616</t>
  </si>
  <si>
    <t>43.29</t>
  </si>
  <si>
    <t>44.0111</t>
  </si>
  <si>
    <t>44.0366</t>
  </si>
  <si>
    <t>43.2675</t>
  </si>
  <si>
    <t>32.5612</t>
  </si>
  <si>
    <t>30.9807</t>
  </si>
  <si>
    <t>30.7459</t>
  </si>
  <si>
    <t>32.6406</t>
  </si>
  <si>
    <t>24.9529</t>
  </si>
  <si>
    <t>23.6279</t>
  </si>
  <si>
    <t>29.7551</t>
  </si>
  <si>
    <t>30.7758</t>
  </si>
  <si>
    <t>22.2922</t>
  </si>
  <si>
    <t>29.1265</t>
  </si>
  <si>
    <t>23.5635</t>
  </si>
  <si>
    <t>48.1331</t>
  </si>
  <si>
    <t>1906-280</t>
  </si>
  <si>
    <t>URS-ENL-002</t>
  </si>
  <si>
    <t>CHMatuca</t>
  </si>
  <si>
    <t>6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</si>
  <si>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</si>
  <si>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</si>
  <si>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</si>
  <si>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</si>
  <si>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</si>
  <si>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</si>
  <si>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</si>
  <si>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</si>
  <si>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</si>
  <si>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</si>
  <si>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</si>
  <si>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</si>
  <si>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</si>
  <si>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</si>
  <si>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</si>
  <si>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</si>
  <si>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</si>
  <si>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</si>
  <si>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</si>
  <si>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</si>
  <si>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</si>
  <si>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</si>
  <si>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</si>
  <si>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</si>
  <si>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</si>
  <si>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</si>
  <si>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</si>
  <si>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</si>
  <si>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</si>
  <si>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</si>
  <si>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</si>
  <si>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</si>
  <si>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</si>
  <si>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</si>
  <si>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</si>
  <si>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</si>
  <si>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</si>
  <si>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</si>
  <si>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87.6795</t>
  </si>
  <si>
    <t>62.3505</t>
  </si>
  <si>
    <t>55.6395</t>
  </si>
  <si>
    <t>79.5804</t>
  </si>
  <si>
    <t>84.4679</t>
  </si>
  <si>
    <t>82.5673</t>
  </si>
  <si>
    <t>78.6261</t>
  </si>
  <si>
    <t>86.5183</t>
  </si>
  <si>
    <t>72.7195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</si>
  <si>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</si>
  <si>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</si>
  <si>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</si>
  <si>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</si>
  <si>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</si>
  <si>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</si>
  <si>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</si>
  <si>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</si>
  <si>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</si>
  <si>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</si>
  <si>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</si>
  <si>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</si>
  <si>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</si>
  <si>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</si>
  <si>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</si>
  <si>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</si>
  <si>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</si>
  <si>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</si>
  <si>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</si>
  <si>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</si>
  <si>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</si>
  <si>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</si>
  <si>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</si>
  <si>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</si>
  <si>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</si>
  <si>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</si>
  <si>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</si>
  <si>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</si>
  <si>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</si>
  <si>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</si>
  <si>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</si>
  <si>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</si>
  <si>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</si>
  <si>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</si>
  <si>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42.3205</t>
  </si>
  <si>
    <t>124.744</t>
  </si>
  <si>
    <t>70.8271</t>
  </si>
  <si>
    <t>86.8271</t>
  </si>
  <si>
    <t>67.881</t>
  </si>
  <si>
    <t>44.3826</t>
  </si>
  <si>
    <t>36.8168</t>
  </si>
  <si>
    <t>34.9627</t>
  </si>
  <si>
    <t>33.5221</t>
  </si>
  <si>
    <t>33.4712</t>
  </si>
  <si>
    <t>35.0077</t>
  </si>
  <si>
    <t>74.8271</t>
  </si>
  <si>
    <t>56.3396</t>
  </si>
  <si>
    <t>59.4835</t>
  </si>
  <si>
    <t>59.9506</t>
  </si>
  <si>
    <t>56.1818</t>
  </si>
  <si>
    <t>96.8433</t>
  </si>
  <si>
    <t>83.8098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</si>
  <si>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</si>
  <si>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</si>
  <si>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</si>
  <si>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</si>
  <si>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</si>
  <si>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</si>
  <si>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</si>
  <si>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</si>
  <si>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</si>
  <si>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</si>
  <si>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</si>
  <si>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</si>
  <si>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</si>
  <si>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</si>
  <si>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</si>
  <si>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</si>
  <si>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</si>
  <si>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</si>
  <si>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</si>
  <si>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</si>
  <si>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</si>
  <si>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</si>
  <si>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</si>
  <si>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</si>
  <si>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</si>
  <si>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</si>
  <si>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</si>
  <si>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</si>
  <si>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</si>
  <si>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FLEXIGAS+GAS DE REFINERIA</t>
  </si>
  <si>
    <t>NAFTA +  GAS DE REFINERIA</t>
  </si>
  <si>
    <t>Se actualizó el despacho ejecutado de las CC.TT. Oquendo y Tallanca; de las CC.HH. Carpapata, Pías, y de las centrales de Electro Oriente.</t>
  </si>
  <si>
    <t>La información y cumplimiento de la Demanda de los Grandes Usuarios Libres se encuentra ubicado en la pestaña "DEMANDA_UL" del Anexo A.</t>
  </si>
  <si>
    <t>CENTRALES ELECTRO ORIENTE</t>
  </si>
  <si>
    <t xml:space="preserve">HIDRO - TÉRMICO         </t>
  </si>
  <si>
    <t>Los CMgCP del periodo de las 12:00 se encuentra en revisión.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</si>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</sst>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  <numFmt numFmtId="171" formatCode="[$-F800]dddd\,\ mmmm\ dd\,\ yyyy"/>
  </numFmts>
  <fonts count="46">
    <font>
      <sz val="11"/>
      <name val="Calibri"/>
    </font>
    <font>
      <sz val="8"/>
      <color theme="1"/>
      <name val="Arial"/>
      <family val="2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  <font>
      <sz val="11"/>
      <name val="Calibri"/>
    </font>
    <font>
      <b/>
      <sz val="8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8"/>
      <color theme="1"/>
      <name val="Arial"/>
      <family val="2"/>
    </font>
    <font>
      <b/>
      <sz val="10"/>
      <color rgb="FFFFFFFF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FAEBD7"/>
      </patternFill>
    </fill>
    <fill>
      <patternFill patternType="solid">
        <fgColor rgb="FF4FC3F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  <fill>
      <patternFill patternType="solid">
        <fgColor rgb="FFFFFF00"/>
        <bgColor indexed="64"/>
      </patternFill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8" fillId="0" borderId="0" applyFont="0" applyFill="0" applyBorder="0" applyAlignment="0" applyProtection="0"/>
    <xf numFmtId="0" fontId="1" fillId="0" borderId="0"/>
  </cellStyleXfs>
  <cellXfs count="265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4" fontId="6" fillId="4" borderId="6" xfId="0" applyNumberFormat="1" applyFont="1" applyFill="1" applyBorder="1" applyAlignment="1">
      <alignment horizontal="center" vertical="center"/>
    </xf>
    <xf numFmtId="4" fontId="15" fillId="5" borderId="9" xfId="0" applyNumberFormat="1" applyFont="1" applyFill="1" applyBorder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4" fontId="19" fillId="0" borderId="10" xfId="0" applyNumberFormat="1" applyFont="1" applyBorder="1" applyAlignment="1">
      <alignment horizontal="center" vertical="center"/>
    </xf>
    <xf numFmtId="4" fontId="20" fillId="0" borderId="10" xfId="0" applyNumberFormat="1" applyFont="1" applyBorder="1" applyAlignment="1">
      <alignment horizontal="center" vertical="center"/>
    </xf>
    <xf numFmtId="4" fontId="20" fillId="0" borderId="10" xfId="0" applyNumberFormat="1" applyFont="1" applyBorder="1" applyAlignment="1">
      <alignment vertical="center"/>
    </xf>
    <xf numFmtId="0" fontId="18" fillId="2" borderId="10" xfId="0" applyFont="1" applyFill="1" applyBorder="1" applyAlignment="1">
      <alignment horizontal="center" vertical="center"/>
    </xf>
    <xf numFmtId="4" fontId="18" fillId="2" borderId="10" xfId="0" applyNumberFormat="1" applyFont="1" applyFill="1" applyBorder="1" applyAlignment="1">
      <alignment horizontal="center" vertical="center"/>
    </xf>
    <xf numFmtId="4" fontId="18" fillId="2" borderId="10" xfId="0" applyNumberFormat="1" applyFont="1" applyFill="1" applyBorder="1" applyAlignment="1">
      <alignment vertical="center"/>
    </xf>
    <xf numFmtId="4" fontId="18" fillId="2" borderId="1" xfId="0" applyNumberFormat="1" applyFont="1" applyFill="1" applyBorder="1" applyAlignment="1">
      <alignment horizontal="center" vertical="center"/>
    </xf>
    <xf numFmtId="4" fontId="18" fillId="2" borderId="1" xfId="0" applyNumberFormat="1" applyFont="1" applyFill="1" applyBorder="1" applyAlignment="1">
      <alignment vertical="center"/>
    </xf>
    <xf numFmtId="0" fontId="15" fillId="0" borderId="0" xfId="0" applyFont="1"/>
    <xf numFmtId="0" fontId="2" fillId="6" borderId="11" xfId="0" applyFont="1" applyFill="1" applyBorder="1"/>
    <xf numFmtId="0" fontId="14" fillId="0" borderId="0" xfId="0" applyFont="1"/>
    <xf numFmtId="0" fontId="2" fillId="7" borderId="11" xfId="0" applyFont="1" applyFill="1" applyBorder="1"/>
    <xf numFmtId="0" fontId="10" fillId="2" borderId="0" xfId="0" applyFont="1" applyFill="1" applyAlignment="1">
      <alignment horizontal="center" vertical="center"/>
    </xf>
    <xf numFmtId="0" fontId="19" fillId="8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/>
    </xf>
    <xf numFmtId="164" fontId="16" fillId="4" borderId="15" xfId="0" applyNumberFormat="1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164" fontId="16" fillId="4" borderId="16" xfId="0" applyNumberFormat="1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wrapText="1"/>
    </xf>
    <xf numFmtId="4" fontId="15" fillId="8" borderId="12" xfId="0" applyNumberFormat="1" applyFont="1" applyFill="1" applyBorder="1" applyAlignment="1">
      <alignment horizontal="center" vertical="center"/>
    </xf>
    <xf numFmtId="0" fontId="2" fillId="9" borderId="17" xfId="0" applyFont="1" applyFill="1" applyBorder="1"/>
    <xf numFmtId="0" fontId="2" fillId="10" borderId="17" xfId="0" applyFont="1" applyFill="1" applyBorder="1"/>
    <xf numFmtId="0" fontId="10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/>
    </xf>
    <xf numFmtId="4" fontId="20" fillId="0" borderId="18" xfId="0" applyNumberFormat="1" applyFont="1" applyBorder="1" applyAlignment="1">
      <alignment horizontal="center"/>
    </xf>
    <xf numFmtId="0" fontId="23" fillId="2" borderId="2" xfId="0" applyFont="1" applyFill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/>
    </xf>
    <xf numFmtId="4" fontId="20" fillId="0" borderId="19" xfId="0" applyNumberFormat="1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4" fontId="20" fillId="0" borderId="20" xfId="0" applyNumberFormat="1" applyFont="1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4" fontId="24" fillId="11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164" fontId="18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4" fontId="6" fillId="0" borderId="18" xfId="0" applyNumberFormat="1" applyFont="1" applyBorder="1" applyAlignment="1">
      <alignment horizontal="center"/>
    </xf>
    <xf numFmtId="4" fontId="6" fillId="8" borderId="18" xfId="0" applyNumberFormat="1" applyFont="1" applyFill="1" applyBorder="1" applyAlignment="1">
      <alignment horizontal="center"/>
    </xf>
    <xf numFmtId="4" fontId="6" fillId="0" borderId="19" xfId="0" applyNumberFormat="1" applyFont="1" applyBorder="1" applyAlignment="1">
      <alignment horizontal="center"/>
    </xf>
    <xf numFmtId="4" fontId="6" fillId="8" borderId="19" xfId="0" applyNumberFormat="1" applyFont="1" applyFill="1" applyBorder="1" applyAlignment="1">
      <alignment horizontal="center"/>
    </xf>
    <xf numFmtId="4" fontId="6" fillId="0" borderId="20" xfId="0" applyNumberFormat="1" applyFont="1" applyBorder="1" applyAlignment="1">
      <alignment horizontal="center"/>
    </xf>
    <xf numFmtId="4" fontId="6" fillId="8" borderId="20" xfId="0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 wrapText="1"/>
    </xf>
    <xf numFmtId="4" fontId="15" fillId="5" borderId="2" xfId="0" applyNumberFormat="1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6" fillId="0" borderId="2" xfId="0" applyNumberFormat="1" applyFont="1" applyBorder="1" applyAlignment="1">
      <alignment wrapText="1"/>
    </xf>
    <xf numFmtId="0" fontId="27" fillId="4" borderId="0" xfId="0" applyFont="1" applyFill="1"/>
    <xf numFmtId="0" fontId="19" fillId="10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4" fontId="20" fillId="0" borderId="2" xfId="0" applyNumberFormat="1" applyFont="1" applyBorder="1" applyAlignment="1">
      <alignment horizontal="center"/>
    </xf>
    <xf numFmtId="4" fontId="19" fillId="10" borderId="2" xfId="0" applyNumberFormat="1" applyFont="1" applyFill="1" applyBorder="1" applyAlignment="1">
      <alignment horizontal="center"/>
    </xf>
    <xf numFmtId="0" fontId="26" fillId="10" borderId="2" xfId="0" applyFont="1" applyFill="1" applyBorder="1" applyAlignment="1">
      <alignment horizontal="center"/>
    </xf>
    <xf numFmtId="4" fontId="26" fillId="10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29" fillId="0" borderId="0" xfId="0" applyFont="1"/>
    <xf numFmtId="0" fontId="30" fillId="4" borderId="22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textRotation="90" wrapText="1"/>
    </xf>
    <xf numFmtId="0" fontId="13" fillId="4" borderId="30" xfId="0" applyFont="1" applyFill="1" applyBorder="1" applyAlignment="1">
      <alignment horizontal="center" vertical="center" textRotation="90" wrapText="1"/>
    </xf>
    <xf numFmtId="0" fontId="13" fillId="4" borderId="31" xfId="0" applyFont="1" applyFill="1" applyBorder="1" applyAlignment="1">
      <alignment horizontal="center" vertical="center" textRotation="90" wrapText="1"/>
    </xf>
    <xf numFmtId="0" fontId="13" fillId="4" borderId="32" xfId="0" applyFont="1" applyFill="1" applyBorder="1" applyAlignment="1">
      <alignment horizontal="center" vertical="center" textRotation="90" wrapText="1"/>
    </xf>
    <xf numFmtId="0" fontId="31" fillId="4" borderId="26" xfId="0" applyFont="1" applyFill="1" applyBorder="1" applyAlignment="1">
      <alignment horizontal="center" vertical="center" wrapText="1"/>
    </xf>
    <xf numFmtId="165" fontId="31" fillId="4" borderId="27" xfId="0" applyNumberFormat="1" applyFont="1" applyFill="1" applyBorder="1" applyAlignment="1">
      <alignment horizontal="center" vertical="center" wrapText="1"/>
    </xf>
    <xf numFmtId="165" fontId="31" fillId="4" borderId="28" xfId="0" applyNumberFormat="1" applyFont="1" applyFill="1" applyBorder="1" applyAlignment="1">
      <alignment horizontal="center" vertical="center" wrapText="1"/>
    </xf>
    <xf numFmtId="165" fontId="31" fillId="4" borderId="2" xfId="0" applyNumberFormat="1" applyFont="1" applyFill="1" applyBorder="1" applyAlignment="1">
      <alignment horizontal="center" vertical="center" wrapText="1"/>
    </xf>
    <xf numFmtId="165" fontId="31" fillId="4" borderId="26" xfId="0" applyNumberFormat="1" applyFont="1" applyFill="1" applyBorder="1" applyAlignment="1">
      <alignment horizontal="center" vertical="center" wrapText="1"/>
    </xf>
    <xf numFmtId="1" fontId="31" fillId="4" borderId="28" xfId="0" applyNumberFormat="1" applyFont="1" applyFill="1" applyBorder="1" applyAlignment="1">
      <alignment horizontal="center" vertical="center" wrapText="1"/>
    </xf>
    <xf numFmtId="2" fontId="31" fillId="4" borderId="27" xfId="0" applyNumberFormat="1" applyFont="1" applyFill="1" applyBorder="1" applyAlignment="1">
      <alignment horizontal="center" vertical="center" wrapText="1"/>
    </xf>
    <xf numFmtId="2" fontId="31" fillId="4" borderId="2" xfId="0" applyNumberFormat="1" applyFont="1" applyFill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1" fontId="13" fillId="4" borderId="23" xfId="0" applyNumberFormat="1" applyFont="1" applyFill="1" applyBorder="1" applyAlignment="1">
      <alignment horizontal="center" vertical="center" wrapText="1"/>
    </xf>
    <xf numFmtId="1" fontId="13" fillId="4" borderId="24" xfId="0" applyNumberFormat="1" applyFont="1" applyFill="1" applyBorder="1" applyAlignment="1">
      <alignment horizontal="center" vertical="center" wrapText="1"/>
    </xf>
    <xf numFmtId="1" fontId="13" fillId="4" borderId="25" xfId="0" applyNumberFormat="1" applyFont="1" applyFill="1" applyBorder="1" applyAlignment="1">
      <alignment horizontal="center" vertical="center" wrapText="1"/>
    </xf>
    <xf numFmtId="1" fontId="13" fillId="4" borderId="22" xfId="0" applyNumberFormat="1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26" fillId="0" borderId="0" xfId="0" applyFont="1"/>
    <xf numFmtId="0" fontId="2" fillId="17" borderId="0" xfId="0" applyFont="1" applyFill="1"/>
    <xf numFmtId="0" fontId="18" fillId="2" borderId="2" xfId="0" applyFont="1" applyFill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/>
    </xf>
    <xf numFmtId="166" fontId="29" fillId="0" borderId="34" xfId="0" applyNumberFormat="1" applyFont="1" applyBorder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6" fontId="29" fillId="0" borderId="35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166" fontId="29" fillId="0" borderId="38" xfId="0" applyNumberFormat="1" applyFont="1" applyBorder="1" applyAlignment="1">
      <alignment horizontal="center" vertical="center"/>
    </xf>
    <xf numFmtId="166" fontId="29" fillId="0" borderId="39" xfId="0" applyNumberFormat="1" applyFont="1" applyBorder="1" applyAlignment="1">
      <alignment horizontal="center" vertical="center"/>
    </xf>
    <xf numFmtId="166" fontId="29" fillId="0" borderId="40" xfId="0" applyNumberFormat="1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166" fontId="29" fillId="0" borderId="37" xfId="0" applyNumberFormat="1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8" borderId="41" xfId="0" applyFont="1" applyFill="1" applyBorder="1" applyAlignment="1">
      <alignment horizontal="center"/>
    </xf>
    <xf numFmtId="167" fontId="29" fillId="8" borderId="42" xfId="0" applyNumberFormat="1" applyFont="1" applyFill="1" applyBorder="1" applyAlignment="1">
      <alignment horizontal="center"/>
    </xf>
    <xf numFmtId="167" fontId="29" fillId="8" borderId="43" xfId="0" applyNumberFormat="1" applyFont="1" applyFill="1" applyBorder="1" applyAlignment="1">
      <alignment horizontal="center"/>
    </xf>
    <xf numFmtId="0" fontId="29" fillId="8" borderId="34" xfId="0" applyFont="1" applyFill="1" applyBorder="1" applyAlignment="1">
      <alignment horizontal="center"/>
    </xf>
    <xf numFmtId="167" fontId="29" fillId="8" borderId="0" xfId="0" applyNumberFormat="1" applyFont="1" applyFill="1" applyAlignment="1">
      <alignment horizontal="center"/>
    </xf>
    <xf numFmtId="167" fontId="29" fillId="8" borderId="35" xfId="0" applyNumberFormat="1" applyFont="1" applyFill="1" applyBorder="1" applyAlignment="1">
      <alignment horizontal="center"/>
    </xf>
    <xf numFmtId="0" fontId="29" fillId="8" borderId="38" xfId="0" applyFont="1" applyFill="1" applyBorder="1" applyAlignment="1">
      <alignment horizontal="center"/>
    </xf>
    <xf numFmtId="167" fontId="29" fillId="8" borderId="39" xfId="0" applyNumberFormat="1" applyFont="1" applyFill="1" applyBorder="1" applyAlignment="1">
      <alignment horizontal="center"/>
    </xf>
    <xf numFmtId="167" fontId="29" fillId="8" borderId="40" xfId="0" applyNumberFormat="1" applyFont="1" applyFill="1" applyBorder="1" applyAlignment="1">
      <alignment horizontal="center"/>
    </xf>
    <xf numFmtId="0" fontId="29" fillId="8" borderId="0" xfId="0" applyFont="1" applyFill="1" applyAlignment="1">
      <alignment horizontal="center"/>
    </xf>
    <xf numFmtId="0" fontId="2" fillId="8" borderId="0" xfId="0" applyFont="1" applyFill="1"/>
    <xf numFmtId="166" fontId="29" fillId="0" borderId="33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horizontal="right" vertical="center" wrapText="1"/>
    </xf>
    <xf numFmtId="167" fontId="1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164" fontId="6" fillId="4" borderId="4" xfId="0" applyNumberFormat="1" applyFont="1" applyFill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164" fontId="6" fillId="4" borderId="6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15" fillId="5" borderId="9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4" fontId="6" fillId="4" borderId="44" xfId="0" applyNumberFormat="1" applyFont="1" applyFill="1" applyBorder="1" applyAlignment="1">
      <alignment horizontal="center" vertical="center"/>
    </xf>
    <xf numFmtId="4" fontId="6" fillId="10" borderId="44" xfId="0" applyNumberFormat="1" applyFont="1" applyFill="1" applyBorder="1" applyAlignment="1">
      <alignment horizontal="center" vertical="center"/>
    </xf>
    <xf numFmtId="4" fontId="6" fillId="4" borderId="45" xfId="0" applyNumberFormat="1" applyFont="1" applyFill="1" applyBorder="1" applyAlignment="1">
      <alignment horizontal="center" vertical="center"/>
    </xf>
    <xf numFmtId="4" fontId="6" fillId="10" borderId="45" xfId="0" applyNumberFormat="1" applyFont="1" applyFill="1" applyBorder="1" applyAlignment="1">
      <alignment horizontal="center" vertical="center"/>
    </xf>
    <xf numFmtId="4" fontId="6" fillId="4" borderId="46" xfId="0" applyNumberFormat="1" applyFont="1" applyFill="1" applyBorder="1" applyAlignment="1">
      <alignment horizontal="center" vertical="center"/>
    </xf>
    <xf numFmtId="4" fontId="6" fillId="10" borderId="46" xfId="0" applyNumberFormat="1" applyFont="1" applyFill="1" applyBorder="1" applyAlignment="1">
      <alignment horizontal="center" vertical="center"/>
    </xf>
    <xf numFmtId="4" fontId="12" fillId="18" borderId="47" xfId="0" applyNumberFormat="1" applyFont="1" applyFill="1" applyBorder="1" applyAlignment="1">
      <alignment horizontal="center" vertical="center" wrapText="1"/>
    </xf>
    <xf numFmtId="0" fontId="2" fillId="20" borderId="48" xfId="0" applyFont="1" applyFill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9" borderId="48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0" fontId="33" fillId="23" borderId="2" xfId="0" applyFont="1" applyFill="1" applyBorder="1" applyAlignment="1">
      <alignment horizontal="center" vertical="center" wrapText="1"/>
    </xf>
    <xf numFmtId="0" fontId="33" fillId="24" borderId="2" xfId="0" applyFont="1" applyFill="1" applyBorder="1" applyAlignment="1">
      <alignment horizontal="center" vertical="center" wrapText="1"/>
    </xf>
    <xf numFmtId="0" fontId="33" fillId="25" borderId="2" xfId="0" applyFont="1" applyFill="1" applyBorder="1" applyAlignment="1">
      <alignment horizontal="center" vertical="center" wrapText="1"/>
    </xf>
    <xf numFmtId="0" fontId="33" fillId="26" borderId="2" xfId="0" applyFont="1" applyFill="1" applyBorder="1" applyAlignment="1">
      <alignment horizontal="center" vertical="center" wrapText="1"/>
    </xf>
    <xf numFmtId="0" fontId="33" fillId="27" borderId="2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/>
    </xf>
    <xf numFmtId="0" fontId="34" fillId="28" borderId="49" xfId="0" applyFont="1" applyFill="1" applyBorder="1" applyAlignment="1">
      <alignment horizontal="left" vertical="center"/>
    </xf>
    <xf numFmtId="0" fontId="34" fillId="29" borderId="49" xfId="0" applyFont="1" applyFill="1" applyBorder="1" applyAlignment="1">
      <alignment horizontal="left" vertical="center"/>
    </xf>
    <xf numFmtId="2" fontId="35" fillId="4" borderId="49" xfId="0" applyNumberFormat="1" applyFont="1" applyFill="1" applyBorder="1" applyAlignment="1">
      <alignment horizontal="right" vertical="center" wrapText="1"/>
    </xf>
    <xf numFmtId="2" fontId="18" fillId="30" borderId="49" xfId="0" applyNumberFormat="1" applyFont="1" applyFill="1" applyBorder="1" applyAlignment="1">
      <alignment horizontal="right" vertical="center"/>
    </xf>
    <xf numFmtId="0" fontId="34" fillId="32" borderId="49" xfId="0" applyFont="1" applyFill="1" applyBorder="1" applyAlignment="1">
      <alignment horizontal="left" vertical="center" wrapText="1"/>
    </xf>
    <xf numFmtId="0" fontId="5" fillId="7" borderId="50" xfId="0" applyFont="1" applyFill="1" applyBorder="1" applyAlignment="1">
      <alignment horizontal="center" vertical="center" wrapText="1"/>
    </xf>
    <xf numFmtId="0" fontId="5" fillId="7" borderId="50" xfId="0" applyFont="1" applyFill="1" applyBorder="1" applyAlignment="1">
      <alignment horizontal="center" vertical="center"/>
    </xf>
    <xf numFmtId="0" fontId="37" fillId="7" borderId="51" xfId="0" applyFont="1" applyFill="1" applyBorder="1" applyAlignment="1">
      <alignment horizontal="center" vertical="center"/>
    </xf>
    <xf numFmtId="0" fontId="6" fillId="4" borderId="52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0" fontId="24" fillId="11" borderId="2" xfId="1" applyNumberFormat="1" applyFont="1" applyFill="1" applyBorder="1" applyAlignment="1">
      <alignment horizontal="center"/>
    </xf>
    <xf numFmtId="10" fontId="24" fillId="11" borderId="2" xfId="0" applyNumberFormat="1" applyFont="1" applyFill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0" xfId="0"/>
    <xf numFmtId="0" fontId="9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center" vertical="center" wrapText="1"/>
    </xf>
    <xf numFmtId="0" fontId="26" fillId="13" borderId="21" xfId="0" applyFont="1" applyFill="1" applyBorder="1" applyAlignment="1">
      <alignment horizontal="left" wrapText="1"/>
    </xf>
    <xf numFmtId="0" fontId="25" fillId="2" borderId="2" xfId="0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 wrapText="1"/>
    </xf>
    <xf numFmtId="0" fontId="30" fillId="4" borderId="25" xfId="0" applyFont="1" applyFill="1" applyBorder="1" applyAlignment="1">
      <alignment horizontal="center" vertical="center" wrapText="1"/>
    </xf>
    <xf numFmtId="0" fontId="30" fillId="4" borderId="24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18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8" fillId="30" borderId="49" xfId="0" applyFont="1" applyFill="1" applyBorder="1" applyAlignment="1">
      <alignment horizontal="right" vertical="center"/>
    </xf>
    <xf numFmtId="0" fontId="36" fillId="31" borderId="49" xfId="0" applyFont="1" applyFill="1" applyBorder="1" applyAlignment="1">
      <alignment horizontal="right" vertical="center"/>
    </xf>
    <xf numFmtId="0" fontId="5" fillId="7" borderId="50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left" vertical="center" wrapText="1"/>
    </xf>
    <xf numFmtId="0" fontId="1" fillId="0" borderId="0" xfId="2"/>
    <xf numFmtId="170" fontId="1" fillId="0" borderId="0" xfId="2" applyNumberFormat="1" applyAlignment="1">
      <alignment horizontal="center" vertical="center" wrapText="1"/>
    </xf>
    <xf numFmtId="4" fontId="1" fillId="0" borderId="0" xfId="2" applyNumberFormat="1"/>
    <xf numFmtId="0" fontId="42" fillId="0" borderId="0" xfId="2" applyFont="1"/>
    <xf numFmtId="171" fontId="43" fillId="34" borderId="2" xfId="2" applyNumberFormat="1" applyFont="1" applyFill="1" applyBorder="1" applyAlignment="1">
      <alignment horizontal="center" vertical="center" wrapText="1"/>
    </xf>
    <xf numFmtId="0" fontId="43" fillId="34" borderId="2" xfId="2" applyFont="1" applyFill="1" applyBorder="1" applyAlignment="1">
      <alignment horizontal="center" vertical="center" wrapText="1"/>
    </xf>
    <xf numFmtId="2" fontId="1" fillId="0" borderId="0" xfId="2" applyNumberFormat="1"/>
    <xf numFmtId="22" fontId="1" fillId="35" borderId="2" xfId="2" applyNumberFormat="1" applyFill="1" applyBorder="1" applyAlignment="1">
      <alignment horizontal="center" vertical="center" wrapText="1"/>
    </xf>
    <xf numFmtId="4" fontId="44" fillId="0" borderId="48" xfId="2" applyNumberFormat="1" applyFont="1" applyBorder="1" applyAlignment="1">
      <alignment horizontal="center"/>
    </xf>
    <xf numFmtId="0" fontId="1" fillId="33" borderId="0" xfId="2" applyFill="1"/>
    <xf numFmtId="22" fontId="42" fillId="35" borderId="2" xfId="2" applyNumberFormat="1" applyFont="1" applyFill="1" applyBorder="1" applyAlignment="1">
      <alignment horizontal="center" vertical="center" wrapText="1"/>
    </xf>
    <xf numFmtId="4" fontId="1" fillId="0" borderId="54" xfId="2" applyNumberFormat="1" applyBorder="1" applyAlignment="1">
      <alignment horizontal="left"/>
    </xf>
    <xf numFmtId="0" fontId="1" fillId="0" borderId="55" xfId="2" applyBorder="1" applyAlignment="1">
      <alignment horizontal="left"/>
    </xf>
    <xf numFmtId="0" fontId="1" fillId="0" borderId="56" xfId="2" applyBorder="1" applyAlignment="1">
      <alignment horizontal="left"/>
    </xf>
    <xf numFmtId="0" fontId="1" fillId="0" borderId="0" xfId="2" applyAlignment="1">
      <alignment horizontal="center" vertical="center" wrapText="1"/>
    </xf>
    <xf numFmtId="0" fontId="45" fillId="0" borderId="0" xfId="2" applyFont="1"/>
    <xf numFmtId="0" fontId="1" fillId="0" borderId="54" xfId="2" applyBorder="1" applyAlignment="1">
      <alignment horizontal="left"/>
    </xf>
    <xf numFmtId="22" fontId="1" fillId="36" borderId="2" xfId="2" applyNumberFormat="1" applyFill="1" applyBorder="1" applyAlignment="1">
      <alignment horizontal="center" vertical="center" wrapText="1"/>
    </xf>
    <xf numFmtId="0" fontId="1" fillId="36" borderId="0" xfId="2" applyFill="1" applyAlignment="1">
      <alignment horizontal="center" vertical="center" wrapText="1"/>
    </xf>
    <xf numFmtId="22" fontId="42" fillId="36" borderId="2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30238761-6020-44F3-9125-DCA7C3491EDA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1012.691</c:v>
                </c:pt>
                <c:pt idx="1">
                  <c:v>1033.001</c:v>
                </c:pt>
                <c:pt idx="2">
                  <c:v>1027.0360000000001</c:v>
                </c:pt>
                <c:pt idx="3">
                  <c:v>1018.172</c:v>
                </c:pt>
                <c:pt idx="4">
                  <c:v>1007.335</c:v>
                </c:pt>
                <c:pt idx="5">
                  <c:v>969.42100000000005</c:v>
                </c:pt>
                <c:pt idx="6">
                  <c:v>998.56</c:v>
                </c:pt>
                <c:pt idx="7">
                  <c:v>971.91300000000001</c:v>
                </c:pt>
                <c:pt idx="8">
                  <c:v>989.45399999999995</c:v>
                </c:pt>
                <c:pt idx="9">
                  <c:v>968.846</c:v>
                </c:pt>
                <c:pt idx="10">
                  <c:v>978.67399999999998</c:v>
                </c:pt>
                <c:pt idx="11">
                  <c:v>1013.015</c:v>
                </c:pt>
                <c:pt idx="12">
                  <c:v>989.08100000000002</c:v>
                </c:pt>
                <c:pt idx="13">
                  <c:v>1036.4739999999999</c:v>
                </c:pt>
                <c:pt idx="14">
                  <c:v>1072.4000000000001</c:v>
                </c:pt>
                <c:pt idx="15">
                  <c:v>1097.847</c:v>
                </c:pt>
                <c:pt idx="16">
                  <c:v>1109.326</c:v>
                </c:pt>
                <c:pt idx="17">
                  <c:v>1154.8589999999999</c:v>
                </c:pt>
                <c:pt idx="18">
                  <c:v>1153.6289999999999</c:v>
                </c:pt>
                <c:pt idx="19">
                  <c:v>1189.6110000000001</c:v>
                </c:pt>
                <c:pt idx="20">
                  <c:v>1203.914</c:v>
                </c:pt>
                <c:pt idx="21">
                  <c:v>1216.623</c:v>
                </c:pt>
                <c:pt idx="22">
                  <c:v>1189.8</c:v>
                </c:pt>
                <c:pt idx="23">
                  <c:v>1190</c:v>
                </c:pt>
                <c:pt idx="24">
                  <c:v>1172.203</c:v>
                </c:pt>
                <c:pt idx="25">
                  <c:v>1151.6469999999999</c:v>
                </c:pt>
                <c:pt idx="26">
                  <c:v>1142.739</c:v>
                </c:pt>
                <c:pt idx="27">
                  <c:v>1131.6030000000001</c:v>
                </c:pt>
                <c:pt idx="28">
                  <c:v>1135.402</c:v>
                </c:pt>
                <c:pt idx="29">
                  <c:v>1170.2850000000001</c:v>
                </c:pt>
                <c:pt idx="30">
                  <c:v>1138.5219999999999</c:v>
                </c:pt>
                <c:pt idx="31">
                  <c:v>1130.2539999999999</c:v>
                </c:pt>
                <c:pt idx="32">
                  <c:v>1115.096</c:v>
                </c:pt>
                <c:pt idx="33">
                  <c:v>1131.4760000000001</c:v>
                </c:pt>
                <c:pt idx="34">
                  <c:v>1099.8979999999999</c:v>
                </c:pt>
                <c:pt idx="35">
                  <c:v>1089.768</c:v>
                </c:pt>
                <c:pt idx="36">
                  <c:v>1153.53</c:v>
                </c:pt>
                <c:pt idx="37">
                  <c:v>1235.47</c:v>
                </c:pt>
                <c:pt idx="38">
                  <c:v>1235.2660000000001</c:v>
                </c:pt>
                <c:pt idx="39">
                  <c:v>1230.8119999999999</c:v>
                </c:pt>
                <c:pt idx="40">
                  <c:v>1213.029</c:v>
                </c:pt>
                <c:pt idx="41">
                  <c:v>1190.1980000000001</c:v>
                </c:pt>
                <c:pt idx="42">
                  <c:v>1236.6320000000001</c:v>
                </c:pt>
                <c:pt idx="43">
                  <c:v>1210.586</c:v>
                </c:pt>
                <c:pt idx="44">
                  <c:v>1183.347</c:v>
                </c:pt>
                <c:pt idx="45">
                  <c:v>1144.557</c:v>
                </c:pt>
                <c:pt idx="46">
                  <c:v>1065.914</c:v>
                </c:pt>
                <c:pt idx="47">
                  <c:v>1078.8409999999999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6-4513-AD32-C9FC15EBBB1E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1764</c:v>
                </c:pt>
                <c:pt idx="1">
                  <c:v>1773.27</c:v>
                </c:pt>
                <c:pt idx="2">
                  <c:v>1765.3</c:v>
                </c:pt>
                <c:pt idx="3">
                  <c:v>1754.37</c:v>
                </c:pt>
                <c:pt idx="4">
                  <c:v>1744.47</c:v>
                </c:pt>
                <c:pt idx="5">
                  <c:v>1772.04</c:v>
                </c:pt>
                <c:pt idx="6">
                  <c:v>1764.3</c:v>
                </c:pt>
                <c:pt idx="7">
                  <c:v>1766.97</c:v>
                </c:pt>
                <c:pt idx="8">
                  <c:v>1781.65</c:v>
                </c:pt>
                <c:pt idx="9">
                  <c:v>1766.59</c:v>
                </c:pt>
                <c:pt idx="10">
                  <c:v>1749.77</c:v>
                </c:pt>
                <c:pt idx="11">
                  <c:v>1744.34</c:v>
                </c:pt>
                <c:pt idx="12">
                  <c:v>1753.38</c:v>
                </c:pt>
                <c:pt idx="13">
                  <c:v>1772.46</c:v>
                </c:pt>
                <c:pt idx="14">
                  <c:v>1771.27</c:v>
                </c:pt>
                <c:pt idx="15">
                  <c:v>1780.28</c:v>
                </c:pt>
                <c:pt idx="16">
                  <c:v>1807.36</c:v>
                </c:pt>
                <c:pt idx="17">
                  <c:v>1839.26</c:v>
                </c:pt>
                <c:pt idx="18">
                  <c:v>1847.6</c:v>
                </c:pt>
                <c:pt idx="19">
                  <c:v>1832.83</c:v>
                </c:pt>
                <c:pt idx="20">
                  <c:v>1869.25</c:v>
                </c:pt>
                <c:pt idx="21">
                  <c:v>1840.33</c:v>
                </c:pt>
                <c:pt idx="22">
                  <c:v>1840.93</c:v>
                </c:pt>
                <c:pt idx="23">
                  <c:v>1857.66</c:v>
                </c:pt>
                <c:pt idx="24">
                  <c:v>1850.36</c:v>
                </c:pt>
                <c:pt idx="25">
                  <c:v>1823.76</c:v>
                </c:pt>
                <c:pt idx="26">
                  <c:v>1819.4</c:v>
                </c:pt>
                <c:pt idx="27">
                  <c:v>1829.99</c:v>
                </c:pt>
                <c:pt idx="28">
                  <c:v>1832.1</c:v>
                </c:pt>
                <c:pt idx="29">
                  <c:v>1832.35</c:v>
                </c:pt>
                <c:pt idx="30">
                  <c:v>1849.63</c:v>
                </c:pt>
                <c:pt idx="31">
                  <c:v>1839.78</c:v>
                </c:pt>
                <c:pt idx="32">
                  <c:v>1841.83</c:v>
                </c:pt>
                <c:pt idx="33">
                  <c:v>1841.9</c:v>
                </c:pt>
                <c:pt idx="34">
                  <c:v>1853.65</c:v>
                </c:pt>
                <c:pt idx="35">
                  <c:v>1872.46</c:v>
                </c:pt>
                <c:pt idx="36">
                  <c:v>1911.78</c:v>
                </c:pt>
                <c:pt idx="37">
                  <c:v>1907.51</c:v>
                </c:pt>
                <c:pt idx="38">
                  <c:v>1902.36</c:v>
                </c:pt>
                <c:pt idx="39">
                  <c:v>1919.92</c:v>
                </c:pt>
                <c:pt idx="40">
                  <c:v>1911.35</c:v>
                </c:pt>
                <c:pt idx="41">
                  <c:v>1888.38</c:v>
                </c:pt>
                <c:pt idx="42">
                  <c:v>1874.02</c:v>
                </c:pt>
                <c:pt idx="43">
                  <c:v>1896.77</c:v>
                </c:pt>
                <c:pt idx="44">
                  <c:v>1860.56</c:v>
                </c:pt>
                <c:pt idx="45">
                  <c:v>1833.88</c:v>
                </c:pt>
                <c:pt idx="46">
                  <c:v>1805.24</c:v>
                </c:pt>
                <c:pt idx="47">
                  <c:v>1792.19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6-4513-AD32-C9FC15EB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3934.6555199999998</c:v>
                </c:pt>
                <c:pt idx="1">
                  <c:v>3849.4913200000001</c:v>
                </c:pt>
                <c:pt idx="2">
                  <c:v>3787.0368699999999</c:v>
                </c:pt>
                <c:pt idx="3">
                  <c:v>3720.4498800000001</c:v>
                </c:pt>
                <c:pt idx="4">
                  <c:v>3680.8809799999999</c:v>
                </c:pt>
                <c:pt idx="5">
                  <c:v>3656.08986</c:v>
                </c:pt>
                <c:pt idx="6">
                  <c:v>3736.95325</c:v>
                </c:pt>
                <c:pt idx="7">
                  <c:v>3683.63886</c:v>
                </c:pt>
                <c:pt idx="8">
                  <c:v>3655.6141699999998</c:v>
                </c:pt>
                <c:pt idx="9">
                  <c:v>3781.4110799999999</c:v>
                </c:pt>
                <c:pt idx="10">
                  <c:v>3804.1960199999999</c:v>
                </c:pt>
                <c:pt idx="11">
                  <c:v>3681.0948199999998</c:v>
                </c:pt>
                <c:pt idx="12">
                  <c:v>3701.1454899999999</c:v>
                </c:pt>
                <c:pt idx="13">
                  <c:v>3671.4272700000001</c:v>
                </c:pt>
                <c:pt idx="14">
                  <c:v>3903.43219</c:v>
                </c:pt>
                <c:pt idx="15">
                  <c:v>4094.7504100000001</c:v>
                </c:pt>
                <c:pt idx="16">
                  <c:v>4234.1733299999996</c:v>
                </c:pt>
                <c:pt idx="17">
                  <c:v>4318.1775200000002</c:v>
                </c:pt>
                <c:pt idx="18">
                  <c:v>4459.2552699999997</c:v>
                </c:pt>
                <c:pt idx="19">
                  <c:v>4431.0410700000002</c:v>
                </c:pt>
                <c:pt idx="20">
                  <c:v>4532.1602899999998</c:v>
                </c:pt>
                <c:pt idx="21">
                  <c:v>4637.1090100000001</c:v>
                </c:pt>
                <c:pt idx="22">
                  <c:v>4596.5661799999998</c:v>
                </c:pt>
                <c:pt idx="23">
                  <c:v>4659.7139699999998</c:v>
                </c:pt>
                <c:pt idx="24">
                  <c:v>4535.7957399999996</c:v>
                </c:pt>
                <c:pt idx="25">
                  <c:v>4555.3089099999997</c:v>
                </c:pt>
                <c:pt idx="26">
                  <c:v>4504.7043599999997</c:v>
                </c:pt>
                <c:pt idx="27">
                  <c:v>4467.9327199999998</c:v>
                </c:pt>
                <c:pt idx="28">
                  <c:v>4411.4870499999997</c:v>
                </c:pt>
                <c:pt idx="29">
                  <c:v>4451.2828799999997</c:v>
                </c:pt>
                <c:pt idx="30">
                  <c:v>4397.0827200000003</c:v>
                </c:pt>
                <c:pt idx="31">
                  <c:v>4333.1004199999998</c:v>
                </c:pt>
                <c:pt idx="32">
                  <c:v>4393.1860699999997</c:v>
                </c:pt>
                <c:pt idx="33">
                  <c:v>4198.8807399999996</c:v>
                </c:pt>
                <c:pt idx="34">
                  <c:v>4161.3217699999996</c:v>
                </c:pt>
                <c:pt idx="35">
                  <c:v>4099.3392100000001</c:v>
                </c:pt>
                <c:pt idx="36">
                  <c:v>4257.9222900000004</c:v>
                </c:pt>
                <c:pt idx="37">
                  <c:v>4403.1960200000003</c:v>
                </c:pt>
                <c:pt idx="38">
                  <c:v>4428.2260699999997</c:v>
                </c:pt>
                <c:pt idx="39">
                  <c:v>4417.1788299999998</c:v>
                </c:pt>
                <c:pt idx="40">
                  <c:v>4381.1815900000001</c:v>
                </c:pt>
                <c:pt idx="41">
                  <c:v>4321.93887</c:v>
                </c:pt>
                <c:pt idx="42">
                  <c:v>4311.2747099999997</c:v>
                </c:pt>
                <c:pt idx="43">
                  <c:v>4204.3103899999996</c:v>
                </c:pt>
                <c:pt idx="44">
                  <c:v>4262.59148</c:v>
                </c:pt>
                <c:pt idx="45">
                  <c:v>4079.4630000000002</c:v>
                </c:pt>
                <c:pt idx="46">
                  <c:v>3971.5459999999998</c:v>
                </c:pt>
                <c:pt idx="47">
                  <c:v>3779.8690000000001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B6-4513-AD32-C9FC15EB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PE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PE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D-4CC9-992B-BE4D512F58A6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D-4CC9-992B-BE4D512F58A6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37.503100000000003</c:v>
                </c:pt>
                <c:pt idx="1">
                  <c:v>37.636339999999997</c:v>
                </c:pt>
                <c:pt idx="2">
                  <c:v>37.732880000000002</c:v>
                </c:pt>
                <c:pt idx="3">
                  <c:v>37.67098</c:v>
                </c:pt>
                <c:pt idx="4">
                  <c:v>38.020580000000002</c:v>
                </c:pt>
                <c:pt idx="5">
                  <c:v>38.195219999999999</c:v>
                </c:pt>
                <c:pt idx="6">
                  <c:v>37.932690000000001</c:v>
                </c:pt>
                <c:pt idx="7">
                  <c:v>38.01285</c:v>
                </c:pt>
                <c:pt idx="8">
                  <c:v>37.30538</c:v>
                </c:pt>
                <c:pt idx="9">
                  <c:v>36.738880000000002</c:v>
                </c:pt>
                <c:pt idx="10">
                  <c:v>36.780149999999999</c:v>
                </c:pt>
                <c:pt idx="11">
                  <c:v>37.84243</c:v>
                </c:pt>
                <c:pt idx="12">
                  <c:v>37.297139999999999</c:v>
                </c:pt>
                <c:pt idx="13">
                  <c:v>34.698410000000003</c:v>
                </c:pt>
                <c:pt idx="14">
                  <c:v>36.710230000000003</c:v>
                </c:pt>
                <c:pt idx="15">
                  <c:v>37.036209999999997</c:v>
                </c:pt>
                <c:pt idx="16">
                  <c:v>37.233629999999998</c:v>
                </c:pt>
                <c:pt idx="17">
                  <c:v>36.930289999999999</c:v>
                </c:pt>
                <c:pt idx="18">
                  <c:v>37.37462</c:v>
                </c:pt>
                <c:pt idx="19">
                  <c:v>36.727760000000004</c:v>
                </c:pt>
                <c:pt idx="20">
                  <c:v>36.81</c:v>
                </c:pt>
                <c:pt idx="21">
                  <c:v>36.577460000000002</c:v>
                </c:pt>
                <c:pt idx="22">
                  <c:v>36.198610000000002</c:v>
                </c:pt>
                <c:pt idx="23">
                  <c:v>36.678040000000003</c:v>
                </c:pt>
                <c:pt idx="24">
                  <c:v>34.511499999999998</c:v>
                </c:pt>
                <c:pt idx="25">
                  <c:v>31.364609999999999</c:v>
                </c:pt>
                <c:pt idx="26">
                  <c:v>30.807510000000001</c:v>
                </c:pt>
                <c:pt idx="27">
                  <c:v>32.131230000000002</c:v>
                </c:pt>
                <c:pt idx="28">
                  <c:v>32.823529999999998</c:v>
                </c:pt>
                <c:pt idx="29">
                  <c:v>32.828789999999998</c:v>
                </c:pt>
                <c:pt idx="30">
                  <c:v>32.815860000000001</c:v>
                </c:pt>
                <c:pt idx="31">
                  <c:v>32.675539999999998</c:v>
                </c:pt>
                <c:pt idx="32">
                  <c:v>32.575090000000003</c:v>
                </c:pt>
                <c:pt idx="33">
                  <c:v>31.84019</c:v>
                </c:pt>
                <c:pt idx="34">
                  <c:v>25.567219999999999</c:v>
                </c:pt>
                <c:pt idx="35">
                  <c:v>17.427569999999999</c:v>
                </c:pt>
                <c:pt idx="36">
                  <c:v>10.90283</c:v>
                </c:pt>
                <c:pt idx="37">
                  <c:v>10.614039999999999</c:v>
                </c:pt>
                <c:pt idx="38">
                  <c:v>10.15034</c:v>
                </c:pt>
                <c:pt idx="39">
                  <c:v>10.45477</c:v>
                </c:pt>
                <c:pt idx="40">
                  <c:v>10.4923</c:v>
                </c:pt>
                <c:pt idx="41">
                  <c:v>11.32644</c:v>
                </c:pt>
                <c:pt idx="42">
                  <c:v>16.970610000000001</c:v>
                </c:pt>
                <c:pt idx="43">
                  <c:v>24.84158</c:v>
                </c:pt>
                <c:pt idx="44">
                  <c:v>27.77685</c:v>
                </c:pt>
                <c:pt idx="45">
                  <c:v>31.746929999999999</c:v>
                </c:pt>
                <c:pt idx="46">
                  <c:v>33.389240000000001</c:v>
                </c:pt>
                <c:pt idx="47">
                  <c:v>36.294029999999999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1D-4CC9-992B-BE4D512F58A6}"/>
            </c:ext>
          </c:extLst>
        </c:ser>
        <c:ser>
          <c:idx val="3"/>
          <c:order val="3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1D-4CC9-992B-BE4D512F58A6}"/>
            </c:ext>
          </c:extLst>
        </c:ser>
        <c:ser>
          <c:idx val="4"/>
          <c:order val="4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1D-4CC9-992B-BE4D512F58A6}"/>
            </c:ext>
          </c:extLst>
        </c:ser>
        <c:ser>
          <c:idx val="5"/>
          <c:order val="5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1D-4CC9-992B-BE4D512F58A6}"/>
            </c:ext>
          </c:extLst>
        </c:ser>
        <c:ser>
          <c:idx val="6"/>
          <c:order val="6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1D-4CC9-992B-BE4D512F58A6}"/>
            </c:ext>
          </c:extLst>
        </c:ser>
        <c:ser>
          <c:idx val="7"/>
          <c:order val="7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  <c:pt idx="0">
                  <c:v>20.157900000000001</c:v>
                </c:pt>
                <c:pt idx="1">
                  <c:v>19.811900000000001</c:v>
                </c:pt>
                <c:pt idx="2">
                  <c:v>19.634</c:v>
                </c:pt>
                <c:pt idx="3">
                  <c:v>19.087700000000002</c:v>
                </c:pt>
                <c:pt idx="4">
                  <c:v>19.033899999999999</c:v>
                </c:pt>
                <c:pt idx="5">
                  <c:v>18.4682</c:v>
                </c:pt>
                <c:pt idx="6">
                  <c:v>18.898700000000002</c:v>
                </c:pt>
                <c:pt idx="7">
                  <c:v>20.095700000000001</c:v>
                </c:pt>
                <c:pt idx="8">
                  <c:v>19.5106</c:v>
                </c:pt>
                <c:pt idx="9">
                  <c:v>19.788399999999999</c:v>
                </c:pt>
                <c:pt idx="10">
                  <c:v>18.831199999999999</c:v>
                </c:pt>
                <c:pt idx="11">
                  <c:v>19.5047</c:v>
                </c:pt>
                <c:pt idx="12">
                  <c:v>19.5535</c:v>
                </c:pt>
                <c:pt idx="13">
                  <c:v>16.5684</c:v>
                </c:pt>
                <c:pt idx="14">
                  <c:v>15.296200000000001</c:v>
                </c:pt>
                <c:pt idx="15">
                  <c:v>15.927300000000001</c:v>
                </c:pt>
                <c:pt idx="16">
                  <c:v>13.7562</c:v>
                </c:pt>
                <c:pt idx="17">
                  <c:v>15.6784</c:v>
                </c:pt>
                <c:pt idx="18">
                  <c:v>15.283200000000001</c:v>
                </c:pt>
                <c:pt idx="19">
                  <c:v>15.3385</c:v>
                </c:pt>
                <c:pt idx="20">
                  <c:v>15.0867</c:v>
                </c:pt>
                <c:pt idx="21">
                  <c:v>18.098800000000001</c:v>
                </c:pt>
                <c:pt idx="22">
                  <c:v>19.104600000000001</c:v>
                </c:pt>
                <c:pt idx="23">
                  <c:v>18.597200000000001</c:v>
                </c:pt>
                <c:pt idx="24">
                  <c:v>18.891100000000002</c:v>
                </c:pt>
                <c:pt idx="25">
                  <c:v>19.049800000000001</c:v>
                </c:pt>
                <c:pt idx="26">
                  <c:v>19.3062</c:v>
                </c:pt>
                <c:pt idx="27">
                  <c:v>18.924600000000002</c:v>
                </c:pt>
                <c:pt idx="28">
                  <c:v>18.565300000000001</c:v>
                </c:pt>
                <c:pt idx="29">
                  <c:v>18.4087</c:v>
                </c:pt>
                <c:pt idx="30">
                  <c:v>19.052099999999999</c:v>
                </c:pt>
                <c:pt idx="31">
                  <c:v>19.294</c:v>
                </c:pt>
                <c:pt idx="32">
                  <c:v>19.2224</c:v>
                </c:pt>
                <c:pt idx="33">
                  <c:v>18.865100000000002</c:v>
                </c:pt>
                <c:pt idx="34">
                  <c:v>18.988499999999998</c:v>
                </c:pt>
                <c:pt idx="35">
                  <c:v>19.4283</c:v>
                </c:pt>
                <c:pt idx="36">
                  <c:v>19.159500000000001</c:v>
                </c:pt>
                <c:pt idx="37">
                  <c:v>19.512499999999999</c:v>
                </c:pt>
                <c:pt idx="38">
                  <c:v>19.358799999999999</c:v>
                </c:pt>
                <c:pt idx="39">
                  <c:v>19.0732</c:v>
                </c:pt>
                <c:pt idx="40">
                  <c:v>19.420200000000001</c:v>
                </c:pt>
                <c:pt idx="41">
                  <c:v>19.673400000000001</c:v>
                </c:pt>
                <c:pt idx="42">
                  <c:v>19.339700000000001</c:v>
                </c:pt>
                <c:pt idx="43">
                  <c:v>19.640599999999999</c:v>
                </c:pt>
                <c:pt idx="44">
                  <c:v>20.043399999999998</c:v>
                </c:pt>
                <c:pt idx="45">
                  <c:v>18.599799999999998</c:v>
                </c:pt>
                <c:pt idx="46">
                  <c:v>19.8765</c:v>
                </c:pt>
                <c:pt idx="47">
                  <c:v>19.816500000000001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1D-4CC9-992B-BE4D512F58A6}"/>
            </c:ext>
          </c:extLst>
        </c:ser>
        <c:ser>
          <c:idx val="8"/>
          <c:order val="8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24.014399999999998</c:v>
                </c:pt>
                <c:pt idx="1">
                  <c:v>24.1099</c:v>
                </c:pt>
                <c:pt idx="2">
                  <c:v>24.366099999999999</c:v>
                </c:pt>
                <c:pt idx="3">
                  <c:v>23.8535</c:v>
                </c:pt>
                <c:pt idx="4">
                  <c:v>23.6752</c:v>
                </c:pt>
                <c:pt idx="5">
                  <c:v>23.588100000000001</c:v>
                </c:pt>
                <c:pt idx="6">
                  <c:v>23.976700000000001</c:v>
                </c:pt>
                <c:pt idx="7">
                  <c:v>24.354199999999999</c:v>
                </c:pt>
                <c:pt idx="8">
                  <c:v>24.404900000000001</c:v>
                </c:pt>
                <c:pt idx="9">
                  <c:v>24.1981</c:v>
                </c:pt>
                <c:pt idx="10">
                  <c:v>24.386299999999999</c:v>
                </c:pt>
                <c:pt idx="11">
                  <c:v>24.607800000000001</c:v>
                </c:pt>
                <c:pt idx="12">
                  <c:v>24.708200000000001</c:v>
                </c:pt>
                <c:pt idx="13">
                  <c:v>24.901499999999999</c:v>
                </c:pt>
                <c:pt idx="14">
                  <c:v>24.815000000000001</c:v>
                </c:pt>
                <c:pt idx="15">
                  <c:v>24.327500000000001</c:v>
                </c:pt>
                <c:pt idx="16">
                  <c:v>24.211500000000001</c:v>
                </c:pt>
                <c:pt idx="17">
                  <c:v>25.069199999999999</c:v>
                </c:pt>
                <c:pt idx="18">
                  <c:v>25.311499999999999</c:v>
                </c:pt>
                <c:pt idx="19">
                  <c:v>25.8932</c:v>
                </c:pt>
                <c:pt idx="20">
                  <c:v>26.122199999999999</c:v>
                </c:pt>
                <c:pt idx="21">
                  <c:v>25.566500000000001</c:v>
                </c:pt>
                <c:pt idx="22">
                  <c:v>25.625800000000002</c:v>
                </c:pt>
                <c:pt idx="23">
                  <c:v>25.375499999999999</c:v>
                </c:pt>
                <c:pt idx="24">
                  <c:v>24.4374</c:v>
                </c:pt>
                <c:pt idx="25">
                  <c:v>23.6568</c:v>
                </c:pt>
                <c:pt idx="26">
                  <c:v>23.6342</c:v>
                </c:pt>
                <c:pt idx="27">
                  <c:v>23.8401</c:v>
                </c:pt>
                <c:pt idx="28">
                  <c:v>23.6904</c:v>
                </c:pt>
                <c:pt idx="29">
                  <c:v>24.259499999999999</c:v>
                </c:pt>
                <c:pt idx="30">
                  <c:v>24.008400000000002</c:v>
                </c:pt>
                <c:pt idx="31">
                  <c:v>23.5898</c:v>
                </c:pt>
                <c:pt idx="32">
                  <c:v>23.873799999999999</c:v>
                </c:pt>
                <c:pt idx="33">
                  <c:v>12.684699999999999</c:v>
                </c:pt>
                <c:pt idx="34">
                  <c:v>15.0669</c:v>
                </c:pt>
                <c:pt idx="35">
                  <c:v>23.911000000000001</c:v>
                </c:pt>
                <c:pt idx="36">
                  <c:v>19.5288</c:v>
                </c:pt>
                <c:pt idx="37">
                  <c:v>19.270600000000002</c:v>
                </c:pt>
                <c:pt idx="38">
                  <c:v>18.4983</c:v>
                </c:pt>
                <c:pt idx="39">
                  <c:v>18.439800000000002</c:v>
                </c:pt>
                <c:pt idx="40">
                  <c:v>10.1044</c:v>
                </c:pt>
                <c:pt idx="41">
                  <c:v>11.7156</c:v>
                </c:pt>
                <c:pt idx="42">
                  <c:v>23.126300000000001</c:v>
                </c:pt>
                <c:pt idx="43">
                  <c:v>24.9087</c:v>
                </c:pt>
                <c:pt idx="44">
                  <c:v>24.808199999999999</c:v>
                </c:pt>
                <c:pt idx="45">
                  <c:v>24.5869</c:v>
                </c:pt>
                <c:pt idx="46">
                  <c:v>24.881499999999999</c:v>
                </c:pt>
                <c:pt idx="47">
                  <c:v>23.8673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1D-4CC9-992B-BE4D512F58A6}"/>
            </c:ext>
          </c:extLst>
        </c:ser>
        <c:ser>
          <c:idx val="9"/>
          <c:order val="9"/>
          <c:tx>
            <c:v>MINERA HORIZONTE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11.444000000000001</c:v>
                </c:pt>
                <c:pt idx="1">
                  <c:v>10.893000000000001</c:v>
                </c:pt>
                <c:pt idx="2">
                  <c:v>11.528</c:v>
                </c:pt>
                <c:pt idx="3">
                  <c:v>11.832000000000001</c:v>
                </c:pt>
                <c:pt idx="4">
                  <c:v>12.496</c:v>
                </c:pt>
                <c:pt idx="5">
                  <c:v>12.815</c:v>
                </c:pt>
                <c:pt idx="6">
                  <c:v>12.023</c:v>
                </c:pt>
                <c:pt idx="7">
                  <c:v>12.276999999999999</c:v>
                </c:pt>
                <c:pt idx="8">
                  <c:v>11.869</c:v>
                </c:pt>
                <c:pt idx="9">
                  <c:v>11.38</c:v>
                </c:pt>
                <c:pt idx="10">
                  <c:v>11.335000000000001</c:v>
                </c:pt>
                <c:pt idx="11">
                  <c:v>10.362</c:v>
                </c:pt>
                <c:pt idx="12">
                  <c:v>9.7379999999999995</c:v>
                </c:pt>
                <c:pt idx="13">
                  <c:v>9.73</c:v>
                </c:pt>
                <c:pt idx="14">
                  <c:v>10.177</c:v>
                </c:pt>
                <c:pt idx="15">
                  <c:v>10.859</c:v>
                </c:pt>
                <c:pt idx="16">
                  <c:v>11.670999999999999</c:v>
                </c:pt>
                <c:pt idx="17">
                  <c:v>11.942</c:v>
                </c:pt>
                <c:pt idx="18">
                  <c:v>12.829000000000001</c:v>
                </c:pt>
                <c:pt idx="19">
                  <c:v>12.898999999999999</c:v>
                </c:pt>
                <c:pt idx="20">
                  <c:v>12.84</c:v>
                </c:pt>
                <c:pt idx="21">
                  <c:v>12.955</c:v>
                </c:pt>
                <c:pt idx="22">
                  <c:v>13.07</c:v>
                </c:pt>
                <c:pt idx="23">
                  <c:v>11.818</c:v>
                </c:pt>
                <c:pt idx="24">
                  <c:v>11.24</c:v>
                </c:pt>
                <c:pt idx="25">
                  <c:v>11.680999999999999</c:v>
                </c:pt>
                <c:pt idx="26">
                  <c:v>12.259</c:v>
                </c:pt>
                <c:pt idx="27">
                  <c:v>12.250999999999999</c:v>
                </c:pt>
                <c:pt idx="28">
                  <c:v>12.897</c:v>
                </c:pt>
                <c:pt idx="29">
                  <c:v>13.195</c:v>
                </c:pt>
                <c:pt idx="30">
                  <c:v>12.843</c:v>
                </c:pt>
                <c:pt idx="31">
                  <c:v>12.756</c:v>
                </c:pt>
                <c:pt idx="32">
                  <c:v>12.808</c:v>
                </c:pt>
                <c:pt idx="33">
                  <c:v>11.425000000000001</c:v>
                </c:pt>
                <c:pt idx="34">
                  <c:v>11.071</c:v>
                </c:pt>
                <c:pt idx="35">
                  <c:v>10.773</c:v>
                </c:pt>
                <c:pt idx="36">
                  <c:v>10.614000000000001</c:v>
                </c:pt>
                <c:pt idx="37">
                  <c:v>10.198</c:v>
                </c:pt>
                <c:pt idx="38">
                  <c:v>10.805</c:v>
                </c:pt>
                <c:pt idx="39">
                  <c:v>10.992000000000001</c:v>
                </c:pt>
                <c:pt idx="40">
                  <c:v>12.297000000000001</c:v>
                </c:pt>
                <c:pt idx="41">
                  <c:v>12.45</c:v>
                </c:pt>
                <c:pt idx="42">
                  <c:v>12.891</c:v>
                </c:pt>
                <c:pt idx="43">
                  <c:v>13.548</c:v>
                </c:pt>
                <c:pt idx="44">
                  <c:v>13.678000000000001</c:v>
                </c:pt>
                <c:pt idx="45">
                  <c:v>13.507</c:v>
                </c:pt>
                <c:pt idx="46">
                  <c:v>13.092000000000001</c:v>
                </c:pt>
                <c:pt idx="47">
                  <c:v>12.369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1D-4CC9-992B-BE4D512F58A6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14.2729</c:v>
                </c:pt>
                <c:pt idx="1">
                  <c:v>13.876099999999999</c:v>
                </c:pt>
                <c:pt idx="2">
                  <c:v>13.384600000000001</c:v>
                </c:pt>
                <c:pt idx="3">
                  <c:v>13.9849</c:v>
                </c:pt>
                <c:pt idx="4">
                  <c:v>13.715199999999999</c:v>
                </c:pt>
                <c:pt idx="5">
                  <c:v>13.3103</c:v>
                </c:pt>
                <c:pt idx="6">
                  <c:v>13.4747</c:v>
                </c:pt>
                <c:pt idx="7">
                  <c:v>13.867699999999999</c:v>
                </c:pt>
                <c:pt idx="8">
                  <c:v>14.8348</c:v>
                </c:pt>
                <c:pt idx="9">
                  <c:v>14.4696</c:v>
                </c:pt>
                <c:pt idx="10">
                  <c:v>14.353300000000001</c:v>
                </c:pt>
                <c:pt idx="11">
                  <c:v>14.5236</c:v>
                </c:pt>
                <c:pt idx="12">
                  <c:v>13.161199999999999</c:v>
                </c:pt>
                <c:pt idx="13">
                  <c:v>13.1204</c:v>
                </c:pt>
                <c:pt idx="14">
                  <c:v>10.3451</c:v>
                </c:pt>
                <c:pt idx="15">
                  <c:v>10.229900000000001</c:v>
                </c:pt>
                <c:pt idx="16">
                  <c:v>10.2666</c:v>
                </c:pt>
                <c:pt idx="17">
                  <c:v>9.9685000000000006</c:v>
                </c:pt>
                <c:pt idx="18">
                  <c:v>10.1386</c:v>
                </c:pt>
                <c:pt idx="19">
                  <c:v>10.452199999999999</c:v>
                </c:pt>
                <c:pt idx="20">
                  <c:v>10.435</c:v>
                </c:pt>
                <c:pt idx="21">
                  <c:v>10.5143</c:v>
                </c:pt>
                <c:pt idx="22">
                  <c:v>10.467599999999999</c:v>
                </c:pt>
                <c:pt idx="23">
                  <c:v>13.071400000000001</c:v>
                </c:pt>
                <c:pt idx="24">
                  <c:v>13.4788</c:v>
                </c:pt>
                <c:pt idx="25">
                  <c:v>13.5312</c:v>
                </c:pt>
                <c:pt idx="26">
                  <c:v>13.7903</c:v>
                </c:pt>
                <c:pt idx="27">
                  <c:v>14.2652</c:v>
                </c:pt>
                <c:pt idx="28">
                  <c:v>13.649800000000001</c:v>
                </c:pt>
                <c:pt idx="29">
                  <c:v>13.9709</c:v>
                </c:pt>
                <c:pt idx="30">
                  <c:v>13.9739</c:v>
                </c:pt>
                <c:pt idx="31">
                  <c:v>14.815899999999999</c:v>
                </c:pt>
                <c:pt idx="32">
                  <c:v>14.8308</c:v>
                </c:pt>
                <c:pt idx="33">
                  <c:v>14.414400000000001</c:v>
                </c:pt>
                <c:pt idx="34">
                  <c:v>14.599500000000001</c:v>
                </c:pt>
                <c:pt idx="35">
                  <c:v>14.893000000000001</c:v>
                </c:pt>
                <c:pt idx="36">
                  <c:v>14.139200000000001</c:v>
                </c:pt>
                <c:pt idx="37">
                  <c:v>14.45</c:v>
                </c:pt>
                <c:pt idx="38">
                  <c:v>13.8881</c:v>
                </c:pt>
                <c:pt idx="39">
                  <c:v>13.2271</c:v>
                </c:pt>
                <c:pt idx="40">
                  <c:v>10.9285</c:v>
                </c:pt>
                <c:pt idx="41">
                  <c:v>10.6038</c:v>
                </c:pt>
                <c:pt idx="42">
                  <c:v>10.791399999999999</c:v>
                </c:pt>
                <c:pt idx="43">
                  <c:v>10.909800000000001</c:v>
                </c:pt>
                <c:pt idx="44">
                  <c:v>10.9549</c:v>
                </c:pt>
                <c:pt idx="45">
                  <c:v>11.7745</c:v>
                </c:pt>
                <c:pt idx="46">
                  <c:v>13.2844</c:v>
                </c:pt>
                <c:pt idx="47">
                  <c:v>14.279400000000001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1D-4CC9-992B-BE4D512F58A6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13.15</c:v>
                </c:pt>
                <c:pt idx="1">
                  <c:v>13.08</c:v>
                </c:pt>
                <c:pt idx="2">
                  <c:v>13.1</c:v>
                </c:pt>
                <c:pt idx="3">
                  <c:v>13.03</c:v>
                </c:pt>
                <c:pt idx="4">
                  <c:v>13.17</c:v>
                </c:pt>
                <c:pt idx="5">
                  <c:v>13.15</c:v>
                </c:pt>
                <c:pt idx="6">
                  <c:v>13.11</c:v>
                </c:pt>
                <c:pt idx="7">
                  <c:v>13.54</c:v>
                </c:pt>
                <c:pt idx="8">
                  <c:v>13.65</c:v>
                </c:pt>
                <c:pt idx="9">
                  <c:v>13.66</c:v>
                </c:pt>
                <c:pt idx="10">
                  <c:v>13.44</c:v>
                </c:pt>
                <c:pt idx="11">
                  <c:v>13.56</c:v>
                </c:pt>
                <c:pt idx="12">
                  <c:v>13.2</c:v>
                </c:pt>
                <c:pt idx="13">
                  <c:v>13.29</c:v>
                </c:pt>
                <c:pt idx="14">
                  <c:v>12.24</c:v>
                </c:pt>
                <c:pt idx="15">
                  <c:v>11.89</c:v>
                </c:pt>
                <c:pt idx="16">
                  <c:v>12.2</c:v>
                </c:pt>
                <c:pt idx="17">
                  <c:v>12.2</c:v>
                </c:pt>
                <c:pt idx="18">
                  <c:v>11.91</c:v>
                </c:pt>
                <c:pt idx="19">
                  <c:v>11.67</c:v>
                </c:pt>
                <c:pt idx="20">
                  <c:v>12.97</c:v>
                </c:pt>
                <c:pt idx="21">
                  <c:v>13.3</c:v>
                </c:pt>
                <c:pt idx="22">
                  <c:v>13.43</c:v>
                </c:pt>
                <c:pt idx="23">
                  <c:v>13.55</c:v>
                </c:pt>
                <c:pt idx="24">
                  <c:v>13.59</c:v>
                </c:pt>
                <c:pt idx="25">
                  <c:v>13.4</c:v>
                </c:pt>
                <c:pt idx="26">
                  <c:v>12.59</c:v>
                </c:pt>
                <c:pt idx="27">
                  <c:v>13.26</c:v>
                </c:pt>
                <c:pt idx="28">
                  <c:v>13.29</c:v>
                </c:pt>
                <c:pt idx="29">
                  <c:v>13.3</c:v>
                </c:pt>
                <c:pt idx="30">
                  <c:v>13.41</c:v>
                </c:pt>
                <c:pt idx="31">
                  <c:v>13.39</c:v>
                </c:pt>
                <c:pt idx="32">
                  <c:v>13</c:v>
                </c:pt>
                <c:pt idx="33">
                  <c:v>13.22</c:v>
                </c:pt>
                <c:pt idx="34">
                  <c:v>13.68</c:v>
                </c:pt>
                <c:pt idx="35">
                  <c:v>12.93</c:v>
                </c:pt>
                <c:pt idx="36">
                  <c:v>13.26</c:v>
                </c:pt>
                <c:pt idx="37">
                  <c:v>13.61</c:v>
                </c:pt>
                <c:pt idx="38">
                  <c:v>13.73</c:v>
                </c:pt>
                <c:pt idx="39">
                  <c:v>13.42</c:v>
                </c:pt>
                <c:pt idx="40">
                  <c:v>13.72</c:v>
                </c:pt>
                <c:pt idx="41">
                  <c:v>13.69</c:v>
                </c:pt>
                <c:pt idx="42">
                  <c:v>13.68</c:v>
                </c:pt>
                <c:pt idx="43">
                  <c:v>13.04</c:v>
                </c:pt>
                <c:pt idx="44">
                  <c:v>11.27</c:v>
                </c:pt>
                <c:pt idx="45">
                  <c:v>12.84</c:v>
                </c:pt>
                <c:pt idx="46">
                  <c:v>13.14</c:v>
                </c:pt>
                <c:pt idx="47">
                  <c:v>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01D-4CC9-992B-BE4D512F58A6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25.135999999999999</c:v>
                </c:pt>
                <c:pt idx="1">
                  <c:v>24.954000000000001</c:v>
                </c:pt>
                <c:pt idx="2">
                  <c:v>24.786000000000001</c:v>
                </c:pt>
                <c:pt idx="3">
                  <c:v>24.576000000000001</c:v>
                </c:pt>
                <c:pt idx="4">
                  <c:v>24.911999999999999</c:v>
                </c:pt>
                <c:pt idx="5">
                  <c:v>24.79</c:v>
                </c:pt>
                <c:pt idx="6">
                  <c:v>24.79</c:v>
                </c:pt>
                <c:pt idx="7">
                  <c:v>24.716000000000001</c:v>
                </c:pt>
                <c:pt idx="8">
                  <c:v>24.212</c:v>
                </c:pt>
                <c:pt idx="9">
                  <c:v>24.68</c:v>
                </c:pt>
                <c:pt idx="10">
                  <c:v>24.681999999999999</c:v>
                </c:pt>
                <c:pt idx="11">
                  <c:v>24.751999999999999</c:v>
                </c:pt>
                <c:pt idx="12">
                  <c:v>24.724</c:v>
                </c:pt>
                <c:pt idx="13">
                  <c:v>24.446000000000002</c:v>
                </c:pt>
                <c:pt idx="14">
                  <c:v>24.234000000000002</c:v>
                </c:pt>
                <c:pt idx="15">
                  <c:v>24.091999999999999</c:v>
                </c:pt>
                <c:pt idx="16">
                  <c:v>23.494</c:v>
                </c:pt>
                <c:pt idx="17">
                  <c:v>23.872</c:v>
                </c:pt>
                <c:pt idx="18">
                  <c:v>24.021999999999998</c:v>
                </c:pt>
                <c:pt idx="19">
                  <c:v>23.824000000000002</c:v>
                </c:pt>
                <c:pt idx="20">
                  <c:v>24.068000000000001</c:v>
                </c:pt>
                <c:pt idx="21">
                  <c:v>26.204000000000001</c:v>
                </c:pt>
                <c:pt idx="22">
                  <c:v>27.63</c:v>
                </c:pt>
                <c:pt idx="23">
                  <c:v>27.268000000000001</c:v>
                </c:pt>
                <c:pt idx="24">
                  <c:v>27.026</c:v>
                </c:pt>
                <c:pt idx="25">
                  <c:v>26.802</c:v>
                </c:pt>
                <c:pt idx="26">
                  <c:v>26.844000000000001</c:v>
                </c:pt>
                <c:pt idx="27">
                  <c:v>26.632000000000001</c:v>
                </c:pt>
                <c:pt idx="28">
                  <c:v>26.414000000000001</c:v>
                </c:pt>
                <c:pt idx="29">
                  <c:v>26.861999999999998</c:v>
                </c:pt>
                <c:pt idx="30">
                  <c:v>26.135999999999999</c:v>
                </c:pt>
                <c:pt idx="31">
                  <c:v>26.518000000000001</c:v>
                </c:pt>
                <c:pt idx="32">
                  <c:v>25.204000000000001</c:v>
                </c:pt>
                <c:pt idx="33">
                  <c:v>25.173999999999999</c:v>
                </c:pt>
                <c:pt idx="34">
                  <c:v>27.262</c:v>
                </c:pt>
                <c:pt idx="35">
                  <c:v>27.161999999999999</c:v>
                </c:pt>
                <c:pt idx="36">
                  <c:v>27.292000000000002</c:v>
                </c:pt>
                <c:pt idx="37">
                  <c:v>27.602</c:v>
                </c:pt>
                <c:pt idx="38">
                  <c:v>27.744</c:v>
                </c:pt>
                <c:pt idx="39">
                  <c:v>27.658000000000001</c:v>
                </c:pt>
                <c:pt idx="40">
                  <c:v>27.858000000000001</c:v>
                </c:pt>
                <c:pt idx="41">
                  <c:v>28.344000000000001</c:v>
                </c:pt>
                <c:pt idx="42">
                  <c:v>28.616</c:v>
                </c:pt>
                <c:pt idx="43">
                  <c:v>28.02</c:v>
                </c:pt>
                <c:pt idx="44">
                  <c:v>28.14</c:v>
                </c:pt>
                <c:pt idx="45">
                  <c:v>26.79</c:v>
                </c:pt>
                <c:pt idx="46">
                  <c:v>26.1</c:v>
                </c:pt>
                <c:pt idx="47">
                  <c:v>27.172000000000001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01D-4CC9-992B-BE4D512F58A6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01D-4CC9-992B-BE4D512F58A6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01D-4CC9-992B-BE4D512F58A6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51.728000000000002</c:v>
                </c:pt>
                <c:pt idx="1">
                  <c:v>51.722999999999999</c:v>
                </c:pt>
                <c:pt idx="2">
                  <c:v>51.868000000000002</c:v>
                </c:pt>
                <c:pt idx="3">
                  <c:v>51.902000000000001</c:v>
                </c:pt>
                <c:pt idx="4">
                  <c:v>51.707999999999998</c:v>
                </c:pt>
                <c:pt idx="5">
                  <c:v>52.097000000000001</c:v>
                </c:pt>
                <c:pt idx="6">
                  <c:v>51.966000000000001</c:v>
                </c:pt>
                <c:pt idx="7">
                  <c:v>52.045999999999999</c:v>
                </c:pt>
                <c:pt idx="8">
                  <c:v>52.039000000000001</c:v>
                </c:pt>
                <c:pt idx="9">
                  <c:v>51.89</c:v>
                </c:pt>
                <c:pt idx="10">
                  <c:v>52.326999999999998</c:v>
                </c:pt>
                <c:pt idx="11">
                  <c:v>51.734000000000002</c:v>
                </c:pt>
                <c:pt idx="12">
                  <c:v>50.795000000000002</c:v>
                </c:pt>
                <c:pt idx="13">
                  <c:v>51.256</c:v>
                </c:pt>
                <c:pt idx="14">
                  <c:v>50.908000000000001</c:v>
                </c:pt>
                <c:pt idx="15">
                  <c:v>50.786999999999999</c:v>
                </c:pt>
                <c:pt idx="16">
                  <c:v>51.081000000000003</c:v>
                </c:pt>
                <c:pt idx="17">
                  <c:v>50.694000000000003</c:v>
                </c:pt>
                <c:pt idx="18">
                  <c:v>50.029000000000003</c:v>
                </c:pt>
                <c:pt idx="19">
                  <c:v>50.936</c:v>
                </c:pt>
                <c:pt idx="20">
                  <c:v>51.500999999999998</c:v>
                </c:pt>
                <c:pt idx="21">
                  <c:v>50.926000000000002</c:v>
                </c:pt>
                <c:pt idx="22">
                  <c:v>50.887999999999998</c:v>
                </c:pt>
                <c:pt idx="23">
                  <c:v>50.673999999999999</c:v>
                </c:pt>
                <c:pt idx="24">
                  <c:v>50.35</c:v>
                </c:pt>
                <c:pt idx="25">
                  <c:v>50.456000000000003</c:v>
                </c:pt>
                <c:pt idx="26">
                  <c:v>51.03</c:v>
                </c:pt>
                <c:pt idx="27">
                  <c:v>51.03</c:v>
                </c:pt>
                <c:pt idx="28">
                  <c:v>50.835000000000001</c:v>
                </c:pt>
                <c:pt idx="29">
                  <c:v>50.645000000000003</c:v>
                </c:pt>
                <c:pt idx="30">
                  <c:v>51.215000000000003</c:v>
                </c:pt>
                <c:pt idx="31">
                  <c:v>50.991</c:v>
                </c:pt>
                <c:pt idx="32">
                  <c:v>51.097999999999999</c:v>
                </c:pt>
                <c:pt idx="33">
                  <c:v>51.149000000000001</c:v>
                </c:pt>
                <c:pt idx="34">
                  <c:v>50.640999999999998</c:v>
                </c:pt>
                <c:pt idx="35">
                  <c:v>51.537999999999997</c:v>
                </c:pt>
                <c:pt idx="36">
                  <c:v>51.926000000000002</c:v>
                </c:pt>
                <c:pt idx="37">
                  <c:v>52.170999999999999</c:v>
                </c:pt>
                <c:pt idx="38">
                  <c:v>52.369</c:v>
                </c:pt>
                <c:pt idx="39">
                  <c:v>52.134</c:v>
                </c:pt>
                <c:pt idx="40">
                  <c:v>52.283999999999999</c:v>
                </c:pt>
                <c:pt idx="41">
                  <c:v>52.183999999999997</c:v>
                </c:pt>
                <c:pt idx="42">
                  <c:v>52.387999999999998</c:v>
                </c:pt>
                <c:pt idx="43">
                  <c:v>52.151000000000003</c:v>
                </c:pt>
                <c:pt idx="44">
                  <c:v>51.970999999999997</c:v>
                </c:pt>
                <c:pt idx="45">
                  <c:v>51.713999999999999</c:v>
                </c:pt>
                <c:pt idx="46">
                  <c:v>52.384</c:v>
                </c:pt>
                <c:pt idx="47">
                  <c:v>52.161999999999999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01D-4CC9-992B-BE4D512F58A6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1D-4CC9-992B-BE4D512F58A6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14.5487</c:v>
                </c:pt>
                <c:pt idx="1">
                  <c:v>15.7729</c:v>
                </c:pt>
                <c:pt idx="2">
                  <c:v>37.111899999999999</c:v>
                </c:pt>
                <c:pt idx="3">
                  <c:v>44.4422</c:v>
                </c:pt>
                <c:pt idx="4">
                  <c:v>39.503</c:v>
                </c:pt>
                <c:pt idx="5">
                  <c:v>47.360700000000001</c:v>
                </c:pt>
                <c:pt idx="6">
                  <c:v>27.574300000000001</c:v>
                </c:pt>
                <c:pt idx="7">
                  <c:v>46.291899999999998</c:v>
                </c:pt>
                <c:pt idx="8">
                  <c:v>42.317799999999998</c:v>
                </c:pt>
                <c:pt idx="9">
                  <c:v>24.556799999999999</c:v>
                </c:pt>
                <c:pt idx="10">
                  <c:v>21.072500000000002</c:v>
                </c:pt>
                <c:pt idx="11">
                  <c:v>40.640500000000003</c:v>
                </c:pt>
                <c:pt idx="12">
                  <c:v>43.724400000000003</c:v>
                </c:pt>
                <c:pt idx="13">
                  <c:v>41.602499999999999</c:v>
                </c:pt>
                <c:pt idx="14">
                  <c:v>38.640700000000002</c:v>
                </c:pt>
                <c:pt idx="15">
                  <c:v>36.346699999999998</c:v>
                </c:pt>
                <c:pt idx="16">
                  <c:v>34.407200000000003</c:v>
                </c:pt>
                <c:pt idx="17">
                  <c:v>46.3476</c:v>
                </c:pt>
                <c:pt idx="18">
                  <c:v>43.134999999999998</c:v>
                </c:pt>
                <c:pt idx="19">
                  <c:v>42.153500000000001</c:v>
                </c:pt>
                <c:pt idx="20">
                  <c:v>40.65</c:v>
                </c:pt>
                <c:pt idx="21">
                  <c:v>34.760399999999997</c:v>
                </c:pt>
                <c:pt idx="22">
                  <c:v>32.775599999999997</c:v>
                </c:pt>
                <c:pt idx="23">
                  <c:v>38.551000000000002</c:v>
                </c:pt>
                <c:pt idx="24">
                  <c:v>15.5641</c:v>
                </c:pt>
                <c:pt idx="25">
                  <c:v>20.828299999999999</c:v>
                </c:pt>
                <c:pt idx="26">
                  <c:v>43.273899999999998</c:v>
                </c:pt>
                <c:pt idx="27">
                  <c:v>44.010599999999997</c:v>
                </c:pt>
                <c:pt idx="28">
                  <c:v>43.316000000000003</c:v>
                </c:pt>
                <c:pt idx="29">
                  <c:v>43.437100000000001</c:v>
                </c:pt>
                <c:pt idx="30">
                  <c:v>21.271899999999999</c:v>
                </c:pt>
                <c:pt idx="31">
                  <c:v>15.1524</c:v>
                </c:pt>
                <c:pt idx="32">
                  <c:v>39.197299999999998</c:v>
                </c:pt>
                <c:pt idx="33">
                  <c:v>32.728700000000003</c:v>
                </c:pt>
                <c:pt idx="34">
                  <c:v>37.520800000000001</c:v>
                </c:pt>
                <c:pt idx="35">
                  <c:v>37.3108</c:v>
                </c:pt>
                <c:pt idx="36">
                  <c:v>17.3796</c:v>
                </c:pt>
                <c:pt idx="37">
                  <c:v>14.6999</c:v>
                </c:pt>
                <c:pt idx="38">
                  <c:v>12.572800000000001</c:v>
                </c:pt>
                <c:pt idx="39">
                  <c:v>14.9886</c:v>
                </c:pt>
                <c:pt idx="40">
                  <c:v>14.4612</c:v>
                </c:pt>
                <c:pt idx="41">
                  <c:v>12.3078</c:v>
                </c:pt>
                <c:pt idx="42">
                  <c:v>40.735100000000003</c:v>
                </c:pt>
                <c:pt idx="43">
                  <c:v>35.510599999999997</c:v>
                </c:pt>
                <c:pt idx="44">
                  <c:v>45.938499999999998</c:v>
                </c:pt>
                <c:pt idx="45">
                  <c:v>43.104100000000003</c:v>
                </c:pt>
                <c:pt idx="46">
                  <c:v>43.304000000000002</c:v>
                </c:pt>
                <c:pt idx="47">
                  <c:v>38.868499999999997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1D-4CC9-992B-BE4D512F58A6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1D-4CC9-992B-BE4D512F58A6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8.1999999999999993</c:v>
                </c:pt>
                <c:pt idx="1">
                  <c:v>9</c:v>
                </c:pt>
                <c:pt idx="2">
                  <c:v>8.6999999999999993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9.3000000000000007</c:v>
                </c:pt>
                <c:pt idx="6">
                  <c:v>9.3000000000000007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9.5</c:v>
                </c:pt>
                <c:pt idx="11">
                  <c:v>9.6</c:v>
                </c:pt>
                <c:pt idx="12">
                  <c:v>9.9</c:v>
                </c:pt>
                <c:pt idx="13">
                  <c:v>9.8000000000000007</c:v>
                </c:pt>
                <c:pt idx="14">
                  <c:v>9.9</c:v>
                </c:pt>
                <c:pt idx="15">
                  <c:v>9.8000000000000007</c:v>
                </c:pt>
                <c:pt idx="16">
                  <c:v>9.5</c:v>
                </c:pt>
                <c:pt idx="17">
                  <c:v>9.4</c:v>
                </c:pt>
                <c:pt idx="18">
                  <c:v>9.5</c:v>
                </c:pt>
                <c:pt idx="19">
                  <c:v>9.5</c:v>
                </c:pt>
                <c:pt idx="20">
                  <c:v>8.9</c:v>
                </c:pt>
                <c:pt idx="21">
                  <c:v>8.4</c:v>
                </c:pt>
                <c:pt idx="22">
                  <c:v>8.4</c:v>
                </c:pt>
                <c:pt idx="23">
                  <c:v>8.5</c:v>
                </c:pt>
                <c:pt idx="24">
                  <c:v>8.6999999999999993</c:v>
                </c:pt>
                <c:pt idx="25">
                  <c:v>9.1</c:v>
                </c:pt>
                <c:pt idx="26">
                  <c:v>9</c:v>
                </c:pt>
                <c:pt idx="27">
                  <c:v>9.1</c:v>
                </c:pt>
                <c:pt idx="28">
                  <c:v>9.1</c:v>
                </c:pt>
                <c:pt idx="29">
                  <c:v>9.1</c:v>
                </c:pt>
                <c:pt idx="30">
                  <c:v>8.9</c:v>
                </c:pt>
                <c:pt idx="31">
                  <c:v>8.6999999999999993</c:v>
                </c:pt>
                <c:pt idx="32">
                  <c:v>8.6999999999999993</c:v>
                </c:pt>
                <c:pt idx="33">
                  <c:v>9</c:v>
                </c:pt>
                <c:pt idx="34">
                  <c:v>9</c:v>
                </c:pt>
                <c:pt idx="35">
                  <c:v>9.1</c:v>
                </c:pt>
                <c:pt idx="36">
                  <c:v>8.4</c:v>
                </c:pt>
                <c:pt idx="37">
                  <c:v>8.1</c:v>
                </c:pt>
                <c:pt idx="38">
                  <c:v>8.5</c:v>
                </c:pt>
                <c:pt idx="39">
                  <c:v>9.1999999999999993</c:v>
                </c:pt>
                <c:pt idx="40">
                  <c:v>9.3000000000000007</c:v>
                </c:pt>
                <c:pt idx="41">
                  <c:v>9.5</c:v>
                </c:pt>
                <c:pt idx="42">
                  <c:v>9</c:v>
                </c:pt>
                <c:pt idx="43">
                  <c:v>8.6999999999999993</c:v>
                </c:pt>
                <c:pt idx="44">
                  <c:v>8.9</c:v>
                </c:pt>
                <c:pt idx="45">
                  <c:v>9.1999999999999993</c:v>
                </c:pt>
                <c:pt idx="46">
                  <c:v>9</c:v>
                </c:pt>
                <c:pt idx="47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1D-4CC9-992B-BE4D512F58A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01D-4CC9-992B-BE4D512F5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40.74503</c:v>
                </c:pt>
                <c:pt idx="1">
                  <c:v>40.587449999999997</c:v>
                </c:pt>
                <c:pt idx="2">
                  <c:v>41.758620000000001</c:v>
                </c:pt>
                <c:pt idx="3">
                  <c:v>40.225189999999998</c:v>
                </c:pt>
                <c:pt idx="4">
                  <c:v>41.158180000000002</c:v>
                </c:pt>
                <c:pt idx="5">
                  <c:v>64.255780000000001</c:v>
                </c:pt>
                <c:pt idx="6">
                  <c:v>141.88413</c:v>
                </c:pt>
                <c:pt idx="7">
                  <c:v>123.43765999999999</c:v>
                </c:pt>
                <c:pt idx="8">
                  <c:v>96.494290000000007</c:v>
                </c:pt>
                <c:pt idx="9">
                  <c:v>156.24363</c:v>
                </c:pt>
                <c:pt idx="10">
                  <c:v>138.71647999999999</c:v>
                </c:pt>
                <c:pt idx="11">
                  <c:v>126.34507000000001</c:v>
                </c:pt>
                <c:pt idx="12">
                  <c:v>92.367339999999999</c:v>
                </c:pt>
                <c:pt idx="13">
                  <c:v>117.64543999999999</c:v>
                </c:pt>
                <c:pt idx="14">
                  <c:v>162.3252</c:v>
                </c:pt>
                <c:pt idx="15">
                  <c:v>138.19023000000001</c:v>
                </c:pt>
                <c:pt idx="16">
                  <c:v>130.36057</c:v>
                </c:pt>
                <c:pt idx="17">
                  <c:v>84.278750000000002</c:v>
                </c:pt>
                <c:pt idx="18">
                  <c:v>97.136970000000005</c:v>
                </c:pt>
                <c:pt idx="19">
                  <c:v>143.04597000000001</c:v>
                </c:pt>
                <c:pt idx="20">
                  <c:v>144.02705</c:v>
                </c:pt>
                <c:pt idx="21">
                  <c:v>141.89964000000001</c:v>
                </c:pt>
                <c:pt idx="22">
                  <c:v>122.04163</c:v>
                </c:pt>
                <c:pt idx="23">
                  <c:v>111.20043</c:v>
                </c:pt>
                <c:pt idx="24">
                  <c:v>129.52313000000001</c:v>
                </c:pt>
                <c:pt idx="25">
                  <c:v>136.44119000000001</c:v>
                </c:pt>
                <c:pt idx="26">
                  <c:v>139.07972000000001</c:v>
                </c:pt>
                <c:pt idx="27">
                  <c:v>100.38692</c:v>
                </c:pt>
                <c:pt idx="28">
                  <c:v>133.06730999999999</c:v>
                </c:pt>
                <c:pt idx="29">
                  <c:v>122.08634000000001</c:v>
                </c:pt>
                <c:pt idx="30">
                  <c:v>84.149039999999999</c:v>
                </c:pt>
                <c:pt idx="31">
                  <c:v>138.90468999999999</c:v>
                </c:pt>
                <c:pt idx="32">
                  <c:v>122.53027</c:v>
                </c:pt>
                <c:pt idx="33">
                  <c:v>30.867789999999999</c:v>
                </c:pt>
                <c:pt idx="34">
                  <c:v>37.85633</c:v>
                </c:pt>
                <c:pt idx="35">
                  <c:v>47.190899999999999</c:v>
                </c:pt>
                <c:pt idx="36">
                  <c:v>43.773800000000001</c:v>
                </c:pt>
                <c:pt idx="37">
                  <c:v>44.315770000000001</c:v>
                </c:pt>
                <c:pt idx="38">
                  <c:v>41.197760000000002</c:v>
                </c:pt>
                <c:pt idx="39">
                  <c:v>40.894910000000003</c:v>
                </c:pt>
                <c:pt idx="40">
                  <c:v>38.976930000000003</c:v>
                </c:pt>
                <c:pt idx="41">
                  <c:v>38.478749999999998</c:v>
                </c:pt>
                <c:pt idx="42">
                  <c:v>38.843980000000002</c:v>
                </c:pt>
                <c:pt idx="43">
                  <c:v>39.559199999999997</c:v>
                </c:pt>
                <c:pt idx="44">
                  <c:v>123.46594</c:v>
                </c:pt>
                <c:pt idx="45">
                  <c:v>129.83095</c:v>
                </c:pt>
                <c:pt idx="46">
                  <c:v>109.46850999999999</c:v>
                </c:pt>
                <c:pt idx="47">
                  <c:v>131.01765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1-4893-9AA7-CEBC19E22A6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1-4893-9AA7-CEBC19E22A6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1-4893-9AA7-CEBC19E22A6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E1-4893-9AA7-CEBC19E22A6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E1-4893-9AA7-CEBC19E22A6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E1-4893-9AA7-CEBC19E22A6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E1-4893-9AA7-CEBC19E22A6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E1-4893-9AA7-CEBC19E22A6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3.6</c:v>
                </c:pt>
                <c:pt idx="1">
                  <c:v>5.3</c:v>
                </c:pt>
                <c:pt idx="2">
                  <c:v>6.2</c:v>
                </c:pt>
                <c:pt idx="3">
                  <c:v>4.9000000000000004</c:v>
                </c:pt>
                <c:pt idx="4">
                  <c:v>3.2</c:v>
                </c:pt>
                <c:pt idx="5">
                  <c:v>4.5</c:v>
                </c:pt>
                <c:pt idx="6">
                  <c:v>4.5999999999999996</c:v>
                </c:pt>
                <c:pt idx="7">
                  <c:v>4</c:v>
                </c:pt>
                <c:pt idx="8">
                  <c:v>2.4</c:v>
                </c:pt>
                <c:pt idx="9">
                  <c:v>1.4</c:v>
                </c:pt>
                <c:pt idx="10">
                  <c:v>1</c:v>
                </c:pt>
                <c:pt idx="11">
                  <c:v>1.1000000000000001</c:v>
                </c:pt>
                <c:pt idx="12">
                  <c:v>1.5</c:v>
                </c:pt>
                <c:pt idx="13">
                  <c:v>2</c:v>
                </c:pt>
                <c:pt idx="14">
                  <c:v>1.7</c:v>
                </c:pt>
                <c:pt idx="15">
                  <c:v>2.2000000000000002</c:v>
                </c:pt>
                <c:pt idx="16">
                  <c:v>3.4</c:v>
                </c:pt>
                <c:pt idx="17">
                  <c:v>4.2</c:v>
                </c:pt>
                <c:pt idx="18">
                  <c:v>3.1</c:v>
                </c:pt>
                <c:pt idx="19">
                  <c:v>3.2</c:v>
                </c:pt>
                <c:pt idx="20">
                  <c:v>2.6</c:v>
                </c:pt>
                <c:pt idx="21">
                  <c:v>3.1</c:v>
                </c:pt>
                <c:pt idx="22">
                  <c:v>4.0999999999999996</c:v>
                </c:pt>
                <c:pt idx="23">
                  <c:v>5</c:v>
                </c:pt>
                <c:pt idx="24">
                  <c:v>3.5</c:v>
                </c:pt>
                <c:pt idx="25">
                  <c:v>2.9</c:v>
                </c:pt>
                <c:pt idx="26">
                  <c:v>1.6</c:v>
                </c:pt>
                <c:pt idx="27">
                  <c:v>3.5</c:v>
                </c:pt>
                <c:pt idx="28">
                  <c:v>5.7</c:v>
                </c:pt>
                <c:pt idx="29">
                  <c:v>3.5</c:v>
                </c:pt>
                <c:pt idx="30">
                  <c:v>1.5</c:v>
                </c:pt>
                <c:pt idx="31">
                  <c:v>2.4</c:v>
                </c:pt>
                <c:pt idx="32">
                  <c:v>1.2</c:v>
                </c:pt>
                <c:pt idx="33">
                  <c:v>1.2</c:v>
                </c:pt>
                <c:pt idx="34">
                  <c:v>0.9</c:v>
                </c:pt>
                <c:pt idx="35">
                  <c:v>1</c:v>
                </c:pt>
                <c:pt idx="36">
                  <c:v>0.9</c:v>
                </c:pt>
                <c:pt idx="37">
                  <c:v>0.9</c:v>
                </c:pt>
                <c:pt idx="38">
                  <c:v>0.8</c:v>
                </c:pt>
                <c:pt idx="39">
                  <c:v>0.8</c:v>
                </c:pt>
                <c:pt idx="40">
                  <c:v>0.9</c:v>
                </c:pt>
                <c:pt idx="41">
                  <c:v>0.8</c:v>
                </c:pt>
                <c:pt idx="42">
                  <c:v>0.9</c:v>
                </c:pt>
                <c:pt idx="43">
                  <c:v>0.7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E1-4893-9AA7-CEBC19E22A6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CE1-4893-9AA7-CEBC19E22A6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E1-4893-9AA7-CEBC19E22A6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CE1-4893-9AA7-CEBC19E22A6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E1-4893-9AA7-CEBC19E22A6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CE1-4893-9AA7-CEBC19E22A6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E1-4893-9AA7-CEBC19E22A6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47.459009999999999</c:v>
                </c:pt>
                <c:pt idx="1">
                  <c:v>49.805529999999997</c:v>
                </c:pt>
                <c:pt idx="2">
                  <c:v>46.678510000000003</c:v>
                </c:pt>
                <c:pt idx="3">
                  <c:v>47.715119999999999</c:v>
                </c:pt>
                <c:pt idx="4">
                  <c:v>48.362119999999997</c:v>
                </c:pt>
                <c:pt idx="5">
                  <c:v>48.449779999999997</c:v>
                </c:pt>
                <c:pt idx="6">
                  <c:v>46.54251</c:v>
                </c:pt>
                <c:pt idx="7">
                  <c:v>47.213270000000001</c:v>
                </c:pt>
                <c:pt idx="8">
                  <c:v>47.029000000000003</c:v>
                </c:pt>
                <c:pt idx="9">
                  <c:v>48.485280000000003</c:v>
                </c:pt>
                <c:pt idx="10">
                  <c:v>47.30903</c:v>
                </c:pt>
                <c:pt idx="11">
                  <c:v>47.559449999999998</c:v>
                </c:pt>
                <c:pt idx="12">
                  <c:v>47.016620000000003</c:v>
                </c:pt>
                <c:pt idx="13">
                  <c:v>38.627850000000002</c:v>
                </c:pt>
                <c:pt idx="14">
                  <c:v>41.822839999999999</c:v>
                </c:pt>
                <c:pt idx="15">
                  <c:v>42.811489999999999</c:v>
                </c:pt>
                <c:pt idx="16">
                  <c:v>30.744060000000001</c:v>
                </c:pt>
                <c:pt idx="17">
                  <c:v>30.33548</c:v>
                </c:pt>
                <c:pt idx="18">
                  <c:v>28.197220000000002</c:v>
                </c:pt>
                <c:pt idx="19">
                  <c:v>26.78989</c:v>
                </c:pt>
                <c:pt idx="20">
                  <c:v>27.49654</c:v>
                </c:pt>
                <c:pt idx="21">
                  <c:v>24.16602</c:v>
                </c:pt>
                <c:pt idx="22">
                  <c:v>21.703859999999999</c:v>
                </c:pt>
                <c:pt idx="23">
                  <c:v>25.085660000000001</c:v>
                </c:pt>
                <c:pt idx="24">
                  <c:v>24.88327</c:v>
                </c:pt>
                <c:pt idx="25">
                  <c:v>24.990559999999999</c:v>
                </c:pt>
                <c:pt idx="26">
                  <c:v>25.09329</c:v>
                </c:pt>
                <c:pt idx="27">
                  <c:v>24.29683</c:v>
                </c:pt>
                <c:pt idx="28">
                  <c:v>23.457840000000001</c:v>
                </c:pt>
                <c:pt idx="29">
                  <c:v>24.546479999999999</c:v>
                </c:pt>
                <c:pt idx="30">
                  <c:v>23.533660000000001</c:v>
                </c:pt>
                <c:pt idx="31">
                  <c:v>20.582599999999999</c:v>
                </c:pt>
                <c:pt idx="32">
                  <c:v>23.75346</c:v>
                </c:pt>
                <c:pt idx="33">
                  <c:v>23.584040000000002</c:v>
                </c:pt>
                <c:pt idx="34">
                  <c:v>24.17351</c:v>
                </c:pt>
                <c:pt idx="35">
                  <c:v>24.043369999999999</c:v>
                </c:pt>
                <c:pt idx="36">
                  <c:v>23.046520000000001</c:v>
                </c:pt>
                <c:pt idx="37">
                  <c:v>20.78905</c:v>
                </c:pt>
                <c:pt idx="38">
                  <c:v>23.191199999999998</c:v>
                </c:pt>
                <c:pt idx="39">
                  <c:v>25.167210000000001</c:v>
                </c:pt>
                <c:pt idx="40">
                  <c:v>25.36927</c:v>
                </c:pt>
                <c:pt idx="41">
                  <c:v>25.56983</c:v>
                </c:pt>
                <c:pt idx="42">
                  <c:v>26.217020000000002</c:v>
                </c:pt>
                <c:pt idx="43">
                  <c:v>26.62144</c:v>
                </c:pt>
                <c:pt idx="44">
                  <c:v>28.29486</c:v>
                </c:pt>
                <c:pt idx="45">
                  <c:v>27.419090000000001</c:v>
                </c:pt>
                <c:pt idx="46">
                  <c:v>29.090949999999999</c:v>
                </c:pt>
                <c:pt idx="47">
                  <c:v>30.447330000000001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CE1-4893-9AA7-CEBC19E22A6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130.06482</c:v>
                </c:pt>
                <c:pt idx="1">
                  <c:v>130.38138000000001</c:v>
                </c:pt>
                <c:pt idx="2">
                  <c:v>129.36034000000001</c:v>
                </c:pt>
                <c:pt idx="3">
                  <c:v>129.04212000000001</c:v>
                </c:pt>
                <c:pt idx="4">
                  <c:v>130.40853000000001</c:v>
                </c:pt>
                <c:pt idx="5">
                  <c:v>129.34658999999999</c:v>
                </c:pt>
                <c:pt idx="6">
                  <c:v>129.78869</c:v>
                </c:pt>
                <c:pt idx="7">
                  <c:v>128.13746</c:v>
                </c:pt>
                <c:pt idx="8">
                  <c:v>127.89668</c:v>
                </c:pt>
                <c:pt idx="9">
                  <c:v>128.65615</c:v>
                </c:pt>
                <c:pt idx="10">
                  <c:v>129.34393</c:v>
                </c:pt>
                <c:pt idx="11">
                  <c:v>131.5052</c:v>
                </c:pt>
                <c:pt idx="12">
                  <c:v>128.22238999999999</c:v>
                </c:pt>
                <c:pt idx="13">
                  <c:v>126.72053</c:v>
                </c:pt>
                <c:pt idx="14">
                  <c:v>126.62372999999999</c:v>
                </c:pt>
                <c:pt idx="15">
                  <c:v>125.87009999999999</c:v>
                </c:pt>
                <c:pt idx="16">
                  <c:v>130.80292</c:v>
                </c:pt>
                <c:pt idx="17">
                  <c:v>131.49161000000001</c:v>
                </c:pt>
                <c:pt idx="18">
                  <c:v>131.22942</c:v>
                </c:pt>
                <c:pt idx="19">
                  <c:v>133.07802000000001</c:v>
                </c:pt>
                <c:pt idx="20">
                  <c:v>132.53536</c:v>
                </c:pt>
                <c:pt idx="21">
                  <c:v>131.73006000000001</c:v>
                </c:pt>
                <c:pt idx="22">
                  <c:v>131.76849999999999</c:v>
                </c:pt>
                <c:pt idx="23">
                  <c:v>132.6062</c:v>
                </c:pt>
                <c:pt idx="24">
                  <c:v>130.07981000000001</c:v>
                </c:pt>
                <c:pt idx="25">
                  <c:v>129.63050999999999</c:v>
                </c:pt>
                <c:pt idx="26">
                  <c:v>129.93517</c:v>
                </c:pt>
                <c:pt idx="27">
                  <c:v>127.20362</c:v>
                </c:pt>
                <c:pt idx="28">
                  <c:v>126.5072</c:v>
                </c:pt>
                <c:pt idx="29">
                  <c:v>114.28025</c:v>
                </c:pt>
                <c:pt idx="30">
                  <c:v>123.22014</c:v>
                </c:pt>
                <c:pt idx="31">
                  <c:v>129.18561</c:v>
                </c:pt>
                <c:pt idx="32">
                  <c:v>129.55896000000001</c:v>
                </c:pt>
                <c:pt idx="33">
                  <c:v>126.34305999999999</c:v>
                </c:pt>
                <c:pt idx="34">
                  <c:v>125.62551000000001</c:v>
                </c:pt>
                <c:pt idx="35">
                  <c:v>126.3622</c:v>
                </c:pt>
                <c:pt idx="36">
                  <c:v>128.81802999999999</c:v>
                </c:pt>
                <c:pt idx="37">
                  <c:v>127.45077999999999</c:v>
                </c:pt>
                <c:pt idx="38">
                  <c:v>127.24525</c:v>
                </c:pt>
                <c:pt idx="39">
                  <c:v>127.51817</c:v>
                </c:pt>
                <c:pt idx="40">
                  <c:v>130.14751999999999</c:v>
                </c:pt>
                <c:pt idx="41">
                  <c:v>126.37130999999999</c:v>
                </c:pt>
                <c:pt idx="42">
                  <c:v>132.1249</c:v>
                </c:pt>
                <c:pt idx="43">
                  <c:v>132.57669000000001</c:v>
                </c:pt>
                <c:pt idx="44">
                  <c:v>134.24454</c:v>
                </c:pt>
                <c:pt idx="45">
                  <c:v>135.29207</c:v>
                </c:pt>
                <c:pt idx="46">
                  <c:v>130.44336000000001</c:v>
                </c:pt>
                <c:pt idx="47">
                  <c:v>130.69353000000001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CE1-4893-9AA7-CEBC19E22A6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26.2348</c:v>
                </c:pt>
                <c:pt idx="1">
                  <c:v>25.897500000000001</c:v>
                </c:pt>
                <c:pt idx="2">
                  <c:v>26.453199999999999</c:v>
                </c:pt>
                <c:pt idx="3">
                  <c:v>26.9695</c:v>
                </c:pt>
                <c:pt idx="4">
                  <c:v>26.8444</c:v>
                </c:pt>
                <c:pt idx="5">
                  <c:v>27.163900000000002</c:v>
                </c:pt>
                <c:pt idx="6">
                  <c:v>27.582799999999999</c:v>
                </c:pt>
                <c:pt idx="7">
                  <c:v>27.608499999999999</c:v>
                </c:pt>
                <c:pt idx="8">
                  <c:v>27.609300000000001</c:v>
                </c:pt>
                <c:pt idx="9">
                  <c:v>27.184999999999999</c:v>
                </c:pt>
                <c:pt idx="10">
                  <c:v>26.749300000000002</c:v>
                </c:pt>
                <c:pt idx="11">
                  <c:v>26.400300000000001</c:v>
                </c:pt>
                <c:pt idx="12">
                  <c:v>23.089700000000001</c:v>
                </c:pt>
                <c:pt idx="13">
                  <c:v>23.7347</c:v>
                </c:pt>
                <c:pt idx="14">
                  <c:v>23.828900000000001</c:v>
                </c:pt>
                <c:pt idx="15">
                  <c:v>25.7468</c:v>
                </c:pt>
                <c:pt idx="16">
                  <c:v>25.3048</c:v>
                </c:pt>
                <c:pt idx="17">
                  <c:v>25.446400000000001</c:v>
                </c:pt>
                <c:pt idx="18">
                  <c:v>25.416</c:v>
                </c:pt>
                <c:pt idx="19">
                  <c:v>25.693200000000001</c:v>
                </c:pt>
                <c:pt idx="20">
                  <c:v>26.051300000000001</c:v>
                </c:pt>
                <c:pt idx="21">
                  <c:v>26.0017</c:v>
                </c:pt>
                <c:pt idx="22">
                  <c:v>25.6524</c:v>
                </c:pt>
                <c:pt idx="23">
                  <c:v>24.9907</c:v>
                </c:pt>
                <c:pt idx="24">
                  <c:v>25.114599999999999</c:v>
                </c:pt>
                <c:pt idx="25">
                  <c:v>24.583300000000001</c:v>
                </c:pt>
                <c:pt idx="26">
                  <c:v>25.0853</c:v>
                </c:pt>
                <c:pt idx="27">
                  <c:v>26.2118</c:v>
                </c:pt>
                <c:pt idx="28">
                  <c:v>26.7364</c:v>
                </c:pt>
                <c:pt idx="29">
                  <c:v>26.793700000000001</c:v>
                </c:pt>
                <c:pt idx="30">
                  <c:v>26.247800000000002</c:v>
                </c:pt>
                <c:pt idx="31">
                  <c:v>26.1419</c:v>
                </c:pt>
                <c:pt idx="32">
                  <c:v>26.640999999999998</c:v>
                </c:pt>
                <c:pt idx="33">
                  <c:v>26.0198</c:v>
                </c:pt>
                <c:pt idx="34">
                  <c:v>25.854199999999999</c:v>
                </c:pt>
                <c:pt idx="35">
                  <c:v>25.360399999999998</c:v>
                </c:pt>
                <c:pt idx="36">
                  <c:v>25.642299999999999</c:v>
                </c:pt>
                <c:pt idx="37">
                  <c:v>25.513500000000001</c:v>
                </c:pt>
                <c:pt idx="38">
                  <c:v>25.640599999999999</c:v>
                </c:pt>
                <c:pt idx="39">
                  <c:v>26.843</c:v>
                </c:pt>
                <c:pt idx="40">
                  <c:v>27.140999999999998</c:v>
                </c:pt>
                <c:pt idx="41">
                  <c:v>27.261900000000001</c:v>
                </c:pt>
                <c:pt idx="42">
                  <c:v>26.849</c:v>
                </c:pt>
                <c:pt idx="43">
                  <c:v>27.075500000000002</c:v>
                </c:pt>
                <c:pt idx="44">
                  <c:v>26.816299999999998</c:v>
                </c:pt>
                <c:pt idx="45">
                  <c:v>27.2364</c:v>
                </c:pt>
                <c:pt idx="46">
                  <c:v>27.703900000000001</c:v>
                </c:pt>
                <c:pt idx="47">
                  <c:v>27.090199999999999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CE1-4893-9AA7-CEBC19E22A6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CE1-4893-9AA7-CEBC19E22A6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145.61000000000001</c:v>
                </c:pt>
                <c:pt idx="1">
                  <c:v>147.4</c:v>
                </c:pt>
                <c:pt idx="2">
                  <c:v>149.57</c:v>
                </c:pt>
                <c:pt idx="3">
                  <c:v>147.86000000000001</c:v>
                </c:pt>
                <c:pt idx="4">
                  <c:v>150.12</c:v>
                </c:pt>
                <c:pt idx="5">
                  <c:v>147.77000000000001</c:v>
                </c:pt>
                <c:pt idx="6">
                  <c:v>150.33000000000001</c:v>
                </c:pt>
                <c:pt idx="7">
                  <c:v>150.38999999999999</c:v>
                </c:pt>
                <c:pt idx="8">
                  <c:v>147.27000000000001</c:v>
                </c:pt>
                <c:pt idx="9">
                  <c:v>146.83000000000001</c:v>
                </c:pt>
                <c:pt idx="10">
                  <c:v>146.63999999999999</c:v>
                </c:pt>
                <c:pt idx="11">
                  <c:v>145.07</c:v>
                </c:pt>
                <c:pt idx="12">
                  <c:v>145.52000000000001</c:v>
                </c:pt>
                <c:pt idx="13">
                  <c:v>144.81</c:v>
                </c:pt>
                <c:pt idx="14">
                  <c:v>144.06</c:v>
                </c:pt>
                <c:pt idx="15">
                  <c:v>142.07</c:v>
                </c:pt>
                <c:pt idx="16">
                  <c:v>142.74</c:v>
                </c:pt>
                <c:pt idx="17">
                  <c:v>144.93</c:v>
                </c:pt>
                <c:pt idx="18">
                  <c:v>145.31</c:v>
                </c:pt>
                <c:pt idx="19">
                  <c:v>147.88999999999999</c:v>
                </c:pt>
                <c:pt idx="20">
                  <c:v>148.26</c:v>
                </c:pt>
                <c:pt idx="21">
                  <c:v>147.29</c:v>
                </c:pt>
                <c:pt idx="22">
                  <c:v>143.54</c:v>
                </c:pt>
                <c:pt idx="23">
                  <c:v>144.09</c:v>
                </c:pt>
                <c:pt idx="24">
                  <c:v>148.71</c:v>
                </c:pt>
                <c:pt idx="25">
                  <c:v>146.97999999999999</c:v>
                </c:pt>
                <c:pt idx="26">
                  <c:v>146.29</c:v>
                </c:pt>
                <c:pt idx="27">
                  <c:v>147.26</c:v>
                </c:pt>
                <c:pt idx="28">
                  <c:v>146.93</c:v>
                </c:pt>
                <c:pt idx="29">
                  <c:v>146.15</c:v>
                </c:pt>
                <c:pt idx="30">
                  <c:v>145.25</c:v>
                </c:pt>
                <c:pt idx="31">
                  <c:v>146.57</c:v>
                </c:pt>
                <c:pt idx="32">
                  <c:v>147.13</c:v>
                </c:pt>
                <c:pt idx="33">
                  <c:v>148.5</c:v>
                </c:pt>
                <c:pt idx="34">
                  <c:v>147.19999999999999</c:v>
                </c:pt>
                <c:pt idx="35">
                  <c:v>153.47999999999999</c:v>
                </c:pt>
                <c:pt idx="36">
                  <c:v>149.54</c:v>
                </c:pt>
                <c:pt idx="37">
                  <c:v>147.86000000000001</c:v>
                </c:pt>
                <c:pt idx="38">
                  <c:v>145.69999999999999</c:v>
                </c:pt>
                <c:pt idx="39">
                  <c:v>145.04</c:v>
                </c:pt>
                <c:pt idx="40">
                  <c:v>153.66</c:v>
                </c:pt>
                <c:pt idx="41">
                  <c:v>149.96</c:v>
                </c:pt>
                <c:pt idx="42">
                  <c:v>148.01</c:v>
                </c:pt>
                <c:pt idx="43">
                  <c:v>100.55</c:v>
                </c:pt>
                <c:pt idx="44">
                  <c:v>85.1</c:v>
                </c:pt>
                <c:pt idx="45">
                  <c:v>65.48</c:v>
                </c:pt>
                <c:pt idx="46">
                  <c:v>61.26</c:v>
                </c:pt>
                <c:pt idx="47">
                  <c:v>54.28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CE1-4893-9AA7-CEBC19E22A6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E1-4893-9AA7-CEBC19E22A6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35.848680000000002</c:v>
                </c:pt>
                <c:pt idx="1">
                  <c:v>35.534770000000002</c:v>
                </c:pt>
                <c:pt idx="2">
                  <c:v>36.080860000000001</c:v>
                </c:pt>
                <c:pt idx="3">
                  <c:v>36.073340000000002</c:v>
                </c:pt>
                <c:pt idx="4">
                  <c:v>35.912480000000002</c:v>
                </c:pt>
                <c:pt idx="5">
                  <c:v>35.741070000000001</c:v>
                </c:pt>
                <c:pt idx="6">
                  <c:v>35.531019999999998</c:v>
                </c:pt>
                <c:pt idx="7">
                  <c:v>35.062980000000003</c:v>
                </c:pt>
                <c:pt idx="8">
                  <c:v>34.85812</c:v>
                </c:pt>
                <c:pt idx="9">
                  <c:v>35.338819999999998</c:v>
                </c:pt>
                <c:pt idx="10">
                  <c:v>35.566290000000002</c:v>
                </c:pt>
                <c:pt idx="11">
                  <c:v>36.164999999999999</c:v>
                </c:pt>
                <c:pt idx="12">
                  <c:v>36.078310000000002</c:v>
                </c:pt>
                <c:pt idx="13">
                  <c:v>35.550960000000003</c:v>
                </c:pt>
                <c:pt idx="14">
                  <c:v>35.128500000000003</c:v>
                </c:pt>
                <c:pt idx="15">
                  <c:v>35.33954</c:v>
                </c:pt>
                <c:pt idx="16">
                  <c:v>35.153910000000003</c:v>
                </c:pt>
                <c:pt idx="17">
                  <c:v>34.860050000000001</c:v>
                </c:pt>
                <c:pt idx="18">
                  <c:v>35.328710000000001</c:v>
                </c:pt>
                <c:pt idx="19">
                  <c:v>34.562820000000002</c:v>
                </c:pt>
                <c:pt idx="20">
                  <c:v>33.941549999999999</c:v>
                </c:pt>
                <c:pt idx="21">
                  <c:v>33.325940000000003</c:v>
                </c:pt>
                <c:pt idx="22">
                  <c:v>32.693289999999998</c:v>
                </c:pt>
                <c:pt idx="23">
                  <c:v>32.993310000000001</c:v>
                </c:pt>
                <c:pt idx="24">
                  <c:v>32.253480000000003</c:v>
                </c:pt>
                <c:pt idx="25">
                  <c:v>30.629799999999999</c:v>
                </c:pt>
                <c:pt idx="26">
                  <c:v>30.194649999999999</c:v>
                </c:pt>
                <c:pt idx="27">
                  <c:v>29.43271</c:v>
                </c:pt>
                <c:pt idx="28">
                  <c:v>30.84393</c:v>
                </c:pt>
                <c:pt idx="29">
                  <c:v>30.976410000000001</c:v>
                </c:pt>
                <c:pt idx="30">
                  <c:v>31.684709999999999</c:v>
                </c:pt>
                <c:pt idx="31">
                  <c:v>32.563180000000003</c:v>
                </c:pt>
                <c:pt idx="32">
                  <c:v>32.460380000000001</c:v>
                </c:pt>
                <c:pt idx="33">
                  <c:v>32.739069999999998</c:v>
                </c:pt>
                <c:pt idx="34">
                  <c:v>33.701720000000002</c:v>
                </c:pt>
                <c:pt idx="35">
                  <c:v>33.132989999999999</c:v>
                </c:pt>
                <c:pt idx="36">
                  <c:v>33.236170000000001</c:v>
                </c:pt>
                <c:pt idx="37">
                  <c:v>34.302700000000002</c:v>
                </c:pt>
                <c:pt idx="38">
                  <c:v>33.602670000000003</c:v>
                </c:pt>
                <c:pt idx="39">
                  <c:v>33.767789999999998</c:v>
                </c:pt>
                <c:pt idx="40">
                  <c:v>33.459249999999997</c:v>
                </c:pt>
                <c:pt idx="41">
                  <c:v>33.354379999999999</c:v>
                </c:pt>
                <c:pt idx="42">
                  <c:v>33.532940000000004</c:v>
                </c:pt>
                <c:pt idx="43">
                  <c:v>33.862870000000001</c:v>
                </c:pt>
                <c:pt idx="44">
                  <c:v>33.802019999999999</c:v>
                </c:pt>
                <c:pt idx="45">
                  <c:v>32.914090000000002</c:v>
                </c:pt>
                <c:pt idx="46">
                  <c:v>33.338039999999999</c:v>
                </c:pt>
                <c:pt idx="47">
                  <c:v>31.644269999999999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CE1-4893-9AA7-CEBC19E22A6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28.67529</c:v>
                </c:pt>
                <c:pt idx="1">
                  <c:v>29.518270000000001</c:v>
                </c:pt>
                <c:pt idx="2">
                  <c:v>29.967230000000001</c:v>
                </c:pt>
                <c:pt idx="3">
                  <c:v>29.966080000000002</c:v>
                </c:pt>
                <c:pt idx="4">
                  <c:v>30.029879999999999</c:v>
                </c:pt>
                <c:pt idx="5">
                  <c:v>30.08831</c:v>
                </c:pt>
                <c:pt idx="6">
                  <c:v>30.108699999999999</c:v>
                </c:pt>
                <c:pt idx="7">
                  <c:v>29.27393</c:v>
                </c:pt>
                <c:pt idx="8">
                  <c:v>28.5047</c:v>
                </c:pt>
                <c:pt idx="9">
                  <c:v>28.982230000000001</c:v>
                </c:pt>
                <c:pt idx="10">
                  <c:v>28.549209999999999</c:v>
                </c:pt>
                <c:pt idx="11">
                  <c:v>32.620950000000001</c:v>
                </c:pt>
                <c:pt idx="12">
                  <c:v>32.480870000000003</c:v>
                </c:pt>
                <c:pt idx="13">
                  <c:v>32.10145</c:v>
                </c:pt>
                <c:pt idx="14">
                  <c:v>32.693579999999997</c:v>
                </c:pt>
                <c:pt idx="15">
                  <c:v>33.410240000000002</c:v>
                </c:pt>
                <c:pt idx="16">
                  <c:v>33.109839999999998</c:v>
                </c:pt>
                <c:pt idx="17">
                  <c:v>32.613379999999999</c:v>
                </c:pt>
                <c:pt idx="18">
                  <c:v>34.18177</c:v>
                </c:pt>
                <c:pt idx="19">
                  <c:v>33.438029999999998</c:v>
                </c:pt>
                <c:pt idx="20">
                  <c:v>34.216500000000003</c:v>
                </c:pt>
                <c:pt idx="21">
                  <c:v>33.579680000000003</c:v>
                </c:pt>
                <c:pt idx="22">
                  <c:v>32.835079999999998</c:v>
                </c:pt>
                <c:pt idx="23">
                  <c:v>31.850390000000001</c:v>
                </c:pt>
                <c:pt idx="24">
                  <c:v>32.082270000000001</c:v>
                </c:pt>
                <c:pt idx="25">
                  <c:v>32.150770000000001</c:v>
                </c:pt>
                <c:pt idx="26">
                  <c:v>32.313490000000002</c:v>
                </c:pt>
                <c:pt idx="27">
                  <c:v>32.270510000000002</c:v>
                </c:pt>
                <c:pt idx="28">
                  <c:v>33.288330000000002</c:v>
                </c:pt>
                <c:pt idx="29">
                  <c:v>34.461979999999997</c:v>
                </c:pt>
                <c:pt idx="30">
                  <c:v>34.35716</c:v>
                </c:pt>
                <c:pt idx="31">
                  <c:v>32.273350000000001</c:v>
                </c:pt>
                <c:pt idx="32">
                  <c:v>30.859629999999999</c:v>
                </c:pt>
                <c:pt idx="33">
                  <c:v>27.89423</c:v>
                </c:pt>
                <c:pt idx="34">
                  <c:v>28.602229999999999</c:v>
                </c:pt>
                <c:pt idx="35">
                  <c:v>28.674060000000001</c:v>
                </c:pt>
                <c:pt idx="36">
                  <c:v>28.641770000000001</c:v>
                </c:pt>
                <c:pt idx="37">
                  <c:v>28.603349999999999</c:v>
                </c:pt>
                <c:pt idx="38">
                  <c:v>29.253789999999999</c:v>
                </c:pt>
                <c:pt idx="39">
                  <c:v>28.838339999999999</c:v>
                </c:pt>
                <c:pt idx="40">
                  <c:v>28.629660000000001</c:v>
                </c:pt>
                <c:pt idx="41">
                  <c:v>28.687000000000001</c:v>
                </c:pt>
                <c:pt idx="42">
                  <c:v>28.917179999999998</c:v>
                </c:pt>
                <c:pt idx="43">
                  <c:v>29.102119999999999</c:v>
                </c:pt>
                <c:pt idx="44">
                  <c:v>29.08494</c:v>
                </c:pt>
                <c:pt idx="45">
                  <c:v>29.14658</c:v>
                </c:pt>
                <c:pt idx="46">
                  <c:v>29.401589999999999</c:v>
                </c:pt>
                <c:pt idx="47">
                  <c:v>29.56523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CE1-4893-9AA7-CEBC19E22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F-4D3B-8295-803CDC2D0B1F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190.63423</c:v>
                </c:pt>
                <c:pt idx="1">
                  <c:v>196.00478000000001</c:v>
                </c:pt>
                <c:pt idx="2">
                  <c:v>194.56480999999999</c:v>
                </c:pt>
                <c:pt idx="3">
                  <c:v>193.3263</c:v>
                </c:pt>
                <c:pt idx="4">
                  <c:v>196.03039000000001</c:v>
                </c:pt>
                <c:pt idx="5">
                  <c:v>195.95177000000001</c:v>
                </c:pt>
                <c:pt idx="6">
                  <c:v>195.82599999999999</c:v>
                </c:pt>
                <c:pt idx="7">
                  <c:v>195.55498</c:v>
                </c:pt>
                <c:pt idx="8">
                  <c:v>194.87401</c:v>
                </c:pt>
                <c:pt idx="9">
                  <c:v>195.03112999999999</c:v>
                </c:pt>
                <c:pt idx="10">
                  <c:v>194.6874</c:v>
                </c:pt>
                <c:pt idx="11">
                  <c:v>192.84513000000001</c:v>
                </c:pt>
                <c:pt idx="12">
                  <c:v>192.88040000000001</c:v>
                </c:pt>
                <c:pt idx="13">
                  <c:v>194.28259</c:v>
                </c:pt>
                <c:pt idx="14">
                  <c:v>194.50487000000001</c:v>
                </c:pt>
                <c:pt idx="15">
                  <c:v>188.85452000000001</c:v>
                </c:pt>
                <c:pt idx="16">
                  <c:v>189.69855000000001</c:v>
                </c:pt>
                <c:pt idx="17">
                  <c:v>190.29344</c:v>
                </c:pt>
                <c:pt idx="18">
                  <c:v>191.41405</c:v>
                </c:pt>
                <c:pt idx="19">
                  <c:v>195.41992999999999</c:v>
                </c:pt>
                <c:pt idx="20">
                  <c:v>194.57051000000001</c:v>
                </c:pt>
                <c:pt idx="21">
                  <c:v>195.25644</c:v>
                </c:pt>
                <c:pt idx="22">
                  <c:v>191.56765999999999</c:v>
                </c:pt>
                <c:pt idx="23">
                  <c:v>192.74782999999999</c:v>
                </c:pt>
                <c:pt idx="24">
                  <c:v>188.18817999999999</c:v>
                </c:pt>
                <c:pt idx="25">
                  <c:v>192.19963999999999</c:v>
                </c:pt>
                <c:pt idx="26">
                  <c:v>193.40403000000001</c:v>
                </c:pt>
                <c:pt idx="27">
                  <c:v>192.01451</c:v>
                </c:pt>
                <c:pt idx="28">
                  <c:v>193.96223000000001</c:v>
                </c:pt>
                <c:pt idx="29">
                  <c:v>193.45245</c:v>
                </c:pt>
                <c:pt idx="30">
                  <c:v>187.44844000000001</c:v>
                </c:pt>
                <c:pt idx="31">
                  <c:v>187.35667000000001</c:v>
                </c:pt>
                <c:pt idx="32">
                  <c:v>180.47019</c:v>
                </c:pt>
                <c:pt idx="33">
                  <c:v>179.17368999999999</c:v>
                </c:pt>
                <c:pt idx="34">
                  <c:v>179.31944999999999</c:v>
                </c:pt>
                <c:pt idx="35">
                  <c:v>167.84521000000001</c:v>
                </c:pt>
                <c:pt idx="36">
                  <c:v>127.94208999999999</c:v>
                </c:pt>
                <c:pt idx="37">
                  <c:v>127.92744999999999</c:v>
                </c:pt>
                <c:pt idx="38">
                  <c:v>128.15387000000001</c:v>
                </c:pt>
                <c:pt idx="39">
                  <c:v>127.89507</c:v>
                </c:pt>
                <c:pt idx="40">
                  <c:v>128.64649</c:v>
                </c:pt>
                <c:pt idx="41">
                  <c:v>129.87475000000001</c:v>
                </c:pt>
                <c:pt idx="42">
                  <c:v>154.29053999999999</c:v>
                </c:pt>
                <c:pt idx="43">
                  <c:v>192.17860999999999</c:v>
                </c:pt>
                <c:pt idx="44">
                  <c:v>191.65124</c:v>
                </c:pt>
                <c:pt idx="45">
                  <c:v>191.25595999999999</c:v>
                </c:pt>
                <c:pt idx="46">
                  <c:v>191.82199</c:v>
                </c:pt>
                <c:pt idx="47">
                  <c:v>190.92859000000001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F-4D3B-8295-803CDC2D0B1F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34.36524</c:v>
                </c:pt>
                <c:pt idx="1">
                  <c:v>33.881169999999997</c:v>
                </c:pt>
                <c:pt idx="2">
                  <c:v>37.009180000000001</c:v>
                </c:pt>
                <c:pt idx="3">
                  <c:v>36.986750000000001</c:v>
                </c:pt>
                <c:pt idx="4">
                  <c:v>36.387999999999998</c:v>
                </c:pt>
                <c:pt idx="5">
                  <c:v>36.785870000000003</c:v>
                </c:pt>
                <c:pt idx="6">
                  <c:v>37.166049999999998</c:v>
                </c:pt>
                <c:pt idx="7">
                  <c:v>37.501779999999997</c:v>
                </c:pt>
                <c:pt idx="8">
                  <c:v>36.748190000000001</c:v>
                </c:pt>
                <c:pt idx="9">
                  <c:v>35.340200000000003</c:v>
                </c:pt>
                <c:pt idx="10">
                  <c:v>35.598140000000001</c:v>
                </c:pt>
                <c:pt idx="11">
                  <c:v>34.549579999999999</c:v>
                </c:pt>
                <c:pt idx="12">
                  <c:v>32.981029999999997</c:v>
                </c:pt>
                <c:pt idx="13">
                  <c:v>32.689529999999998</c:v>
                </c:pt>
                <c:pt idx="14">
                  <c:v>32.304090000000002</c:v>
                </c:pt>
                <c:pt idx="15">
                  <c:v>34.059600000000003</c:v>
                </c:pt>
                <c:pt idx="16">
                  <c:v>31.866330000000001</c:v>
                </c:pt>
                <c:pt idx="17">
                  <c:v>32.146740000000001</c:v>
                </c:pt>
                <c:pt idx="18">
                  <c:v>31.04476</c:v>
                </c:pt>
                <c:pt idx="19">
                  <c:v>31.74259</c:v>
                </c:pt>
                <c:pt idx="20">
                  <c:v>32.1614</c:v>
                </c:pt>
                <c:pt idx="21">
                  <c:v>33.002429999999997</c:v>
                </c:pt>
                <c:pt idx="22">
                  <c:v>32.868099999999998</c:v>
                </c:pt>
                <c:pt idx="23">
                  <c:v>32.420780000000001</c:v>
                </c:pt>
                <c:pt idx="24">
                  <c:v>32.88335</c:v>
                </c:pt>
                <c:pt idx="25">
                  <c:v>33.005369999999999</c:v>
                </c:pt>
                <c:pt idx="26">
                  <c:v>33.127160000000003</c:v>
                </c:pt>
                <c:pt idx="27">
                  <c:v>32.802349999999997</c:v>
                </c:pt>
                <c:pt idx="28">
                  <c:v>33.231169999999999</c:v>
                </c:pt>
                <c:pt idx="29">
                  <c:v>33.116219999999998</c:v>
                </c:pt>
                <c:pt idx="30">
                  <c:v>32.962789999999998</c:v>
                </c:pt>
                <c:pt idx="31">
                  <c:v>32.39273</c:v>
                </c:pt>
                <c:pt idx="32">
                  <c:v>31.154689999999999</c:v>
                </c:pt>
                <c:pt idx="33">
                  <c:v>31.60894</c:v>
                </c:pt>
                <c:pt idx="34">
                  <c:v>30.558759999999999</c:v>
                </c:pt>
                <c:pt idx="35">
                  <c:v>29.61964</c:v>
                </c:pt>
                <c:pt idx="36">
                  <c:v>29.40775</c:v>
                </c:pt>
                <c:pt idx="37">
                  <c:v>29.213999999999999</c:v>
                </c:pt>
                <c:pt idx="38">
                  <c:v>29.40944</c:v>
                </c:pt>
                <c:pt idx="39">
                  <c:v>30.788350000000001</c:v>
                </c:pt>
                <c:pt idx="40">
                  <c:v>30.569890000000001</c:v>
                </c:pt>
                <c:pt idx="41">
                  <c:v>30.863610000000001</c:v>
                </c:pt>
                <c:pt idx="42">
                  <c:v>30.947489999999998</c:v>
                </c:pt>
                <c:pt idx="43">
                  <c:v>31.7468</c:v>
                </c:pt>
                <c:pt idx="44">
                  <c:v>31.61628</c:v>
                </c:pt>
                <c:pt idx="45">
                  <c:v>32.608910000000002</c:v>
                </c:pt>
                <c:pt idx="46">
                  <c:v>32.68197</c:v>
                </c:pt>
                <c:pt idx="47">
                  <c:v>32.031680000000001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F-4D3B-8295-803CDC2D0B1F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7F-4D3B-8295-803CDC2D0B1F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0.19103000000000001</c:v>
                </c:pt>
                <c:pt idx="1">
                  <c:v>0.19019</c:v>
                </c:pt>
                <c:pt idx="2">
                  <c:v>0.18679999999999999</c:v>
                </c:pt>
                <c:pt idx="3">
                  <c:v>0.18976000000000001</c:v>
                </c:pt>
                <c:pt idx="4">
                  <c:v>0.19228999999999999</c:v>
                </c:pt>
                <c:pt idx="5">
                  <c:v>0.19026000000000001</c:v>
                </c:pt>
                <c:pt idx="6">
                  <c:v>0.19077</c:v>
                </c:pt>
                <c:pt idx="7">
                  <c:v>0.19234000000000001</c:v>
                </c:pt>
                <c:pt idx="8">
                  <c:v>0.19073000000000001</c:v>
                </c:pt>
                <c:pt idx="9">
                  <c:v>0.192</c:v>
                </c:pt>
                <c:pt idx="10">
                  <c:v>0.19223000000000001</c:v>
                </c:pt>
                <c:pt idx="11">
                  <c:v>0.19317999999999999</c:v>
                </c:pt>
                <c:pt idx="12">
                  <c:v>0.18848000000000001</c:v>
                </c:pt>
                <c:pt idx="13">
                  <c:v>0.19389999999999999</c:v>
                </c:pt>
                <c:pt idx="14">
                  <c:v>0.19519</c:v>
                </c:pt>
                <c:pt idx="15">
                  <c:v>0.19009000000000001</c:v>
                </c:pt>
                <c:pt idx="16">
                  <c:v>0.19273000000000001</c:v>
                </c:pt>
                <c:pt idx="17">
                  <c:v>0.19525000000000001</c:v>
                </c:pt>
                <c:pt idx="18">
                  <c:v>0.18862000000000001</c:v>
                </c:pt>
                <c:pt idx="19">
                  <c:v>0.19334000000000001</c:v>
                </c:pt>
                <c:pt idx="20">
                  <c:v>0.19373000000000001</c:v>
                </c:pt>
                <c:pt idx="21">
                  <c:v>0.18722</c:v>
                </c:pt>
                <c:pt idx="22">
                  <c:v>0.18970999999999999</c:v>
                </c:pt>
                <c:pt idx="23">
                  <c:v>0.18773000000000001</c:v>
                </c:pt>
                <c:pt idx="24">
                  <c:v>0.17791999999999999</c:v>
                </c:pt>
                <c:pt idx="25">
                  <c:v>0.17421</c:v>
                </c:pt>
                <c:pt idx="26">
                  <c:v>0.16997000000000001</c:v>
                </c:pt>
                <c:pt idx="27">
                  <c:v>0.16783000000000001</c:v>
                </c:pt>
                <c:pt idx="28">
                  <c:v>0.16331000000000001</c:v>
                </c:pt>
                <c:pt idx="29">
                  <c:v>0.17061999999999999</c:v>
                </c:pt>
                <c:pt idx="30">
                  <c:v>0.17668</c:v>
                </c:pt>
                <c:pt idx="31">
                  <c:v>0.23688999999999999</c:v>
                </c:pt>
                <c:pt idx="32">
                  <c:v>0.34369</c:v>
                </c:pt>
                <c:pt idx="33">
                  <c:v>0.34251999999999999</c:v>
                </c:pt>
                <c:pt idx="34">
                  <c:v>0.33224999999999999</c:v>
                </c:pt>
                <c:pt idx="35">
                  <c:v>0.31840000000000002</c:v>
                </c:pt>
                <c:pt idx="36">
                  <c:v>0.31669999999999998</c:v>
                </c:pt>
                <c:pt idx="37">
                  <c:v>0.32221</c:v>
                </c:pt>
                <c:pt idx="38">
                  <c:v>0.31125999999999998</c:v>
                </c:pt>
                <c:pt idx="39">
                  <c:v>0.30495</c:v>
                </c:pt>
                <c:pt idx="40">
                  <c:v>0.30242999999999998</c:v>
                </c:pt>
                <c:pt idx="41">
                  <c:v>0.29459000000000002</c:v>
                </c:pt>
                <c:pt idx="42">
                  <c:v>0.30181000000000002</c:v>
                </c:pt>
                <c:pt idx="43">
                  <c:v>0.30126000000000003</c:v>
                </c:pt>
                <c:pt idx="44">
                  <c:v>0.29069</c:v>
                </c:pt>
                <c:pt idx="45">
                  <c:v>0.27755999999999997</c:v>
                </c:pt>
                <c:pt idx="46">
                  <c:v>0.27407999999999999</c:v>
                </c:pt>
                <c:pt idx="47">
                  <c:v>0.27661999999999998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7F-4D3B-8295-803CDC2D0B1F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7F-4D3B-8295-803CDC2D0B1F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4.8</c:v>
                </c:pt>
                <c:pt idx="1">
                  <c:v>4.7</c:v>
                </c:pt>
                <c:pt idx="2">
                  <c:v>4.5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4.7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4.7</c:v>
                </c:pt>
                <c:pt idx="9">
                  <c:v>4.7</c:v>
                </c:pt>
                <c:pt idx="10">
                  <c:v>4.5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4.7</c:v>
                </c:pt>
                <c:pt idx="16">
                  <c:v>4.9000000000000004</c:v>
                </c:pt>
                <c:pt idx="17">
                  <c:v>4.7</c:v>
                </c:pt>
                <c:pt idx="18">
                  <c:v>4.9000000000000004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</c:v>
                </c:pt>
                <c:pt idx="22">
                  <c:v>4.8</c:v>
                </c:pt>
                <c:pt idx="23">
                  <c:v>4.8</c:v>
                </c:pt>
                <c:pt idx="24">
                  <c:v>4.9000000000000004</c:v>
                </c:pt>
                <c:pt idx="25">
                  <c:v>4.8</c:v>
                </c:pt>
                <c:pt idx="26">
                  <c:v>4.8</c:v>
                </c:pt>
                <c:pt idx="27">
                  <c:v>5</c:v>
                </c:pt>
                <c:pt idx="28">
                  <c:v>5.0999999999999996</c:v>
                </c:pt>
                <c:pt idx="29">
                  <c:v>5.2</c:v>
                </c:pt>
                <c:pt idx="30">
                  <c:v>5</c:v>
                </c:pt>
                <c:pt idx="31">
                  <c:v>4.9000000000000004</c:v>
                </c:pt>
                <c:pt idx="32">
                  <c:v>4.8</c:v>
                </c:pt>
                <c:pt idx="33">
                  <c:v>4.7</c:v>
                </c:pt>
                <c:pt idx="34">
                  <c:v>4.9000000000000004</c:v>
                </c:pt>
                <c:pt idx="35">
                  <c:v>4.5999999999999996</c:v>
                </c:pt>
                <c:pt idx="36">
                  <c:v>4.9000000000000004</c:v>
                </c:pt>
                <c:pt idx="37">
                  <c:v>4.9000000000000004</c:v>
                </c:pt>
                <c:pt idx="38">
                  <c:v>4.9000000000000004</c:v>
                </c:pt>
                <c:pt idx="39">
                  <c:v>4.5</c:v>
                </c:pt>
                <c:pt idx="40">
                  <c:v>4.5999999999999996</c:v>
                </c:pt>
                <c:pt idx="41">
                  <c:v>4.8</c:v>
                </c:pt>
                <c:pt idx="42">
                  <c:v>4.9000000000000004</c:v>
                </c:pt>
                <c:pt idx="43">
                  <c:v>4.7</c:v>
                </c:pt>
                <c:pt idx="44">
                  <c:v>4.8</c:v>
                </c:pt>
                <c:pt idx="45">
                  <c:v>4.9000000000000004</c:v>
                </c:pt>
                <c:pt idx="46">
                  <c:v>4.7</c:v>
                </c:pt>
                <c:pt idx="47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7F-4D3B-8295-803CDC2D0B1F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7F-4D3B-8295-803CDC2D0B1F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73.262299999999996</c:v>
                </c:pt>
                <c:pt idx="1">
                  <c:v>73.135270000000006</c:v>
                </c:pt>
                <c:pt idx="2">
                  <c:v>73.06335</c:v>
                </c:pt>
                <c:pt idx="3">
                  <c:v>73.055120000000002</c:v>
                </c:pt>
                <c:pt idx="4">
                  <c:v>73.039900000000003</c:v>
                </c:pt>
                <c:pt idx="5">
                  <c:v>72.78613</c:v>
                </c:pt>
                <c:pt idx="6">
                  <c:v>71.161919999999995</c:v>
                </c:pt>
                <c:pt idx="7">
                  <c:v>72.920249999999996</c:v>
                </c:pt>
                <c:pt idx="8">
                  <c:v>72.606380000000001</c:v>
                </c:pt>
                <c:pt idx="9">
                  <c:v>72.503380000000007</c:v>
                </c:pt>
                <c:pt idx="10">
                  <c:v>72.527630000000002</c:v>
                </c:pt>
                <c:pt idx="11">
                  <c:v>72.782070000000004</c:v>
                </c:pt>
                <c:pt idx="12">
                  <c:v>72.533950000000004</c:v>
                </c:pt>
                <c:pt idx="13">
                  <c:v>71.317620000000005</c:v>
                </c:pt>
                <c:pt idx="14">
                  <c:v>70.70532</c:v>
                </c:pt>
                <c:pt idx="15">
                  <c:v>70.853409999999997</c:v>
                </c:pt>
                <c:pt idx="16">
                  <c:v>70.596440000000001</c:v>
                </c:pt>
                <c:pt idx="17">
                  <c:v>70.868539999999996</c:v>
                </c:pt>
                <c:pt idx="18">
                  <c:v>71.653829999999999</c:v>
                </c:pt>
                <c:pt idx="19">
                  <c:v>71.325760000000002</c:v>
                </c:pt>
                <c:pt idx="20">
                  <c:v>69.881709999999998</c:v>
                </c:pt>
                <c:pt idx="21">
                  <c:v>70.566730000000007</c:v>
                </c:pt>
                <c:pt idx="22">
                  <c:v>71.022239999999996</c:v>
                </c:pt>
                <c:pt idx="23">
                  <c:v>71.356129999999993</c:v>
                </c:pt>
                <c:pt idx="24">
                  <c:v>71.419070000000005</c:v>
                </c:pt>
                <c:pt idx="25">
                  <c:v>71.585899999999995</c:v>
                </c:pt>
                <c:pt idx="26">
                  <c:v>70.720140000000001</c:v>
                </c:pt>
                <c:pt idx="27">
                  <c:v>71.70335</c:v>
                </c:pt>
                <c:pt idx="28">
                  <c:v>72.145989999999998</c:v>
                </c:pt>
                <c:pt idx="29">
                  <c:v>72.015640000000005</c:v>
                </c:pt>
                <c:pt idx="30">
                  <c:v>71.475160000000002</c:v>
                </c:pt>
                <c:pt idx="31">
                  <c:v>71.367009999999993</c:v>
                </c:pt>
                <c:pt idx="32">
                  <c:v>71.585489999999993</c:v>
                </c:pt>
                <c:pt idx="33">
                  <c:v>72.376109999999997</c:v>
                </c:pt>
                <c:pt idx="34">
                  <c:v>72.306950000000001</c:v>
                </c:pt>
                <c:pt idx="35">
                  <c:v>72.114559999999997</c:v>
                </c:pt>
                <c:pt idx="36">
                  <c:v>66.104489999999998</c:v>
                </c:pt>
                <c:pt idx="37">
                  <c:v>38.68965</c:v>
                </c:pt>
                <c:pt idx="38">
                  <c:v>30.067799999999998</c:v>
                </c:pt>
                <c:pt idx="39">
                  <c:v>30.107679999999998</c:v>
                </c:pt>
                <c:pt idx="40">
                  <c:v>30.431329999999999</c:v>
                </c:pt>
                <c:pt idx="41">
                  <c:v>30.1236</c:v>
                </c:pt>
                <c:pt idx="42">
                  <c:v>30.13692</c:v>
                </c:pt>
                <c:pt idx="43">
                  <c:v>47.67024</c:v>
                </c:pt>
                <c:pt idx="44">
                  <c:v>69.093040000000002</c:v>
                </c:pt>
                <c:pt idx="45">
                  <c:v>73.841369999999998</c:v>
                </c:pt>
                <c:pt idx="46">
                  <c:v>74.002340000000004</c:v>
                </c:pt>
                <c:pt idx="47">
                  <c:v>74.175709999999995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7F-4D3B-8295-803CDC2D0B1F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7F-4D3B-8295-803CDC2D0B1F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20.5</c:v>
                </c:pt>
                <c:pt idx="7">
                  <c:v>20.5</c:v>
                </c:pt>
                <c:pt idx="8">
                  <c:v>20.5</c:v>
                </c:pt>
                <c:pt idx="9">
                  <c:v>20.5</c:v>
                </c:pt>
                <c:pt idx="10">
                  <c:v>20.5</c:v>
                </c:pt>
                <c:pt idx="11">
                  <c:v>20.5</c:v>
                </c:pt>
                <c:pt idx="12">
                  <c:v>20.5</c:v>
                </c:pt>
                <c:pt idx="13">
                  <c:v>20.149999999999999</c:v>
                </c:pt>
                <c:pt idx="14">
                  <c:v>20.149999999999999</c:v>
                </c:pt>
                <c:pt idx="15">
                  <c:v>20.149999999999999</c:v>
                </c:pt>
                <c:pt idx="16">
                  <c:v>20.149999999999999</c:v>
                </c:pt>
                <c:pt idx="17">
                  <c:v>20.149999999999999</c:v>
                </c:pt>
                <c:pt idx="18">
                  <c:v>20.149999999999999</c:v>
                </c:pt>
                <c:pt idx="19">
                  <c:v>20.149999999999999</c:v>
                </c:pt>
                <c:pt idx="20">
                  <c:v>20.149999999999999</c:v>
                </c:pt>
                <c:pt idx="21">
                  <c:v>20.149999999999999</c:v>
                </c:pt>
                <c:pt idx="22">
                  <c:v>20.149999999999999</c:v>
                </c:pt>
                <c:pt idx="23">
                  <c:v>20.149999999999999</c:v>
                </c:pt>
                <c:pt idx="24">
                  <c:v>20.149999999999999</c:v>
                </c:pt>
                <c:pt idx="25">
                  <c:v>20.149999999999999</c:v>
                </c:pt>
                <c:pt idx="26">
                  <c:v>20.149999999999999</c:v>
                </c:pt>
                <c:pt idx="27">
                  <c:v>20.149999999999999</c:v>
                </c:pt>
                <c:pt idx="28">
                  <c:v>20.149999999999999</c:v>
                </c:pt>
                <c:pt idx="29">
                  <c:v>20.13</c:v>
                </c:pt>
                <c:pt idx="30">
                  <c:v>20.13</c:v>
                </c:pt>
                <c:pt idx="31">
                  <c:v>20.13</c:v>
                </c:pt>
                <c:pt idx="32">
                  <c:v>20.13</c:v>
                </c:pt>
                <c:pt idx="33">
                  <c:v>20.13</c:v>
                </c:pt>
                <c:pt idx="34">
                  <c:v>20.13</c:v>
                </c:pt>
                <c:pt idx="35">
                  <c:v>20.13</c:v>
                </c:pt>
                <c:pt idx="36">
                  <c:v>20.13</c:v>
                </c:pt>
                <c:pt idx="37">
                  <c:v>20.13</c:v>
                </c:pt>
                <c:pt idx="38">
                  <c:v>20.13</c:v>
                </c:pt>
                <c:pt idx="39">
                  <c:v>20.13</c:v>
                </c:pt>
                <c:pt idx="40">
                  <c:v>20.13</c:v>
                </c:pt>
                <c:pt idx="41">
                  <c:v>20.13</c:v>
                </c:pt>
                <c:pt idx="42">
                  <c:v>20.13</c:v>
                </c:pt>
                <c:pt idx="43">
                  <c:v>20.13</c:v>
                </c:pt>
                <c:pt idx="44">
                  <c:v>20.13</c:v>
                </c:pt>
                <c:pt idx="45">
                  <c:v>20.13</c:v>
                </c:pt>
                <c:pt idx="46">
                  <c:v>20.13</c:v>
                </c:pt>
                <c:pt idx="47">
                  <c:v>20.13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7F-4D3B-8295-803CDC2D0B1F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7F-4D3B-8295-803CDC2D0B1F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7F-4D3B-8295-803CDC2D0B1F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87F-4D3B-8295-803CDC2D0B1F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7F-4D3B-8295-803CDC2D0B1F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87F-4D3B-8295-803CDC2D0B1F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87F-4D3B-8295-803CDC2D0B1F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87F-4D3B-8295-803CDC2D0B1F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7.13</c:v>
                </c:pt>
                <c:pt idx="1">
                  <c:v>7.43</c:v>
                </c:pt>
                <c:pt idx="2">
                  <c:v>7.3010000000000002</c:v>
                </c:pt>
                <c:pt idx="3">
                  <c:v>7.2110000000000003</c:v>
                </c:pt>
                <c:pt idx="4">
                  <c:v>7.351</c:v>
                </c:pt>
                <c:pt idx="5">
                  <c:v>7.4889999999999999</c:v>
                </c:pt>
                <c:pt idx="6">
                  <c:v>7.242</c:v>
                </c:pt>
                <c:pt idx="7">
                  <c:v>7.3570000000000002</c:v>
                </c:pt>
                <c:pt idx="8">
                  <c:v>7.093</c:v>
                </c:pt>
                <c:pt idx="9">
                  <c:v>7.3460000000000001</c:v>
                </c:pt>
                <c:pt idx="10">
                  <c:v>7.5910000000000002</c:v>
                </c:pt>
                <c:pt idx="11">
                  <c:v>7.4530000000000003</c:v>
                </c:pt>
                <c:pt idx="12">
                  <c:v>7.6020000000000003</c:v>
                </c:pt>
                <c:pt idx="13">
                  <c:v>7.431</c:v>
                </c:pt>
                <c:pt idx="14">
                  <c:v>7.4480000000000004</c:v>
                </c:pt>
                <c:pt idx="15">
                  <c:v>7.4640000000000004</c:v>
                </c:pt>
                <c:pt idx="16">
                  <c:v>7.2629999999999999</c:v>
                </c:pt>
                <c:pt idx="17">
                  <c:v>7.2249999999999996</c:v>
                </c:pt>
                <c:pt idx="18">
                  <c:v>7.2549999999999999</c:v>
                </c:pt>
                <c:pt idx="19">
                  <c:v>7.3090000000000002</c:v>
                </c:pt>
                <c:pt idx="20">
                  <c:v>7.44</c:v>
                </c:pt>
                <c:pt idx="21">
                  <c:v>7.4409999999999998</c:v>
                </c:pt>
                <c:pt idx="22">
                  <c:v>7.3840000000000003</c:v>
                </c:pt>
                <c:pt idx="23">
                  <c:v>7.4249999999999998</c:v>
                </c:pt>
                <c:pt idx="24">
                  <c:v>7.4050000000000002</c:v>
                </c:pt>
                <c:pt idx="25">
                  <c:v>7.4340000000000002</c:v>
                </c:pt>
                <c:pt idx="26">
                  <c:v>7.4909999999999997</c:v>
                </c:pt>
                <c:pt idx="27">
                  <c:v>7.4080000000000004</c:v>
                </c:pt>
                <c:pt idx="28">
                  <c:v>7.48</c:v>
                </c:pt>
                <c:pt idx="29">
                  <c:v>7.5019999999999998</c:v>
                </c:pt>
                <c:pt idx="30">
                  <c:v>7.4560000000000004</c:v>
                </c:pt>
                <c:pt idx="31">
                  <c:v>7.2889999999999997</c:v>
                </c:pt>
                <c:pt idx="32">
                  <c:v>7.4480000000000004</c:v>
                </c:pt>
                <c:pt idx="33">
                  <c:v>7.3840000000000003</c:v>
                </c:pt>
                <c:pt idx="34">
                  <c:v>7.5170000000000003</c:v>
                </c:pt>
                <c:pt idx="35">
                  <c:v>7.4850000000000003</c:v>
                </c:pt>
                <c:pt idx="36">
                  <c:v>7.4470000000000001</c:v>
                </c:pt>
                <c:pt idx="37">
                  <c:v>7.258</c:v>
                </c:pt>
                <c:pt idx="38">
                  <c:v>7.3719999999999999</c:v>
                </c:pt>
                <c:pt idx="39">
                  <c:v>7.423</c:v>
                </c:pt>
                <c:pt idx="40">
                  <c:v>7.468</c:v>
                </c:pt>
                <c:pt idx="41">
                  <c:v>7.3529999999999998</c:v>
                </c:pt>
                <c:pt idx="42">
                  <c:v>7.37</c:v>
                </c:pt>
                <c:pt idx="43">
                  <c:v>7.4710000000000001</c:v>
                </c:pt>
                <c:pt idx="44">
                  <c:v>7.3689999999999998</c:v>
                </c:pt>
                <c:pt idx="45">
                  <c:v>7.59</c:v>
                </c:pt>
                <c:pt idx="46">
                  <c:v>7.3860000000000001</c:v>
                </c:pt>
                <c:pt idx="47">
                  <c:v>7.0490000000000004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87F-4D3B-8295-803CDC2D0B1F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47.55</c:v>
                </c:pt>
                <c:pt idx="1">
                  <c:v>47.4</c:v>
                </c:pt>
                <c:pt idx="2">
                  <c:v>47.3</c:v>
                </c:pt>
                <c:pt idx="3">
                  <c:v>45.94</c:v>
                </c:pt>
                <c:pt idx="4">
                  <c:v>46.49</c:v>
                </c:pt>
                <c:pt idx="5">
                  <c:v>46.61</c:v>
                </c:pt>
                <c:pt idx="6">
                  <c:v>47.19</c:v>
                </c:pt>
                <c:pt idx="7">
                  <c:v>47.18</c:v>
                </c:pt>
                <c:pt idx="8">
                  <c:v>47.37</c:v>
                </c:pt>
                <c:pt idx="9">
                  <c:v>47.5</c:v>
                </c:pt>
                <c:pt idx="10">
                  <c:v>47.73</c:v>
                </c:pt>
                <c:pt idx="11">
                  <c:v>46.36</c:v>
                </c:pt>
                <c:pt idx="12">
                  <c:v>43.54</c:v>
                </c:pt>
                <c:pt idx="13">
                  <c:v>43.4</c:v>
                </c:pt>
                <c:pt idx="14">
                  <c:v>42.39</c:v>
                </c:pt>
                <c:pt idx="15">
                  <c:v>43.53</c:v>
                </c:pt>
                <c:pt idx="16">
                  <c:v>45.47</c:v>
                </c:pt>
                <c:pt idx="17">
                  <c:v>47.39</c:v>
                </c:pt>
                <c:pt idx="18">
                  <c:v>47.05</c:v>
                </c:pt>
                <c:pt idx="19">
                  <c:v>47.29</c:v>
                </c:pt>
                <c:pt idx="20">
                  <c:v>48.03</c:v>
                </c:pt>
                <c:pt idx="21">
                  <c:v>47.9</c:v>
                </c:pt>
                <c:pt idx="22">
                  <c:v>47.61</c:v>
                </c:pt>
                <c:pt idx="23">
                  <c:v>47.45</c:v>
                </c:pt>
                <c:pt idx="24">
                  <c:v>47.29</c:v>
                </c:pt>
                <c:pt idx="25">
                  <c:v>47.49</c:v>
                </c:pt>
                <c:pt idx="26">
                  <c:v>47.61</c:v>
                </c:pt>
                <c:pt idx="27">
                  <c:v>47.45</c:v>
                </c:pt>
                <c:pt idx="28">
                  <c:v>47.05</c:v>
                </c:pt>
                <c:pt idx="29">
                  <c:v>47.45</c:v>
                </c:pt>
                <c:pt idx="30">
                  <c:v>47.57</c:v>
                </c:pt>
                <c:pt idx="31">
                  <c:v>47.37</c:v>
                </c:pt>
                <c:pt idx="32">
                  <c:v>44.23</c:v>
                </c:pt>
                <c:pt idx="33">
                  <c:v>43.11</c:v>
                </c:pt>
                <c:pt idx="34">
                  <c:v>42.18</c:v>
                </c:pt>
                <c:pt idx="35">
                  <c:v>18</c:v>
                </c:pt>
                <c:pt idx="36">
                  <c:v>3.51</c:v>
                </c:pt>
                <c:pt idx="37">
                  <c:v>4.1399999999999997</c:v>
                </c:pt>
                <c:pt idx="38">
                  <c:v>4.21</c:v>
                </c:pt>
                <c:pt idx="39">
                  <c:v>4.04</c:v>
                </c:pt>
                <c:pt idx="40">
                  <c:v>3.54</c:v>
                </c:pt>
                <c:pt idx="41">
                  <c:v>3.86</c:v>
                </c:pt>
                <c:pt idx="42">
                  <c:v>4.18</c:v>
                </c:pt>
                <c:pt idx="43">
                  <c:v>4.16</c:v>
                </c:pt>
                <c:pt idx="44">
                  <c:v>25.11</c:v>
                </c:pt>
                <c:pt idx="45">
                  <c:v>42.34</c:v>
                </c:pt>
                <c:pt idx="46">
                  <c:v>42.77</c:v>
                </c:pt>
                <c:pt idx="47">
                  <c:v>42.61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87F-4D3B-8295-803CDC2D0B1F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2</c:v>
                </c:pt>
                <c:pt idx="1">
                  <c:v>1.71</c:v>
                </c:pt>
                <c:pt idx="2">
                  <c:v>2.0499999999999998</c:v>
                </c:pt>
                <c:pt idx="3">
                  <c:v>2.11</c:v>
                </c:pt>
                <c:pt idx="4">
                  <c:v>2.02</c:v>
                </c:pt>
                <c:pt idx="5">
                  <c:v>2.16</c:v>
                </c:pt>
                <c:pt idx="6">
                  <c:v>2.08</c:v>
                </c:pt>
                <c:pt idx="7">
                  <c:v>2.12</c:v>
                </c:pt>
                <c:pt idx="8">
                  <c:v>2.12</c:v>
                </c:pt>
                <c:pt idx="9">
                  <c:v>1.88</c:v>
                </c:pt>
                <c:pt idx="10">
                  <c:v>1.93</c:v>
                </c:pt>
                <c:pt idx="11">
                  <c:v>1.9</c:v>
                </c:pt>
                <c:pt idx="12">
                  <c:v>1.87</c:v>
                </c:pt>
                <c:pt idx="13">
                  <c:v>1.84</c:v>
                </c:pt>
                <c:pt idx="14">
                  <c:v>1.82</c:v>
                </c:pt>
                <c:pt idx="15">
                  <c:v>1.79</c:v>
                </c:pt>
                <c:pt idx="16">
                  <c:v>1.85</c:v>
                </c:pt>
                <c:pt idx="17">
                  <c:v>1.94</c:v>
                </c:pt>
                <c:pt idx="18">
                  <c:v>1.97</c:v>
                </c:pt>
                <c:pt idx="19">
                  <c:v>2.15</c:v>
                </c:pt>
                <c:pt idx="20">
                  <c:v>2.21</c:v>
                </c:pt>
                <c:pt idx="21">
                  <c:v>2.14</c:v>
                </c:pt>
                <c:pt idx="22">
                  <c:v>2.15</c:v>
                </c:pt>
                <c:pt idx="23">
                  <c:v>1.91</c:v>
                </c:pt>
                <c:pt idx="24">
                  <c:v>2.35</c:v>
                </c:pt>
                <c:pt idx="25">
                  <c:v>2.2599999999999998</c:v>
                </c:pt>
                <c:pt idx="26">
                  <c:v>2.2999999999999998</c:v>
                </c:pt>
                <c:pt idx="27">
                  <c:v>2.29</c:v>
                </c:pt>
                <c:pt idx="28">
                  <c:v>2.44</c:v>
                </c:pt>
                <c:pt idx="29">
                  <c:v>2.39</c:v>
                </c:pt>
                <c:pt idx="30">
                  <c:v>2.15</c:v>
                </c:pt>
                <c:pt idx="31">
                  <c:v>2.11</c:v>
                </c:pt>
                <c:pt idx="32">
                  <c:v>2.15</c:v>
                </c:pt>
                <c:pt idx="33">
                  <c:v>2.12</c:v>
                </c:pt>
                <c:pt idx="34">
                  <c:v>2.0099999999999998</c:v>
                </c:pt>
                <c:pt idx="35">
                  <c:v>1.99</c:v>
                </c:pt>
                <c:pt idx="36">
                  <c:v>1.97</c:v>
                </c:pt>
                <c:pt idx="37">
                  <c:v>2.0299999999999998</c:v>
                </c:pt>
                <c:pt idx="38">
                  <c:v>2.09</c:v>
                </c:pt>
                <c:pt idx="39">
                  <c:v>2.0699999999999998</c:v>
                </c:pt>
                <c:pt idx="40">
                  <c:v>2.34</c:v>
                </c:pt>
                <c:pt idx="41">
                  <c:v>2.2400000000000002</c:v>
                </c:pt>
                <c:pt idx="42">
                  <c:v>2.25</c:v>
                </c:pt>
                <c:pt idx="43">
                  <c:v>2.13</c:v>
                </c:pt>
                <c:pt idx="44">
                  <c:v>2.0299999999999998</c:v>
                </c:pt>
                <c:pt idx="45">
                  <c:v>1.83</c:v>
                </c:pt>
                <c:pt idx="46">
                  <c:v>1.83</c:v>
                </c:pt>
                <c:pt idx="47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87F-4D3B-8295-803CDC2D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150.72126</c:v>
                </c:pt>
                <c:pt idx="1">
                  <c:v>148.4408</c:v>
                </c:pt>
                <c:pt idx="2">
                  <c:v>151.13303999999999</c:v>
                </c:pt>
                <c:pt idx="3">
                  <c:v>152.34759</c:v>
                </c:pt>
                <c:pt idx="4">
                  <c:v>150.58967999999999</c:v>
                </c:pt>
                <c:pt idx="5">
                  <c:v>149.43404000000001</c:v>
                </c:pt>
                <c:pt idx="6">
                  <c:v>149.56895</c:v>
                </c:pt>
                <c:pt idx="7">
                  <c:v>147.78289000000001</c:v>
                </c:pt>
                <c:pt idx="8">
                  <c:v>147.88793999999999</c:v>
                </c:pt>
                <c:pt idx="9">
                  <c:v>147.15316000000001</c:v>
                </c:pt>
                <c:pt idx="10">
                  <c:v>145.99204</c:v>
                </c:pt>
                <c:pt idx="11">
                  <c:v>145.30520999999999</c:v>
                </c:pt>
                <c:pt idx="12">
                  <c:v>143.98944</c:v>
                </c:pt>
                <c:pt idx="13">
                  <c:v>144.16762</c:v>
                </c:pt>
                <c:pt idx="14">
                  <c:v>139.08651</c:v>
                </c:pt>
                <c:pt idx="15">
                  <c:v>140.30736999999999</c:v>
                </c:pt>
                <c:pt idx="16">
                  <c:v>144.56529</c:v>
                </c:pt>
                <c:pt idx="17">
                  <c:v>143.59890999999999</c:v>
                </c:pt>
                <c:pt idx="18">
                  <c:v>143.65958000000001</c:v>
                </c:pt>
                <c:pt idx="19">
                  <c:v>142.72782000000001</c:v>
                </c:pt>
                <c:pt idx="20">
                  <c:v>145.297</c:v>
                </c:pt>
                <c:pt idx="21">
                  <c:v>143.45432</c:v>
                </c:pt>
                <c:pt idx="22">
                  <c:v>138.35034999999999</c:v>
                </c:pt>
                <c:pt idx="23">
                  <c:v>136.67453</c:v>
                </c:pt>
                <c:pt idx="24">
                  <c:v>136.92832999999999</c:v>
                </c:pt>
                <c:pt idx="25">
                  <c:v>137.79051999999999</c:v>
                </c:pt>
                <c:pt idx="26">
                  <c:v>142.22528</c:v>
                </c:pt>
                <c:pt idx="27">
                  <c:v>144.30624</c:v>
                </c:pt>
                <c:pt idx="28">
                  <c:v>144.21862999999999</c:v>
                </c:pt>
                <c:pt idx="29">
                  <c:v>147.58187000000001</c:v>
                </c:pt>
                <c:pt idx="30">
                  <c:v>145.06626</c:v>
                </c:pt>
                <c:pt idx="31">
                  <c:v>148.08887999999999</c:v>
                </c:pt>
                <c:pt idx="32">
                  <c:v>147.80452</c:v>
                </c:pt>
                <c:pt idx="33">
                  <c:v>145.03077999999999</c:v>
                </c:pt>
                <c:pt idx="34">
                  <c:v>145.80449999999999</c:v>
                </c:pt>
                <c:pt idx="35">
                  <c:v>146.4837</c:v>
                </c:pt>
                <c:pt idx="36">
                  <c:v>147.48764</c:v>
                </c:pt>
                <c:pt idx="37">
                  <c:v>143.16175999999999</c:v>
                </c:pt>
                <c:pt idx="38">
                  <c:v>144.10346999999999</c:v>
                </c:pt>
                <c:pt idx="39">
                  <c:v>142.27654000000001</c:v>
                </c:pt>
                <c:pt idx="40">
                  <c:v>141.31804</c:v>
                </c:pt>
                <c:pt idx="41">
                  <c:v>144.28595000000001</c:v>
                </c:pt>
                <c:pt idx="42">
                  <c:v>142.48864</c:v>
                </c:pt>
                <c:pt idx="43">
                  <c:v>141.14286000000001</c:v>
                </c:pt>
                <c:pt idx="44">
                  <c:v>138.92353</c:v>
                </c:pt>
                <c:pt idx="45">
                  <c:v>138.40697</c:v>
                </c:pt>
                <c:pt idx="46">
                  <c:v>141.24233000000001</c:v>
                </c:pt>
                <c:pt idx="47">
                  <c:v>140.89955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A-4847-8AC1-1FA29CFD687A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A-4847-8AC1-1FA29CFD687A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3.5005999999999999</c:v>
                </c:pt>
                <c:pt idx="1">
                  <c:v>3.3338999999999999</c:v>
                </c:pt>
                <c:pt idx="2">
                  <c:v>3.3803999999999998</c:v>
                </c:pt>
                <c:pt idx="3">
                  <c:v>3.3538999999999999</c:v>
                </c:pt>
                <c:pt idx="4">
                  <c:v>3.2688000000000001</c:v>
                </c:pt>
                <c:pt idx="5">
                  <c:v>3.2204999999999999</c:v>
                </c:pt>
                <c:pt idx="6">
                  <c:v>3.2717999999999998</c:v>
                </c:pt>
                <c:pt idx="7">
                  <c:v>3.2517999999999998</c:v>
                </c:pt>
                <c:pt idx="8">
                  <c:v>3.3509000000000002</c:v>
                </c:pt>
                <c:pt idx="9">
                  <c:v>3.3975</c:v>
                </c:pt>
                <c:pt idx="10">
                  <c:v>3.3902999999999999</c:v>
                </c:pt>
                <c:pt idx="11">
                  <c:v>3.1873999999999998</c:v>
                </c:pt>
                <c:pt idx="12">
                  <c:v>3.1316000000000002</c:v>
                </c:pt>
                <c:pt idx="13">
                  <c:v>3.1858</c:v>
                </c:pt>
                <c:pt idx="14">
                  <c:v>3.3776000000000002</c:v>
                </c:pt>
                <c:pt idx="15">
                  <c:v>3.5402</c:v>
                </c:pt>
                <c:pt idx="16">
                  <c:v>3.5996999999999999</c:v>
                </c:pt>
                <c:pt idx="17">
                  <c:v>3.6269</c:v>
                </c:pt>
                <c:pt idx="18">
                  <c:v>3.6373000000000002</c:v>
                </c:pt>
                <c:pt idx="19">
                  <c:v>3.5623</c:v>
                </c:pt>
                <c:pt idx="20">
                  <c:v>3.4862000000000002</c:v>
                </c:pt>
                <c:pt idx="21">
                  <c:v>3.4933000000000001</c:v>
                </c:pt>
                <c:pt idx="22">
                  <c:v>3.5726</c:v>
                </c:pt>
                <c:pt idx="23">
                  <c:v>3.4794999999999998</c:v>
                </c:pt>
                <c:pt idx="24">
                  <c:v>3.3656000000000001</c:v>
                </c:pt>
                <c:pt idx="25">
                  <c:v>3.4007999999999998</c:v>
                </c:pt>
                <c:pt idx="26">
                  <c:v>3.4356</c:v>
                </c:pt>
                <c:pt idx="27">
                  <c:v>3.3250000000000002</c:v>
                </c:pt>
                <c:pt idx="28">
                  <c:v>3.2894000000000001</c:v>
                </c:pt>
                <c:pt idx="29">
                  <c:v>3.2890999999999999</c:v>
                </c:pt>
                <c:pt idx="30">
                  <c:v>3.3313000000000001</c:v>
                </c:pt>
                <c:pt idx="31">
                  <c:v>3.3203999999999998</c:v>
                </c:pt>
                <c:pt idx="32">
                  <c:v>3.4390000000000001</c:v>
                </c:pt>
                <c:pt idx="33">
                  <c:v>3.5766</c:v>
                </c:pt>
                <c:pt idx="34">
                  <c:v>3.6555</c:v>
                </c:pt>
                <c:pt idx="35">
                  <c:v>3.4998</c:v>
                </c:pt>
                <c:pt idx="36">
                  <c:v>3.4220999999999999</c:v>
                </c:pt>
                <c:pt idx="37">
                  <c:v>3.4548000000000001</c:v>
                </c:pt>
                <c:pt idx="38">
                  <c:v>3.5861999999999998</c:v>
                </c:pt>
                <c:pt idx="39">
                  <c:v>3.5285000000000002</c:v>
                </c:pt>
                <c:pt idx="40">
                  <c:v>3.2896000000000001</c:v>
                </c:pt>
                <c:pt idx="41">
                  <c:v>3.2961</c:v>
                </c:pt>
                <c:pt idx="42">
                  <c:v>3.1966000000000001</c:v>
                </c:pt>
                <c:pt idx="43">
                  <c:v>3.0924</c:v>
                </c:pt>
                <c:pt idx="44">
                  <c:v>3.4110999999999998</c:v>
                </c:pt>
                <c:pt idx="45">
                  <c:v>3.4241999999999999</c:v>
                </c:pt>
                <c:pt idx="46">
                  <c:v>3.3839000000000001</c:v>
                </c:pt>
                <c:pt idx="47">
                  <c:v>3.5785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A-4847-8AC1-1FA29CFD687A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123.03747</c:v>
                </c:pt>
                <c:pt idx="1">
                  <c:v>121.68361</c:v>
                </c:pt>
                <c:pt idx="2">
                  <c:v>122.77646</c:v>
                </c:pt>
                <c:pt idx="3">
                  <c:v>125.54469</c:v>
                </c:pt>
                <c:pt idx="4">
                  <c:v>123.47434</c:v>
                </c:pt>
                <c:pt idx="5">
                  <c:v>124.74630999999999</c:v>
                </c:pt>
                <c:pt idx="6">
                  <c:v>124.96599000000001</c:v>
                </c:pt>
                <c:pt idx="7">
                  <c:v>125.81622</c:v>
                </c:pt>
                <c:pt idx="8">
                  <c:v>125.67327</c:v>
                </c:pt>
                <c:pt idx="9">
                  <c:v>125.59648</c:v>
                </c:pt>
                <c:pt idx="10">
                  <c:v>125.34256000000001</c:v>
                </c:pt>
                <c:pt idx="11">
                  <c:v>126.03515</c:v>
                </c:pt>
                <c:pt idx="12">
                  <c:v>120.36818</c:v>
                </c:pt>
                <c:pt idx="13">
                  <c:v>120.03643</c:v>
                </c:pt>
                <c:pt idx="14">
                  <c:v>121.42316</c:v>
                </c:pt>
                <c:pt idx="15">
                  <c:v>124.7196</c:v>
                </c:pt>
                <c:pt idx="16">
                  <c:v>125.49629</c:v>
                </c:pt>
                <c:pt idx="17">
                  <c:v>124.50259</c:v>
                </c:pt>
                <c:pt idx="18">
                  <c:v>124.57696</c:v>
                </c:pt>
                <c:pt idx="19">
                  <c:v>123.41793</c:v>
                </c:pt>
                <c:pt idx="20">
                  <c:v>124.79698999999999</c:v>
                </c:pt>
                <c:pt idx="21">
                  <c:v>124.34506</c:v>
                </c:pt>
                <c:pt idx="22">
                  <c:v>124.41297</c:v>
                </c:pt>
                <c:pt idx="23">
                  <c:v>123.851</c:v>
                </c:pt>
                <c:pt idx="24">
                  <c:v>123.64855</c:v>
                </c:pt>
                <c:pt idx="25">
                  <c:v>122.88301</c:v>
                </c:pt>
                <c:pt idx="26">
                  <c:v>123.08497</c:v>
                </c:pt>
                <c:pt idx="27">
                  <c:v>124.80157</c:v>
                </c:pt>
                <c:pt idx="28">
                  <c:v>122.4667</c:v>
                </c:pt>
                <c:pt idx="29">
                  <c:v>123.87</c:v>
                </c:pt>
                <c:pt idx="30">
                  <c:v>126.71527</c:v>
                </c:pt>
                <c:pt idx="31">
                  <c:v>127.35822</c:v>
                </c:pt>
                <c:pt idx="32">
                  <c:v>129.00181000000001</c:v>
                </c:pt>
                <c:pt idx="33">
                  <c:v>125.77936</c:v>
                </c:pt>
                <c:pt idx="34">
                  <c:v>126.25915000000001</c:v>
                </c:pt>
                <c:pt idx="35">
                  <c:v>129.2747</c:v>
                </c:pt>
                <c:pt idx="36">
                  <c:v>127.66535</c:v>
                </c:pt>
                <c:pt idx="37">
                  <c:v>124.88120000000001</c:v>
                </c:pt>
                <c:pt idx="38">
                  <c:v>130.04978</c:v>
                </c:pt>
                <c:pt idx="39">
                  <c:v>127.98016</c:v>
                </c:pt>
                <c:pt idx="40">
                  <c:v>127.95683</c:v>
                </c:pt>
                <c:pt idx="41">
                  <c:v>129.36277000000001</c:v>
                </c:pt>
                <c:pt idx="42">
                  <c:v>129.06694999999999</c:v>
                </c:pt>
                <c:pt idx="43">
                  <c:v>128.37586999999999</c:v>
                </c:pt>
                <c:pt idx="44">
                  <c:v>128.75127000000001</c:v>
                </c:pt>
                <c:pt idx="45">
                  <c:v>129.0035</c:v>
                </c:pt>
                <c:pt idx="46">
                  <c:v>129.38413</c:v>
                </c:pt>
                <c:pt idx="47">
                  <c:v>128.51634000000001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8A-4847-8AC1-1FA29CFD687A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7.6821799999999998</c:v>
                </c:pt>
                <c:pt idx="1">
                  <c:v>6.3282600000000002</c:v>
                </c:pt>
                <c:pt idx="2">
                  <c:v>7.2872199999999996</c:v>
                </c:pt>
                <c:pt idx="3">
                  <c:v>7.3844799999999999</c:v>
                </c:pt>
                <c:pt idx="4">
                  <c:v>7.9339199999999996</c:v>
                </c:pt>
                <c:pt idx="5">
                  <c:v>7.3350200000000001</c:v>
                </c:pt>
                <c:pt idx="6">
                  <c:v>7.2470400000000001</c:v>
                </c:pt>
                <c:pt idx="7">
                  <c:v>6.86191</c:v>
                </c:pt>
                <c:pt idx="8">
                  <c:v>7.3171900000000001</c:v>
                </c:pt>
                <c:pt idx="9">
                  <c:v>7.3660899999999998</c:v>
                </c:pt>
                <c:pt idx="10">
                  <c:v>6.6932799999999997</c:v>
                </c:pt>
                <c:pt idx="11">
                  <c:v>6.3094299999999999</c:v>
                </c:pt>
                <c:pt idx="12">
                  <c:v>5.6770500000000004</c:v>
                </c:pt>
                <c:pt idx="13">
                  <c:v>4.9213100000000001</c:v>
                </c:pt>
                <c:pt idx="14">
                  <c:v>5.0742099999999999</c:v>
                </c:pt>
                <c:pt idx="15">
                  <c:v>5.0657300000000003</c:v>
                </c:pt>
                <c:pt idx="16">
                  <c:v>5.5033700000000003</c:v>
                </c:pt>
                <c:pt idx="17">
                  <c:v>5.73224</c:v>
                </c:pt>
                <c:pt idx="18">
                  <c:v>5.8581300000000001</c:v>
                </c:pt>
                <c:pt idx="19">
                  <c:v>6.3363899999999997</c:v>
                </c:pt>
                <c:pt idx="20">
                  <c:v>6.3478199999999996</c:v>
                </c:pt>
                <c:pt idx="21">
                  <c:v>5.6793500000000003</c:v>
                </c:pt>
                <c:pt idx="22">
                  <c:v>5.6193200000000001</c:v>
                </c:pt>
                <c:pt idx="23">
                  <c:v>5.7531600000000003</c:v>
                </c:pt>
                <c:pt idx="24">
                  <c:v>3.4115700000000002</c:v>
                </c:pt>
                <c:pt idx="25">
                  <c:v>4.3728600000000002</c:v>
                </c:pt>
                <c:pt idx="26">
                  <c:v>5.9472300000000002</c:v>
                </c:pt>
                <c:pt idx="27">
                  <c:v>6.33636</c:v>
                </c:pt>
                <c:pt idx="28">
                  <c:v>6.38422</c:v>
                </c:pt>
                <c:pt idx="29">
                  <c:v>6.9366300000000001</c:v>
                </c:pt>
                <c:pt idx="30">
                  <c:v>6.3555400000000004</c:v>
                </c:pt>
                <c:pt idx="31">
                  <c:v>7.4897</c:v>
                </c:pt>
                <c:pt idx="32">
                  <c:v>6.9338600000000001</c:v>
                </c:pt>
                <c:pt idx="33">
                  <c:v>5.3677200000000003</c:v>
                </c:pt>
                <c:pt idx="34">
                  <c:v>6.6139599999999996</c:v>
                </c:pt>
                <c:pt idx="35">
                  <c:v>6.49627</c:v>
                </c:pt>
                <c:pt idx="36">
                  <c:v>5.5170300000000001</c:v>
                </c:pt>
                <c:pt idx="37">
                  <c:v>4.7393700000000001</c:v>
                </c:pt>
                <c:pt idx="38">
                  <c:v>4.4706200000000003</c:v>
                </c:pt>
                <c:pt idx="39">
                  <c:v>4.8346499999999999</c:v>
                </c:pt>
                <c:pt idx="40">
                  <c:v>5.9204999999999997</c:v>
                </c:pt>
                <c:pt idx="41">
                  <c:v>5.9267500000000002</c:v>
                </c:pt>
                <c:pt idx="42">
                  <c:v>6.9231699999999998</c:v>
                </c:pt>
                <c:pt idx="43">
                  <c:v>7.38462</c:v>
                </c:pt>
                <c:pt idx="44">
                  <c:v>7.4919900000000004</c:v>
                </c:pt>
                <c:pt idx="45">
                  <c:v>7.1540299999999997</c:v>
                </c:pt>
                <c:pt idx="46">
                  <c:v>7.5226699999999997</c:v>
                </c:pt>
                <c:pt idx="47">
                  <c:v>7.2046099999999997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8A-4847-8AC1-1FA29CFD687A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8A-4847-8AC1-1FA29CFD687A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34.195700000000002</c:v>
                </c:pt>
                <c:pt idx="1">
                  <c:v>33.919499999999999</c:v>
                </c:pt>
                <c:pt idx="2">
                  <c:v>34.251399999999997</c:v>
                </c:pt>
                <c:pt idx="3">
                  <c:v>32.904899999999998</c:v>
                </c:pt>
                <c:pt idx="4">
                  <c:v>31.566700000000001</c:v>
                </c:pt>
                <c:pt idx="5">
                  <c:v>32.265099999999997</c:v>
                </c:pt>
                <c:pt idx="6">
                  <c:v>33.516500000000001</c:v>
                </c:pt>
                <c:pt idx="7">
                  <c:v>33.785400000000003</c:v>
                </c:pt>
                <c:pt idx="8">
                  <c:v>34.015700000000002</c:v>
                </c:pt>
                <c:pt idx="9">
                  <c:v>34.218299999999999</c:v>
                </c:pt>
                <c:pt idx="10">
                  <c:v>33.657200000000003</c:v>
                </c:pt>
                <c:pt idx="11">
                  <c:v>33.395899999999997</c:v>
                </c:pt>
                <c:pt idx="12">
                  <c:v>30.715699999999998</c:v>
                </c:pt>
                <c:pt idx="13">
                  <c:v>29.507200000000001</c:v>
                </c:pt>
                <c:pt idx="14">
                  <c:v>30.9815</c:v>
                </c:pt>
                <c:pt idx="15">
                  <c:v>31.175599999999999</c:v>
                </c:pt>
                <c:pt idx="16">
                  <c:v>31.494599999999998</c:v>
                </c:pt>
                <c:pt idx="17">
                  <c:v>31.8141</c:v>
                </c:pt>
                <c:pt idx="18">
                  <c:v>31.3614</c:v>
                </c:pt>
                <c:pt idx="19">
                  <c:v>30.973700000000001</c:v>
                </c:pt>
                <c:pt idx="20">
                  <c:v>30.5657</c:v>
                </c:pt>
                <c:pt idx="21">
                  <c:v>30.699200000000001</c:v>
                </c:pt>
                <c:pt idx="22">
                  <c:v>31.0151</c:v>
                </c:pt>
                <c:pt idx="23">
                  <c:v>31.2166</c:v>
                </c:pt>
                <c:pt idx="24">
                  <c:v>31.4072</c:v>
                </c:pt>
                <c:pt idx="25">
                  <c:v>31.131799999999998</c:v>
                </c:pt>
                <c:pt idx="26">
                  <c:v>31.738</c:v>
                </c:pt>
                <c:pt idx="27">
                  <c:v>32.808999999999997</c:v>
                </c:pt>
                <c:pt idx="28">
                  <c:v>33.868699999999997</c:v>
                </c:pt>
                <c:pt idx="29">
                  <c:v>33.217599999999997</c:v>
                </c:pt>
                <c:pt idx="30">
                  <c:v>34.826000000000001</c:v>
                </c:pt>
                <c:pt idx="31">
                  <c:v>35.5199</c:v>
                </c:pt>
                <c:pt idx="32">
                  <c:v>34.952500000000001</c:v>
                </c:pt>
                <c:pt idx="33">
                  <c:v>34.744500000000002</c:v>
                </c:pt>
                <c:pt idx="34">
                  <c:v>33.837699999999998</c:v>
                </c:pt>
                <c:pt idx="35">
                  <c:v>33.9392</c:v>
                </c:pt>
                <c:pt idx="36">
                  <c:v>31.8233</c:v>
                </c:pt>
                <c:pt idx="37">
                  <c:v>31.6082</c:v>
                </c:pt>
                <c:pt idx="38">
                  <c:v>31.951000000000001</c:v>
                </c:pt>
                <c:pt idx="39">
                  <c:v>32.608499999999999</c:v>
                </c:pt>
                <c:pt idx="40">
                  <c:v>26.4831</c:v>
                </c:pt>
                <c:pt idx="41">
                  <c:v>28.422899999999998</c:v>
                </c:pt>
                <c:pt idx="42">
                  <c:v>33.8628</c:v>
                </c:pt>
                <c:pt idx="43">
                  <c:v>33.717100000000002</c:v>
                </c:pt>
                <c:pt idx="44">
                  <c:v>33.8902</c:v>
                </c:pt>
                <c:pt idx="45">
                  <c:v>34.119700000000002</c:v>
                </c:pt>
                <c:pt idx="46">
                  <c:v>34.508800000000001</c:v>
                </c:pt>
                <c:pt idx="47">
                  <c:v>34.3947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8A-4847-8AC1-1FA29CFD687A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3.9713500000000002</c:v>
                </c:pt>
                <c:pt idx="16">
                  <c:v>3.7307000000000001</c:v>
                </c:pt>
                <c:pt idx="17">
                  <c:v>3.87202</c:v>
                </c:pt>
                <c:pt idx="18">
                  <c:v>3.9659300000000002</c:v>
                </c:pt>
                <c:pt idx="19">
                  <c:v>4.0273599999999998</c:v>
                </c:pt>
                <c:pt idx="20">
                  <c:v>3.8865599999999998</c:v>
                </c:pt>
                <c:pt idx="21">
                  <c:v>3.7307000000000001</c:v>
                </c:pt>
                <c:pt idx="22">
                  <c:v>3.87202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3.9659300000000002</c:v>
                </c:pt>
                <c:pt idx="26">
                  <c:v>4.0273599999999998</c:v>
                </c:pt>
                <c:pt idx="27">
                  <c:v>3.8865599999999998</c:v>
                </c:pt>
                <c:pt idx="28">
                  <c:v>3.9036599999999999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8A-4847-8AC1-1FA29CFD687A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8A-4847-8AC1-1FA29CFD687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8A-4847-8AC1-1FA29CFD687A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86.397199999999998</c:v>
                </c:pt>
                <c:pt idx="1">
                  <c:v>86.192300000000003</c:v>
                </c:pt>
                <c:pt idx="2">
                  <c:v>86.124399999999994</c:v>
                </c:pt>
                <c:pt idx="3">
                  <c:v>85.993300000000005</c:v>
                </c:pt>
                <c:pt idx="4">
                  <c:v>85.933999999999997</c:v>
                </c:pt>
                <c:pt idx="5">
                  <c:v>85.6066</c:v>
                </c:pt>
                <c:pt idx="6">
                  <c:v>85.195300000000003</c:v>
                </c:pt>
                <c:pt idx="7">
                  <c:v>84.8262</c:v>
                </c:pt>
                <c:pt idx="8">
                  <c:v>85.287400000000005</c:v>
                </c:pt>
                <c:pt idx="9">
                  <c:v>85.308599999999998</c:v>
                </c:pt>
                <c:pt idx="10">
                  <c:v>85.151200000000003</c:v>
                </c:pt>
                <c:pt idx="11">
                  <c:v>84.409599999999998</c:v>
                </c:pt>
                <c:pt idx="12">
                  <c:v>84.07</c:v>
                </c:pt>
                <c:pt idx="13">
                  <c:v>83.635300000000001</c:v>
                </c:pt>
                <c:pt idx="14">
                  <c:v>83.3215</c:v>
                </c:pt>
                <c:pt idx="15">
                  <c:v>85.112300000000005</c:v>
                </c:pt>
                <c:pt idx="16">
                  <c:v>85.072999999999993</c:v>
                </c:pt>
                <c:pt idx="17">
                  <c:v>85.216300000000004</c:v>
                </c:pt>
                <c:pt idx="18">
                  <c:v>85.0137</c:v>
                </c:pt>
                <c:pt idx="19">
                  <c:v>84.851299999999995</c:v>
                </c:pt>
                <c:pt idx="20">
                  <c:v>85.150300000000001</c:v>
                </c:pt>
                <c:pt idx="21">
                  <c:v>84.956800000000001</c:v>
                </c:pt>
                <c:pt idx="22">
                  <c:v>85.733400000000003</c:v>
                </c:pt>
                <c:pt idx="23">
                  <c:v>86.229200000000006</c:v>
                </c:pt>
                <c:pt idx="24">
                  <c:v>86.703699999999998</c:v>
                </c:pt>
                <c:pt idx="25">
                  <c:v>85.757599999999996</c:v>
                </c:pt>
                <c:pt idx="26">
                  <c:v>85.5167</c:v>
                </c:pt>
                <c:pt idx="27">
                  <c:v>85.17</c:v>
                </c:pt>
                <c:pt idx="28">
                  <c:v>85.546400000000006</c:v>
                </c:pt>
                <c:pt idx="29">
                  <c:v>84.856200000000001</c:v>
                </c:pt>
                <c:pt idx="30">
                  <c:v>82.579800000000006</c:v>
                </c:pt>
                <c:pt idx="31">
                  <c:v>84.886700000000005</c:v>
                </c:pt>
                <c:pt idx="32">
                  <c:v>86.0274</c:v>
                </c:pt>
                <c:pt idx="33">
                  <c:v>86.086200000000005</c:v>
                </c:pt>
                <c:pt idx="34">
                  <c:v>85.621799999999993</c:v>
                </c:pt>
                <c:pt idx="35">
                  <c:v>85.192800000000005</c:v>
                </c:pt>
                <c:pt idx="36">
                  <c:v>85.863699999999994</c:v>
                </c:pt>
                <c:pt idx="37">
                  <c:v>85.013300000000001</c:v>
                </c:pt>
                <c:pt idx="38">
                  <c:v>83.284800000000004</c:v>
                </c:pt>
                <c:pt idx="39">
                  <c:v>82.564300000000003</c:v>
                </c:pt>
                <c:pt idx="40">
                  <c:v>65.799899999999994</c:v>
                </c:pt>
                <c:pt idx="41">
                  <c:v>49.936900000000001</c:v>
                </c:pt>
                <c:pt idx="42">
                  <c:v>50.622700000000002</c:v>
                </c:pt>
                <c:pt idx="43">
                  <c:v>80.795299999999997</c:v>
                </c:pt>
                <c:pt idx="44">
                  <c:v>82.36</c:v>
                </c:pt>
                <c:pt idx="45">
                  <c:v>81.290800000000004</c:v>
                </c:pt>
                <c:pt idx="46">
                  <c:v>80.667299999999997</c:v>
                </c:pt>
                <c:pt idx="47">
                  <c:v>80.693799999999996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8A-4847-8AC1-1FA29CFD687A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22.41076</c:v>
                </c:pt>
                <c:pt idx="1">
                  <c:v>22.340409999999999</c:v>
                </c:pt>
                <c:pt idx="2">
                  <c:v>22.32574</c:v>
                </c:pt>
                <c:pt idx="3">
                  <c:v>22.309149999999999</c:v>
                </c:pt>
                <c:pt idx="4">
                  <c:v>22.326440000000002</c:v>
                </c:pt>
                <c:pt idx="5">
                  <c:v>22.327719999999999</c:v>
                </c:pt>
                <c:pt idx="6">
                  <c:v>22.30594</c:v>
                </c:pt>
                <c:pt idx="7">
                  <c:v>22.3001</c:v>
                </c:pt>
                <c:pt idx="8">
                  <c:v>22.31559</c:v>
                </c:pt>
                <c:pt idx="9">
                  <c:v>22.331189999999999</c:v>
                </c:pt>
                <c:pt idx="10">
                  <c:v>22.324549999999999</c:v>
                </c:pt>
                <c:pt idx="11">
                  <c:v>22.32901</c:v>
                </c:pt>
                <c:pt idx="12">
                  <c:v>22.319510000000001</c:v>
                </c:pt>
                <c:pt idx="13">
                  <c:v>22.335129999999999</c:v>
                </c:pt>
                <c:pt idx="14">
                  <c:v>22.320129999999999</c:v>
                </c:pt>
                <c:pt idx="15">
                  <c:v>22.33728</c:v>
                </c:pt>
                <c:pt idx="16">
                  <c:v>22.34308</c:v>
                </c:pt>
                <c:pt idx="17">
                  <c:v>22.34347</c:v>
                </c:pt>
                <c:pt idx="18">
                  <c:v>22.330380000000002</c:v>
                </c:pt>
                <c:pt idx="19">
                  <c:v>22.36223</c:v>
                </c:pt>
                <c:pt idx="20">
                  <c:v>22.36636</c:v>
                </c:pt>
                <c:pt idx="21">
                  <c:v>22.37049</c:v>
                </c:pt>
                <c:pt idx="22">
                  <c:v>22.386810000000001</c:v>
                </c:pt>
                <c:pt idx="23">
                  <c:v>22.397539999999999</c:v>
                </c:pt>
                <c:pt idx="24">
                  <c:v>22.42473</c:v>
                </c:pt>
                <c:pt idx="25">
                  <c:v>22.423580000000001</c:v>
                </c:pt>
                <c:pt idx="26">
                  <c:v>22.418600000000001</c:v>
                </c:pt>
                <c:pt idx="27">
                  <c:v>22.425080000000001</c:v>
                </c:pt>
                <c:pt idx="28">
                  <c:v>22.441680000000002</c:v>
                </c:pt>
                <c:pt idx="29">
                  <c:v>22.43571</c:v>
                </c:pt>
                <c:pt idx="30">
                  <c:v>22.43684</c:v>
                </c:pt>
                <c:pt idx="31">
                  <c:v>22.4834</c:v>
                </c:pt>
                <c:pt idx="32">
                  <c:v>22.487939999999998</c:v>
                </c:pt>
                <c:pt idx="33">
                  <c:v>22.48075</c:v>
                </c:pt>
                <c:pt idx="34">
                  <c:v>22.484999999999999</c:v>
                </c:pt>
                <c:pt idx="35">
                  <c:v>8.5673399999999997</c:v>
                </c:pt>
                <c:pt idx="36">
                  <c:v>6.3989099999999999</c:v>
                </c:pt>
                <c:pt idx="37">
                  <c:v>8.5763499999999997</c:v>
                </c:pt>
                <c:pt idx="38">
                  <c:v>22.337579999999999</c:v>
                </c:pt>
                <c:pt idx="39">
                  <c:v>22.365580000000001</c:v>
                </c:pt>
                <c:pt idx="40">
                  <c:v>22.40334</c:v>
                </c:pt>
                <c:pt idx="41">
                  <c:v>22.465779999999999</c:v>
                </c:pt>
                <c:pt idx="42">
                  <c:v>22.40795</c:v>
                </c:pt>
                <c:pt idx="43">
                  <c:v>22.428809999999999</c:v>
                </c:pt>
                <c:pt idx="44">
                  <c:v>22.416689999999999</c:v>
                </c:pt>
                <c:pt idx="45">
                  <c:v>22.441020000000002</c:v>
                </c:pt>
                <c:pt idx="46">
                  <c:v>22.433260000000001</c:v>
                </c:pt>
                <c:pt idx="47">
                  <c:v>22.457270000000001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8A-4847-8AC1-1FA29CFD687A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8A-4847-8AC1-1FA29CFD687A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0.70099999999999996</c:v>
                </c:pt>
                <c:pt idx="1">
                  <c:v>0.68400000000000005</c:v>
                </c:pt>
                <c:pt idx="2">
                  <c:v>0.63700000000000001</c:v>
                </c:pt>
                <c:pt idx="3">
                  <c:v>0.67</c:v>
                </c:pt>
                <c:pt idx="4">
                  <c:v>0.74399999999999999</c:v>
                </c:pt>
                <c:pt idx="5">
                  <c:v>0.71399999999999997</c:v>
                </c:pt>
                <c:pt idx="6">
                  <c:v>0.69399999999999995</c:v>
                </c:pt>
                <c:pt idx="7">
                  <c:v>0.71599999999999997</c:v>
                </c:pt>
                <c:pt idx="8">
                  <c:v>0.72499999999999998</c:v>
                </c:pt>
                <c:pt idx="9">
                  <c:v>0.70499999999999996</c:v>
                </c:pt>
                <c:pt idx="10">
                  <c:v>0.70899999999999996</c:v>
                </c:pt>
                <c:pt idx="11">
                  <c:v>0.747</c:v>
                </c:pt>
                <c:pt idx="12">
                  <c:v>0.74399999999999999</c:v>
                </c:pt>
                <c:pt idx="13">
                  <c:v>0.72499999999999998</c:v>
                </c:pt>
                <c:pt idx="14">
                  <c:v>0.70099999999999996</c:v>
                </c:pt>
                <c:pt idx="15">
                  <c:v>0.67400000000000004</c:v>
                </c:pt>
                <c:pt idx="16">
                  <c:v>0.67300000000000004</c:v>
                </c:pt>
                <c:pt idx="17">
                  <c:v>0.65600000000000003</c:v>
                </c:pt>
                <c:pt idx="18">
                  <c:v>0.68500000000000005</c:v>
                </c:pt>
                <c:pt idx="19">
                  <c:v>0.68100000000000005</c:v>
                </c:pt>
                <c:pt idx="20">
                  <c:v>0.71599999999999997</c:v>
                </c:pt>
                <c:pt idx="21">
                  <c:v>0.65</c:v>
                </c:pt>
                <c:pt idx="22">
                  <c:v>0.61</c:v>
                </c:pt>
                <c:pt idx="23">
                  <c:v>0.66800000000000004</c:v>
                </c:pt>
                <c:pt idx="24">
                  <c:v>0.65700000000000003</c:v>
                </c:pt>
                <c:pt idx="25">
                  <c:v>0.66100000000000003</c:v>
                </c:pt>
                <c:pt idx="26">
                  <c:v>0.64100000000000001</c:v>
                </c:pt>
                <c:pt idx="27">
                  <c:v>0.67800000000000005</c:v>
                </c:pt>
                <c:pt idx="28">
                  <c:v>0.66900000000000004</c:v>
                </c:pt>
                <c:pt idx="29">
                  <c:v>0.55900000000000005</c:v>
                </c:pt>
                <c:pt idx="30">
                  <c:v>0.49099999999999999</c:v>
                </c:pt>
                <c:pt idx="31">
                  <c:v>0.52900000000000003</c:v>
                </c:pt>
                <c:pt idx="32">
                  <c:v>0.67500000000000004</c:v>
                </c:pt>
                <c:pt idx="33">
                  <c:v>0.66600000000000004</c:v>
                </c:pt>
                <c:pt idx="34">
                  <c:v>0.755</c:v>
                </c:pt>
                <c:pt idx="35">
                  <c:v>0.749</c:v>
                </c:pt>
                <c:pt idx="36">
                  <c:v>0.752</c:v>
                </c:pt>
                <c:pt idx="37">
                  <c:v>0.78500000000000003</c:v>
                </c:pt>
                <c:pt idx="38">
                  <c:v>0.76300000000000001</c:v>
                </c:pt>
                <c:pt idx="39">
                  <c:v>0.81299999999999994</c:v>
                </c:pt>
                <c:pt idx="40">
                  <c:v>0.76700000000000002</c:v>
                </c:pt>
                <c:pt idx="41">
                  <c:v>0.77200000000000002</c:v>
                </c:pt>
                <c:pt idx="42">
                  <c:v>0.78800000000000003</c:v>
                </c:pt>
                <c:pt idx="43">
                  <c:v>0.76900000000000002</c:v>
                </c:pt>
                <c:pt idx="44">
                  <c:v>0.78</c:v>
                </c:pt>
                <c:pt idx="45">
                  <c:v>0.80300000000000005</c:v>
                </c:pt>
                <c:pt idx="46">
                  <c:v>0.77200000000000002</c:v>
                </c:pt>
                <c:pt idx="47">
                  <c:v>0.77600000000000002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8A-4847-8AC1-1FA29CFD687A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8A-4847-8AC1-1FA29CFD687A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435.75920000000002</c:v>
                </c:pt>
                <c:pt idx="1">
                  <c:v>455.21409</c:v>
                </c:pt>
                <c:pt idx="2">
                  <c:v>459.72894000000002</c:v>
                </c:pt>
                <c:pt idx="3">
                  <c:v>453.38724999999999</c:v>
                </c:pt>
                <c:pt idx="4">
                  <c:v>456.99635999999998</c:v>
                </c:pt>
                <c:pt idx="5">
                  <c:v>460.58240999999998</c:v>
                </c:pt>
                <c:pt idx="6">
                  <c:v>452.79131999999998</c:v>
                </c:pt>
                <c:pt idx="7">
                  <c:v>454.44583999999998</c:v>
                </c:pt>
                <c:pt idx="8">
                  <c:v>458.15949999999998</c:v>
                </c:pt>
                <c:pt idx="9">
                  <c:v>458.24284999999998</c:v>
                </c:pt>
                <c:pt idx="10">
                  <c:v>455.87885999999997</c:v>
                </c:pt>
                <c:pt idx="11">
                  <c:v>460.07760999999999</c:v>
                </c:pt>
                <c:pt idx="12">
                  <c:v>457.97717</c:v>
                </c:pt>
                <c:pt idx="13">
                  <c:v>460.53818000000001</c:v>
                </c:pt>
                <c:pt idx="14">
                  <c:v>451.43563999999998</c:v>
                </c:pt>
                <c:pt idx="15">
                  <c:v>446.89308999999997</c:v>
                </c:pt>
                <c:pt idx="16">
                  <c:v>454.29088000000002</c:v>
                </c:pt>
                <c:pt idx="17">
                  <c:v>458.86243999999999</c:v>
                </c:pt>
                <c:pt idx="18">
                  <c:v>455.67669999999998</c:v>
                </c:pt>
                <c:pt idx="19">
                  <c:v>454.55729000000002</c:v>
                </c:pt>
                <c:pt idx="20">
                  <c:v>461.33762999999999</c:v>
                </c:pt>
                <c:pt idx="21">
                  <c:v>459.29982000000001</c:v>
                </c:pt>
                <c:pt idx="22">
                  <c:v>458.99745000000001</c:v>
                </c:pt>
                <c:pt idx="23">
                  <c:v>462.58220999999998</c:v>
                </c:pt>
                <c:pt idx="24">
                  <c:v>463.06058999999999</c:v>
                </c:pt>
                <c:pt idx="25">
                  <c:v>455.41604999999998</c:v>
                </c:pt>
                <c:pt idx="26">
                  <c:v>453.15870000000001</c:v>
                </c:pt>
                <c:pt idx="27">
                  <c:v>448.94869999999997</c:v>
                </c:pt>
                <c:pt idx="28">
                  <c:v>446.57409000000001</c:v>
                </c:pt>
                <c:pt idx="29">
                  <c:v>445.57137</c:v>
                </c:pt>
                <c:pt idx="30">
                  <c:v>450.52967999999998</c:v>
                </c:pt>
                <c:pt idx="31">
                  <c:v>454.63767000000001</c:v>
                </c:pt>
                <c:pt idx="32">
                  <c:v>459.48086000000001</c:v>
                </c:pt>
                <c:pt idx="33">
                  <c:v>456.25895000000003</c:v>
                </c:pt>
                <c:pt idx="34">
                  <c:v>462.45756999999998</c:v>
                </c:pt>
                <c:pt idx="35">
                  <c:v>460.19578999999999</c:v>
                </c:pt>
                <c:pt idx="36">
                  <c:v>455.53226000000001</c:v>
                </c:pt>
                <c:pt idx="37">
                  <c:v>453.81941999999998</c:v>
                </c:pt>
                <c:pt idx="38">
                  <c:v>454.04469</c:v>
                </c:pt>
                <c:pt idx="39">
                  <c:v>450.77355</c:v>
                </c:pt>
                <c:pt idx="40">
                  <c:v>456.40042999999997</c:v>
                </c:pt>
                <c:pt idx="41">
                  <c:v>460.00612999999998</c:v>
                </c:pt>
                <c:pt idx="42">
                  <c:v>460.44130000000001</c:v>
                </c:pt>
                <c:pt idx="43">
                  <c:v>461.97982000000002</c:v>
                </c:pt>
                <c:pt idx="44">
                  <c:v>455.76481999999999</c:v>
                </c:pt>
                <c:pt idx="45">
                  <c:v>458.37844000000001</c:v>
                </c:pt>
                <c:pt idx="46">
                  <c:v>456.61939000000001</c:v>
                </c:pt>
                <c:pt idx="47">
                  <c:v>458.05889000000002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8A-4847-8AC1-1FA29CFD687A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8A-4847-8AC1-1FA29CFD687A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147.1</c:v>
                </c:pt>
                <c:pt idx="1">
                  <c:v>149.42400000000001</c:v>
                </c:pt>
                <c:pt idx="2">
                  <c:v>150.24700000000001</c:v>
                </c:pt>
                <c:pt idx="3">
                  <c:v>151.97300000000001</c:v>
                </c:pt>
                <c:pt idx="4">
                  <c:v>144.27600000000001</c:v>
                </c:pt>
                <c:pt idx="5">
                  <c:v>149.71600000000001</c:v>
                </c:pt>
                <c:pt idx="6">
                  <c:v>154.386</c:v>
                </c:pt>
                <c:pt idx="7">
                  <c:v>155.357</c:v>
                </c:pt>
                <c:pt idx="8">
                  <c:v>156.32599999999999</c:v>
                </c:pt>
                <c:pt idx="9">
                  <c:v>150.554</c:v>
                </c:pt>
                <c:pt idx="10">
                  <c:v>151.90299999999999</c:v>
                </c:pt>
                <c:pt idx="11">
                  <c:v>150.893</c:v>
                </c:pt>
                <c:pt idx="12">
                  <c:v>152.70599999999999</c:v>
                </c:pt>
                <c:pt idx="13">
                  <c:v>157.381</c:v>
                </c:pt>
                <c:pt idx="14">
                  <c:v>152.68799999999999</c:v>
                </c:pt>
                <c:pt idx="15">
                  <c:v>155.12899999999999</c:v>
                </c:pt>
                <c:pt idx="16">
                  <c:v>155.02199999999999</c:v>
                </c:pt>
                <c:pt idx="17">
                  <c:v>154.37899999999999</c:v>
                </c:pt>
                <c:pt idx="18">
                  <c:v>151.73699999999999</c:v>
                </c:pt>
                <c:pt idx="19">
                  <c:v>149.43100000000001</c:v>
                </c:pt>
                <c:pt idx="20">
                  <c:v>150.22399999999999</c:v>
                </c:pt>
                <c:pt idx="21">
                  <c:v>147.52500000000001</c:v>
                </c:pt>
                <c:pt idx="22">
                  <c:v>152.791</c:v>
                </c:pt>
                <c:pt idx="23">
                  <c:v>155.322</c:v>
                </c:pt>
                <c:pt idx="24">
                  <c:v>156.13800000000001</c:v>
                </c:pt>
                <c:pt idx="25">
                  <c:v>146.667</c:v>
                </c:pt>
                <c:pt idx="26">
                  <c:v>148.49799999999999</c:v>
                </c:pt>
                <c:pt idx="27">
                  <c:v>145.73599999999999</c:v>
                </c:pt>
                <c:pt idx="28">
                  <c:v>151.244</c:v>
                </c:pt>
                <c:pt idx="29">
                  <c:v>150.881</c:v>
                </c:pt>
                <c:pt idx="30">
                  <c:v>153.66499999999999</c:v>
                </c:pt>
                <c:pt idx="31">
                  <c:v>155.12100000000001</c:v>
                </c:pt>
                <c:pt idx="32">
                  <c:v>140.94</c:v>
                </c:pt>
                <c:pt idx="33">
                  <c:v>159.959</c:v>
                </c:pt>
                <c:pt idx="34">
                  <c:v>153.44800000000001</c:v>
                </c:pt>
                <c:pt idx="35">
                  <c:v>160.39400000000001</c:v>
                </c:pt>
                <c:pt idx="36">
                  <c:v>152.79499999999999</c:v>
                </c:pt>
                <c:pt idx="37">
                  <c:v>157.398</c:v>
                </c:pt>
                <c:pt idx="38">
                  <c:v>142.267</c:v>
                </c:pt>
                <c:pt idx="39">
                  <c:v>151.66</c:v>
                </c:pt>
                <c:pt idx="40">
                  <c:v>154.48400000000001</c:v>
                </c:pt>
                <c:pt idx="41">
                  <c:v>157.19499999999999</c:v>
                </c:pt>
                <c:pt idx="42">
                  <c:v>157.863</c:v>
                </c:pt>
                <c:pt idx="43">
                  <c:v>157.01499999999999</c:v>
                </c:pt>
                <c:pt idx="44">
                  <c:v>156.25899999999999</c:v>
                </c:pt>
                <c:pt idx="45">
                  <c:v>153.88399999999999</c:v>
                </c:pt>
                <c:pt idx="46">
                  <c:v>156.06899999999999</c:v>
                </c:pt>
                <c:pt idx="47">
                  <c:v>155.505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8A-4847-8AC1-1FA29CFD687A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18.189620000000001</c:v>
                </c:pt>
                <c:pt idx="1">
                  <c:v>18.268180000000001</c:v>
                </c:pt>
                <c:pt idx="2">
                  <c:v>18.029150000000001</c:v>
                </c:pt>
                <c:pt idx="3">
                  <c:v>17.798690000000001</c:v>
                </c:pt>
                <c:pt idx="4">
                  <c:v>17.634589999999999</c:v>
                </c:pt>
                <c:pt idx="5">
                  <c:v>17.25947</c:v>
                </c:pt>
                <c:pt idx="6">
                  <c:v>17.881740000000001</c:v>
                </c:pt>
                <c:pt idx="7">
                  <c:v>17.786259999999999</c:v>
                </c:pt>
                <c:pt idx="8">
                  <c:v>18.127579999999998</c:v>
                </c:pt>
                <c:pt idx="9">
                  <c:v>17.521809999999999</c:v>
                </c:pt>
                <c:pt idx="10">
                  <c:v>18.105119999999999</c:v>
                </c:pt>
                <c:pt idx="11">
                  <c:v>17.9072</c:v>
                </c:pt>
                <c:pt idx="12">
                  <c:v>17.614239999999999</c:v>
                </c:pt>
                <c:pt idx="13">
                  <c:v>17.155110000000001</c:v>
                </c:pt>
                <c:pt idx="14">
                  <c:v>17.24933</c:v>
                </c:pt>
                <c:pt idx="15">
                  <c:v>17.651669999999999</c:v>
                </c:pt>
                <c:pt idx="16">
                  <c:v>17.253499999999999</c:v>
                </c:pt>
                <c:pt idx="17">
                  <c:v>17.036729999999999</c:v>
                </c:pt>
                <c:pt idx="18">
                  <c:v>17.092610000000001</c:v>
                </c:pt>
                <c:pt idx="19">
                  <c:v>16.723199999999999</c:v>
                </c:pt>
                <c:pt idx="20">
                  <c:v>16.58165</c:v>
                </c:pt>
                <c:pt idx="21">
                  <c:v>16.82471</c:v>
                </c:pt>
                <c:pt idx="22">
                  <c:v>16.61956</c:v>
                </c:pt>
                <c:pt idx="23">
                  <c:v>16.3005</c:v>
                </c:pt>
                <c:pt idx="24">
                  <c:v>16.565799999999999</c:v>
                </c:pt>
                <c:pt idx="25">
                  <c:v>17.02168</c:v>
                </c:pt>
                <c:pt idx="26">
                  <c:v>17.238340000000001</c:v>
                </c:pt>
                <c:pt idx="27">
                  <c:v>17.407139999999998</c:v>
                </c:pt>
                <c:pt idx="28">
                  <c:v>17.099979999999999</c:v>
                </c:pt>
                <c:pt idx="29">
                  <c:v>16.82856</c:v>
                </c:pt>
                <c:pt idx="30">
                  <c:v>16.886230000000001</c:v>
                </c:pt>
                <c:pt idx="31">
                  <c:v>16.60276</c:v>
                </c:pt>
                <c:pt idx="32">
                  <c:v>12.411350000000001</c:v>
                </c:pt>
                <c:pt idx="33">
                  <c:v>15.046139999999999</c:v>
                </c:pt>
                <c:pt idx="34">
                  <c:v>17.449269999999999</c:v>
                </c:pt>
                <c:pt idx="35">
                  <c:v>17.378520000000002</c:v>
                </c:pt>
                <c:pt idx="36">
                  <c:v>17.45149</c:v>
                </c:pt>
                <c:pt idx="37">
                  <c:v>17.594670000000001</c:v>
                </c:pt>
                <c:pt idx="38">
                  <c:v>17.348459999999999</c:v>
                </c:pt>
                <c:pt idx="39">
                  <c:v>17.563410000000001</c:v>
                </c:pt>
                <c:pt idx="40">
                  <c:v>17.948139999999999</c:v>
                </c:pt>
                <c:pt idx="41">
                  <c:v>17.994579999999999</c:v>
                </c:pt>
                <c:pt idx="42">
                  <c:v>17.89198</c:v>
                </c:pt>
                <c:pt idx="43">
                  <c:v>17.78153</c:v>
                </c:pt>
                <c:pt idx="44">
                  <c:v>17.834</c:v>
                </c:pt>
                <c:pt idx="45">
                  <c:v>18.117149999999999</c:v>
                </c:pt>
                <c:pt idx="46">
                  <c:v>18.009789999999999</c:v>
                </c:pt>
                <c:pt idx="47">
                  <c:v>17.9482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8A-4847-8AC1-1FA29CFD687A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8A-4847-8AC1-1FA29CFD687A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8A-4847-8AC1-1FA29CFD687A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14.4277</c:v>
                </c:pt>
                <c:pt idx="1">
                  <c:v>14.1822</c:v>
                </c:pt>
                <c:pt idx="2">
                  <c:v>14.1845</c:v>
                </c:pt>
                <c:pt idx="3">
                  <c:v>13.491199999999999</c:v>
                </c:pt>
                <c:pt idx="4">
                  <c:v>13.6081</c:v>
                </c:pt>
                <c:pt idx="5">
                  <c:v>14.2121</c:v>
                </c:pt>
                <c:pt idx="6">
                  <c:v>14.035500000000001</c:v>
                </c:pt>
                <c:pt idx="7">
                  <c:v>14.359500000000001</c:v>
                </c:pt>
                <c:pt idx="8">
                  <c:v>13.785399999999999</c:v>
                </c:pt>
                <c:pt idx="9">
                  <c:v>12.687200000000001</c:v>
                </c:pt>
                <c:pt idx="10">
                  <c:v>12.222799999999999</c:v>
                </c:pt>
                <c:pt idx="11">
                  <c:v>12.141400000000001</c:v>
                </c:pt>
                <c:pt idx="12">
                  <c:v>12.041</c:v>
                </c:pt>
                <c:pt idx="13">
                  <c:v>11.7011</c:v>
                </c:pt>
                <c:pt idx="14">
                  <c:v>11.7485</c:v>
                </c:pt>
                <c:pt idx="15">
                  <c:v>11.9595</c:v>
                </c:pt>
                <c:pt idx="16">
                  <c:v>12.3469</c:v>
                </c:pt>
                <c:pt idx="17">
                  <c:v>12.5435</c:v>
                </c:pt>
                <c:pt idx="18">
                  <c:v>12.6214</c:v>
                </c:pt>
                <c:pt idx="19">
                  <c:v>12.504799999999999</c:v>
                </c:pt>
                <c:pt idx="20">
                  <c:v>13.0672</c:v>
                </c:pt>
                <c:pt idx="21">
                  <c:v>12.7906</c:v>
                </c:pt>
                <c:pt idx="22">
                  <c:v>13.674099999999999</c:v>
                </c:pt>
                <c:pt idx="23">
                  <c:v>13.349600000000001</c:v>
                </c:pt>
                <c:pt idx="24">
                  <c:v>13.1114</c:v>
                </c:pt>
                <c:pt idx="25">
                  <c:v>13.212999999999999</c:v>
                </c:pt>
                <c:pt idx="26">
                  <c:v>13.501099999999999</c:v>
                </c:pt>
                <c:pt idx="27">
                  <c:v>13.9526</c:v>
                </c:pt>
                <c:pt idx="28">
                  <c:v>13.9696</c:v>
                </c:pt>
                <c:pt idx="29">
                  <c:v>14.29</c:v>
                </c:pt>
                <c:pt idx="30">
                  <c:v>13.8825</c:v>
                </c:pt>
                <c:pt idx="31">
                  <c:v>13.5913</c:v>
                </c:pt>
                <c:pt idx="32">
                  <c:v>13.722300000000001</c:v>
                </c:pt>
                <c:pt idx="33">
                  <c:v>13.5503</c:v>
                </c:pt>
                <c:pt idx="34">
                  <c:v>13.5213</c:v>
                </c:pt>
                <c:pt idx="35">
                  <c:v>13.5944</c:v>
                </c:pt>
                <c:pt idx="36">
                  <c:v>12.800700000000001</c:v>
                </c:pt>
                <c:pt idx="37">
                  <c:v>12.5268</c:v>
                </c:pt>
                <c:pt idx="38">
                  <c:v>11.673</c:v>
                </c:pt>
                <c:pt idx="39">
                  <c:v>11.8878</c:v>
                </c:pt>
                <c:pt idx="40">
                  <c:v>11.7423</c:v>
                </c:pt>
                <c:pt idx="41">
                  <c:v>12.176</c:v>
                </c:pt>
                <c:pt idx="42">
                  <c:v>12.9306</c:v>
                </c:pt>
                <c:pt idx="43">
                  <c:v>13.0379</c:v>
                </c:pt>
                <c:pt idx="44">
                  <c:v>13.423</c:v>
                </c:pt>
                <c:pt idx="45">
                  <c:v>13.883100000000001</c:v>
                </c:pt>
                <c:pt idx="46">
                  <c:v>14.4648</c:v>
                </c:pt>
                <c:pt idx="47">
                  <c:v>14.6013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68A-4847-8AC1-1FA29CFD687A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5.0686</c:v>
                </c:pt>
                <c:pt idx="1">
                  <c:v>5.02346</c:v>
                </c:pt>
                <c:pt idx="2">
                  <c:v>5.0165199999999999</c:v>
                </c:pt>
                <c:pt idx="3">
                  <c:v>4.8682800000000004</c:v>
                </c:pt>
                <c:pt idx="4">
                  <c:v>4.7088799999999997</c:v>
                </c:pt>
                <c:pt idx="5">
                  <c:v>4.6745799999999997</c:v>
                </c:pt>
                <c:pt idx="6">
                  <c:v>4.9616699999999998</c:v>
                </c:pt>
                <c:pt idx="7">
                  <c:v>4.9335300000000002</c:v>
                </c:pt>
                <c:pt idx="8">
                  <c:v>4.77494</c:v>
                </c:pt>
                <c:pt idx="9">
                  <c:v>4.7716799999999999</c:v>
                </c:pt>
                <c:pt idx="10">
                  <c:v>4.8770100000000003</c:v>
                </c:pt>
                <c:pt idx="11">
                  <c:v>4.9055900000000001</c:v>
                </c:pt>
                <c:pt idx="12">
                  <c:v>4.7709900000000003</c:v>
                </c:pt>
                <c:pt idx="13">
                  <c:v>4.5911299999999997</c:v>
                </c:pt>
                <c:pt idx="14">
                  <c:v>4.5327400000000004</c:v>
                </c:pt>
                <c:pt idx="15">
                  <c:v>4.7546600000000003</c:v>
                </c:pt>
                <c:pt idx="16">
                  <c:v>4.7959500000000004</c:v>
                </c:pt>
                <c:pt idx="17">
                  <c:v>4.8984100000000002</c:v>
                </c:pt>
                <c:pt idx="18">
                  <c:v>4.9794299999999998</c:v>
                </c:pt>
                <c:pt idx="19">
                  <c:v>5.0874699999999997</c:v>
                </c:pt>
                <c:pt idx="20">
                  <c:v>5.0320600000000004</c:v>
                </c:pt>
                <c:pt idx="21">
                  <c:v>5.0472400000000004</c:v>
                </c:pt>
                <c:pt idx="22">
                  <c:v>5.0415700000000001</c:v>
                </c:pt>
                <c:pt idx="23">
                  <c:v>4.5577199999999998</c:v>
                </c:pt>
                <c:pt idx="24">
                  <c:v>4.5410700000000004</c:v>
                </c:pt>
                <c:pt idx="25">
                  <c:v>4.5369000000000002</c:v>
                </c:pt>
                <c:pt idx="26">
                  <c:v>4.5144099999999998</c:v>
                </c:pt>
                <c:pt idx="27">
                  <c:v>4.5035999999999996</c:v>
                </c:pt>
                <c:pt idx="28">
                  <c:v>4.4991399999999997</c:v>
                </c:pt>
                <c:pt idx="29">
                  <c:v>3.9113699999999998</c:v>
                </c:pt>
                <c:pt idx="30">
                  <c:v>4.7042400000000004</c:v>
                </c:pt>
                <c:pt idx="31">
                  <c:v>4.7796200000000004</c:v>
                </c:pt>
                <c:pt idx="32">
                  <c:v>5.0430700000000002</c:v>
                </c:pt>
                <c:pt idx="33">
                  <c:v>4.9929800000000002</c:v>
                </c:pt>
                <c:pt idx="34">
                  <c:v>4.9121800000000002</c:v>
                </c:pt>
                <c:pt idx="35">
                  <c:v>4.7396599999999998</c:v>
                </c:pt>
                <c:pt idx="36">
                  <c:v>4.6800499999999996</c:v>
                </c:pt>
                <c:pt idx="37">
                  <c:v>4.6549399999999999</c:v>
                </c:pt>
                <c:pt idx="38">
                  <c:v>4.7419000000000002</c:v>
                </c:pt>
                <c:pt idx="39">
                  <c:v>4.7592400000000001</c:v>
                </c:pt>
                <c:pt idx="40">
                  <c:v>4.7983599999999997</c:v>
                </c:pt>
                <c:pt idx="41">
                  <c:v>5.0064299999999999</c:v>
                </c:pt>
                <c:pt idx="42">
                  <c:v>5.0727500000000001</c:v>
                </c:pt>
                <c:pt idx="43">
                  <c:v>4.9593600000000002</c:v>
                </c:pt>
                <c:pt idx="44">
                  <c:v>4.8892899999999999</c:v>
                </c:pt>
                <c:pt idx="45">
                  <c:v>4.8835600000000001</c:v>
                </c:pt>
                <c:pt idx="46">
                  <c:v>4.9508799999999997</c:v>
                </c:pt>
                <c:pt idx="47">
                  <c:v>5.0241199999999999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68A-4847-8AC1-1FA29CFD687A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68A-4847-8AC1-1FA29CFD687A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68A-4847-8AC1-1FA29CFD687A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15.53608</c:v>
                </c:pt>
                <c:pt idx="1">
                  <c:v>15.378030000000001</c:v>
                </c:pt>
                <c:pt idx="2">
                  <c:v>15.559049999999999</c:v>
                </c:pt>
                <c:pt idx="3">
                  <c:v>15.62542</c:v>
                </c:pt>
                <c:pt idx="4">
                  <c:v>15.85195</c:v>
                </c:pt>
                <c:pt idx="5">
                  <c:v>16.12875</c:v>
                </c:pt>
                <c:pt idx="6">
                  <c:v>16.03003</c:v>
                </c:pt>
                <c:pt idx="7">
                  <c:v>16.52664</c:v>
                </c:pt>
                <c:pt idx="8">
                  <c:v>15.889390000000001</c:v>
                </c:pt>
                <c:pt idx="9">
                  <c:v>16.055009999999999</c:v>
                </c:pt>
                <c:pt idx="10">
                  <c:v>14.518829999999999</c:v>
                </c:pt>
                <c:pt idx="11">
                  <c:v>14.09333</c:v>
                </c:pt>
                <c:pt idx="12">
                  <c:v>13.833460000000001</c:v>
                </c:pt>
                <c:pt idx="13">
                  <c:v>13.136419999999999</c:v>
                </c:pt>
                <c:pt idx="14">
                  <c:v>13.19317</c:v>
                </c:pt>
                <c:pt idx="15">
                  <c:v>14.055680000000001</c:v>
                </c:pt>
                <c:pt idx="16">
                  <c:v>14.939769999999999</c:v>
                </c:pt>
                <c:pt idx="17">
                  <c:v>15.07536</c:v>
                </c:pt>
                <c:pt idx="18">
                  <c:v>15.57579</c:v>
                </c:pt>
                <c:pt idx="19">
                  <c:v>15.90563</c:v>
                </c:pt>
                <c:pt idx="20">
                  <c:v>15.78622</c:v>
                </c:pt>
                <c:pt idx="21">
                  <c:v>15.570499999999999</c:v>
                </c:pt>
                <c:pt idx="22">
                  <c:v>16.374659999999999</c:v>
                </c:pt>
                <c:pt idx="23">
                  <c:v>16.467420000000001</c:v>
                </c:pt>
                <c:pt idx="24">
                  <c:v>15.671010000000001</c:v>
                </c:pt>
                <c:pt idx="25">
                  <c:v>16.056930000000001</c:v>
                </c:pt>
                <c:pt idx="26">
                  <c:v>16.61544</c:v>
                </c:pt>
                <c:pt idx="27">
                  <c:v>16.84337</c:v>
                </c:pt>
                <c:pt idx="28">
                  <c:v>17.196400000000001</c:v>
                </c:pt>
                <c:pt idx="29">
                  <c:v>17.370450000000002</c:v>
                </c:pt>
                <c:pt idx="30">
                  <c:v>16.811979999999998</c:v>
                </c:pt>
                <c:pt idx="31">
                  <c:v>17.233740000000001</c:v>
                </c:pt>
                <c:pt idx="32">
                  <c:v>13.74577</c:v>
                </c:pt>
                <c:pt idx="33">
                  <c:v>9.3794699999999995</c:v>
                </c:pt>
                <c:pt idx="34">
                  <c:v>11.94791</c:v>
                </c:pt>
                <c:pt idx="35">
                  <c:v>13.08713</c:v>
                </c:pt>
                <c:pt idx="36">
                  <c:v>12.17346</c:v>
                </c:pt>
                <c:pt idx="37">
                  <c:v>12.03125</c:v>
                </c:pt>
                <c:pt idx="38">
                  <c:v>12.02689</c:v>
                </c:pt>
                <c:pt idx="39">
                  <c:v>12.500159999999999</c:v>
                </c:pt>
                <c:pt idx="40">
                  <c:v>14.227069999999999</c:v>
                </c:pt>
                <c:pt idx="41">
                  <c:v>14.69351</c:v>
                </c:pt>
                <c:pt idx="42">
                  <c:v>15.45917</c:v>
                </c:pt>
                <c:pt idx="43">
                  <c:v>15.398529999999999</c:v>
                </c:pt>
                <c:pt idx="44">
                  <c:v>15.41783</c:v>
                </c:pt>
                <c:pt idx="45">
                  <c:v>15.541069999999999</c:v>
                </c:pt>
                <c:pt idx="46">
                  <c:v>16.301639999999999</c:v>
                </c:pt>
                <c:pt idx="47">
                  <c:v>14.65279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68A-4847-8AC1-1FA29CFD687A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290.17</c:v>
                </c:pt>
                <c:pt idx="1">
                  <c:v>289.67</c:v>
                </c:pt>
                <c:pt idx="2">
                  <c:v>286.12</c:v>
                </c:pt>
                <c:pt idx="3">
                  <c:v>277.61</c:v>
                </c:pt>
                <c:pt idx="4">
                  <c:v>277.13</c:v>
                </c:pt>
                <c:pt idx="5">
                  <c:v>287.35000000000002</c:v>
                </c:pt>
                <c:pt idx="6">
                  <c:v>279.95</c:v>
                </c:pt>
                <c:pt idx="7">
                  <c:v>284.45999999999998</c:v>
                </c:pt>
                <c:pt idx="8">
                  <c:v>292.13</c:v>
                </c:pt>
                <c:pt idx="9">
                  <c:v>288.56</c:v>
                </c:pt>
                <c:pt idx="10">
                  <c:v>288.95999999999998</c:v>
                </c:pt>
                <c:pt idx="11">
                  <c:v>289.23</c:v>
                </c:pt>
                <c:pt idx="12">
                  <c:v>286.64</c:v>
                </c:pt>
                <c:pt idx="13">
                  <c:v>278.49</c:v>
                </c:pt>
                <c:pt idx="14">
                  <c:v>269.07</c:v>
                </c:pt>
                <c:pt idx="15">
                  <c:v>256.12</c:v>
                </c:pt>
                <c:pt idx="16">
                  <c:v>257.91000000000003</c:v>
                </c:pt>
                <c:pt idx="17">
                  <c:v>273.45999999999998</c:v>
                </c:pt>
                <c:pt idx="18">
                  <c:v>277.41000000000003</c:v>
                </c:pt>
                <c:pt idx="19">
                  <c:v>265.60000000000002</c:v>
                </c:pt>
                <c:pt idx="20">
                  <c:v>270.85000000000002</c:v>
                </c:pt>
                <c:pt idx="21">
                  <c:v>276.55</c:v>
                </c:pt>
                <c:pt idx="22">
                  <c:v>272.95999999999998</c:v>
                </c:pt>
                <c:pt idx="23">
                  <c:v>274.45</c:v>
                </c:pt>
                <c:pt idx="24">
                  <c:v>275.44</c:v>
                </c:pt>
                <c:pt idx="25">
                  <c:v>271.75</c:v>
                </c:pt>
                <c:pt idx="26">
                  <c:v>260.81</c:v>
                </c:pt>
                <c:pt idx="27">
                  <c:v>277.58999999999997</c:v>
                </c:pt>
                <c:pt idx="28">
                  <c:v>277.68</c:v>
                </c:pt>
                <c:pt idx="29">
                  <c:v>278.27</c:v>
                </c:pt>
                <c:pt idx="30">
                  <c:v>281.11</c:v>
                </c:pt>
                <c:pt idx="31">
                  <c:v>270.94</c:v>
                </c:pt>
                <c:pt idx="32">
                  <c:v>276.05</c:v>
                </c:pt>
                <c:pt idx="33">
                  <c:v>265.04000000000002</c:v>
                </c:pt>
                <c:pt idx="34">
                  <c:v>270.08</c:v>
                </c:pt>
                <c:pt idx="35">
                  <c:v>279.52</c:v>
                </c:pt>
                <c:pt idx="36">
                  <c:v>274.63</c:v>
                </c:pt>
                <c:pt idx="37">
                  <c:v>268.66000000000003</c:v>
                </c:pt>
                <c:pt idx="38">
                  <c:v>260.57</c:v>
                </c:pt>
                <c:pt idx="39">
                  <c:v>262.93</c:v>
                </c:pt>
                <c:pt idx="40">
                  <c:v>270.69</c:v>
                </c:pt>
                <c:pt idx="41">
                  <c:v>272.76</c:v>
                </c:pt>
                <c:pt idx="42">
                  <c:v>287.11</c:v>
                </c:pt>
                <c:pt idx="43">
                  <c:v>289.85000000000002</c:v>
                </c:pt>
                <c:pt idx="44">
                  <c:v>290.33999999999997</c:v>
                </c:pt>
                <c:pt idx="45">
                  <c:v>287.79000000000002</c:v>
                </c:pt>
                <c:pt idx="46">
                  <c:v>289.08999999999997</c:v>
                </c:pt>
                <c:pt idx="47">
                  <c:v>288.56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68A-4847-8AC1-1FA29CFD687A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68A-4847-8AC1-1FA29CFD687A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29.238</c:v>
                </c:pt>
                <c:pt idx="1">
                  <c:v>30.693999999999999</c:v>
                </c:pt>
                <c:pt idx="2">
                  <c:v>32.459000000000003</c:v>
                </c:pt>
                <c:pt idx="3">
                  <c:v>33.497</c:v>
                </c:pt>
                <c:pt idx="4">
                  <c:v>33.750999999999998</c:v>
                </c:pt>
                <c:pt idx="5">
                  <c:v>33.746000000000002</c:v>
                </c:pt>
                <c:pt idx="6">
                  <c:v>33.158000000000001</c:v>
                </c:pt>
                <c:pt idx="7">
                  <c:v>33.206000000000003</c:v>
                </c:pt>
                <c:pt idx="8">
                  <c:v>33.252000000000002</c:v>
                </c:pt>
                <c:pt idx="9">
                  <c:v>33.537999999999997</c:v>
                </c:pt>
                <c:pt idx="10">
                  <c:v>33.673999999999999</c:v>
                </c:pt>
                <c:pt idx="11">
                  <c:v>33.506999999999998</c:v>
                </c:pt>
                <c:pt idx="12">
                  <c:v>33.219000000000001</c:v>
                </c:pt>
                <c:pt idx="13">
                  <c:v>32.421999999999997</c:v>
                </c:pt>
                <c:pt idx="14">
                  <c:v>32.399000000000001</c:v>
                </c:pt>
                <c:pt idx="15">
                  <c:v>32.908000000000001</c:v>
                </c:pt>
                <c:pt idx="16">
                  <c:v>33.472000000000001</c:v>
                </c:pt>
                <c:pt idx="17">
                  <c:v>33.369</c:v>
                </c:pt>
                <c:pt idx="18">
                  <c:v>33.494999999999997</c:v>
                </c:pt>
                <c:pt idx="19">
                  <c:v>33.475000000000001</c:v>
                </c:pt>
                <c:pt idx="20">
                  <c:v>33.689</c:v>
                </c:pt>
                <c:pt idx="21">
                  <c:v>33.613</c:v>
                </c:pt>
                <c:pt idx="22">
                  <c:v>33.759</c:v>
                </c:pt>
                <c:pt idx="23">
                  <c:v>33.22</c:v>
                </c:pt>
                <c:pt idx="24">
                  <c:v>32.860999999999997</c:v>
                </c:pt>
                <c:pt idx="25">
                  <c:v>32.957999999999998</c:v>
                </c:pt>
                <c:pt idx="26">
                  <c:v>33.521999999999998</c:v>
                </c:pt>
                <c:pt idx="27">
                  <c:v>33.555999999999997</c:v>
                </c:pt>
                <c:pt idx="28">
                  <c:v>33.466000000000001</c:v>
                </c:pt>
                <c:pt idx="29">
                  <c:v>33.322000000000003</c:v>
                </c:pt>
                <c:pt idx="30">
                  <c:v>33.340000000000003</c:v>
                </c:pt>
                <c:pt idx="31">
                  <c:v>33.548999999999999</c:v>
                </c:pt>
                <c:pt idx="32">
                  <c:v>33.459000000000003</c:v>
                </c:pt>
                <c:pt idx="33">
                  <c:v>33.587000000000003</c:v>
                </c:pt>
                <c:pt idx="34">
                  <c:v>32.781999999999996</c:v>
                </c:pt>
                <c:pt idx="35">
                  <c:v>30.49</c:v>
                </c:pt>
                <c:pt idx="36">
                  <c:v>27.762</c:v>
                </c:pt>
                <c:pt idx="37">
                  <c:v>27.003</c:v>
                </c:pt>
                <c:pt idx="38">
                  <c:v>26.373999999999999</c:v>
                </c:pt>
                <c:pt idx="39">
                  <c:v>26.728999999999999</c:v>
                </c:pt>
                <c:pt idx="40">
                  <c:v>27.442</c:v>
                </c:pt>
                <c:pt idx="41">
                  <c:v>27.239000000000001</c:v>
                </c:pt>
                <c:pt idx="42">
                  <c:v>27.093</c:v>
                </c:pt>
                <c:pt idx="43">
                  <c:v>26.994</c:v>
                </c:pt>
                <c:pt idx="44">
                  <c:v>26.9</c:v>
                </c:pt>
                <c:pt idx="45">
                  <c:v>27.629000000000001</c:v>
                </c:pt>
                <c:pt idx="46">
                  <c:v>27.64</c:v>
                </c:pt>
                <c:pt idx="47">
                  <c:v>29.568000000000001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68A-4847-8AC1-1FA29CFD687A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68A-4847-8AC1-1FA29CFD687A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30.339549999999999</c:v>
                </c:pt>
                <c:pt idx="1">
                  <c:v>30.21726</c:v>
                </c:pt>
                <c:pt idx="2">
                  <c:v>30.18112</c:v>
                </c:pt>
                <c:pt idx="3">
                  <c:v>30.253599999999999</c:v>
                </c:pt>
                <c:pt idx="4">
                  <c:v>30.307110000000002</c:v>
                </c:pt>
                <c:pt idx="5">
                  <c:v>30.095800000000001</c:v>
                </c:pt>
                <c:pt idx="6">
                  <c:v>30.02365</c:v>
                </c:pt>
                <c:pt idx="7">
                  <c:v>30.101199999999999</c:v>
                </c:pt>
                <c:pt idx="8">
                  <c:v>30.117609999999999</c:v>
                </c:pt>
                <c:pt idx="9">
                  <c:v>30.495609999999999</c:v>
                </c:pt>
                <c:pt idx="10">
                  <c:v>30.495930000000001</c:v>
                </c:pt>
                <c:pt idx="11">
                  <c:v>30.327719999999999</c:v>
                </c:pt>
                <c:pt idx="12">
                  <c:v>29.91178</c:v>
                </c:pt>
                <c:pt idx="13">
                  <c:v>27.390239999999999</c:v>
                </c:pt>
                <c:pt idx="14">
                  <c:v>28.28538</c:v>
                </c:pt>
                <c:pt idx="15">
                  <c:v>30.00254</c:v>
                </c:pt>
                <c:pt idx="16">
                  <c:v>27.501709999999999</c:v>
                </c:pt>
                <c:pt idx="17">
                  <c:v>26.42539</c:v>
                </c:pt>
                <c:pt idx="18">
                  <c:v>25.742039999999999</c:v>
                </c:pt>
                <c:pt idx="19">
                  <c:v>26.013079999999999</c:v>
                </c:pt>
                <c:pt idx="20">
                  <c:v>25.78548</c:v>
                </c:pt>
                <c:pt idx="21">
                  <c:v>25.77947</c:v>
                </c:pt>
                <c:pt idx="22">
                  <c:v>25.35125</c:v>
                </c:pt>
                <c:pt idx="23">
                  <c:v>25.374510000000001</c:v>
                </c:pt>
                <c:pt idx="24">
                  <c:v>26.172609999999999</c:v>
                </c:pt>
                <c:pt idx="25">
                  <c:v>29.02582</c:v>
                </c:pt>
                <c:pt idx="26">
                  <c:v>29.289480000000001</c:v>
                </c:pt>
                <c:pt idx="27">
                  <c:v>29.411180000000002</c:v>
                </c:pt>
                <c:pt idx="28">
                  <c:v>28.404160000000001</c:v>
                </c:pt>
                <c:pt idx="29">
                  <c:v>28.28284</c:v>
                </c:pt>
                <c:pt idx="30">
                  <c:v>29.38983</c:v>
                </c:pt>
                <c:pt idx="31">
                  <c:v>29.88739</c:v>
                </c:pt>
                <c:pt idx="32">
                  <c:v>29.62594</c:v>
                </c:pt>
                <c:pt idx="33">
                  <c:v>29.673919999999999</c:v>
                </c:pt>
                <c:pt idx="34">
                  <c:v>29.745799999999999</c:v>
                </c:pt>
                <c:pt idx="35">
                  <c:v>29.658449999999998</c:v>
                </c:pt>
                <c:pt idx="36">
                  <c:v>29.675830000000001</c:v>
                </c:pt>
                <c:pt idx="37">
                  <c:v>29.100819999999999</c:v>
                </c:pt>
                <c:pt idx="38">
                  <c:v>29.071919999999999</c:v>
                </c:pt>
                <c:pt idx="39">
                  <c:v>29.065729999999999</c:v>
                </c:pt>
                <c:pt idx="40">
                  <c:v>29.15372</c:v>
                </c:pt>
                <c:pt idx="41">
                  <c:v>29.348210000000002</c:v>
                </c:pt>
                <c:pt idx="42">
                  <c:v>30.11571</c:v>
                </c:pt>
                <c:pt idx="43">
                  <c:v>28.44941</c:v>
                </c:pt>
                <c:pt idx="44">
                  <c:v>29.81569</c:v>
                </c:pt>
                <c:pt idx="45">
                  <c:v>29.758579999999998</c:v>
                </c:pt>
                <c:pt idx="46">
                  <c:v>29.591180000000001</c:v>
                </c:pt>
                <c:pt idx="47">
                  <c:v>29.632909999999999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68A-4847-8AC1-1FA29CFD6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1032.4000000000001</c:v>
                </c:pt>
                <c:pt idx="1">
                  <c:v>1040.7</c:v>
                </c:pt>
                <c:pt idx="2">
                  <c:v>1058</c:v>
                </c:pt>
                <c:pt idx="3">
                  <c:v>1056.7</c:v>
                </c:pt>
                <c:pt idx="4">
                  <c:v>1058.7</c:v>
                </c:pt>
                <c:pt idx="5">
                  <c:v>1054.9000000000001</c:v>
                </c:pt>
                <c:pt idx="6">
                  <c:v>1041.8</c:v>
                </c:pt>
                <c:pt idx="7">
                  <c:v>1024.4000000000001</c:v>
                </c:pt>
                <c:pt idx="8">
                  <c:v>1044</c:v>
                </c:pt>
                <c:pt idx="9">
                  <c:v>1042.0999999999999</c:v>
                </c:pt>
                <c:pt idx="10">
                  <c:v>1034.0999999999999</c:v>
                </c:pt>
                <c:pt idx="11">
                  <c:v>1032.3</c:v>
                </c:pt>
                <c:pt idx="12">
                  <c:v>1036.8</c:v>
                </c:pt>
                <c:pt idx="13">
                  <c:v>1035.5999999999999</c:v>
                </c:pt>
                <c:pt idx="14">
                  <c:v>1039.4000000000001</c:v>
                </c:pt>
                <c:pt idx="15">
                  <c:v>1040.5999999999999</c:v>
                </c:pt>
                <c:pt idx="16">
                  <c:v>1047.4000000000001</c:v>
                </c:pt>
                <c:pt idx="17">
                  <c:v>1038.8</c:v>
                </c:pt>
                <c:pt idx="18">
                  <c:v>1057.7</c:v>
                </c:pt>
                <c:pt idx="19">
                  <c:v>1039.9000000000001</c:v>
                </c:pt>
                <c:pt idx="20">
                  <c:v>1056.8</c:v>
                </c:pt>
                <c:pt idx="21">
                  <c:v>1067.9000000000001</c:v>
                </c:pt>
                <c:pt idx="22">
                  <c:v>1043.8</c:v>
                </c:pt>
                <c:pt idx="23">
                  <c:v>1049.0999999999999</c:v>
                </c:pt>
                <c:pt idx="24">
                  <c:v>1046.2</c:v>
                </c:pt>
                <c:pt idx="25">
                  <c:v>1048.9000000000001</c:v>
                </c:pt>
                <c:pt idx="26">
                  <c:v>1056.9000000000001</c:v>
                </c:pt>
                <c:pt idx="27">
                  <c:v>1053</c:v>
                </c:pt>
                <c:pt idx="28">
                  <c:v>1061</c:v>
                </c:pt>
                <c:pt idx="29">
                  <c:v>1087.2</c:v>
                </c:pt>
                <c:pt idx="30">
                  <c:v>1090.9000000000001</c:v>
                </c:pt>
                <c:pt idx="31">
                  <c:v>1079.5999999999999</c:v>
                </c:pt>
                <c:pt idx="32">
                  <c:v>1081.5</c:v>
                </c:pt>
                <c:pt idx="33">
                  <c:v>1084.4000000000001</c:v>
                </c:pt>
                <c:pt idx="34">
                  <c:v>1072.7</c:v>
                </c:pt>
                <c:pt idx="35">
                  <c:v>1092.7</c:v>
                </c:pt>
                <c:pt idx="36">
                  <c:v>1097.5</c:v>
                </c:pt>
                <c:pt idx="37">
                  <c:v>1089.5</c:v>
                </c:pt>
                <c:pt idx="38">
                  <c:v>1107</c:v>
                </c:pt>
                <c:pt idx="39">
                  <c:v>1100</c:v>
                </c:pt>
                <c:pt idx="40">
                  <c:v>1094.5</c:v>
                </c:pt>
                <c:pt idx="41">
                  <c:v>1095.0999999999999</c:v>
                </c:pt>
                <c:pt idx="42">
                  <c:v>1100.2</c:v>
                </c:pt>
                <c:pt idx="43">
                  <c:v>1095.8</c:v>
                </c:pt>
                <c:pt idx="44">
                  <c:v>1104</c:v>
                </c:pt>
                <c:pt idx="45">
                  <c:v>1100.4000000000001</c:v>
                </c:pt>
                <c:pt idx="46">
                  <c:v>1077</c:v>
                </c:pt>
                <c:pt idx="47">
                  <c:v>1085.5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7-4358-9D7C-5433C017DD32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3138.5</c:v>
                </c:pt>
                <c:pt idx="1">
                  <c:v>3056.9</c:v>
                </c:pt>
                <c:pt idx="2">
                  <c:v>2999.4</c:v>
                </c:pt>
                <c:pt idx="3">
                  <c:v>2924.5</c:v>
                </c:pt>
                <c:pt idx="4">
                  <c:v>2860.6</c:v>
                </c:pt>
                <c:pt idx="5">
                  <c:v>2812.3</c:v>
                </c:pt>
                <c:pt idx="6">
                  <c:v>2846</c:v>
                </c:pt>
                <c:pt idx="7">
                  <c:v>2779.2</c:v>
                </c:pt>
                <c:pt idx="8">
                  <c:v>2813.8</c:v>
                </c:pt>
                <c:pt idx="9">
                  <c:v>2823.9</c:v>
                </c:pt>
                <c:pt idx="10">
                  <c:v>2818.5</c:v>
                </c:pt>
                <c:pt idx="11">
                  <c:v>2738.7</c:v>
                </c:pt>
                <c:pt idx="12">
                  <c:v>2858</c:v>
                </c:pt>
                <c:pt idx="13">
                  <c:v>2778.3</c:v>
                </c:pt>
                <c:pt idx="14">
                  <c:v>2836.9</c:v>
                </c:pt>
                <c:pt idx="15">
                  <c:v>2866.1</c:v>
                </c:pt>
                <c:pt idx="16">
                  <c:v>2879</c:v>
                </c:pt>
                <c:pt idx="17">
                  <c:v>2903.9</c:v>
                </c:pt>
                <c:pt idx="18">
                  <c:v>2946.9</c:v>
                </c:pt>
                <c:pt idx="19">
                  <c:v>2913.6</c:v>
                </c:pt>
                <c:pt idx="20">
                  <c:v>3028</c:v>
                </c:pt>
                <c:pt idx="21">
                  <c:v>3102.4</c:v>
                </c:pt>
                <c:pt idx="22">
                  <c:v>2993.2</c:v>
                </c:pt>
                <c:pt idx="23">
                  <c:v>2999</c:v>
                </c:pt>
                <c:pt idx="24">
                  <c:v>2933.9</c:v>
                </c:pt>
                <c:pt idx="25">
                  <c:v>2995.3</c:v>
                </c:pt>
                <c:pt idx="26">
                  <c:v>2965.8</c:v>
                </c:pt>
                <c:pt idx="27">
                  <c:v>2988.5</c:v>
                </c:pt>
                <c:pt idx="28">
                  <c:v>2856.2</c:v>
                </c:pt>
                <c:pt idx="29">
                  <c:v>2911.2</c:v>
                </c:pt>
                <c:pt idx="30">
                  <c:v>2858.5</c:v>
                </c:pt>
                <c:pt idx="31">
                  <c:v>2950.6</c:v>
                </c:pt>
                <c:pt idx="32">
                  <c:v>3036</c:v>
                </c:pt>
                <c:pt idx="33">
                  <c:v>3005.8</c:v>
                </c:pt>
                <c:pt idx="34">
                  <c:v>3085</c:v>
                </c:pt>
                <c:pt idx="35">
                  <c:v>3143.6</c:v>
                </c:pt>
                <c:pt idx="36">
                  <c:v>3197.8</c:v>
                </c:pt>
                <c:pt idx="37">
                  <c:v>3244.4</c:v>
                </c:pt>
                <c:pt idx="38">
                  <c:v>3229</c:v>
                </c:pt>
                <c:pt idx="39">
                  <c:v>3228.7</c:v>
                </c:pt>
                <c:pt idx="40">
                  <c:v>3204.2</c:v>
                </c:pt>
                <c:pt idx="41">
                  <c:v>3280.2</c:v>
                </c:pt>
                <c:pt idx="42">
                  <c:v>3399.2</c:v>
                </c:pt>
                <c:pt idx="43">
                  <c:v>3361</c:v>
                </c:pt>
                <c:pt idx="44">
                  <c:v>3366.7</c:v>
                </c:pt>
                <c:pt idx="45">
                  <c:v>3229.1</c:v>
                </c:pt>
                <c:pt idx="46">
                  <c:v>3172.9</c:v>
                </c:pt>
                <c:pt idx="47">
                  <c:v>3180.4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7-4358-9D7C-5433C017DD32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2107.1465199999998</c:v>
                </c:pt>
                <c:pt idx="1">
                  <c:v>2188.06232</c:v>
                </c:pt>
                <c:pt idx="2">
                  <c:v>2163.07287</c:v>
                </c:pt>
                <c:pt idx="3">
                  <c:v>2159.5918799999999</c:v>
                </c:pt>
                <c:pt idx="4">
                  <c:v>2149.0859799999998</c:v>
                </c:pt>
                <c:pt idx="5">
                  <c:v>2137.0508599999998</c:v>
                </c:pt>
                <c:pt idx="6">
                  <c:v>2213.3132500000002</c:v>
                </c:pt>
                <c:pt idx="7">
                  <c:v>2204.2218600000001</c:v>
                </c:pt>
                <c:pt idx="8">
                  <c:v>2146.7181700000001</c:v>
                </c:pt>
                <c:pt idx="9">
                  <c:v>2174.1470800000002</c:v>
                </c:pt>
                <c:pt idx="10">
                  <c:v>2175.94002</c:v>
                </c:pt>
                <c:pt idx="11">
                  <c:v>2068.6498200000001</c:v>
                </c:pt>
                <c:pt idx="12">
                  <c:v>1836.20649</c:v>
                </c:pt>
                <c:pt idx="13">
                  <c:v>1887.5612699999999</c:v>
                </c:pt>
                <c:pt idx="14">
                  <c:v>2060.8021899999999</c:v>
                </c:pt>
                <c:pt idx="15">
                  <c:v>2158.6774099999998</c:v>
                </c:pt>
                <c:pt idx="16">
                  <c:v>2248.4593300000001</c:v>
                </c:pt>
                <c:pt idx="17">
                  <c:v>2358.19652</c:v>
                </c:pt>
                <c:pt idx="18">
                  <c:v>2367.7842700000001</c:v>
                </c:pt>
                <c:pt idx="19">
                  <c:v>2382.98207</c:v>
                </c:pt>
                <c:pt idx="20">
                  <c:v>2385.6242900000002</c:v>
                </c:pt>
                <c:pt idx="21">
                  <c:v>2375.2620099999999</c:v>
                </c:pt>
                <c:pt idx="22">
                  <c:v>2421.1961799999999</c:v>
                </c:pt>
                <c:pt idx="23">
                  <c:v>2410.0239700000002</c:v>
                </c:pt>
                <c:pt idx="24">
                  <c:v>2258.8187400000002</c:v>
                </c:pt>
                <c:pt idx="25">
                  <c:v>2139.2159099999999</c:v>
                </c:pt>
                <c:pt idx="26">
                  <c:v>2117.0233600000001</c:v>
                </c:pt>
                <c:pt idx="27">
                  <c:v>2051.2957200000001</c:v>
                </c:pt>
                <c:pt idx="28">
                  <c:v>2138.4590499999999</c:v>
                </c:pt>
                <c:pt idx="29">
                  <c:v>2132.7178800000002</c:v>
                </c:pt>
                <c:pt idx="30">
                  <c:v>2193.8347199999998</c:v>
                </c:pt>
                <c:pt idx="31">
                  <c:v>2154.93442</c:v>
                </c:pt>
                <c:pt idx="32">
                  <c:v>2092.3120699999999</c:v>
                </c:pt>
                <c:pt idx="33">
                  <c:v>2065.55674</c:v>
                </c:pt>
                <c:pt idx="34">
                  <c:v>1991.66977</c:v>
                </c:pt>
                <c:pt idx="35">
                  <c:v>1900.76721</c:v>
                </c:pt>
                <c:pt idx="36">
                  <c:v>2136.2322899999999</c:v>
                </c:pt>
                <c:pt idx="37">
                  <c:v>2333.8760200000002</c:v>
                </c:pt>
                <c:pt idx="38">
                  <c:v>2351.9520699999998</c:v>
                </c:pt>
                <c:pt idx="39">
                  <c:v>2349.4108299999998</c:v>
                </c:pt>
                <c:pt idx="40">
                  <c:v>2327.9605900000001</c:v>
                </c:pt>
                <c:pt idx="41">
                  <c:v>2206.7168700000002</c:v>
                </c:pt>
                <c:pt idx="42">
                  <c:v>2092.5267100000001</c:v>
                </c:pt>
                <c:pt idx="43">
                  <c:v>1991.76639</c:v>
                </c:pt>
                <c:pt idx="44">
                  <c:v>2004.2984799999999</c:v>
                </c:pt>
                <c:pt idx="45">
                  <c:v>1950.1</c:v>
                </c:pt>
                <c:pt idx="46">
                  <c:v>1855.6</c:v>
                </c:pt>
                <c:pt idx="47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F7-4358-9D7C-5433C017DD32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24.7</c:v>
                </c:pt>
                <c:pt idx="13">
                  <c:v>26.5</c:v>
                </c:pt>
                <c:pt idx="14">
                  <c:v>23.9</c:v>
                </c:pt>
                <c:pt idx="15">
                  <c:v>24.9</c:v>
                </c:pt>
                <c:pt idx="16">
                  <c:v>67.5</c:v>
                </c:pt>
                <c:pt idx="17">
                  <c:v>83</c:v>
                </c:pt>
                <c:pt idx="18">
                  <c:v>84.3</c:v>
                </c:pt>
                <c:pt idx="19">
                  <c:v>82.9</c:v>
                </c:pt>
                <c:pt idx="20">
                  <c:v>82.3</c:v>
                </c:pt>
                <c:pt idx="21">
                  <c:v>83.5</c:v>
                </c:pt>
                <c:pt idx="22">
                  <c:v>83</c:v>
                </c:pt>
                <c:pt idx="23">
                  <c:v>85</c:v>
                </c:pt>
                <c:pt idx="24">
                  <c:v>84.6</c:v>
                </c:pt>
                <c:pt idx="25">
                  <c:v>69.8</c:v>
                </c:pt>
                <c:pt idx="26">
                  <c:v>65.599999999999994</c:v>
                </c:pt>
                <c:pt idx="27">
                  <c:v>54.7</c:v>
                </c:pt>
                <c:pt idx="28">
                  <c:v>38.4</c:v>
                </c:pt>
                <c:pt idx="29">
                  <c:v>49</c:v>
                </c:pt>
                <c:pt idx="30">
                  <c:v>49.3</c:v>
                </c:pt>
                <c:pt idx="31">
                  <c:v>85.4</c:v>
                </c:pt>
                <c:pt idx="32">
                  <c:v>34.700000000000003</c:v>
                </c:pt>
                <c:pt idx="33">
                  <c:v>23.3</c:v>
                </c:pt>
                <c:pt idx="34">
                  <c:v>24.9</c:v>
                </c:pt>
                <c:pt idx="35">
                  <c:v>24.2</c:v>
                </c:pt>
                <c:pt idx="36">
                  <c:v>23.7</c:v>
                </c:pt>
                <c:pt idx="37">
                  <c:v>23.9</c:v>
                </c:pt>
                <c:pt idx="38">
                  <c:v>24.7</c:v>
                </c:pt>
                <c:pt idx="39">
                  <c:v>44.8</c:v>
                </c:pt>
                <c:pt idx="40">
                  <c:v>59.2</c:v>
                </c:pt>
                <c:pt idx="41">
                  <c:v>59.5</c:v>
                </c:pt>
                <c:pt idx="42">
                  <c:v>60.8</c:v>
                </c:pt>
                <c:pt idx="43">
                  <c:v>60.3</c:v>
                </c:pt>
                <c:pt idx="44">
                  <c:v>60.2</c:v>
                </c:pt>
                <c:pt idx="45">
                  <c:v>60.8</c:v>
                </c:pt>
                <c:pt idx="46">
                  <c:v>60.2</c:v>
                </c:pt>
                <c:pt idx="47">
                  <c:v>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F7-4358-9D7C-5433C017DD32}"/>
            </c:ext>
          </c:extLst>
        </c:ser>
        <c:ser>
          <c:idx val="4"/>
          <c:order val="4"/>
          <c:tx>
            <c:v>
DIESEL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</c:v>
                </c:pt>
                <c:pt idx="20">
                  <c:v>1.8</c:v>
                </c:pt>
                <c:pt idx="21">
                  <c:v>0</c:v>
                </c:pt>
                <c:pt idx="22">
                  <c:v>0</c:v>
                </c:pt>
                <c:pt idx="23">
                  <c:v>10.15</c:v>
                </c:pt>
                <c:pt idx="24">
                  <c:v>4.4400000000000004</c:v>
                </c:pt>
                <c:pt idx="25">
                  <c:v>3.7</c:v>
                </c:pt>
                <c:pt idx="26">
                  <c:v>3.82</c:v>
                </c:pt>
                <c:pt idx="27">
                  <c:v>3.83</c:v>
                </c:pt>
                <c:pt idx="28">
                  <c:v>2.83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F7-4358-9D7C-5433C017DD32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47.3</c:v>
                </c:pt>
                <c:pt idx="1">
                  <c:v>47</c:v>
                </c:pt>
                <c:pt idx="2">
                  <c:v>47</c:v>
                </c:pt>
                <c:pt idx="3">
                  <c:v>47.1</c:v>
                </c:pt>
                <c:pt idx="4">
                  <c:v>47.3</c:v>
                </c:pt>
                <c:pt idx="5">
                  <c:v>48.8</c:v>
                </c:pt>
                <c:pt idx="6">
                  <c:v>48.4</c:v>
                </c:pt>
                <c:pt idx="7">
                  <c:v>47.1</c:v>
                </c:pt>
                <c:pt idx="8">
                  <c:v>47.9</c:v>
                </c:pt>
                <c:pt idx="9">
                  <c:v>47.8</c:v>
                </c:pt>
                <c:pt idx="10">
                  <c:v>48.3</c:v>
                </c:pt>
                <c:pt idx="11">
                  <c:v>46.4</c:v>
                </c:pt>
                <c:pt idx="12">
                  <c:v>46.2</c:v>
                </c:pt>
                <c:pt idx="13">
                  <c:v>46.3</c:v>
                </c:pt>
                <c:pt idx="14">
                  <c:v>47.3</c:v>
                </c:pt>
                <c:pt idx="15">
                  <c:v>47.4</c:v>
                </c:pt>
                <c:pt idx="16">
                  <c:v>44.5</c:v>
                </c:pt>
                <c:pt idx="17">
                  <c:v>45.2</c:v>
                </c:pt>
                <c:pt idx="18">
                  <c:v>45.6</c:v>
                </c:pt>
                <c:pt idx="19">
                  <c:v>48.2</c:v>
                </c:pt>
                <c:pt idx="20">
                  <c:v>49.1</c:v>
                </c:pt>
                <c:pt idx="21">
                  <c:v>48.1</c:v>
                </c:pt>
                <c:pt idx="22">
                  <c:v>48.5</c:v>
                </c:pt>
                <c:pt idx="23">
                  <c:v>48.8</c:v>
                </c:pt>
                <c:pt idx="24">
                  <c:v>48.4</c:v>
                </c:pt>
                <c:pt idx="25">
                  <c:v>44.9</c:v>
                </c:pt>
                <c:pt idx="26">
                  <c:v>46.7</c:v>
                </c:pt>
                <c:pt idx="27">
                  <c:v>47.9</c:v>
                </c:pt>
                <c:pt idx="28">
                  <c:v>46</c:v>
                </c:pt>
                <c:pt idx="29">
                  <c:v>48.4</c:v>
                </c:pt>
                <c:pt idx="30">
                  <c:v>46.4</c:v>
                </c:pt>
                <c:pt idx="31">
                  <c:v>44.6</c:v>
                </c:pt>
                <c:pt idx="32">
                  <c:v>45.3</c:v>
                </c:pt>
                <c:pt idx="33">
                  <c:v>47</c:v>
                </c:pt>
                <c:pt idx="34">
                  <c:v>46.3</c:v>
                </c:pt>
                <c:pt idx="35">
                  <c:v>48.8</c:v>
                </c:pt>
                <c:pt idx="36">
                  <c:v>48</c:v>
                </c:pt>
                <c:pt idx="37">
                  <c:v>48.6</c:v>
                </c:pt>
                <c:pt idx="38">
                  <c:v>48.5</c:v>
                </c:pt>
                <c:pt idx="39">
                  <c:v>49.5</c:v>
                </c:pt>
                <c:pt idx="40">
                  <c:v>50.3</c:v>
                </c:pt>
                <c:pt idx="41">
                  <c:v>50.1</c:v>
                </c:pt>
                <c:pt idx="42">
                  <c:v>50</c:v>
                </c:pt>
                <c:pt idx="43">
                  <c:v>50.5</c:v>
                </c:pt>
                <c:pt idx="44">
                  <c:v>47.7</c:v>
                </c:pt>
                <c:pt idx="45">
                  <c:v>49.7</c:v>
                </c:pt>
                <c:pt idx="46">
                  <c:v>49.1</c:v>
                </c:pt>
                <c:pt idx="4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F7-4358-9D7C-5433C017DD32}"/>
            </c:ext>
          </c:extLst>
        </c:ser>
        <c:ser>
          <c:idx val="6"/>
          <c:order val="6"/>
          <c:tx>
            <c:v>
BIOGAS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10.1</c:v>
                </c:pt>
                <c:pt idx="1">
                  <c:v>10.1</c:v>
                </c:pt>
                <c:pt idx="2">
                  <c:v>10.1</c:v>
                </c:pt>
                <c:pt idx="3">
                  <c:v>10.1</c:v>
                </c:pt>
                <c:pt idx="4">
                  <c:v>10.1</c:v>
                </c:pt>
                <c:pt idx="5">
                  <c:v>10.1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10.1</c:v>
                </c:pt>
                <c:pt idx="10">
                  <c:v>10.1</c:v>
                </c:pt>
                <c:pt idx="11">
                  <c:v>10.1</c:v>
                </c:pt>
                <c:pt idx="12">
                  <c:v>10.1</c:v>
                </c:pt>
                <c:pt idx="13">
                  <c:v>10.1</c:v>
                </c:pt>
                <c:pt idx="14">
                  <c:v>10.1</c:v>
                </c:pt>
                <c:pt idx="15">
                  <c:v>10.1</c:v>
                </c:pt>
                <c:pt idx="16">
                  <c:v>10.1</c:v>
                </c:pt>
                <c:pt idx="17">
                  <c:v>10.1</c:v>
                </c:pt>
                <c:pt idx="18">
                  <c:v>10.1</c:v>
                </c:pt>
                <c:pt idx="19">
                  <c:v>10.1</c:v>
                </c:pt>
                <c:pt idx="20">
                  <c:v>9.9</c:v>
                </c:pt>
                <c:pt idx="21">
                  <c:v>9.9</c:v>
                </c:pt>
                <c:pt idx="22">
                  <c:v>9.8000000000000007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10</c:v>
                </c:pt>
                <c:pt idx="35">
                  <c:v>10.1</c:v>
                </c:pt>
                <c:pt idx="36">
                  <c:v>10.199999999999999</c:v>
                </c:pt>
                <c:pt idx="37">
                  <c:v>10</c:v>
                </c:pt>
                <c:pt idx="38">
                  <c:v>10.199999999999999</c:v>
                </c:pt>
                <c:pt idx="39">
                  <c:v>10.199999999999999</c:v>
                </c:pt>
                <c:pt idx="40">
                  <c:v>10.199999999999999</c:v>
                </c:pt>
                <c:pt idx="41">
                  <c:v>10.199999999999999</c:v>
                </c:pt>
                <c:pt idx="42">
                  <c:v>10.199999999999999</c:v>
                </c:pt>
                <c:pt idx="43">
                  <c:v>10.199999999999999</c:v>
                </c:pt>
                <c:pt idx="44">
                  <c:v>10.199999999999999</c:v>
                </c:pt>
                <c:pt idx="45">
                  <c:v>10.199999999999999</c:v>
                </c:pt>
                <c:pt idx="46">
                  <c:v>10.199999999999999</c:v>
                </c:pt>
                <c:pt idx="47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F7-4358-9D7C-5433C017DD32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</c:v>
                </c:pt>
                <c:pt idx="10">
                  <c:v>23.8</c:v>
                </c:pt>
                <c:pt idx="11">
                  <c:v>124.7</c:v>
                </c:pt>
                <c:pt idx="12">
                  <c:v>231.1</c:v>
                </c:pt>
                <c:pt idx="13">
                  <c:v>335.4</c:v>
                </c:pt>
                <c:pt idx="14">
                  <c:v>361.6</c:v>
                </c:pt>
                <c:pt idx="15">
                  <c:v>419.8</c:v>
                </c:pt>
                <c:pt idx="16">
                  <c:v>432.5</c:v>
                </c:pt>
                <c:pt idx="17">
                  <c:v>447.5</c:v>
                </c:pt>
                <c:pt idx="18">
                  <c:v>465.8</c:v>
                </c:pt>
                <c:pt idx="19">
                  <c:v>467.4</c:v>
                </c:pt>
                <c:pt idx="20">
                  <c:v>477</c:v>
                </c:pt>
                <c:pt idx="21">
                  <c:v>479.3</c:v>
                </c:pt>
                <c:pt idx="22">
                  <c:v>478.8</c:v>
                </c:pt>
                <c:pt idx="23">
                  <c:v>478.1</c:v>
                </c:pt>
                <c:pt idx="24">
                  <c:v>478.2</c:v>
                </c:pt>
                <c:pt idx="25">
                  <c:v>477.3</c:v>
                </c:pt>
                <c:pt idx="26">
                  <c:v>472.4</c:v>
                </c:pt>
                <c:pt idx="27">
                  <c:v>466.8</c:v>
                </c:pt>
                <c:pt idx="28">
                  <c:v>457.9</c:v>
                </c:pt>
                <c:pt idx="29">
                  <c:v>448.2</c:v>
                </c:pt>
                <c:pt idx="30">
                  <c:v>380.4</c:v>
                </c:pt>
                <c:pt idx="31">
                  <c:v>201.4</c:v>
                </c:pt>
                <c:pt idx="32">
                  <c:v>244.9</c:v>
                </c:pt>
                <c:pt idx="33">
                  <c:v>115.2</c:v>
                </c:pt>
                <c:pt idx="34">
                  <c:v>42.8</c:v>
                </c:pt>
                <c:pt idx="35">
                  <c:v>5.9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F7-4358-9D7C-5433C017D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DIESEL
</c:v>
                </c:pt>
                <c:pt idx="5">
                  <c:v>FLEXIGAS+GAS DE REFINERIA</c:v>
                </c:pt>
                <c:pt idx="6">
                  <c:v>NAFTA +  GAS DE REFINERIA</c:v>
                </c:pt>
                <c:pt idx="7">
                  <c:v>
BAGAZO
</c:v>
                </c:pt>
                <c:pt idx="8">
                  <c:v>
BIOGAS
</c:v>
                </c:pt>
                <c:pt idx="9">
                  <c:v>
SOLAR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25537.7</c:v>
                </c:pt>
                <c:pt idx="1">
                  <c:v>72270.8</c:v>
                </c:pt>
                <c:pt idx="2">
                  <c:v>51658.411235</c:v>
                </c:pt>
                <c:pt idx="3">
                  <c:v>976.75</c:v>
                </c:pt>
                <c:pt idx="4">
                  <c:v>15.335000000000001</c:v>
                </c:pt>
                <c:pt idx="5">
                  <c:v>1892.9999999999993</c:v>
                </c:pt>
                <c:pt idx="6">
                  <c:v>0</c:v>
                </c:pt>
                <c:pt idx="7">
                  <c:v>1143.6500000000001</c:v>
                </c:pt>
                <c:pt idx="8">
                  <c:v>240.3</c:v>
                </c:pt>
                <c:pt idx="9">
                  <c:v>4507.3999999999996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814-45EB-AD74-E834096A7444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RER'!$C$7:$BN$7</c:f>
              <c:strCache>
                <c:ptCount val="63"/>
                <c:pt idx="0">
                  <c:v>C.T. PARAMONGA</c:v>
                </c:pt>
                <c:pt idx="1">
                  <c:v>C.T. MAPLE</c:v>
                </c:pt>
                <c:pt idx="2">
                  <c:v>C.T SAN JACINTO</c:v>
                </c:pt>
                <c:pt idx="3">
                  <c:v>C.H. CARHUAC</c:v>
                </c:pt>
                <c:pt idx="4">
                  <c:v>C.H. HUALLIN</c:v>
                </c:pt>
                <c:pt idx="5">
                  <c:v>C.H. PURMACANA</c:v>
                </c:pt>
                <c:pt idx="6">
                  <c:v>C.T. CAÑA BRAVA</c:v>
                </c:pt>
                <c:pt idx="8">
                  <c:v>C.H. HUASAHUASI I</c:v>
                </c:pt>
                <c:pt idx="9">
                  <c:v>C.H. HUASAHUASI II</c:v>
                </c:pt>
                <c:pt idx="10">
                  <c:v>C.H. RUNATULLO II</c:v>
                </c:pt>
                <c:pt idx="11">
                  <c:v>C.H. RUNATULLO III</c:v>
                </c:pt>
                <c:pt idx="12">
                  <c:v>C.H. STA CRUZ I y II</c:v>
                </c:pt>
                <c:pt idx="13">
                  <c:v>C.H. YANAPAMPA</c:v>
                </c:pt>
                <c:pt idx="14">
                  <c:v>C.H. CANCHAYLLO</c:v>
                </c:pt>
                <c:pt idx="15">
                  <c:v>C.H. RUCUY</c:v>
                </c:pt>
                <c:pt idx="16">
                  <c:v>C.H. RENOVANDES H1</c:v>
                </c:pt>
                <c:pt idx="17">
                  <c:v>C.H. POTRERO</c:v>
                </c:pt>
                <c:pt idx="18">
                  <c:v>C.H. LAS PIZARRAS</c:v>
                </c:pt>
                <c:pt idx="27">
                  <c:v>C.H. 8 DE AGOSTO</c:v>
                </c:pt>
                <c:pt idx="28">
                  <c:v>C.H. EL CARMEN</c:v>
                </c:pt>
                <c:pt idx="29">
                  <c:v>C.H. ANGEL I</c:v>
                </c:pt>
                <c:pt idx="30">
                  <c:v>C.H. ANGEL II</c:v>
                </c:pt>
                <c:pt idx="31">
                  <c:v>C.H. ANGEL III</c:v>
                </c:pt>
                <c:pt idx="32">
                  <c:v>C.H. LA JOYA</c:v>
                </c:pt>
                <c:pt idx="36">
                  <c:v>C.H. NUEVAIMPERIAL</c:v>
                </c:pt>
                <c:pt idx="37">
                  <c:v>C.H. YARUCAYA</c:v>
                </c:pt>
                <c:pt idx="38">
                  <c:v>MCH PATAPO</c:v>
                </c:pt>
                <c:pt idx="40">
                  <c:v>C.H. RONCADOR</c:v>
                </c:pt>
                <c:pt idx="43">
                  <c:v>C.H. CANA BRAVA</c:v>
                </c:pt>
                <c:pt idx="44">
                  <c:v>C.H. CARHUAQUERO4</c:v>
                </c:pt>
                <c:pt idx="49">
                  <c:v>C.H. HER 1</c:v>
                </c:pt>
                <c:pt idx="53">
                  <c:v>C.H. MANTA</c:v>
                </c:pt>
                <c:pt idx="54">
                  <c:v>C.T. HUAYCOLORO</c:v>
                </c:pt>
                <c:pt idx="55">
                  <c:v>C.T. LA GRINGA V</c:v>
                </c:pt>
                <c:pt idx="56">
                  <c:v>CTB CALLAO</c:v>
                </c:pt>
                <c:pt idx="57">
                  <c:v>CTB. DONA CATALINA</c:v>
                </c:pt>
                <c:pt idx="59">
                  <c:v>C.H. TUPURI</c:v>
                </c:pt>
                <c:pt idx="60">
                  <c:v>C.T. OQUENDO</c:v>
                </c:pt>
                <c:pt idx="61">
                  <c:v>C.H. CHANCAY</c:v>
                </c:pt>
                <c:pt idx="62">
                  <c:v>C.H. POECHOS2</c:v>
                </c:pt>
              </c:strCache>
            </c:strRef>
          </c:cat>
          <c:val>
            <c:numRef>
              <c:f>'GENERACION RER'!$C$56:$BN$56</c:f>
              <c:numCache>
                <c:formatCode>#,##0.00</c:formatCode>
                <c:ptCount val="64"/>
                <c:pt idx="0">
                  <c:v>349.9</c:v>
                </c:pt>
                <c:pt idx="1">
                  <c:v>372.75</c:v>
                </c:pt>
                <c:pt idx="2">
                  <c:v>188.5</c:v>
                </c:pt>
                <c:pt idx="3">
                  <c:v>183.65</c:v>
                </c:pt>
                <c:pt idx="4">
                  <c:v>48</c:v>
                </c:pt>
                <c:pt idx="5">
                  <c:v>9.9</c:v>
                </c:pt>
                <c:pt idx="6">
                  <c:v>232.5</c:v>
                </c:pt>
                <c:pt idx="7">
                  <c:v>5.3</c:v>
                </c:pt>
                <c:pt idx="8">
                  <c:v>222</c:v>
                </c:pt>
                <c:pt idx="9">
                  <c:v>0</c:v>
                </c:pt>
                <c:pt idx="10">
                  <c:v>447.5</c:v>
                </c:pt>
                <c:pt idx="11">
                  <c:v>0</c:v>
                </c:pt>
                <c:pt idx="12">
                  <c:v>219.5</c:v>
                </c:pt>
                <c:pt idx="13">
                  <c:v>85.9</c:v>
                </c:pt>
                <c:pt idx="14">
                  <c:v>65.400000000000006</c:v>
                </c:pt>
                <c:pt idx="15">
                  <c:v>479.95</c:v>
                </c:pt>
                <c:pt idx="16">
                  <c:v>274.25</c:v>
                </c:pt>
                <c:pt idx="17">
                  <c:v>358.55</c:v>
                </c:pt>
                <c:pt idx="18">
                  <c:v>63.65</c:v>
                </c:pt>
                <c:pt idx="19">
                  <c:v>394.75</c:v>
                </c:pt>
                <c:pt idx="20">
                  <c:v>1458.4</c:v>
                </c:pt>
                <c:pt idx="21">
                  <c:v>1767.35</c:v>
                </c:pt>
                <c:pt idx="22">
                  <c:v>1507.9</c:v>
                </c:pt>
                <c:pt idx="23">
                  <c:v>1678.05</c:v>
                </c:pt>
                <c:pt idx="24">
                  <c:v>386.25</c:v>
                </c:pt>
                <c:pt idx="25">
                  <c:v>114.3</c:v>
                </c:pt>
                <c:pt idx="26">
                  <c:v>175.75</c:v>
                </c:pt>
                <c:pt idx="27">
                  <c:v>488.8</c:v>
                </c:pt>
                <c:pt idx="28">
                  <c:v>156.94999999999999</c:v>
                </c:pt>
                <c:pt idx="29">
                  <c:v>489.6</c:v>
                </c:pt>
                <c:pt idx="30">
                  <c:v>489.6</c:v>
                </c:pt>
                <c:pt idx="31">
                  <c:v>480.8</c:v>
                </c:pt>
                <c:pt idx="32">
                  <c:v>116.45</c:v>
                </c:pt>
                <c:pt idx="33">
                  <c:v>785.95</c:v>
                </c:pt>
                <c:pt idx="34">
                  <c:v>63.25</c:v>
                </c:pt>
                <c:pt idx="35">
                  <c:v>54.15</c:v>
                </c:pt>
                <c:pt idx="36">
                  <c:v>85.8</c:v>
                </c:pt>
                <c:pt idx="37">
                  <c:v>286.64999999999998</c:v>
                </c:pt>
                <c:pt idx="38">
                  <c:v>0</c:v>
                </c:pt>
                <c:pt idx="39">
                  <c:v>2.7</c:v>
                </c:pt>
                <c:pt idx="40">
                  <c:v>86.4</c:v>
                </c:pt>
                <c:pt idx="41">
                  <c:v>133.30000000000001</c:v>
                </c:pt>
                <c:pt idx="42">
                  <c:v>138.94999999999999</c:v>
                </c:pt>
                <c:pt idx="43">
                  <c:v>29.85</c:v>
                </c:pt>
                <c:pt idx="44">
                  <c:v>131.5</c:v>
                </c:pt>
                <c:pt idx="45">
                  <c:v>1074.7</c:v>
                </c:pt>
                <c:pt idx="46">
                  <c:v>1471.15</c:v>
                </c:pt>
                <c:pt idx="47">
                  <c:v>1841.9</c:v>
                </c:pt>
                <c:pt idx="48">
                  <c:v>1111.5</c:v>
                </c:pt>
                <c:pt idx="49">
                  <c:v>14.4</c:v>
                </c:pt>
                <c:pt idx="50">
                  <c:v>183.55</c:v>
                </c:pt>
                <c:pt idx="51">
                  <c:v>431.6</c:v>
                </c:pt>
                <c:pt idx="52">
                  <c:v>1428.65</c:v>
                </c:pt>
                <c:pt idx="53">
                  <c:v>363.7</c:v>
                </c:pt>
                <c:pt idx="54">
                  <c:v>115.2</c:v>
                </c:pt>
                <c:pt idx="55">
                  <c:v>68.900000000000006</c:v>
                </c:pt>
                <c:pt idx="56">
                  <c:v>56.2</c:v>
                </c:pt>
                <c:pt idx="57">
                  <c:v>0</c:v>
                </c:pt>
                <c:pt idx="58">
                  <c:v>134.30000000000001</c:v>
                </c:pt>
                <c:pt idx="59">
                  <c:v>0</c:v>
                </c:pt>
                <c:pt idx="60">
                  <c:v>0</c:v>
                </c:pt>
                <c:pt idx="61">
                  <c:v>480.3</c:v>
                </c:pt>
                <c:pt idx="62">
                  <c:v>4.55</c:v>
                </c:pt>
                <c:pt idx="63">
                  <c:v>154.44999999999999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050-478F-AA13-63754D9CD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24045.70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HIDROELÉCTRICA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1383.95</c:v>
                </c:pt>
                <c:pt idx="1">
                  <c:v>4507.3999999999996</c:v>
                </c:pt>
                <c:pt idx="2">
                  <c:v>6163.6</c:v>
                </c:pt>
                <c:pt idx="3">
                  <c:v>11990.75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2B5-4628-B0ED-175AEBE7E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PE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15.3</c:v>
                </c:pt>
                <c:pt idx="1">
                  <c:v>15.2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15.1</c:v>
                </c:pt>
                <c:pt idx="11">
                  <c:v>14</c:v>
                </c:pt>
                <c:pt idx="12">
                  <c:v>14</c:v>
                </c:pt>
                <c:pt idx="13">
                  <c:v>14.5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14.5</c:v>
                </c:pt>
                <c:pt idx="19">
                  <c:v>15.2</c:v>
                </c:pt>
                <c:pt idx="20">
                  <c:v>15</c:v>
                </c:pt>
                <c:pt idx="21">
                  <c:v>14.9</c:v>
                </c:pt>
                <c:pt idx="22">
                  <c:v>15</c:v>
                </c:pt>
                <c:pt idx="23">
                  <c:v>15</c:v>
                </c:pt>
                <c:pt idx="24">
                  <c:v>15.1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9-4DB4-A78B-10DB326C85AA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15.4</c:v>
                </c:pt>
                <c:pt idx="1">
                  <c:v>15.4</c:v>
                </c:pt>
                <c:pt idx="2">
                  <c:v>15.4</c:v>
                </c:pt>
                <c:pt idx="3">
                  <c:v>15.4</c:v>
                </c:pt>
                <c:pt idx="4">
                  <c:v>15.4</c:v>
                </c:pt>
                <c:pt idx="5">
                  <c:v>15.4</c:v>
                </c:pt>
                <c:pt idx="6">
                  <c:v>15.4</c:v>
                </c:pt>
                <c:pt idx="7">
                  <c:v>15.4</c:v>
                </c:pt>
                <c:pt idx="8">
                  <c:v>15.4</c:v>
                </c:pt>
                <c:pt idx="9">
                  <c:v>15.4</c:v>
                </c:pt>
                <c:pt idx="10">
                  <c:v>15.4</c:v>
                </c:pt>
                <c:pt idx="11">
                  <c:v>15.4</c:v>
                </c:pt>
                <c:pt idx="12">
                  <c:v>15.4</c:v>
                </c:pt>
                <c:pt idx="13">
                  <c:v>15.5</c:v>
                </c:pt>
                <c:pt idx="14">
                  <c:v>15.5</c:v>
                </c:pt>
                <c:pt idx="15">
                  <c:v>15.2</c:v>
                </c:pt>
                <c:pt idx="16">
                  <c:v>12.5</c:v>
                </c:pt>
                <c:pt idx="17">
                  <c:v>12.5</c:v>
                </c:pt>
                <c:pt idx="18">
                  <c:v>13.5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15.5</c:v>
                </c:pt>
                <c:pt idx="24">
                  <c:v>15.5</c:v>
                </c:pt>
                <c:pt idx="25">
                  <c:v>14.9</c:v>
                </c:pt>
                <c:pt idx="26">
                  <c:v>14.8</c:v>
                </c:pt>
                <c:pt idx="27">
                  <c:v>15.2</c:v>
                </c:pt>
                <c:pt idx="28">
                  <c:v>15</c:v>
                </c:pt>
                <c:pt idx="29">
                  <c:v>15.5</c:v>
                </c:pt>
                <c:pt idx="30">
                  <c:v>15.2</c:v>
                </c:pt>
                <c:pt idx="31">
                  <c:v>12.1</c:v>
                </c:pt>
                <c:pt idx="32">
                  <c:v>14.5</c:v>
                </c:pt>
                <c:pt idx="33">
                  <c:v>15.4</c:v>
                </c:pt>
                <c:pt idx="34">
                  <c:v>15.8</c:v>
                </c:pt>
                <c:pt idx="35">
                  <c:v>16.2</c:v>
                </c:pt>
                <c:pt idx="36">
                  <c:v>16.3</c:v>
                </c:pt>
                <c:pt idx="37">
                  <c:v>16</c:v>
                </c:pt>
                <c:pt idx="38">
                  <c:v>15.7</c:v>
                </c:pt>
                <c:pt idx="39">
                  <c:v>16.7</c:v>
                </c:pt>
                <c:pt idx="40">
                  <c:v>17.5</c:v>
                </c:pt>
                <c:pt idx="41">
                  <c:v>17.5</c:v>
                </c:pt>
                <c:pt idx="42">
                  <c:v>17.5</c:v>
                </c:pt>
                <c:pt idx="43">
                  <c:v>17.5</c:v>
                </c:pt>
                <c:pt idx="44">
                  <c:v>17</c:v>
                </c:pt>
                <c:pt idx="45">
                  <c:v>17.5</c:v>
                </c:pt>
                <c:pt idx="46">
                  <c:v>16.600000000000001</c:v>
                </c:pt>
                <c:pt idx="47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9-4DB4-A78B-10DB326C85AA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6.7</c:v>
                </c:pt>
                <c:pt idx="1">
                  <c:v>6.7</c:v>
                </c:pt>
                <c:pt idx="2">
                  <c:v>6.7</c:v>
                </c:pt>
                <c:pt idx="3">
                  <c:v>7</c:v>
                </c:pt>
                <c:pt idx="4">
                  <c:v>7.2</c:v>
                </c:pt>
                <c:pt idx="5">
                  <c:v>8.5</c:v>
                </c:pt>
                <c:pt idx="6">
                  <c:v>8</c:v>
                </c:pt>
                <c:pt idx="7">
                  <c:v>7.1</c:v>
                </c:pt>
                <c:pt idx="8">
                  <c:v>7.6</c:v>
                </c:pt>
                <c:pt idx="9">
                  <c:v>7.9</c:v>
                </c:pt>
                <c:pt idx="10">
                  <c:v>8.1999999999999993</c:v>
                </c:pt>
                <c:pt idx="11">
                  <c:v>7.2</c:v>
                </c:pt>
                <c:pt idx="12">
                  <c:v>7</c:v>
                </c:pt>
                <c:pt idx="13">
                  <c:v>7.1</c:v>
                </c:pt>
                <c:pt idx="14">
                  <c:v>6.9</c:v>
                </c:pt>
                <c:pt idx="15">
                  <c:v>7.4</c:v>
                </c:pt>
                <c:pt idx="16">
                  <c:v>7.8</c:v>
                </c:pt>
                <c:pt idx="17">
                  <c:v>7.8</c:v>
                </c:pt>
                <c:pt idx="18">
                  <c:v>8</c:v>
                </c:pt>
                <c:pt idx="19">
                  <c:v>7.9</c:v>
                </c:pt>
                <c:pt idx="20">
                  <c:v>8.9</c:v>
                </c:pt>
                <c:pt idx="21">
                  <c:v>8.3000000000000007</c:v>
                </c:pt>
                <c:pt idx="22">
                  <c:v>8.4</c:v>
                </c:pt>
                <c:pt idx="23">
                  <c:v>8.5</c:v>
                </c:pt>
                <c:pt idx="24">
                  <c:v>8.4</c:v>
                </c:pt>
                <c:pt idx="25">
                  <c:v>8.5</c:v>
                </c:pt>
                <c:pt idx="26">
                  <c:v>8.1</c:v>
                </c:pt>
                <c:pt idx="27">
                  <c:v>8</c:v>
                </c:pt>
                <c:pt idx="28">
                  <c:v>6</c:v>
                </c:pt>
                <c:pt idx="29">
                  <c:v>8</c:v>
                </c:pt>
                <c:pt idx="30">
                  <c:v>7.5</c:v>
                </c:pt>
                <c:pt idx="31">
                  <c:v>8.6</c:v>
                </c:pt>
                <c:pt idx="32">
                  <c:v>7.2</c:v>
                </c:pt>
                <c:pt idx="33">
                  <c:v>8</c:v>
                </c:pt>
                <c:pt idx="34">
                  <c:v>7.8</c:v>
                </c:pt>
                <c:pt idx="35">
                  <c:v>8.5</c:v>
                </c:pt>
                <c:pt idx="36">
                  <c:v>7.1</c:v>
                </c:pt>
                <c:pt idx="37">
                  <c:v>8.5</c:v>
                </c:pt>
                <c:pt idx="38">
                  <c:v>8.5</c:v>
                </c:pt>
                <c:pt idx="39">
                  <c:v>8.6</c:v>
                </c:pt>
                <c:pt idx="40">
                  <c:v>8.9</c:v>
                </c:pt>
                <c:pt idx="41">
                  <c:v>8</c:v>
                </c:pt>
                <c:pt idx="42">
                  <c:v>8.8000000000000007</c:v>
                </c:pt>
                <c:pt idx="43">
                  <c:v>9.1</c:v>
                </c:pt>
                <c:pt idx="44">
                  <c:v>7</c:v>
                </c:pt>
                <c:pt idx="45">
                  <c:v>8.4</c:v>
                </c:pt>
                <c:pt idx="46">
                  <c:v>8.6</c:v>
                </c:pt>
                <c:pt idx="4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9-4DB4-A78B-10DB326C85AA}"/>
            </c:ext>
          </c:extLst>
        </c:ser>
        <c:ser>
          <c:idx val="3"/>
          <c:order val="3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9.9</c:v>
                </c:pt>
                <c:pt idx="1">
                  <c:v>9.6999999999999993</c:v>
                </c:pt>
                <c:pt idx="2">
                  <c:v>9.9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9.9</c:v>
                </c:pt>
                <c:pt idx="6">
                  <c:v>10</c:v>
                </c:pt>
                <c:pt idx="7">
                  <c:v>9.6</c:v>
                </c:pt>
                <c:pt idx="8">
                  <c:v>9.9</c:v>
                </c:pt>
                <c:pt idx="9">
                  <c:v>9.5</c:v>
                </c:pt>
                <c:pt idx="10">
                  <c:v>9.6</c:v>
                </c:pt>
                <c:pt idx="11">
                  <c:v>9.8000000000000007</c:v>
                </c:pt>
                <c:pt idx="12">
                  <c:v>9.8000000000000007</c:v>
                </c:pt>
                <c:pt idx="13">
                  <c:v>9.1999999999999993</c:v>
                </c:pt>
                <c:pt idx="14">
                  <c:v>9.9</c:v>
                </c:pt>
                <c:pt idx="15">
                  <c:v>9.8000000000000007</c:v>
                </c:pt>
                <c:pt idx="16">
                  <c:v>9.1999999999999993</c:v>
                </c:pt>
                <c:pt idx="17">
                  <c:v>9.9</c:v>
                </c:pt>
                <c:pt idx="18">
                  <c:v>9.6</c:v>
                </c:pt>
                <c:pt idx="19">
                  <c:v>9.6</c:v>
                </c:pt>
                <c:pt idx="20">
                  <c:v>9.6999999999999993</c:v>
                </c:pt>
                <c:pt idx="21">
                  <c:v>9.4</c:v>
                </c:pt>
                <c:pt idx="22">
                  <c:v>9.6</c:v>
                </c:pt>
                <c:pt idx="23">
                  <c:v>9.8000000000000007</c:v>
                </c:pt>
                <c:pt idx="24">
                  <c:v>9.4</c:v>
                </c:pt>
                <c:pt idx="25">
                  <c:v>6.5</c:v>
                </c:pt>
                <c:pt idx="26">
                  <c:v>8.8000000000000007</c:v>
                </c:pt>
                <c:pt idx="27">
                  <c:v>9.6999999999999993</c:v>
                </c:pt>
                <c:pt idx="28">
                  <c:v>10</c:v>
                </c:pt>
                <c:pt idx="29">
                  <c:v>9.9</c:v>
                </c:pt>
                <c:pt idx="30">
                  <c:v>9.6999999999999993</c:v>
                </c:pt>
                <c:pt idx="31">
                  <c:v>9.9</c:v>
                </c:pt>
                <c:pt idx="32">
                  <c:v>9.6</c:v>
                </c:pt>
                <c:pt idx="33">
                  <c:v>9.6</c:v>
                </c:pt>
                <c:pt idx="34">
                  <c:v>8.6999999999999993</c:v>
                </c:pt>
                <c:pt idx="35">
                  <c:v>10.1</c:v>
                </c:pt>
                <c:pt idx="36">
                  <c:v>10.6</c:v>
                </c:pt>
                <c:pt idx="37">
                  <c:v>10.1</c:v>
                </c:pt>
                <c:pt idx="38">
                  <c:v>10.3</c:v>
                </c:pt>
                <c:pt idx="39">
                  <c:v>10.199999999999999</c:v>
                </c:pt>
                <c:pt idx="40">
                  <c:v>9.9</c:v>
                </c:pt>
                <c:pt idx="41">
                  <c:v>10.6</c:v>
                </c:pt>
                <c:pt idx="42">
                  <c:v>9.6999999999999993</c:v>
                </c:pt>
                <c:pt idx="43">
                  <c:v>9.9</c:v>
                </c:pt>
                <c:pt idx="44">
                  <c:v>9.6999999999999993</c:v>
                </c:pt>
                <c:pt idx="45">
                  <c:v>9.8000000000000007</c:v>
                </c:pt>
                <c:pt idx="46">
                  <c:v>9.9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9-4DB4-A78B-10DB326C85AA}"/>
            </c:ext>
          </c:extLst>
        </c:ser>
        <c:ser>
          <c:idx val="4"/>
          <c:order val="4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79.400000000000006</c:v>
                </c:pt>
                <c:pt idx="1">
                  <c:v>79.3</c:v>
                </c:pt>
                <c:pt idx="2">
                  <c:v>79.3</c:v>
                </c:pt>
                <c:pt idx="3">
                  <c:v>79.7</c:v>
                </c:pt>
                <c:pt idx="4">
                  <c:v>79.3</c:v>
                </c:pt>
                <c:pt idx="5">
                  <c:v>79.400000000000006</c:v>
                </c:pt>
                <c:pt idx="6">
                  <c:v>79.3</c:v>
                </c:pt>
                <c:pt idx="7">
                  <c:v>79.599999999999994</c:v>
                </c:pt>
                <c:pt idx="8">
                  <c:v>79</c:v>
                </c:pt>
                <c:pt idx="9">
                  <c:v>79.2</c:v>
                </c:pt>
                <c:pt idx="10">
                  <c:v>79.099999999999994</c:v>
                </c:pt>
                <c:pt idx="11">
                  <c:v>79.099999999999994</c:v>
                </c:pt>
                <c:pt idx="12">
                  <c:v>79</c:v>
                </c:pt>
                <c:pt idx="13">
                  <c:v>78.599999999999994</c:v>
                </c:pt>
                <c:pt idx="14">
                  <c:v>78.599999999999994</c:v>
                </c:pt>
                <c:pt idx="15">
                  <c:v>78.900000000000006</c:v>
                </c:pt>
                <c:pt idx="16">
                  <c:v>78.599999999999994</c:v>
                </c:pt>
                <c:pt idx="17">
                  <c:v>78.900000000000006</c:v>
                </c:pt>
                <c:pt idx="18">
                  <c:v>78.2</c:v>
                </c:pt>
                <c:pt idx="19">
                  <c:v>79.099999999999994</c:v>
                </c:pt>
                <c:pt idx="20">
                  <c:v>78.7</c:v>
                </c:pt>
                <c:pt idx="21">
                  <c:v>79</c:v>
                </c:pt>
                <c:pt idx="22">
                  <c:v>78.599999999999994</c:v>
                </c:pt>
                <c:pt idx="23">
                  <c:v>78.7</c:v>
                </c:pt>
                <c:pt idx="24">
                  <c:v>78.8</c:v>
                </c:pt>
                <c:pt idx="25">
                  <c:v>78.7</c:v>
                </c:pt>
                <c:pt idx="26">
                  <c:v>79.5</c:v>
                </c:pt>
                <c:pt idx="27">
                  <c:v>78.400000000000006</c:v>
                </c:pt>
                <c:pt idx="28">
                  <c:v>78.099999999999994</c:v>
                </c:pt>
                <c:pt idx="29">
                  <c:v>78.7</c:v>
                </c:pt>
                <c:pt idx="30">
                  <c:v>78.599999999999994</c:v>
                </c:pt>
                <c:pt idx="31">
                  <c:v>79.099999999999994</c:v>
                </c:pt>
                <c:pt idx="32">
                  <c:v>78.400000000000006</c:v>
                </c:pt>
                <c:pt idx="33">
                  <c:v>78.5</c:v>
                </c:pt>
                <c:pt idx="34">
                  <c:v>78.5</c:v>
                </c:pt>
                <c:pt idx="35">
                  <c:v>78.3</c:v>
                </c:pt>
                <c:pt idx="36">
                  <c:v>78.599999999999994</c:v>
                </c:pt>
                <c:pt idx="37">
                  <c:v>78.599999999999994</c:v>
                </c:pt>
                <c:pt idx="38">
                  <c:v>78.7</c:v>
                </c:pt>
                <c:pt idx="39">
                  <c:v>78.599999999999994</c:v>
                </c:pt>
                <c:pt idx="40">
                  <c:v>78.599999999999994</c:v>
                </c:pt>
                <c:pt idx="41">
                  <c:v>78.900000000000006</c:v>
                </c:pt>
                <c:pt idx="42">
                  <c:v>79.099999999999994</c:v>
                </c:pt>
                <c:pt idx="43">
                  <c:v>79.099999999999994</c:v>
                </c:pt>
                <c:pt idx="44">
                  <c:v>78.7</c:v>
                </c:pt>
                <c:pt idx="45">
                  <c:v>78.7</c:v>
                </c:pt>
                <c:pt idx="46">
                  <c:v>79.099999999999994</c:v>
                </c:pt>
                <c:pt idx="47">
                  <c:v>79.099999999999994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09-4DB4-A78B-10DB326C85AA}"/>
            </c:ext>
          </c:extLst>
        </c:ser>
        <c:ser>
          <c:idx val="5"/>
          <c:order val="5"/>
          <c:tx>
            <c:v>C.T. OQUENDO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32.9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32.9</c:v>
                </c:pt>
                <c:pt idx="10">
                  <c:v>32.9</c:v>
                </c:pt>
                <c:pt idx="11">
                  <c:v>33</c:v>
                </c:pt>
                <c:pt idx="12">
                  <c:v>33.1</c:v>
                </c:pt>
                <c:pt idx="13">
                  <c:v>33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</c:v>
                </c:pt>
                <c:pt idx="17">
                  <c:v>32.9</c:v>
                </c:pt>
                <c:pt idx="18">
                  <c:v>32.700000000000003</c:v>
                </c:pt>
                <c:pt idx="19">
                  <c:v>32.6</c:v>
                </c:pt>
                <c:pt idx="20">
                  <c:v>32.4</c:v>
                </c:pt>
                <c:pt idx="21">
                  <c:v>32.5</c:v>
                </c:pt>
                <c:pt idx="22">
                  <c:v>32.4</c:v>
                </c:pt>
                <c:pt idx="23">
                  <c:v>32.5</c:v>
                </c:pt>
                <c:pt idx="24">
                  <c:v>32.6</c:v>
                </c:pt>
                <c:pt idx="25">
                  <c:v>32.5</c:v>
                </c:pt>
                <c:pt idx="26">
                  <c:v>32.5</c:v>
                </c:pt>
                <c:pt idx="27">
                  <c:v>32.4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</c:v>
                </c:pt>
                <c:pt idx="31">
                  <c:v>32.200000000000003</c:v>
                </c:pt>
                <c:pt idx="32">
                  <c:v>32.200000000000003</c:v>
                </c:pt>
                <c:pt idx="33">
                  <c:v>32.200000000000003</c:v>
                </c:pt>
                <c:pt idx="34">
                  <c:v>32.299999999999997</c:v>
                </c:pt>
                <c:pt idx="35">
                  <c:v>32.4</c:v>
                </c:pt>
                <c:pt idx="36">
                  <c:v>32.4</c:v>
                </c:pt>
                <c:pt idx="37">
                  <c:v>32.4</c:v>
                </c:pt>
                <c:pt idx="38">
                  <c:v>32.4</c:v>
                </c:pt>
                <c:pt idx="39">
                  <c:v>32.299999999999997</c:v>
                </c:pt>
                <c:pt idx="40">
                  <c:v>32.299999999999997</c:v>
                </c:pt>
                <c:pt idx="41">
                  <c:v>32.6</c:v>
                </c:pt>
                <c:pt idx="42">
                  <c:v>32.799999999999997</c:v>
                </c:pt>
                <c:pt idx="43">
                  <c:v>32.700000000000003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09-4DB4-A78B-10DB326C8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PE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PE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EVO_PRO_ENE!$I$187:$I$248</c:f>
              <c:strCache>
                <c:ptCount val="62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</c:v>
                </c:pt>
                <c:pt idx="4">
                  <c:v>FENIX POWER PERÚ</c:v>
                </c:pt>
                <c:pt idx="5">
                  <c:v>EMPRESA DE GENERACION HUALLAGA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CELEPSA</c:v>
                </c:pt>
                <c:pt idx="9">
                  <c:v>EGEMSA</c:v>
                </c:pt>
                <c:pt idx="10">
                  <c:v>CHINANGO S.A.C.</c:v>
                </c:pt>
                <c:pt idx="11">
                  <c:v>SAN GABAN</c:v>
                </c:pt>
                <c:pt idx="12">
                  <c:v>EGASA</c:v>
                </c:pt>
                <c:pt idx="13">
                  <c:v>INLAND ENERGY SAC</c:v>
                </c:pt>
                <c:pt idx="14">
                  <c:v>ENERGIA RENOVABLE DEL SUR S.A.</c:v>
                </c:pt>
                <c:pt idx="15">
                  <c:v>GM OPERACIONES S.A.C.</c:v>
                </c:pt>
                <c:pt idx="16">
                  <c:v>ENERGÍA EÓLICA S.A.</c:v>
                </c:pt>
                <c:pt idx="17">
                  <c:v>GENERADORA DE ENERGÍA DEL PERÚ</c:v>
                </c:pt>
                <c:pt idx="18">
                  <c:v>EGEJUNIN</c:v>
                </c:pt>
                <c:pt idx="19">
                  <c:v>LA VIRGEN</c:v>
                </c:pt>
                <c:pt idx="20">
                  <c:v>PARQUE EOLICO TRES HERMANAS S.A.C.</c:v>
                </c:pt>
                <c:pt idx="21">
                  <c:v>ENEL GENERACION PIURA S.A.</c:v>
                </c:pt>
                <c:pt idx="22">
                  <c:v>SDF ENERGIA SAC</c:v>
                </c:pt>
                <c:pt idx="23">
                  <c:v>GR CORTARRAMA SOCIEDAD ANONIMA CERRADA</c:v>
                </c:pt>
                <c:pt idx="24">
                  <c:v>EMPRESA DE GENERACION HUANZA</c:v>
                </c:pt>
                <c:pt idx="25">
                  <c:v>GENERACIÓN ANDINA S.A.C.</c:v>
                </c:pt>
                <c:pt idx="26">
                  <c:v>EMPRESA DE GENERACION ELECTRICA RIO BAÑOS S.A.C.</c:v>
                </c:pt>
                <c:pt idx="27">
                  <c:v>SINERSA</c:v>
                </c:pt>
                <c:pt idx="28">
                  <c:v>EMPRESA DE GENERACION ELECTRICA SANTA ANA S.A.C.</c:v>
                </c:pt>
                <c:pt idx="29">
                  <c:v>PERUANA DE INVERSIONES EN ENERGIAS RENOVABLES S.A.</c:v>
                </c:pt>
                <c:pt idx="30">
                  <c:v>PARQUE EOLICO MARCONA S.A.C.</c:v>
                </c:pt>
                <c:pt idx="31">
                  <c:v>AGROAURORA S.A.C.</c:v>
                </c:pt>
                <c:pt idx="32">
                  <c:v>EMPRESA ELECTRICA AGUA AZUL</c:v>
                </c:pt>
                <c:pt idx="33">
                  <c:v>HIDROELECTRICA HUANCHOR S.A.C.</c:v>
                </c:pt>
                <c:pt idx="34">
                  <c:v>CELEPSA RENOVABLES S.R.L.</c:v>
                </c:pt>
                <c:pt idx="35">
                  <c:v>MINERA CERRO VERDE</c:v>
                </c:pt>
                <c:pt idx="36">
                  <c:v>AGRO INDUSTRIAL PARAMONGA S.A.</c:v>
                </c:pt>
                <c:pt idx="37">
                  <c:v>EGESUR</c:v>
                </c:pt>
                <c:pt idx="38">
                  <c:v>ANDEAN POWER S.A.C.</c:v>
                </c:pt>
                <c:pt idx="39">
                  <c:v>PETRAMAS</c:v>
                </c:pt>
                <c:pt idx="40">
                  <c:v>BIOENERGIA DEL CHIRA S.A.</c:v>
                </c:pt>
                <c:pt idx="41">
                  <c:v>PANAMERICANA  SOLAR SAC.</c:v>
                </c:pt>
                <c:pt idx="42">
                  <c:v>PLANTA DE RESERVA FRIA DE GENERACION  DE ETEN S.A.</c:v>
                </c:pt>
                <c:pt idx="43">
                  <c:v>TACNA SOLAR SAC.</c:v>
                </c:pt>
                <c:pt idx="44">
                  <c:v>AGROINDUSTRIAS SAN JACINTO S.A.A.</c:v>
                </c:pt>
                <c:pt idx="45">
                  <c:v>MOQUEGUA FV S.A.C.</c:v>
                </c:pt>
                <c:pt idx="46">
                  <c:v>MAJES ARCUS S.A.C.</c:v>
                </c:pt>
                <c:pt idx="47">
                  <c:v>REPARTICIÓN ARCUS S.A.C.</c:v>
                </c:pt>
                <c:pt idx="48">
                  <c:v>HUAURA POWER GROUP S.A.</c:v>
                </c:pt>
                <c:pt idx="49">
                  <c:v>GR TARUCA SOCIEDAD ANONIMA CERRADA</c:v>
                </c:pt>
                <c:pt idx="50">
                  <c:v>GR PAINO SOCIEDAD ANONIMA CERRADA</c:v>
                </c:pt>
                <c:pt idx="51">
                  <c:v>EMPRESA DE GENERACION ELECTRICA CANCHAYLLO SAC</c:v>
                </c:pt>
                <c:pt idx="52">
                  <c:v>MAJA ENERGIA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EMPRESA ELECTRICA RIO DOBLE</c:v>
                </c:pt>
                <c:pt idx="56">
                  <c:v>CENTRALES SANTA ROSA S.A.C.</c:v>
                </c:pt>
                <c:pt idx="57">
                  <c:v>ASOCIACIÓN SANTA LUCIA DE CHACAS</c:v>
                </c:pt>
                <c:pt idx="58">
                  <c:v>ATRIA ENERGIA S.A.C.</c:v>
                </c:pt>
                <c:pt idx="59">
                  <c:v>COLCA SOLAR S.A.C.</c:v>
                </c:pt>
                <c:pt idx="60">
                  <c:v>KONDU SAC</c:v>
                </c:pt>
                <c:pt idx="61">
                  <c:v>INFRAESTRUCTURAS Y ENERGIAS DEL PERU S.A.C.</c:v>
                </c:pt>
              </c:strCache>
            </c:strRef>
          </c:cat>
          <c:val>
            <c:numRef>
              <c:f>EVO_PRO_ENE!$J$187:$J$248</c:f>
              <c:numCache>
                <c:formatCode>General</c:formatCode>
                <c:ptCount val="62"/>
                <c:pt idx="0">
                  <c:v>229239.4</c:v>
                </c:pt>
                <c:pt idx="1">
                  <c:v>158466.65</c:v>
                </c:pt>
                <c:pt idx="2">
                  <c:v>140383.67000000001</c:v>
                </c:pt>
                <c:pt idx="3">
                  <c:v>132468.20000000001</c:v>
                </c:pt>
                <c:pt idx="4">
                  <c:v>69184.661235000007</c:v>
                </c:pt>
                <c:pt idx="5">
                  <c:v>67726.7</c:v>
                </c:pt>
                <c:pt idx="6">
                  <c:v>54399.05</c:v>
                </c:pt>
                <c:pt idx="7">
                  <c:v>43949.85</c:v>
                </c:pt>
                <c:pt idx="8">
                  <c:v>31463.95</c:v>
                </c:pt>
                <c:pt idx="9">
                  <c:v>27949.200000000001</c:v>
                </c:pt>
                <c:pt idx="10">
                  <c:v>27857.599999999999</c:v>
                </c:pt>
                <c:pt idx="11">
                  <c:v>18429.45</c:v>
                </c:pt>
                <c:pt idx="12">
                  <c:v>15575.45</c:v>
                </c:pt>
                <c:pt idx="13">
                  <c:v>15166.857625000001</c:v>
                </c:pt>
                <c:pt idx="14">
                  <c:v>14616.35</c:v>
                </c:pt>
                <c:pt idx="15">
                  <c:v>13147.4</c:v>
                </c:pt>
                <c:pt idx="16">
                  <c:v>11838.4</c:v>
                </c:pt>
                <c:pt idx="17">
                  <c:v>11256</c:v>
                </c:pt>
                <c:pt idx="18">
                  <c:v>9381</c:v>
                </c:pt>
                <c:pt idx="19">
                  <c:v>8520</c:v>
                </c:pt>
                <c:pt idx="20">
                  <c:v>8434.7000000000007</c:v>
                </c:pt>
                <c:pt idx="21">
                  <c:v>8048.2</c:v>
                </c:pt>
                <c:pt idx="22">
                  <c:v>5501.55</c:v>
                </c:pt>
                <c:pt idx="23">
                  <c:v>5147.45</c:v>
                </c:pt>
                <c:pt idx="24">
                  <c:v>5081.8999999999996</c:v>
                </c:pt>
                <c:pt idx="25">
                  <c:v>4745.1511049999999</c:v>
                </c:pt>
                <c:pt idx="26">
                  <c:v>3348.15</c:v>
                </c:pt>
                <c:pt idx="27">
                  <c:v>3325.05</c:v>
                </c:pt>
                <c:pt idx="28">
                  <c:v>3171.7</c:v>
                </c:pt>
                <c:pt idx="29">
                  <c:v>3065.9</c:v>
                </c:pt>
                <c:pt idx="30">
                  <c:v>2952</c:v>
                </c:pt>
                <c:pt idx="31">
                  <c:v>2713.45</c:v>
                </c:pt>
                <c:pt idx="32">
                  <c:v>2697.45</c:v>
                </c:pt>
                <c:pt idx="33">
                  <c:v>2403.1999999999998</c:v>
                </c:pt>
                <c:pt idx="34">
                  <c:v>2234.65</c:v>
                </c:pt>
                <c:pt idx="35">
                  <c:v>2007.95</c:v>
                </c:pt>
                <c:pt idx="36">
                  <c:v>1959.9</c:v>
                </c:pt>
                <c:pt idx="37">
                  <c:v>1920.95</c:v>
                </c:pt>
                <c:pt idx="38">
                  <c:v>1757.85</c:v>
                </c:pt>
                <c:pt idx="39">
                  <c:v>1615.5</c:v>
                </c:pt>
                <c:pt idx="40">
                  <c:v>1443.55</c:v>
                </c:pt>
                <c:pt idx="41">
                  <c:v>1260.1500000000001</c:v>
                </c:pt>
                <c:pt idx="42">
                  <c:v>1191.0999999999999</c:v>
                </c:pt>
                <c:pt idx="43">
                  <c:v>1175.4000000000001</c:v>
                </c:pt>
                <c:pt idx="44">
                  <c:v>1056.8399999999999</c:v>
                </c:pt>
                <c:pt idx="45">
                  <c:v>968.9</c:v>
                </c:pt>
                <c:pt idx="46">
                  <c:v>901.8</c:v>
                </c:pt>
                <c:pt idx="47">
                  <c:v>875.2</c:v>
                </c:pt>
                <c:pt idx="48">
                  <c:v>805.8</c:v>
                </c:pt>
                <c:pt idx="49">
                  <c:v>799.25</c:v>
                </c:pt>
                <c:pt idx="50">
                  <c:v>686.25</c:v>
                </c:pt>
                <c:pt idx="51">
                  <c:v>647.35</c:v>
                </c:pt>
                <c:pt idx="52">
                  <c:v>610.1</c:v>
                </c:pt>
                <c:pt idx="53">
                  <c:v>593.1</c:v>
                </c:pt>
                <c:pt idx="54">
                  <c:v>582.45000000000005</c:v>
                </c:pt>
                <c:pt idx="55">
                  <c:v>528.15</c:v>
                </c:pt>
                <c:pt idx="56">
                  <c:v>362.9</c:v>
                </c:pt>
                <c:pt idx="57">
                  <c:v>334</c:v>
                </c:pt>
                <c:pt idx="58">
                  <c:v>57.15</c:v>
                </c:pt>
                <c:pt idx="59">
                  <c:v>34.744999999999997</c:v>
                </c:pt>
                <c:pt idx="60">
                  <c:v>16.2</c:v>
                </c:pt>
                <c:pt idx="61">
                  <c:v>0.95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A6-4E75-88FF-2BB21F2A7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s-PE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489</c:v>
                </c:pt>
                <c:pt idx="1">
                  <c:v>491.7</c:v>
                </c:pt>
                <c:pt idx="2">
                  <c:v>494.9</c:v>
                </c:pt>
                <c:pt idx="3">
                  <c:v>486.4</c:v>
                </c:pt>
                <c:pt idx="4">
                  <c:v>484.7</c:v>
                </c:pt>
                <c:pt idx="5">
                  <c:v>473.7</c:v>
                </c:pt>
                <c:pt idx="6">
                  <c:v>472</c:v>
                </c:pt>
                <c:pt idx="7">
                  <c:v>461.9</c:v>
                </c:pt>
                <c:pt idx="8">
                  <c:v>470.5</c:v>
                </c:pt>
                <c:pt idx="9">
                  <c:v>471.4</c:v>
                </c:pt>
                <c:pt idx="10">
                  <c:v>471.2</c:v>
                </c:pt>
                <c:pt idx="11">
                  <c:v>470.2</c:v>
                </c:pt>
                <c:pt idx="12">
                  <c:v>538.79999999999995</c:v>
                </c:pt>
                <c:pt idx="13">
                  <c:v>572</c:v>
                </c:pt>
                <c:pt idx="14">
                  <c:v>615.4</c:v>
                </c:pt>
                <c:pt idx="15">
                  <c:v>620.29999999999995</c:v>
                </c:pt>
                <c:pt idx="16">
                  <c:v>683</c:v>
                </c:pt>
                <c:pt idx="17">
                  <c:v>690.4</c:v>
                </c:pt>
                <c:pt idx="18">
                  <c:v>739.9</c:v>
                </c:pt>
                <c:pt idx="19">
                  <c:v>753.9</c:v>
                </c:pt>
                <c:pt idx="20">
                  <c:v>765.3</c:v>
                </c:pt>
                <c:pt idx="21">
                  <c:v>781.1</c:v>
                </c:pt>
                <c:pt idx="22">
                  <c:v>748.3</c:v>
                </c:pt>
                <c:pt idx="23">
                  <c:v>773.45</c:v>
                </c:pt>
                <c:pt idx="24">
                  <c:v>741.04</c:v>
                </c:pt>
                <c:pt idx="25">
                  <c:v>730.8</c:v>
                </c:pt>
                <c:pt idx="26">
                  <c:v>724.02</c:v>
                </c:pt>
                <c:pt idx="27">
                  <c:v>708.73</c:v>
                </c:pt>
                <c:pt idx="28">
                  <c:v>680.83</c:v>
                </c:pt>
                <c:pt idx="29">
                  <c:v>718.7</c:v>
                </c:pt>
                <c:pt idx="30">
                  <c:v>652.6</c:v>
                </c:pt>
                <c:pt idx="31">
                  <c:v>669.9</c:v>
                </c:pt>
                <c:pt idx="32">
                  <c:v>620.70000000000005</c:v>
                </c:pt>
                <c:pt idx="33">
                  <c:v>613</c:v>
                </c:pt>
                <c:pt idx="34">
                  <c:v>600.70000000000005</c:v>
                </c:pt>
                <c:pt idx="35">
                  <c:v>606.1</c:v>
                </c:pt>
                <c:pt idx="36">
                  <c:v>607.79999999999995</c:v>
                </c:pt>
                <c:pt idx="37">
                  <c:v>602.29999999999995</c:v>
                </c:pt>
                <c:pt idx="38">
                  <c:v>601.79999999999995</c:v>
                </c:pt>
                <c:pt idx="39">
                  <c:v>616.70000000000005</c:v>
                </c:pt>
                <c:pt idx="40">
                  <c:v>652.79999999999995</c:v>
                </c:pt>
                <c:pt idx="41">
                  <c:v>673.9</c:v>
                </c:pt>
                <c:pt idx="42">
                  <c:v>678.7</c:v>
                </c:pt>
                <c:pt idx="43">
                  <c:v>679.5</c:v>
                </c:pt>
                <c:pt idx="44">
                  <c:v>643.4</c:v>
                </c:pt>
                <c:pt idx="45">
                  <c:v>638.20000000000005</c:v>
                </c:pt>
                <c:pt idx="46">
                  <c:v>585.6</c:v>
                </c:pt>
                <c:pt idx="47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0-479D-8ABA-78752A4BECB8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5678.6465200000002</c:v>
                </c:pt>
                <c:pt idx="1">
                  <c:v>5653.4623199999996</c:v>
                </c:pt>
                <c:pt idx="2">
                  <c:v>5570.1728700000003</c:v>
                </c:pt>
                <c:pt idx="3">
                  <c:v>5495.5918799999999</c:v>
                </c:pt>
                <c:pt idx="4">
                  <c:v>5433.4859800000004</c:v>
                </c:pt>
                <c:pt idx="5">
                  <c:v>5412.7508600000001</c:v>
                </c:pt>
                <c:pt idx="6">
                  <c:v>5521.01325</c:v>
                </c:pt>
                <c:pt idx="7">
                  <c:v>5465.9218600000004</c:v>
                </c:pt>
                <c:pt idx="8">
                  <c:v>5444.6181699999997</c:v>
                </c:pt>
                <c:pt idx="9">
                  <c:v>5535.9470799999999</c:v>
                </c:pt>
                <c:pt idx="10">
                  <c:v>5526.3400199999996</c:v>
                </c:pt>
                <c:pt idx="11">
                  <c:v>5335.6498199999996</c:v>
                </c:pt>
                <c:pt idx="12">
                  <c:v>5158.3064899999999</c:v>
                </c:pt>
                <c:pt idx="13">
                  <c:v>5066.26127</c:v>
                </c:pt>
                <c:pt idx="14">
                  <c:v>5255.1021899999996</c:v>
                </c:pt>
                <c:pt idx="15">
                  <c:v>5418.2774099999997</c:v>
                </c:pt>
                <c:pt idx="16">
                  <c:v>5503.4593299999997</c:v>
                </c:pt>
                <c:pt idx="17">
                  <c:v>5644.0965200000001</c:v>
                </c:pt>
                <c:pt idx="18">
                  <c:v>5714.4842699999999</c:v>
                </c:pt>
                <c:pt idx="19">
                  <c:v>5703.98207</c:v>
                </c:pt>
                <c:pt idx="20">
                  <c:v>5827.7242900000001</c:v>
                </c:pt>
                <c:pt idx="21">
                  <c:v>5893.16201</c:v>
                </c:pt>
                <c:pt idx="22">
                  <c:v>5881.6961799999999</c:v>
                </c:pt>
                <c:pt idx="23">
                  <c:v>5929.0239700000002</c:v>
                </c:pt>
                <c:pt idx="24">
                  <c:v>5811.9187400000001</c:v>
                </c:pt>
                <c:pt idx="25">
                  <c:v>5792.5159100000001</c:v>
                </c:pt>
                <c:pt idx="26">
                  <c:v>5731.6233599999996</c:v>
                </c:pt>
                <c:pt idx="27">
                  <c:v>5758.5957200000003</c:v>
                </c:pt>
                <c:pt idx="28">
                  <c:v>5755.35905</c:v>
                </c:pt>
                <c:pt idx="29">
                  <c:v>5795.3178799999996</c:v>
                </c:pt>
                <c:pt idx="30">
                  <c:v>5859.13472</c:v>
                </c:pt>
                <c:pt idx="31">
                  <c:v>5938.8344200000001</c:v>
                </c:pt>
                <c:pt idx="32">
                  <c:v>5989.4120700000003</c:v>
                </c:pt>
                <c:pt idx="33">
                  <c:v>5913.05674</c:v>
                </c:pt>
                <c:pt idx="34">
                  <c:v>5942.9697699999997</c:v>
                </c:pt>
                <c:pt idx="35">
                  <c:v>5904.0672100000002</c:v>
                </c:pt>
                <c:pt idx="36">
                  <c:v>6169.3322900000003</c:v>
                </c:pt>
                <c:pt idx="37">
                  <c:v>6348.8760199999997</c:v>
                </c:pt>
                <c:pt idx="38">
                  <c:v>6368.3520699999999</c:v>
                </c:pt>
                <c:pt idx="39">
                  <c:v>6362.5108300000002</c:v>
                </c:pt>
                <c:pt idx="40">
                  <c:v>6259.9605899999997</c:v>
                </c:pt>
                <c:pt idx="41">
                  <c:v>6133.8168699999997</c:v>
                </c:pt>
                <c:pt idx="42">
                  <c:v>6148.1267099999995</c:v>
                </c:pt>
                <c:pt idx="43">
                  <c:v>6039.1663900000003</c:v>
                </c:pt>
                <c:pt idx="44">
                  <c:v>6066.8984799999998</c:v>
                </c:pt>
                <c:pt idx="45">
                  <c:v>5866.5</c:v>
                </c:pt>
                <c:pt idx="46">
                  <c:v>5717</c:v>
                </c:pt>
                <c:pt idx="47">
                  <c:v>5526.8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0-479D-8ABA-78752A4BECB8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543.70000000000005</c:v>
                </c:pt>
                <c:pt idx="1">
                  <c:v>510.6</c:v>
                </c:pt>
                <c:pt idx="2">
                  <c:v>514.29999999999995</c:v>
                </c:pt>
                <c:pt idx="3">
                  <c:v>511</c:v>
                </c:pt>
                <c:pt idx="4">
                  <c:v>514.5</c:v>
                </c:pt>
                <c:pt idx="5">
                  <c:v>511.1</c:v>
                </c:pt>
                <c:pt idx="6">
                  <c:v>506.8</c:v>
                </c:pt>
                <c:pt idx="7">
                  <c:v>494.7</c:v>
                </c:pt>
                <c:pt idx="8">
                  <c:v>511.6</c:v>
                </c:pt>
                <c:pt idx="9">
                  <c:v>509.5</c:v>
                </c:pt>
                <c:pt idx="10">
                  <c:v>535.1</c:v>
                </c:pt>
                <c:pt idx="11">
                  <c:v>632.6</c:v>
                </c:pt>
                <c:pt idx="12">
                  <c:v>746.5</c:v>
                </c:pt>
                <c:pt idx="13">
                  <c:v>842.1</c:v>
                </c:pt>
                <c:pt idx="14">
                  <c:v>876.6</c:v>
                </c:pt>
                <c:pt idx="15">
                  <c:v>934.3</c:v>
                </c:pt>
                <c:pt idx="16">
                  <c:v>964.4</c:v>
                </c:pt>
                <c:pt idx="17">
                  <c:v>977.8</c:v>
                </c:pt>
                <c:pt idx="18">
                  <c:v>1006.1</c:v>
                </c:pt>
                <c:pt idx="19">
                  <c:v>995.6</c:v>
                </c:pt>
                <c:pt idx="20">
                  <c:v>1012.3</c:v>
                </c:pt>
                <c:pt idx="21">
                  <c:v>1019.8</c:v>
                </c:pt>
                <c:pt idx="22">
                  <c:v>997.3</c:v>
                </c:pt>
                <c:pt idx="23">
                  <c:v>1004.9</c:v>
                </c:pt>
                <c:pt idx="24">
                  <c:v>1005.4</c:v>
                </c:pt>
                <c:pt idx="25">
                  <c:v>1007.4</c:v>
                </c:pt>
                <c:pt idx="26">
                  <c:v>1011.2</c:v>
                </c:pt>
                <c:pt idx="27">
                  <c:v>962.2</c:v>
                </c:pt>
                <c:pt idx="28">
                  <c:v>942.8</c:v>
                </c:pt>
                <c:pt idx="29">
                  <c:v>939.9</c:v>
                </c:pt>
                <c:pt idx="30">
                  <c:v>873.5</c:v>
                </c:pt>
                <c:pt idx="31">
                  <c:v>694.4</c:v>
                </c:pt>
                <c:pt idx="32">
                  <c:v>740</c:v>
                </c:pt>
                <c:pt idx="33">
                  <c:v>646.20000000000005</c:v>
                </c:pt>
                <c:pt idx="34">
                  <c:v>571.20000000000005</c:v>
                </c:pt>
                <c:pt idx="35">
                  <c:v>551.4</c:v>
                </c:pt>
                <c:pt idx="36">
                  <c:v>546.1</c:v>
                </c:pt>
                <c:pt idx="37">
                  <c:v>595</c:v>
                </c:pt>
                <c:pt idx="38">
                  <c:v>595.70000000000005</c:v>
                </c:pt>
                <c:pt idx="39">
                  <c:v>588.70000000000005</c:v>
                </c:pt>
                <c:pt idx="40">
                  <c:v>592.79999999999995</c:v>
                </c:pt>
                <c:pt idx="41">
                  <c:v>592.79999999999995</c:v>
                </c:pt>
                <c:pt idx="42">
                  <c:v>595.1</c:v>
                </c:pt>
                <c:pt idx="43">
                  <c:v>593</c:v>
                </c:pt>
                <c:pt idx="44">
                  <c:v>596.20000000000005</c:v>
                </c:pt>
                <c:pt idx="45">
                  <c:v>553.20000000000005</c:v>
                </c:pt>
                <c:pt idx="46">
                  <c:v>540.1</c:v>
                </c:pt>
                <c:pt idx="47">
                  <c:v>548.1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0-479D-8ABA-78752A4BE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4170.8999999999996</c:v>
                </c:pt>
                <c:pt idx="1">
                  <c:v>4097.6000000000004</c:v>
                </c:pt>
                <c:pt idx="2">
                  <c:v>4057.4</c:v>
                </c:pt>
                <c:pt idx="3">
                  <c:v>3981.2</c:v>
                </c:pt>
                <c:pt idx="4">
                  <c:v>3919.3</c:v>
                </c:pt>
                <c:pt idx="5">
                  <c:v>3867.2</c:v>
                </c:pt>
                <c:pt idx="6">
                  <c:v>3887.8</c:v>
                </c:pt>
                <c:pt idx="7">
                  <c:v>3803.6</c:v>
                </c:pt>
                <c:pt idx="8">
                  <c:v>3857.8</c:v>
                </c:pt>
                <c:pt idx="9">
                  <c:v>3866</c:v>
                </c:pt>
                <c:pt idx="10">
                  <c:v>3852.6</c:v>
                </c:pt>
                <c:pt idx="11">
                  <c:v>3771</c:v>
                </c:pt>
                <c:pt idx="12">
                  <c:v>3894.8</c:v>
                </c:pt>
                <c:pt idx="13">
                  <c:v>3813.9</c:v>
                </c:pt>
                <c:pt idx="14">
                  <c:v>3876.3</c:v>
                </c:pt>
                <c:pt idx="15">
                  <c:v>3906.7</c:v>
                </c:pt>
                <c:pt idx="16">
                  <c:v>3926.4</c:v>
                </c:pt>
                <c:pt idx="17">
                  <c:v>3942.7</c:v>
                </c:pt>
                <c:pt idx="18">
                  <c:v>4004.6</c:v>
                </c:pt>
                <c:pt idx="19">
                  <c:v>3953.5</c:v>
                </c:pt>
                <c:pt idx="20">
                  <c:v>4084.8</c:v>
                </c:pt>
                <c:pt idx="21">
                  <c:v>4170.3</c:v>
                </c:pt>
                <c:pt idx="22">
                  <c:v>4037</c:v>
                </c:pt>
                <c:pt idx="23">
                  <c:v>4048.1</c:v>
                </c:pt>
                <c:pt idx="24">
                  <c:v>3980.1</c:v>
                </c:pt>
                <c:pt idx="25">
                  <c:v>4044.2</c:v>
                </c:pt>
                <c:pt idx="26">
                  <c:v>4022.7</c:v>
                </c:pt>
                <c:pt idx="27">
                  <c:v>4041.5</c:v>
                </c:pt>
                <c:pt idx="28">
                  <c:v>3917.2</c:v>
                </c:pt>
                <c:pt idx="29">
                  <c:v>3998.4</c:v>
                </c:pt>
                <c:pt idx="30">
                  <c:v>3949.4</c:v>
                </c:pt>
                <c:pt idx="31">
                  <c:v>4030.2</c:v>
                </c:pt>
                <c:pt idx="32">
                  <c:v>4117.5</c:v>
                </c:pt>
                <c:pt idx="33">
                  <c:v>4090.2</c:v>
                </c:pt>
                <c:pt idx="34">
                  <c:v>4157.7</c:v>
                </c:pt>
                <c:pt idx="35">
                  <c:v>4236.3</c:v>
                </c:pt>
                <c:pt idx="36">
                  <c:v>4295.3</c:v>
                </c:pt>
                <c:pt idx="37">
                  <c:v>4333.8999999999996</c:v>
                </c:pt>
                <c:pt idx="38">
                  <c:v>4336</c:v>
                </c:pt>
                <c:pt idx="39">
                  <c:v>4328.7</c:v>
                </c:pt>
                <c:pt idx="40">
                  <c:v>4298.7</c:v>
                </c:pt>
                <c:pt idx="41">
                  <c:v>4375.3</c:v>
                </c:pt>
                <c:pt idx="42">
                  <c:v>4499.3999999999996</c:v>
                </c:pt>
                <c:pt idx="43">
                  <c:v>4456.8</c:v>
                </c:pt>
                <c:pt idx="44">
                  <c:v>4470.7</c:v>
                </c:pt>
                <c:pt idx="45">
                  <c:v>4329.5</c:v>
                </c:pt>
                <c:pt idx="46">
                  <c:v>4249.8999999999996</c:v>
                </c:pt>
                <c:pt idx="47">
                  <c:v>4265.8999999999996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E-4925-B143-AEF47E3ECD63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2243.94652</c:v>
                </c:pt>
                <c:pt idx="1">
                  <c:v>2324.4623200000001</c:v>
                </c:pt>
                <c:pt idx="2">
                  <c:v>2299.4728700000001</c:v>
                </c:pt>
                <c:pt idx="3">
                  <c:v>2296.49188</c:v>
                </c:pt>
                <c:pt idx="4">
                  <c:v>2285.7859800000001</c:v>
                </c:pt>
                <c:pt idx="5">
                  <c:v>2275.35086</c:v>
                </c:pt>
                <c:pt idx="6">
                  <c:v>2351.1132499999999</c:v>
                </c:pt>
                <c:pt idx="7">
                  <c:v>2341.0218599999998</c:v>
                </c:pt>
                <c:pt idx="8">
                  <c:v>2283.7181700000001</c:v>
                </c:pt>
                <c:pt idx="9">
                  <c:v>2311.2470800000001</c:v>
                </c:pt>
                <c:pt idx="10">
                  <c:v>2313.44002</c:v>
                </c:pt>
                <c:pt idx="11">
                  <c:v>2204.4498199999998</c:v>
                </c:pt>
                <c:pt idx="12">
                  <c:v>1996.20649</c:v>
                </c:pt>
                <c:pt idx="13">
                  <c:v>2049.0612700000001</c:v>
                </c:pt>
                <c:pt idx="14">
                  <c:v>2220.70219</c:v>
                </c:pt>
                <c:pt idx="15">
                  <c:v>2319.97741</c:v>
                </c:pt>
                <c:pt idx="16">
                  <c:v>2449.15933</c:v>
                </c:pt>
                <c:pt idx="17">
                  <c:v>2575.3965199999998</c:v>
                </c:pt>
                <c:pt idx="18">
                  <c:v>2585.9842699999999</c:v>
                </c:pt>
                <c:pt idx="19">
                  <c:v>2603.3820700000001</c:v>
                </c:pt>
                <c:pt idx="20">
                  <c:v>2607.4242899999999</c:v>
                </c:pt>
                <c:pt idx="21">
                  <c:v>2595.7620099999999</c:v>
                </c:pt>
                <c:pt idx="22">
                  <c:v>2641.09618</c:v>
                </c:pt>
                <c:pt idx="23">
                  <c:v>2642.3739700000001</c:v>
                </c:pt>
                <c:pt idx="24">
                  <c:v>2484.7587400000002</c:v>
                </c:pt>
                <c:pt idx="25">
                  <c:v>2346.0159100000001</c:v>
                </c:pt>
                <c:pt idx="26">
                  <c:v>2322.3433599999998</c:v>
                </c:pt>
                <c:pt idx="27">
                  <c:v>2245.8257199999998</c:v>
                </c:pt>
                <c:pt idx="28">
                  <c:v>2313.4890500000001</c:v>
                </c:pt>
                <c:pt idx="29">
                  <c:v>2318.5178799999999</c:v>
                </c:pt>
                <c:pt idx="30">
                  <c:v>2377.8347199999998</c:v>
                </c:pt>
                <c:pt idx="31">
                  <c:v>2373.7344199999998</c:v>
                </c:pt>
                <c:pt idx="32">
                  <c:v>2260.4120699999999</c:v>
                </c:pt>
                <c:pt idx="33">
                  <c:v>2224.05674</c:v>
                </c:pt>
                <c:pt idx="34">
                  <c:v>2151.3697699999998</c:v>
                </c:pt>
                <c:pt idx="35">
                  <c:v>2062.1672100000001</c:v>
                </c:pt>
                <c:pt idx="36">
                  <c:v>2296.7322899999999</c:v>
                </c:pt>
                <c:pt idx="37">
                  <c:v>2494.9760200000001</c:v>
                </c:pt>
                <c:pt idx="38">
                  <c:v>2514.0520700000002</c:v>
                </c:pt>
                <c:pt idx="39">
                  <c:v>2532.5108300000002</c:v>
                </c:pt>
                <c:pt idx="40">
                  <c:v>2526.2605899999999</c:v>
                </c:pt>
                <c:pt idx="41">
                  <c:v>2405.41687</c:v>
                </c:pt>
                <c:pt idx="42">
                  <c:v>2292.62671</c:v>
                </c:pt>
                <c:pt idx="43">
                  <c:v>2191.8663900000001</c:v>
                </c:pt>
                <c:pt idx="44">
                  <c:v>2201.0984800000001</c:v>
                </c:pt>
                <c:pt idx="45">
                  <c:v>2149.5</c:v>
                </c:pt>
                <c:pt idx="46">
                  <c:v>2054.1999999999998</c:v>
                </c:pt>
                <c:pt idx="47">
                  <c:v>1898.1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5E-4925-B143-AEF47E3ECD63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</c:v>
                </c:pt>
                <c:pt idx="10">
                  <c:v>23.8</c:v>
                </c:pt>
                <c:pt idx="11">
                  <c:v>124.7</c:v>
                </c:pt>
                <c:pt idx="12">
                  <c:v>231.1</c:v>
                </c:pt>
                <c:pt idx="13">
                  <c:v>335.4</c:v>
                </c:pt>
                <c:pt idx="14">
                  <c:v>361.6</c:v>
                </c:pt>
                <c:pt idx="15">
                  <c:v>419.8</c:v>
                </c:pt>
                <c:pt idx="16">
                  <c:v>432.5</c:v>
                </c:pt>
                <c:pt idx="17">
                  <c:v>447.5</c:v>
                </c:pt>
                <c:pt idx="18">
                  <c:v>465.8</c:v>
                </c:pt>
                <c:pt idx="19">
                  <c:v>467.4</c:v>
                </c:pt>
                <c:pt idx="20">
                  <c:v>477</c:v>
                </c:pt>
                <c:pt idx="21">
                  <c:v>479.3</c:v>
                </c:pt>
                <c:pt idx="22">
                  <c:v>478.8</c:v>
                </c:pt>
                <c:pt idx="23">
                  <c:v>478.1</c:v>
                </c:pt>
                <c:pt idx="24">
                  <c:v>478.2</c:v>
                </c:pt>
                <c:pt idx="25">
                  <c:v>477.3</c:v>
                </c:pt>
                <c:pt idx="26">
                  <c:v>472.4</c:v>
                </c:pt>
                <c:pt idx="27">
                  <c:v>466.8</c:v>
                </c:pt>
                <c:pt idx="28">
                  <c:v>457.9</c:v>
                </c:pt>
                <c:pt idx="29">
                  <c:v>448.2</c:v>
                </c:pt>
                <c:pt idx="30">
                  <c:v>380.4</c:v>
                </c:pt>
                <c:pt idx="31">
                  <c:v>201.4</c:v>
                </c:pt>
                <c:pt idx="32">
                  <c:v>244.9</c:v>
                </c:pt>
                <c:pt idx="33">
                  <c:v>115.2</c:v>
                </c:pt>
                <c:pt idx="34">
                  <c:v>42.8</c:v>
                </c:pt>
                <c:pt idx="35">
                  <c:v>5.9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E-4925-B143-AEF47E3ECD63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296.5</c:v>
                </c:pt>
                <c:pt idx="1">
                  <c:v>233.7</c:v>
                </c:pt>
                <c:pt idx="2">
                  <c:v>222.5</c:v>
                </c:pt>
                <c:pt idx="3">
                  <c:v>215.3</c:v>
                </c:pt>
                <c:pt idx="4">
                  <c:v>227.6</c:v>
                </c:pt>
                <c:pt idx="5">
                  <c:v>255</c:v>
                </c:pt>
                <c:pt idx="6">
                  <c:v>260.89999999999998</c:v>
                </c:pt>
                <c:pt idx="7">
                  <c:v>277.89999999999998</c:v>
                </c:pt>
                <c:pt idx="8">
                  <c:v>285.2</c:v>
                </c:pt>
                <c:pt idx="9">
                  <c:v>339</c:v>
                </c:pt>
                <c:pt idx="10">
                  <c:v>342.8</c:v>
                </c:pt>
                <c:pt idx="11">
                  <c:v>338.3</c:v>
                </c:pt>
                <c:pt idx="12">
                  <c:v>321.5</c:v>
                </c:pt>
                <c:pt idx="13">
                  <c:v>282</c:v>
                </c:pt>
                <c:pt idx="14">
                  <c:v>288.5</c:v>
                </c:pt>
                <c:pt idx="15">
                  <c:v>326.39999999999998</c:v>
                </c:pt>
                <c:pt idx="16">
                  <c:v>342.8</c:v>
                </c:pt>
                <c:pt idx="17">
                  <c:v>346.7</c:v>
                </c:pt>
                <c:pt idx="18">
                  <c:v>404.1</c:v>
                </c:pt>
                <c:pt idx="19">
                  <c:v>429.2</c:v>
                </c:pt>
                <c:pt idx="20">
                  <c:v>436.1</c:v>
                </c:pt>
                <c:pt idx="21">
                  <c:v>448.7</c:v>
                </c:pt>
                <c:pt idx="22">
                  <c:v>470.4</c:v>
                </c:pt>
                <c:pt idx="23">
                  <c:v>538.79999999999995</c:v>
                </c:pt>
                <c:pt idx="24">
                  <c:v>615.29999999999995</c:v>
                </c:pt>
                <c:pt idx="25">
                  <c:v>663.2</c:v>
                </c:pt>
                <c:pt idx="26">
                  <c:v>649.4</c:v>
                </c:pt>
                <c:pt idx="27">
                  <c:v>675.4</c:v>
                </c:pt>
                <c:pt idx="28">
                  <c:v>690.4</c:v>
                </c:pt>
                <c:pt idx="29">
                  <c:v>688.8</c:v>
                </c:pt>
                <c:pt idx="30">
                  <c:v>677.6</c:v>
                </c:pt>
                <c:pt idx="31">
                  <c:v>697.8</c:v>
                </c:pt>
                <c:pt idx="32">
                  <c:v>727.3</c:v>
                </c:pt>
                <c:pt idx="33">
                  <c:v>742.8</c:v>
                </c:pt>
                <c:pt idx="34">
                  <c:v>763</c:v>
                </c:pt>
                <c:pt idx="35">
                  <c:v>757.2</c:v>
                </c:pt>
                <c:pt idx="36">
                  <c:v>731.2</c:v>
                </c:pt>
                <c:pt idx="37">
                  <c:v>717.3</c:v>
                </c:pt>
                <c:pt idx="38">
                  <c:v>715.8</c:v>
                </c:pt>
                <c:pt idx="39">
                  <c:v>706.7</c:v>
                </c:pt>
                <c:pt idx="40">
                  <c:v>680.6</c:v>
                </c:pt>
                <c:pt idx="41">
                  <c:v>619.79999999999995</c:v>
                </c:pt>
                <c:pt idx="42">
                  <c:v>629.9</c:v>
                </c:pt>
                <c:pt idx="43">
                  <c:v>663</c:v>
                </c:pt>
                <c:pt idx="44">
                  <c:v>634.70000000000005</c:v>
                </c:pt>
                <c:pt idx="45">
                  <c:v>578.9</c:v>
                </c:pt>
                <c:pt idx="46">
                  <c:v>538.6</c:v>
                </c:pt>
                <c:pt idx="47">
                  <c:v>486.9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5E-4925-B143-AEF47E3EC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242.2</c:v>
                </c:pt>
                <c:pt idx="1">
                  <c:v>241.6</c:v>
                </c:pt>
                <c:pt idx="2">
                  <c:v>241.4</c:v>
                </c:pt>
                <c:pt idx="3">
                  <c:v>241.5</c:v>
                </c:pt>
                <c:pt idx="4">
                  <c:v>241.6</c:v>
                </c:pt>
                <c:pt idx="5">
                  <c:v>241.1</c:v>
                </c:pt>
                <c:pt idx="6">
                  <c:v>230.7</c:v>
                </c:pt>
                <c:pt idx="7">
                  <c:v>229.8</c:v>
                </c:pt>
                <c:pt idx="8">
                  <c:v>230.7</c:v>
                </c:pt>
                <c:pt idx="9">
                  <c:v>230.6</c:v>
                </c:pt>
                <c:pt idx="10">
                  <c:v>218.5</c:v>
                </c:pt>
                <c:pt idx="11">
                  <c:v>217.6</c:v>
                </c:pt>
                <c:pt idx="12">
                  <c:v>218.3</c:v>
                </c:pt>
                <c:pt idx="13">
                  <c:v>223.6</c:v>
                </c:pt>
                <c:pt idx="14">
                  <c:v>236.2</c:v>
                </c:pt>
                <c:pt idx="15">
                  <c:v>235.9</c:v>
                </c:pt>
                <c:pt idx="16">
                  <c:v>241.2</c:v>
                </c:pt>
                <c:pt idx="17">
                  <c:v>241.5</c:v>
                </c:pt>
                <c:pt idx="18">
                  <c:v>241.8</c:v>
                </c:pt>
                <c:pt idx="19">
                  <c:v>243.1</c:v>
                </c:pt>
                <c:pt idx="20">
                  <c:v>253.3</c:v>
                </c:pt>
                <c:pt idx="21">
                  <c:v>256.10000000000002</c:v>
                </c:pt>
                <c:pt idx="22">
                  <c:v>257.10000000000002</c:v>
                </c:pt>
                <c:pt idx="23">
                  <c:v>254.8</c:v>
                </c:pt>
                <c:pt idx="24">
                  <c:v>252</c:v>
                </c:pt>
                <c:pt idx="25">
                  <c:v>251.3</c:v>
                </c:pt>
                <c:pt idx="26">
                  <c:v>251.9</c:v>
                </c:pt>
                <c:pt idx="27">
                  <c:v>253</c:v>
                </c:pt>
                <c:pt idx="28">
                  <c:v>259.3</c:v>
                </c:pt>
                <c:pt idx="29">
                  <c:v>278.3</c:v>
                </c:pt>
                <c:pt idx="30">
                  <c:v>279.39999999999998</c:v>
                </c:pt>
                <c:pt idx="31">
                  <c:v>279.2</c:v>
                </c:pt>
                <c:pt idx="32">
                  <c:v>276.7</c:v>
                </c:pt>
                <c:pt idx="33">
                  <c:v>277.60000000000002</c:v>
                </c:pt>
                <c:pt idx="34">
                  <c:v>278</c:v>
                </c:pt>
                <c:pt idx="35">
                  <c:v>278</c:v>
                </c:pt>
                <c:pt idx="36">
                  <c:v>280.10000000000002</c:v>
                </c:pt>
                <c:pt idx="37">
                  <c:v>281.8</c:v>
                </c:pt>
                <c:pt idx="38">
                  <c:v>292.39999999999998</c:v>
                </c:pt>
                <c:pt idx="39">
                  <c:v>294.5</c:v>
                </c:pt>
                <c:pt idx="40">
                  <c:v>284.39999999999998</c:v>
                </c:pt>
                <c:pt idx="41">
                  <c:v>282.89999999999998</c:v>
                </c:pt>
                <c:pt idx="42">
                  <c:v>284.3</c:v>
                </c:pt>
                <c:pt idx="43">
                  <c:v>284.39999999999998</c:v>
                </c:pt>
                <c:pt idx="44">
                  <c:v>285.10000000000002</c:v>
                </c:pt>
                <c:pt idx="45">
                  <c:v>280.7</c:v>
                </c:pt>
                <c:pt idx="46">
                  <c:v>278.39999999999998</c:v>
                </c:pt>
                <c:pt idx="47">
                  <c:v>273.3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2-4939-815B-6427E29112E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57.4</c:v>
                </c:pt>
                <c:pt idx="1">
                  <c:v>57.1</c:v>
                </c:pt>
                <c:pt idx="2">
                  <c:v>57.1</c:v>
                </c:pt>
                <c:pt idx="3">
                  <c:v>57.2</c:v>
                </c:pt>
                <c:pt idx="4">
                  <c:v>57.4</c:v>
                </c:pt>
                <c:pt idx="5">
                  <c:v>58.9</c:v>
                </c:pt>
                <c:pt idx="6">
                  <c:v>58.5</c:v>
                </c:pt>
                <c:pt idx="7">
                  <c:v>57.2</c:v>
                </c:pt>
                <c:pt idx="8">
                  <c:v>58</c:v>
                </c:pt>
                <c:pt idx="9">
                  <c:v>57.9</c:v>
                </c:pt>
                <c:pt idx="10">
                  <c:v>58.4</c:v>
                </c:pt>
                <c:pt idx="11">
                  <c:v>56.5</c:v>
                </c:pt>
                <c:pt idx="12">
                  <c:v>56.3</c:v>
                </c:pt>
                <c:pt idx="13">
                  <c:v>56.4</c:v>
                </c:pt>
                <c:pt idx="14">
                  <c:v>57.4</c:v>
                </c:pt>
                <c:pt idx="15">
                  <c:v>57.5</c:v>
                </c:pt>
                <c:pt idx="16">
                  <c:v>54.6</c:v>
                </c:pt>
                <c:pt idx="17">
                  <c:v>55.3</c:v>
                </c:pt>
                <c:pt idx="18">
                  <c:v>55.7</c:v>
                </c:pt>
                <c:pt idx="19">
                  <c:v>58.3</c:v>
                </c:pt>
                <c:pt idx="20">
                  <c:v>59</c:v>
                </c:pt>
                <c:pt idx="21">
                  <c:v>58</c:v>
                </c:pt>
                <c:pt idx="22">
                  <c:v>58.3</c:v>
                </c:pt>
                <c:pt idx="23">
                  <c:v>58.5</c:v>
                </c:pt>
                <c:pt idx="24">
                  <c:v>58.1</c:v>
                </c:pt>
                <c:pt idx="25">
                  <c:v>54.6</c:v>
                </c:pt>
                <c:pt idx="26">
                  <c:v>56.4</c:v>
                </c:pt>
                <c:pt idx="27">
                  <c:v>57.6</c:v>
                </c:pt>
                <c:pt idx="28">
                  <c:v>55.7</c:v>
                </c:pt>
                <c:pt idx="29">
                  <c:v>58.1</c:v>
                </c:pt>
                <c:pt idx="30">
                  <c:v>56.1</c:v>
                </c:pt>
                <c:pt idx="31">
                  <c:v>54.3</c:v>
                </c:pt>
                <c:pt idx="32">
                  <c:v>55</c:v>
                </c:pt>
                <c:pt idx="33">
                  <c:v>56.7</c:v>
                </c:pt>
                <c:pt idx="34">
                  <c:v>56.3</c:v>
                </c:pt>
                <c:pt idx="35">
                  <c:v>58.9</c:v>
                </c:pt>
                <c:pt idx="36">
                  <c:v>58.2</c:v>
                </c:pt>
                <c:pt idx="37">
                  <c:v>58.6</c:v>
                </c:pt>
                <c:pt idx="38">
                  <c:v>58.7</c:v>
                </c:pt>
                <c:pt idx="39">
                  <c:v>59.7</c:v>
                </c:pt>
                <c:pt idx="40">
                  <c:v>60.5</c:v>
                </c:pt>
                <c:pt idx="41">
                  <c:v>60.3</c:v>
                </c:pt>
                <c:pt idx="42">
                  <c:v>60.2</c:v>
                </c:pt>
                <c:pt idx="43">
                  <c:v>60.7</c:v>
                </c:pt>
                <c:pt idx="44">
                  <c:v>57.9</c:v>
                </c:pt>
                <c:pt idx="45">
                  <c:v>59.9</c:v>
                </c:pt>
                <c:pt idx="46">
                  <c:v>59.3</c:v>
                </c:pt>
                <c:pt idx="47">
                  <c:v>59.2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2-4939-815B-6427E29112E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</c:v>
                </c:pt>
                <c:pt idx="10">
                  <c:v>23.8</c:v>
                </c:pt>
                <c:pt idx="11">
                  <c:v>124.7</c:v>
                </c:pt>
                <c:pt idx="12">
                  <c:v>231.1</c:v>
                </c:pt>
                <c:pt idx="13">
                  <c:v>335.4</c:v>
                </c:pt>
                <c:pt idx="14">
                  <c:v>361.6</c:v>
                </c:pt>
                <c:pt idx="15">
                  <c:v>419.8</c:v>
                </c:pt>
                <c:pt idx="16">
                  <c:v>432.5</c:v>
                </c:pt>
                <c:pt idx="17">
                  <c:v>447.5</c:v>
                </c:pt>
                <c:pt idx="18">
                  <c:v>465.8</c:v>
                </c:pt>
                <c:pt idx="19">
                  <c:v>467.4</c:v>
                </c:pt>
                <c:pt idx="20">
                  <c:v>477</c:v>
                </c:pt>
                <c:pt idx="21">
                  <c:v>479.3</c:v>
                </c:pt>
                <c:pt idx="22">
                  <c:v>478.8</c:v>
                </c:pt>
                <c:pt idx="23">
                  <c:v>478.1</c:v>
                </c:pt>
                <c:pt idx="24">
                  <c:v>478.2</c:v>
                </c:pt>
                <c:pt idx="25">
                  <c:v>477.3</c:v>
                </c:pt>
                <c:pt idx="26">
                  <c:v>472.4</c:v>
                </c:pt>
                <c:pt idx="27">
                  <c:v>466.8</c:v>
                </c:pt>
                <c:pt idx="28">
                  <c:v>457.9</c:v>
                </c:pt>
                <c:pt idx="29">
                  <c:v>448.2</c:v>
                </c:pt>
                <c:pt idx="30">
                  <c:v>380.4</c:v>
                </c:pt>
                <c:pt idx="31">
                  <c:v>201.4</c:v>
                </c:pt>
                <c:pt idx="32">
                  <c:v>244.9</c:v>
                </c:pt>
                <c:pt idx="33">
                  <c:v>115.2</c:v>
                </c:pt>
                <c:pt idx="34">
                  <c:v>42.8</c:v>
                </c:pt>
                <c:pt idx="35">
                  <c:v>5.9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2-4939-815B-6427E29112E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296.5</c:v>
                </c:pt>
                <c:pt idx="1">
                  <c:v>233.7</c:v>
                </c:pt>
                <c:pt idx="2">
                  <c:v>222.5</c:v>
                </c:pt>
                <c:pt idx="3">
                  <c:v>215.3</c:v>
                </c:pt>
                <c:pt idx="4">
                  <c:v>227.6</c:v>
                </c:pt>
                <c:pt idx="5">
                  <c:v>255</c:v>
                </c:pt>
                <c:pt idx="6">
                  <c:v>260.89999999999998</c:v>
                </c:pt>
                <c:pt idx="7">
                  <c:v>277.89999999999998</c:v>
                </c:pt>
                <c:pt idx="8">
                  <c:v>285.2</c:v>
                </c:pt>
                <c:pt idx="9">
                  <c:v>339</c:v>
                </c:pt>
                <c:pt idx="10">
                  <c:v>342.8</c:v>
                </c:pt>
                <c:pt idx="11">
                  <c:v>338.3</c:v>
                </c:pt>
                <c:pt idx="12">
                  <c:v>321.5</c:v>
                </c:pt>
                <c:pt idx="13">
                  <c:v>282</c:v>
                </c:pt>
                <c:pt idx="14">
                  <c:v>288.5</c:v>
                </c:pt>
                <c:pt idx="15">
                  <c:v>326.39999999999998</c:v>
                </c:pt>
                <c:pt idx="16">
                  <c:v>342.8</c:v>
                </c:pt>
                <c:pt idx="17">
                  <c:v>346.7</c:v>
                </c:pt>
                <c:pt idx="18">
                  <c:v>404.1</c:v>
                </c:pt>
                <c:pt idx="19">
                  <c:v>429.2</c:v>
                </c:pt>
                <c:pt idx="20">
                  <c:v>436.1</c:v>
                </c:pt>
                <c:pt idx="21">
                  <c:v>448.7</c:v>
                </c:pt>
                <c:pt idx="22">
                  <c:v>470.4</c:v>
                </c:pt>
                <c:pt idx="23">
                  <c:v>538.79999999999995</c:v>
                </c:pt>
                <c:pt idx="24">
                  <c:v>615.29999999999995</c:v>
                </c:pt>
                <c:pt idx="25">
                  <c:v>663.2</c:v>
                </c:pt>
                <c:pt idx="26">
                  <c:v>649.4</c:v>
                </c:pt>
                <c:pt idx="27">
                  <c:v>675.4</c:v>
                </c:pt>
                <c:pt idx="28">
                  <c:v>690.4</c:v>
                </c:pt>
                <c:pt idx="29">
                  <c:v>688.8</c:v>
                </c:pt>
                <c:pt idx="30">
                  <c:v>677.6</c:v>
                </c:pt>
                <c:pt idx="31">
                  <c:v>697.8</c:v>
                </c:pt>
                <c:pt idx="32">
                  <c:v>727.3</c:v>
                </c:pt>
                <c:pt idx="33">
                  <c:v>742.8</c:v>
                </c:pt>
                <c:pt idx="34">
                  <c:v>763</c:v>
                </c:pt>
                <c:pt idx="35">
                  <c:v>757.2</c:v>
                </c:pt>
                <c:pt idx="36">
                  <c:v>731.2</c:v>
                </c:pt>
                <c:pt idx="37">
                  <c:v>717.3</c:v>
                </c:pt>
                <c:pt idx="38">
                  <c:v>715.8</c:v>
                </c:pt>
                <c:pt idx="39">
                  <c:v>706.7</c:v>
                </c:pt>
                <c:pt idx="40">
                  <c:v>680.6</c:v>
                </c:pt>
                <c:pt idx="41">
                  <c:v>619.79999999999995</c:v>
                </c:pt>
                <c:pt idx="42">
                  <c:v>629.9</c:v>
                </c:pt>
                <c:pt idx="43">
                  <c:v>663</c:v>
                </c:pt>
                <c:pt idx="44">
                  <c:v>634.70000000000005</c:v>
                </c:pt>
                <c:pt idx="45">
                  <c:v>578.9</c:v>
                </c:pt>
                <c:pt idx="46">
                  <c:v>538.6</c:v>
                </c:pt>
                <c:pt idx="47">
                  <c:v>486.9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2-4939-815B-6427E2911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54.319000000000003</c:v>
                </c:pt>
                <c:pt idx="1">
                  <c:v>54.83</c:v>
                </c:pt>
                <c:pt idx="2">
                  <c:v>56.139000000000003</c:v>
                </c:pt>
                <c:pt idx="3">
                  <c:v>54.79</c:v>
                </c:pt>
                <c:pt idx="4">
                  <c:v>53.598999999999997</c:v>
                </c:pt>
                <c:pt idx="5">
                  <c:v>50.348999999999997</c:v>
                </c:pt>
                <c:pt idx="6">
                  <c:v>53.13</c:v>
                </c:pt>
                <c:pt idx="7">
                  <c:v>51.86</c:v>
                </c:pt>
                <c:pt idx="8">
                  <c:v>51.95</c:v>
                </c:pt>
                <c:pt idx="9">
                  <c:v>50.348999999999997</c:v>
                </c:pt>
                <c:pt idx="10">
                  <c:v>50.56</c:v>
                </c:pt>
                <c:pt idx="11">
                  <c:v>53.68</c:v>
                </c:pt>
                <c:pt idx="12">
                  <c:v>46.139000000000003</c:v>
                </c:pt>
                <c:pt idx="13">
                  <c:v>104.12</c:v>
                </c:pt>
                <c:pt idx="14">
                  <c:v>96.75</c:v>
                </c:pt>
                <c:pt idx="15">
                  <c:v>103.27</c:v>
                </c:pt>
                <c:pt idx="16">
                  <c:v>91.959000000000003</c:v>
                </c:pt>
                <c:pt idx="17">
                  <c:v>102.83</c:v>
                </c:pt>
                <c:pt idx="18">
                  <c:v>89.26</c:v>
                </c:pt>
                <c:pt idx="19">
                  <c:v>98.338999999999999</c:v>
                </c:pt>
                <c:pt idx="20">
                  <c:v>97.26</c:v>
                </c:pt>
                <c:pt idx="21">
                  <c:v>98.3</c:v>
                </c:pt>
                <c:pt idx="22">
                  <c:v>98.319000000000003</c:v>
                </c:pt>
                <c:pt idx="23">
                  <c:v>91.68</c:v>
                </c:pt>
                <c:pt idx="24">
                  <c:v>96.168999999999997</c:v>
                </c:pt>
                <c:pt idx="25">
                  <c:v>91.519000000000005</c:v>
                </c:pt>
                <c:pt idx="26">
                  <c:v>91.58</c:v>
                </c:pt>
                <c:pt idx="27">
                  <c:v>91.04</c:v>
                </c:pt>
                <c:pt idx="28">
                  <c:v>101.37</c:v>
                </c:pt>
                <c:pt idx="29">
                  <c:v>100.29</c:v>
                </c:pt>
                <c:pt idx="30">
                  <c:v>114.38</c:v>
                </c:pt>
                <c:pt idx="31">
                  <c:v>49.04</c:v>
                </c:pt>
                <c:pt idx="32">
                  <c:v>50.97</c:v>
                </c:pt>
                <c:pt idx="33">
                  <c:v>51.74</c:v>
                </c:pt>
                <c:pt idx="34">
                  <c:v>51.95</c:v>
                </c:pt>
                <c:pt idx="35">
                  <c:v>50.33</c:v>
                </c:pt>
                <c:pt idx="36">
                  <c:v>55.47</c:v>
                </c:pt>
                <c:pt idx="37">
                  <c:v>62.25</c:v>
                </c:pt>
                <c:pt idx="38">
                  <c:v>61.58</c:v>
                </c:pt>
                <c:pt idx="39">
                  <c:v>58.84</c:v>
                </c:pt>
                <c:pt idx="40">
                  <c:v>48.22</c:v>
                </c:pt>
                <c:pt idx="41">
                  <c:v>41.72</c:v>
                </c:pt>
                <c:pt idx="42">
                  <c:v>45.009</c:v>
                </c:pt>
                <c:pt idx="43">
                  <c:v>43.58</c:v>
                </c:pt>
                <c:pt idx="44">
                  <c:v>49.36</c:v>
                </c:pt>
                <c:pt idx="45">
                  <c:v>47.908999999999999</c:v>
                </c:pt>
                <c:pt idx="46">
                  <c:v>59.43</c:v>
                </c:pt>
                <c:pt idx="47">
                  <c:v>63.09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3-4CD2-9653-9B3E780FCCF8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54.52</c:v>
                </c:pt>
                <c:pt idx="1">
                  <c:v>55.298999999999999</c:v>
                </c:pt>
                <c:pt idx="2">
                  <c:v>56.79</c:v>
                </c:pt>
                <c:pt idx="3">
                  <c:v>55.619</c:v>
                </c:pt>
                <c:pt idx="4">
                  <c:v>54.49</c:v>
                </c:pt>
                <c:pt idx="5">
                  <c:v>51.098999999999997</c:v>
                </c:pt>
                <c:pt idx="6">
                  <c:v>53.45</c:v>
                </c:pt>
                <c:pt idx="7">
                  <c:v>52.75</c:v>
                </c:pt>
                <c:pt idx="8">
                  <c:v>52.06</c:v>
                </c:pt>
                <c:pt idx="9">
                  <c:v>50.22</c:v>
                </c:pt>
                <c:pt idx="10">
                  <c:v>50.38</c:v>
                </c:pt>
                <c:pt idx="11">
                  <c:v>53.4</c:v>
                </c:pt>
                <c:pt idx="12">
                  <c:v>46.59</c:v>
                </c:pt>
                <c:pt idx="13">
                  <c:v>103.3</c:v>
                </c:pt>
                <c:pt idx="14">
                  <c:v>97.879000000000005</c:v>
                </c:pt>
                <c:pt idx="15">
                  <c:v>103.11</c:v>
                </c:pt>
                <c:pt idx="16">
                  <c:v>91.97</c:v>
                </c:pt>
                <c:pt idx="17">
                  <c:v>101.26</c:v>
                </c:pt>
                <c:pt idx="18">
                  <c:v>93.388999999999996</c:v>
                </c:pt>
                <c:pt idx="19">
                  <c:v>97.51</c:v>
                </c:pt>
                <c:pt idx="20">
                  <c:v>98.138999999999996</c:v>
                </c:pt>
                <c:pt idx="21">
                  <c:v>96.36</c:v>
                </c:pt>
                <c:pt idx="22">
                  <c:v>99.08</c:v>
                </c:pt>
                <c:pt idx="23">
                  <c:v>92.51</c:v>
                </c:pt>
                <c:pt idx="24">
                  <c:v>96.019000000000005</c:v>
                </c:pt>
                <c:pt idx="25">
                  <c:v>92.29</c:v>
                </c:pt>
                <c:pt idx="26">
                  <c:v>92.3</c:v>
                </c:pt>
                <c:pt idx="27">
                  <c:v>91.959000000000003</c:v>
                </c:pt>
                <c:pt idx="28">
                  <c:v>100.51</c:v>
                </c:pt>
                <c:pt idx="29">
                  <c:v>100.81</c:v>
                </c:pt>
                <c:pt idx="30">
                  <c:v>114.12</c:v>
                </c:pt>
                <c:pt idx="31">
                  <c:v>48.918999999999997</c:v>
                </c:pt>
                <c:pt idx="32">
                  <c:v>50.93</c:v>
                </c:pt>
                <c:pt idx="33">
                  <c:v>51.58</c:v>
                </c:pt>
                <c:pt idx="34">
                  <c:v>52.279000000000003</c:v>
                </c:pt>
                <c:pt idx="35">
                  <c:v>50.298999999999999</c:v>
                </c:pt>
                <c:pt idx="36">
                  <c:v>55.478999999999999</c:v>
                </c:pt>
                <c:pt idx="37">
                  <c:v>62.509</c:v>
                </c:pt>
                <c:pt idx="38">
                  <c:v>61.56</c:v>
                </c:pt>
                <c:pt idx="39">
                  <c:v>59.38</c:v>
                </c:pt>
                <c:pt idx="40">
                  <c:v>48.728999999999999</c:v>
                </c:pt>
                <c:pt idx="41">
                  <c:v>42.2</c:v>
                </c:pt>
                <c:pt idx="42">
                  <c:v>44.83</c:v>
                </c:pt>
                <c:pt idx="43">
                  <c:v>43.61</c:v>
                </c:pt>
                <c:pt idx="44">
                  <c:v>49.65</c:v>
                </c:pt>
                <c:pt idx="45">
                  <c:v>48.048999999999999</c:v>
                </c:pt>
                <c:pt idx="46">
                  <c:v>59.668999999999997</c:v>
                </c:pt>
                <c:pt idx="47">
                  <c:v>62.029000000000003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3-4CD2-9653-9B3E780FCCF8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53.046999999999997</c:v>
                </c:pt>
                <c:pt idx="1">
                  <c:v>55.86</c:v>
                </c:pt>
                <c:pt idx="2">
                  <c:v>54.655000000000001</c:v>
                </c:pt>
                <c:pt idx="3">
                  <c:v>53.984999999999999</c:v>
                </c:pt>
                <c:pt idx="4">
                  <c:v>48.895000000000003</c:v>
                </c:pt>
                <c:pt idx="5">
                  <c:v>45.814</c:v>
                </c:pt>
                <c:pt idx="6">
                  <c:v>48.895000000000003</c:v>
                </c:pt>
                <c:pt idx="7">
                  <c:v>46.348999999999997</c:v>
                </c:pt>
                <c:pt idx="8">
                  <c:v>46.884999999999998</c:v>
                </c:pt>
                <c:pt idx="9">
                  <c:v>44.741999999999997</c:v>
                </c:pt>
                <c:pt idx="10">
                  <c:v>45.545999999999999</c:v>
                </c:pt>
                <c:pt idx="11">
                  <c:v>50.234000000000002</c:v>
                </c:pt>
                <c:pt idx="12">
                  <c:v>50.502000000000002</c:v>
                </c:pt>
                <c:pt idx="13">
                  <c:v>154.05000000000001</c:v>
                </c:pt>
                <c:pt idx="14">
                  <c:v>156.59</c:v>
                </c:pt>
                <c:pt idx="15">
                  <c:v>165.97</c:v>
                </c:pt>
                <c:pt idx="16">
                  <c:v>149.9</c:v>
                </c:pt>
                <c:pt idx="17">
                  <c:v>161.28</c:v>
                </c:pt>
                <c:pt idx="18">
                  <c:v>148.96</c:v>
                </c:pt>
                <c:pt idx="19">
                  <c:v>154.32</c:v>
                </c:pt>
                <c:pt idx="20">
                  <c:v>155.38999999999999</c:v>
                </c:pt>
                <c:pt idx="21">
                  <c:v>154.18</c:v>
                </c:pt>
                <c:pt idx="22">
                  <c:v>154.18</c:v>
                </c:pt>
                <c:pt idx="23">
                  <c:v>148.69</c:v>
                </c:pt>
                <c:pt idx="24">
                  <c:v>150.16</c:v>
                </c:pt>
                <c:pt idx="25">
                  <c:v>147.47</c:v>
                </c:pt>
                <c:pt idx="26">
                  <c:v>145.74</c:v>
                </c:pt>
                <c:pt idx="27">
                  <c:v>148.82</c:v>
                </c:pt>
                <c:pt idx="28">
                  <c:v>157.80000000000001</c:v>
                </c:pt>
                <c:pt idx="29">
                  <c:v>156.33000000000001</c:v>
                </c:pt>
                <c:pt idx="30">
                  <c:v>161.94999999999999</c:v>
                </c:pt>
                <c:pt idx="31">
                  <c:v>47.823</c:v>
                </c:pt>
                <c:pt idx="32">
                  <c:v>50.368000000000002</c:v>
                </c:pt>
                <c:pt idx="33">
                  <c:v>50.1</c:v>
                </c:pt>
                <c:pt idx="34">
                  <c:v>53.046999999999997</c:v>
                </c:pt>
                <c:pt idx="35">
                  <c:v>53.582999999999998</c:v>
                </c:pt>
                <c:pt idx="36">
                  <c:v>58.942</c:v>
                </c:pt>
                <c:pt idx="37">
                  <c:v>63.898000000000003</c:v>
                </c:pt>
                <c:pt idx="38">
                  <c:v>63.496000000000002</c:v>
                </c:pt>
                <c:pt idx="39">
                  <c:v>62.290999999999997</c:v>
                </c:pt>
                <c:pt idx="40">
                  <c:v>61.353000000000002</c:v>
                </c:pt>
                <c:pt idx="41">
                  <c:v>60.012999999999998</c:v>
                </c:pt>
                <c:pt idx="42">
                  <c:v>63.898000000000003</c:v>
                </c:pt>
                <c:pt idx="43">
                  <c:v>59.209000000000003</c:v>
                </c:pt>
                <c:pt idx="44">
                  <c:v>61.219000000000001</c:v>
                </c:pt>
                <c:pt idx="45">
                  <c:v>58.405999999999999</c:v>
                </c:pt>
                <c:pt idx="46">
                  <c:v>52.244</c:v>
                </c:pt>
                <c:pt idx="47">
                  <c:v>54.521000000000001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3-4CD2-9653-9B3E780FCCF8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53.521999999999998</c:v>
                </c:pt>
                <c:pt idx="1">
                  <c:v>55.747</c:v>
                </c:pt>
                <c:pt idx="2">
                  <c:v>55.673999999999999</c:v>
                </c:pt>
                <c:pt idx="3">
                  <c:v>54.134</c:v>
                </c:pt>
                <c:pt idx="4">
                  <c:v>49.194000000000003</c:v>
                </c:pt>
                <c:pt idx="5">
                  <c:v>46.594000000000001</c:v>
                </c:pt>
                <c:pt idx="6">
                  <c:v>49.72</c:v>
                </c:pt>
                <c:pt idx="7">
                  <c:v>47.014000000000003</c:v>
                </c:pt>
                <c:pt idx="8">
                  <c:v>48.177999999999997</c:v>
                </c:pt>
                <c:pt idx="9">
                  <c:v>44.405999999999999</c:v>
                </c:pt>
                <c:pt idx="10">
                  <c:v>45.622</c:v>
                </c:pt>
                <c:pt idx="11">
                  <c:v>50.607999999999997</c:v>
                </c:pt>
                <c:pt idx="12">
                  <c:v>51.326000000000001</c:v>
                </c:pt>
                <c:pt idx="13">
                  <c:v>149.03</c:v>
                </c:pt>
                <c:pt idx="14">
                  <c:v>156.4</c:v>
                </c:pt>
                <c:pt idx="15">
                  <c:v>160.76</c:v>
                </c:pt>
                <c:pt idx="16">
                  <c:v>148.19</c:v>
                </c:pt>
                <c:pt idx="17">
                  <c:v>158.38999999999999</c:v>
                </c:pt>
                <c:pt idx="18">
                  <c:v>149.13999999999999</c:v>
                </c:pt>
                <c:pt idx="19">
                  <c:v>152.4</c:v>
                </c:pt>
                <c:pt idx="20">
                  <c:v>152.1</c:v>
                </c:pt>
                <c:pt idx="21">
                  <c:v>151.31</c:v>
                </c:pt>
                <c:pt idx="22">
                  <c:v>153.58000000000001</c:v>
                </c:pt>
                <c:pt idx="23">
                  <c:v>145.43</c:v>
                </c:pt>
                <c:pt idx="24">
                  <c:v>148.69</c:v>
                </c:pt>
                <c:pt idx="25">
                  <c:v>146.38</c:v>
                </c:pt>
                <c:pt idx="26">
                  <c:v>144.03</c:v>
                </c:pt>
                <c:pt idx="27">
                  <c:v>146.5</c:v>
                </c:pt>
                <c:pt idx="28">
                  <c:v>154.52000000000001</c:v>
                </c:pt>
                <c:pt idx="29">
                  <c:v>156.25</c:v>
                </c:pt>
                <c:pt idx="30">
                  <c:v>157.87</c:v>
                </c:pt>
                <c:pt idx="31">
                  <c:v>47.31</c:v>
                </c:pt>
                <c:pt idx="32">
                  <c:v>49.74</c:v>
                </c:pt>
                <c:pt idx="33">
                  <c:v>50.921999999999997</c:v>
                </c:pt>
                <c:pt idx="34">
                  <c:v>52.969000000000001</c:v>
                </c:pt>
                <c:pt idx="35">
                  <c:v>53.156999999999996</c:v>
                </c:pt>
                <c:pt idx="36">
                  <c:v>58.905000000000001</c:v>
                </c:pt>
                <c:pt idx="37">
                  <c:v>64.242999999999995</c:v>
                </c:pt>
                <c:pt idx="38">
                  <c:v>63.66</c:v>
                </c:pt>
                <c:pt idx="39">
                  <c:v>62.152999999999999</c:v>
                </c:pt>
                <c:pt idx="40">
                  <c:v>60.902999999999999</c:v>
                </c:pt>
                <c:pt idx="41">
                  <c:v>60.298000000000002</c:v>
                </c:pt>
                <c:pt idx="42">
                  <c:v>62.808</c:v>
                </c:pt>
                <c:pt idx="43">
                  <c:v>59.987000000000002</c:v>
                </c:pt>
                <c:pt idx="44">
                  <c:v>61.204000000000001</c:v>
                </c:pt>
                <c:pt idx="45">
                  <c:v>58.587000000000003</c:v>
                </c:pt>
                <c:pt idx="46">
                  <c:v>52.500999999999998</c:v>
                </c:pt>
                <c:pt idx="47">
                  <c:v>56.427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E3-4CD2-9653-9B3E780FCCF8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340.47</c:v>
                </c:pt>
                <c:pt idx="1">
                  <c:v>350.67</c:v>
                </c:pt>
                <c:pt idx="2">
                  <c:v>337.83</c:v>
                </c:pt>
                <c:pt idx="3">
                  <c:v>342.57</c:v>
                </c:pt>
                <c:pt idx="4">
                  <c:v>345.23</c:v>
                </c:pt>
                <c:pt idx="5">
                  <c:v>330.94</c:v>
                </c:pt>
                <c:pt idx="6">
                  <c:v>349.14</c:v>
                </c:pt>
                <c:pt idx="7">
                  <c:v>340.12</c:v>
                </c:pt>
                <c:pt idx="8">
                  <c:v>346.47</c:v>
                </c:pt>
                <c:pt idx="9">
                  <c:v>334.19</c:v>
                </c:pt>
                <c:pt idx="10">
                  <c:v>342.56</c:v>
                </c:pt>
                <c:pt idx="11">
                  <c:v>358.93</c:v>
                </c:pt>
                <c:pt idx="12">
                  <c:v>283.47000000000003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330.47</c:v>
                </c:pt>
                <c:pt idx="32">
                  <c:v>341.08</c:v>
                </c:pt>
                <c:pt idx="33">
                  <c:v>359.19</c:v>
                </c:pt>
                <c:pt idx="34">
                  <c:v>330.7</c:v>
                </c:pt>
                <c:pt idx="35">
                  <c:v>319.57</c:v>
                </c:pt>
                <c:pt idx="36">
                  <c:v>366.97</c:v>
                </c:pt>
                <c:pt idx="37">
                  <c:v>432.46</c:v>
                </c:pt>
                <c:pt idx="38">
                  <c:v>434.28</c:v>
                </c:pt>
                <c:pt idx="39">
                  <c:v>422.07</c:v>
                </c:pt>
                <c:pt idx="40">
                  <c:v>389.23</c:v>
                </c:pt>
                <c:pt idx="41">
                  <c:v>358.11</c:v>
                </c:pt>
                <c:pt idx="42">
                  <c:v>382.52</c:v>
                </c:pt>
                <c:pt idx="43">
                  <c:v>362.1</c:v>
                </c:pt>
                <c:pt idx="44">
                  <c:v>351.69</c:v>
                </c:pt>
                <c:pt idx="45">
                  <c:v>322.98</c:v>
                </c:pt>
                <c:pt idx="46">
                  <c:v>282.5</c:v>
                </c:pt>
                <c:pt idx="47">
                  <c:v>292.5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3-4CD2-9653-9B3E780FC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174.21</c:v>
                </c:pt>
                <c:pt idx="1">
                  <c:v>178.5</c:v>
                </c:pt>
                <c:pt idx="2">
                  <c:v>175.14</c:v>
                </c:pt>
                <c:pt idx="3">
                  <c:v>176.72</c:v>
                </c:pt>
                <c:pt idx="4">
                  <c:v>174.5</c:v>
                </c:pt>
                <c:pt idx="5">
                  <c:v>176.14</c:v>
                </c:pt>
                <c:pt idx="6">
                  <c:v>171.59</c:v>
                </c:pt>
                <c:pt idx="7">
                  <c:v>174.23</c:v>
                </c:pt>
                <c:pt idx="8">
                  <c:v>177.17</c:v>
                </c:pt>
                <c:pt idx="9">
                  <c:v>173.54</c:v>
                </c:pt>
                <c:pt idx="10">
                  <c:v>169.92</c:v>
                </c:pt>
                <c:pt idx="11">
                  <c:v>159.26</c:v>
                </c:pt>
                <c:pt idx="12">
                  <c:v>150.29</c:v>
                </c:pt>
                <c:pt idx="13">
                  <c:v>140.57</c:v>
                </c:pt>
                <c:pt idx="14">
                  <c:v>132.91</c:v>
                </c:pt>
                <c:pt idx="15">
                  <c:v>127.19</c:v>
                </c:pt>
                <c:pt idx="16">
                  <c:v>127.56</c:v>
                </c:pt>
                <c:pt idx="17">
                  <c:v>130.43</c:v>
                </c:pt>
                <c:pt idx="18">
                  <c:v>125.5</c:v>
                </c:pt>
                <c:pt idx="19">
                  <c:v>128.26</c:v>
                </c:pt>
                <c:pt idx="20">
                  <c:v>126.86</c:v>
                </c:pt>
                <c:pt idx="21">
                  <c:v>120.57</c:v>
                </c:pt>
                <c:pt idx="22">
                  <c:v>127.65</c:v>
                </c:pt>
                <c:pt idx="23">
                  <c:v>121.95</c:v>
                </c:pt>
                <c:pt idx="24">
                  <c:v>120.35</c:v>
                </c:pt>
                <c:pt idx="25">
                  <c:v>113.2</c:v>
                </c:pt>
                <c:pt idx="26">
                  <c:v>109.56</c:v>
                </c:pt>
                <c:pt idx="27">
                  <c:v>117.7</c:v>
                </c:pt>
                <c:pt idx="28">
                  <c:v>124.85</c:v>
                </c:pt>
                <c:pt idx="29">
                  <c:v>124.78</c:v>
                </c:pt>
                <c:pt idx="30">
                  <c:v>132.75</c:v>
                </c:pt>
                <c:pt idx="31">
                  <c:v>159.05000000000001</c:v>
                </c:pt>
                <c:pt idx="32">
                  <c:v>148.83000000000001</c:v>
                </c:pt>
                <c:pt idx="33">
                  <c:v>160.47</c:v>
                </c:pt>
                <c:pt idx="34">
                  <c:v>168.95</c:v>
                </c:pt>
                <c:pt idx="35">
                  <c:v>173.12</c:v>
                </c:pt>
                <c:pt idx="36">
                  <c:v>177.05</c:v>
                </c:pt>
                <c:pt idx="37">
                  <c:v>175.75</c:v>
                </c:pt>
                <c:pt idx="38">
                  <c:v>173.51</c:v>
                </c:pt>
                <c:pt idx="39">
                  <c:v>177.15</c:v>
                </c:pt>
                <c:pt idx="40">
                  <c:v>176.02</c:v>
                </c:pt>
                <c:pt idx="41">
                  <c:v>178.41</c:v>
                </c:pt>
                <c:pt idx="42">
                  <c:v>177.06</c:v>
                </c:pt>
                <c:pt idx="43">
                  <c:v>177.38</c:v>
                </c:pt>
                <c:pt idx="44">
                  <c:v>173.53</c:v>
                </c:pt>
                <c:pt idx="45">
                  <c:v>176.67</c:v>
                </c:pt>
                <c:pt idx="46">
                  <c:v>179</c:v>
                </c:pt>
                <c:pt idx="47">
                  <c:v>178.14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3-4AE4-A22B-A3B4211662EE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173.01</c:v>
                </c:pt>
                <c:pt idx="1">
                  <c:v>179.3</c:v>
                </c:pt>
                <c:pt idx="2">
                  <c:v>174.49</c:v>
                </c:pt>
                <c:pt idx="3">
                  <c:v>175.87</c:v>
                </c:pt>
                <c:pt idx="4">
                  <c:v>173.57</c:v>
                </c:pt>
                <c:pt idx="5">
                  <c:v>173.62</c:v>
                </c:pt>
                <c:pt idx="6">
                  <c:v>172.86</c:v>
                </c:pt>
                <c:pt idx="7">
                  <c:v>177.16</c:v>
                </c:pt>
                <c:pt idx="8">
                  <c:v>177.18</c:v>
                </c:pt>
                <c:pt idx="9">
                  <c:v>174.08</c:v>
                </c:pt>
                <c:pt idx="10">
                  <c:v>168.61</c:v>
                </c:pt>
                <c:pt idx="11">
                  <c:v>160.11000000000001</c:v>
                </c:pt>
                <c:pt idx="12">
                  <c:v>151.09</c:v>
                </c:pt>
                <c:pt idx="13">
                  <c:v>141.88</c:v>
                </c:pt>
                <c:pt idx="14">
                  <c:v>133.9</c:v>
                </c:pt>
                <c:pt idx="15">
                  <c:v>127.78</c:v>
                </c:pt>
                <c:pt idx="16">
                  <c:v>128.97</c:v>
                </c:pt>
                <c:pt idx="17">
                  <c:v>127.27</c:v>
                </c:pt>
                <c:pt idx="18">
                  <c:v>126.79</c:v>
                </c:pt>
                <c:pt idx="19">
                  <c:v>127.6</c:v>
                </c:pt>
                <c:pt idx="20">
                  <c:v>125.45</c:v>
                </c:pt>
                <c:pt idx="21">
                  <c:v>121.14</c:v>
                </c:pt>
                <c:pt idx="22">
                  <c:v>129.13999999999999</c:v>
                </c:pt>
                <c:pt idx="23">
                  <c:v>121.88</c:v>
                </c:pt>
                <c:pt idx="24">
                  <c:v>121.7</c:v>
                </c:pt>
                <c:pt idx="25">
                  <c:v>113.72</c:v>
                </c:pt>
                <c:pt idx="26">
                  <c:v>110.65</c:v>
                </c:pt>
                <c:pt idx="27">
                  <c:v>118</c:v>
                </c:pt>
                <c:pt idx="28">
                  <c:v>124.08</c:v>
                </c:pt>
                <c:pt idx="29">
                  <c:v>124.18</c:v>
                </c:pt>
                <c:pt idx="30">
                  <c:v>133.62</c:v>
                </c:pt>
                <c:pt idx="31">
                  <c:v>157.11000000000001</c:v>
                </c:pt>
                <c:pt idx="32">
                  <c:v>148.82</c:v>
                </c:pt>
                <c:pt idx="33">
                  <c:v>160.86000000000001</c:v>
                </c:pt>
                <c:pt idx="34">
                  <c:v>170.18</c:v>
                </c:pt>
                <c:pt idx="35">
                  <c:v>173.2</c:v>
                </c:pt>
                <c:pt idx="36">
                  <c:v>175.4</c:v>
                </c:pt>
                <c:pt idx="37">
                  <c:v>175.77</c:v>
                </c:pt>
                <c:pt idx="38">
                  <c:v>175.09</c:v>
                </c:pt>
                <c:pt idx="39">
                  <c:v>177.6</c:v>
                </c:pt>
                <c:pt idx="40">
                  <c:v>177.59</c:v>
                </c:pt>
                <c:pt idx="41">
                  <c:v>177.65</c:v>
                </c:pt>
                <c:pt idx="42">
                  <c:v>177.28</c:v>
                </c:pt>
                <c:pt idx="43">
                  <c:v>178.25</c:v>
                </c:pt>
                <c:pt idx="44">
                  <c:v>176.08</c:v>
                </c:pt>
                <c:pt idx="45">
                  <c:v>178.02</c:v>
                </c:pt>
                <c:pt idx="46">
                  <c:v>178.8</c:v>
                </c:pt>
                <c:pt idx="47">
                  <c:v>175.94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3-4AE4-A22B-A3B4211662EE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519.16</c:v>
                </c:pt>
                <c:pt idx="1">
                  <c:v>529.5</c:v>
                </c:pt>
                <c:pt idx="2">
                  <c:v>530.11</c:v>
                </c:pt>
                <c:pt idx="3">
                  <c:v>519.83000000000004</c:v>
                </c:pt>
                <c:pt idx="4">
                  <c:v>520.57000000000005</c:v>
                </c:pt>
                <c:pt idx="5">
                  <c:v>524.86</c:v>
                </c:pt>
                <c:pt idx="6">
                  <c:v>535.09</c:v>
                </c:pt>
                <c:pt idx="7">
                  <c:v>531.16</c:v>
                </c:pt>
                <c:pt idx="8">
                  <c:v>533.46</c:v>
                </c:pt>
                <c:pt idx="9">
                  <c:v>536.29</c:v>
                </c:pt>
                <c:pt idx="10">
                  <c:v>507.14</c:v>
                </c:pt>
                <c:pt idx="11">
                  <c:v>463.8</c:v>
                </c:pt>
                <c:pt idx="12">
                  <c:v>410.98</c:v>
                </c:pt>
                <c:pt idx="13">
                  <c:v>375.28</c:v>
                </c:pt>
                <c:pt idx="14">
                  <c:v>365.36</c:v>
                </c:pt>
                <c:pt idx="15">
                  <c:v>340.09</c:v>
                </c:pt>
                <c:pt idx="16">
                  <c:v>339.82</c:v>
                </c:pt>
                <c:pt idx="17">
                  <c:v>344.54</c:v>
                </c:pt>
                <c:pt idx="18">
                  <c:v>342.96</c:v>
                </c:pt>
                <c:pt idx="19">
                  <c:v>340.45</c:v>
                </c:pt>
                <c:pt idx="20">
                  <c:v>342.44</c:v>
                </c:pt>
                <c:pt idx="21">
                  <c:v>336.5</c:v>
                </c:pt>
                <c:pt idx="22">
                  <c:v>340.6</c:v>
                </c:pt>
                <c:pt idx="23">
                  <c:v>348.13</c:v>
                </c:pt>
                <c:pt idx="24">
                  <c:v>348.37</c:v>
                </c:pt>
                <c:pt idx="25">
                  <c:v>344.41</c:v>
                </c:pt>
                <c:pt idx="26">
                  <c:v>339.43</c:v>
                </c:pt>
                <c:pt idx="27">
                  <c:v>364.12</c:v>
                </c:pt>
                <c:pt idx="28">
                  <c:v>377.4</c:v>
                </c:pt>
                <c:pt idx="29">
                  <c:v>377.74</c:v>
                </c:pt>
                <c:pt idx="30">
                  <c:v>416.19</c:v>
                </c:pt>
                <c:pt idx="31">
                  <c:v>485.48</c:v>
                </c:pt>
                <c:pt idx="32">
                  <c:v>466.39</c:v>
                </c:pt>
                <c:pt idx="33">
                  <c:v>510.2</c:v>
                </c:pt>
                <c:pt idx="34">
                  <c:v>549.49</c:v>
                </c:pt>
                <c:pt idx="35">
                  <c:v>581.69000000000005</c:v>
                </c:pt>
                <c:pt idx="36">
                  <c:v>596.91</c:v>
                </c:pt>
                <c:pt idx="37">
                  <c:v>567.80999999999995</c:v>
                </c:pt>
                <c:pt idx="38">
                  <c:v>561.12</c:v>
                </c:pt>
                <c:pt idx="39">
                  <c:v>571.80999999999995</c:v>
                </c:pt>
                <c:pt idx="40">
                  <c:v>569.26</c:v>
                </c:pt>
                <c:pt idx="41">
                  <c:v>555.98</c:v>
                </c:pt>
                <c:pt idx="42">
                  <c:v>541.59</c:v>
                </c:pt>
                <c:pt idx="43">
                  <c:v>557.03</c:v>
                </c:pt>
                <c:pt idx="44">
                  <c:v>540.24</c:v>
                </c:pt>
                <c:pt idx="45">
                  <c:v>542.54</c:v>
                </c:pt>
                <c:pt idx="46">
                  <c:v>530.45000000000005</c:v>
                </c:pt>
                <c:pt idx="47">
                  <c:v>527.17999999999995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3-4AE4-A22B-A3B4211662EE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411.65</c:v>
                </c:pt>
                <c:pt idx="1">
                  <c:v>425.9</c:v>
                </c:pt>
                <c:pt idx="2">
                  <c:v>424.17</c:v>
                </c:pt>
                <c:pt idx="3">
                  <c:v>414.33</c:v>
                </c:pt>
                <c:pt idx="4">
                  <c:v>413.5</c:v>
                </c:pt>
                <c:pt idx="5">
                  <c:v>425.25</c:v>
                </c:pt>
                <c:pt idx="6">
                  <c:v>425.79</c:v>
                </c:pt>
                <c:pt idx="7">
                  <c:v>427.87</c:v>
                </c:pt>
                <c:pt idx="8">
                  <c:v>427.93</c:v>
                </c:pt>
                <c:pt idx="9">
                  <c:v>423.67</c:v>
                </c:pt>
                <c:pt idx="10">
                  <c:v>406.85</c:v>
                </c:pt>
                <c:pt idx="11">
                  <c:v>375.6</c:v>
                </c:pt>
                <c:pt idx="12">
                  <c:v>333.42</c:v>
                </c:pt>
                <c:pt idx="13">
                  <c:v>302.02999999999997</c:v>
                </c:pt>
                <c:pt idx="14">
                  <c:v>297.07</c:v>
                </c:pt>
                <c:pt idx="15">
                  <c:v>274.85000000000002</c:v>
                </c:pt>
                <c:pt idx="16">
                  <c:v>278.79000000000002</c:v>
                </c:pt>
                <c:pt idx="17">
                  <c:v>281.89999999999998</c:v>
                </c:pt>
                <c:pt idx="18">
                  <c:v>276.18</c:v>
                </c:pt>
                <c:pt idx="19">
                  <c:v>275.02</c:v>
                </c:pt>
                <c:pt idx="20">
                  <c:v>279.16000000000003</c:v>
                </c:pt>
                <c:pt idx="21">
                  <c:v>271.81</c:v>
                </c:pt>
                <c:pt idx="22">
                  <c:v>279.89999999999998</c:v>
                </c:pt>
                <c:pt idx="23">
                  <c:v>284.89999999999998</c:v>
                </c:pt>
                <c:pt idx="24">
                  <c:v>280.10000000000002</c:v>
                </c:pt>
                <c:pt idx="25">
                  <c:v>274.99</c:v>
                </c:pt>
                <c:pt idx="26">
                  <c:v>277.95</c:v>
                </c:pt>
                <c:pt idx="27">
                  <c:v>290.44</c:v>
                </c:pt>
                <c:pt idx="28">
                  <c:v>299.37</c:v>
                </c:pt>
                <c:pt idx="29">
                  <c:v>303.5</c:v>
                </c:pt>
                <c:pt idx="30">
                  <c:v>330.28</c:v>
                </c:pt>
                <c:pt idx="31">
                  <c:v>385.91</c:v>
                </c:pt>
                <c:pt idx="32">
                  <c:v>370.27</c:v>
                </c:pt>
                <c:pt idx="33">
                  <c:v>404.19</c:v>
                </c:pt>
                <c:pt idx="34">
                  <c:v>437.28</c:v>
                </c:pt>
                <c:pt idx="35">
                  <c:v>456.92</c:v>
                </c:pt>
                <c:pt idx="36">
                  <c:v>472.69</c:v>
                </c:pt>
                <c:pt idx="37">
                  <c:v>443.02</c:v>
                </c:pt>
                <c:pt idx="38">
                  <c:v>449.71</c:v>
                </c:pt>
                <c:pt idx="39">
                  <c:v>450.29</c:v>
                </c:pt>
                <c:pt idx="40">
                  <c:v>448.02</c:v>
                </c:pt>
                <c:pt idx="41">
                  <c:v>435.59</c:v>
                </c:pt>
                <c:pt idx="42">
                  <c:v>431.04</c:v>
                </c:pt>
                <c:pt idx="43">
                  <c:v>440.01</c:v>
                </c:pt>
                <c:pt idx="44">
                  <c:v>429.69</c:v>
                </c:pt>
                <c:pt idx="45">
                  <c:v>430.34</c:v>
                </c:pt>
                <c:pt idx="46">
                  <c:v>423.39</c:v>
                </c:pt>
                <c:pt idx="47">
                  <c:v>416.31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3-4AE4-A22B-A3B42116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PE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6711.3465200000001</c:v>
                </c:pt>
                <c:pt idx="1">
                  <c:v>6655.7623199999998</c:v>
                </c:pt>
                <c:pt idx="2">
                  <c:v>6579.3728700000001</c:v>
                </c:pt>
                <c:pt idx="3">
                  <c:v>6492.9918799999996</c:v>
                </c:pt>
                <c:pt idx="4">
                  <c:v>6432.6859800000002</c:v>
                </c:pt>
                <c:pt idx="5">
                  <c:v>6397.5508600000003</c:v>
                </c:pt>
                <c:pt idx="6">
                  <c:v>6499.8132500000002</c:v>
                </c:pt>
                <c:pt idx="7">
                  <c:v>6422.5218599999998</c:v>
                </c:pt>
                <c:pt idx="8">
                  <c:v>6426.7181700000001</c:v>
                </c:pt>
                <c:pt idx="9">
                  <c:v>6516.8470799999996</c:v>
                </c:pt>
                <c:pt idx="10">
                  <c:v>6532.6400199999998</c:v>
                </c:pt>
                <c:pt idx="11">
                  <c:v>6438.4498199999998</c:v>
                </c:pt>
                <c:pt idx="12">
                  <c:v>6443.6064900000001</c:v>
                </c:pt>
                <c:pt idx="13">
                  <c:v>6480.3612700000003</c:v>
                </c:pt>
                <c:pt idx="14">
                  <c:v>6747.1021899999996</c:v>
                </c:pt>
                <c:pt idx="15">
                  <c:v>6972.8774100000001</c:v>
                </c:pt>
                <c:pt idx="16">
                  <c:v>7150.8593300000002</c:v>
                </c:pt>
                <c:pt idx="17">
                  <c:v>7312.2965199999999</c:v>
                </c:pt>
                <c:pt idx="18">
                  <c:v>7460.4842699999999</c:v>
                </c:pt>
                <c:pt idx="19">
                  <c:v>7453.48207</c:v>
                </c:pt>
                <c:pt idx="20">
                  <c:v>7605.3242899999996</c:v>
                </c:pt>
                <c:pt idx="21">
                  <c:v>7694.0620099999996</c:v>
                </c:pt>
                <c:pt idx="22">
                  <c:v>7627.2961800000003</c:v>
                </c:pt>
                <c:pt idx="23">
                  <c:v>7707.3739699999996</c:v>
                </c:pt>
                <c:pt idx="24">
                  <c:v>7558.3587399999997</c:v>
                </c:pt>
                <c:pt idx="25">
                  <c:v>7530.7159099999999</c:v>
                </c:pt>
                <c:pt idx="26">
                  <c:v>7466.8433599999998</c:v>
                </c:pt>
                <c:pt idx="27">
                  <c:v>7429.5257199999996</c:v>
                </c:pt>
                <c:pt idx="28">
                  <c:v>7378.9890500000001</c:v>
                </c:pt>
                <c:pt idx="29">
                  <c:v>7453.91788</c:v>
                </c:pt>
                <c:pt idx="30">
                  <c:v>7385.2347200000004</c:v>
                </c:pt>
                <c:pt idx="31">
                  <c:v>7303.1344200000003</c:v>
                </c:pt>
                <c:pt idx="32">
                  <c:v>7350.1120700000001</c:v>
                </c:pt>
                <c:pt idx="33">
                  <c:v>7172.2567399999998</c:v>
                </c:pt>
                <c:pt idx="34">
                  <c:v>7114.8697700000002</c:v>
                </c:pt>
                <c:pt idx="35">
                  <c:v>7061.5672100000002</c:v>
                </c:pt>
                <c:pt idx="36">
                  <c:v>7323.2322899999999</c:v>
                </c:pt>
                <c:pt idx="37">
                  <c:v>7546.1760199999999</c:v>
                </c:pt>
                <c:pt idx="38">
                  <c:v>7565.8520699999999</c:v>
                </c:pt>
                <c:pt idx="39">
                  <c:v>7567.9108299999998</c:v>
                </c:pt>
                <c:pt idx="40">
                  <c:v>7505.56059</c:v>
                </c:pt>
                <c:pt idx="41">
                  <c:v>7400.5168700000004</c:v>
                </c:pt>
                <c:pt idx="42">
                  <c:v>7421.9267099999997</c:v>
                </c:pt>
                <c:pt idx="43">
                  <c:v>7311.6663900000003</c:v>
                </c:pt>
                <c:pt idx="44">
                  <c:v>7306.4984800000002</c:v>
                </c:pt>
                <c:pt idx="45">
                  <c:v>7057.9</c:v>
                </c:pt>
                <c:pt idx="46">
                  <c:v>6842.7</c:v>
                </c:pt>
                <c:pt idx="47">
                  <c:v>6650.9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8-4A43-AA8F-87625E7E4F70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6893.9754999999996</c:v>
                </c:pt>
                <c:pt idx="1">
                  <c:v>6774.1696000000002</c:v>
                </c:pt>
                <c:pt idx="2">
                  <c:v>6669.7474400000001</c:v>
                </c:pt>
                <c:pt idx="3">
                  <c:v>6538.7527200000004</c:v>
                </c:pt>
                <c:pt idx="4">
                  <c:v>6513.8619600000002</c:v>
                </c:pt>
                <c:pt idx="5">
                  <c:v>6487.5584799999997</c:v>
                </c:pt>
                <c:pt idx="6">
                  <c:v>6464.9219999999996</c:v>
                </c:pt>
                <c:pt idx="7">
                  <c:v>6467.6845800000001</c:v>
                </c:pt>
                <c:pt idx="8">
                  <c:v>6466.4879799999999</c:v>
                </c:pt>
                <c:pt idx="9">
                  <c:v>6491.6455400000004</c:v>
                </c:pt>
                <c:pt idx="10">
                  <c:v>6521.7701399999996</c:v>
                </c:pt>
                <c:pt idx="11">
                  <c:v>6463.03773</c:v>
                </c:pt>
                <c:pt idx="12">
                  <c:v>6437.7925599999999</c:v>
                </c:pt>
                <c:pt idx="13">
                  <c:v>6597.6975700000003</c:v>
                </c:pt>
                <c:pt idx="14">
                  <c:v>6741.9769200000001</c:v>
                </c:pt>
                <c:pt idx="15">
                  <c:v>6936.8601900000003</c:v>
                </c:pt>
                <c:pt idx="16">
                  <c:v>7128.0129399999996</c:v>
                </c:pt>
                <c:pt idx="17">
                  <c:v>7330.0857400000004</c:v>
                </c:pt>
                <c:pt idx="18">
                  <c:v>7427.51469</c:v>
                </c:pt>
                <c:pt idx="19">
                  <c:v>7515.2903299999998</c:v>
                </c:pt>
                <c:pt idx="20">
                  <c:v>7583.7563200000004</c:v>
                </c:pt>
                <c:pt idx="21">
                  <c:v>7582.5798000000004</c:v>
                </c:pt>
                <c:pt idx="22">
                  <c:v>7646.45</c:v>
                </c:pt>
                <c:pt idx="23">
                  <c:v>7649.8762399999996</c:v>
                </c:pt>
                <c:pt idx="24">
                  <c:v>7575.0316000000003</c:v>
                </c:pt>
                <c:pt idx="25">
                  <c:v>7492.1402900000003</c:v>
                </c:pt>
                <c:pt idx="26">
                  <c:v>7434.2104200000003</c:v>
                </c:pt>
                <c:pt idx="27">
                  <c:v>7461.4814800000004</c:v>
                </c:pt>
                <c:pt idx="28">
                  <c:v>7474.4736499999999</c:v>
                </c:pt>
                <c:pt idx="29">
                  <c:v>7450.0336399999997</c:v>
                </c:pt>
                <c:pt idx="30">
                  <c:v>7415.6775699999998</c:v>
                </c:pt>
                <c:pt idx="31">
                  <c:v>7395.3730800000003</c:v>
                </c:pt>
                <c:pt idx="32">
                  <c:v>7365.7493899999999</c:v>
                </c:pt>
                <c:pt idx="33">
                  <c:v>7261.4527099999996</c:v>
                </c:pt>
                <c:pt idx="34">
                  <c:v>7201.2157100000004</c:v>
                </c:pt>
                <c:pt idx="35">
                  <c:v>7098.0917399999998</c:v>
                </c:pt>
                <c:pt idx="36">
                  <c:v>7310.1085300000004</c:v>
                </c:pt>
                <c:pt idx="37">
                  <c:v>7464.9091600000002</c:v>
                </c:pt>
                <c:pt idx="38">
                  <c:v>7503.1468699999996</c:v>
                </c:pt>
                <c:pt idx="39">
                  <c:v>7475.5315499999997</c:v>
                </c:pt>
                <c:pt idx="40">
                  <c:v>7461.4204</c:v>
                </c:pt>
                <c:pt idx="41">
                  <c:v>7445.15139</c:v>
                </c:pt>
                <c:pt idx="42">
                  <c:v>7411.1381300000003</c:v>
                </c:pt>
                <c:pt idx="43">
                  <c:v>7357.0820999999996</c:v>
                </c:pt>
                <c:pt idx="44">
                  <c:v>7244.4664300000004</c:v>
                </c:pt>
                <c:pt idx="45">
                  <c:v>7085.1413199999997</c:v>
                </c:pt>
                <c:pt idx="46">
                  <c:v>6962.0768200000002</c:v>
                </c:pt>
                <c:pt idx="47">
                  <c:v>6774.8648000000003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A43-AA8F-87625E7E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PE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PE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30</c:v>
                </c:pt>
                <c:pt idx="1">
                  <c:v>DOM 1</c:v>
                </c:pt>
                <c:pt idx="2">
                  <c:v>LUN 2</c:v>
                </c:pt>
                <c:pt idx="3">
                  <c:v>MAR 3</c:v>
                </c:pt>
                <c:pt idx="4">
                  <c:v>MIE 4</c:v>
                </c:pt>
                <c:pt idx="5">
                  <c:v>JUE 5</c:v>
                </c:pt>
                <c:pt idx="6">
                  <c:v>VIE 6</c:v>
                </c:pt>
                <c:pt idx="7">
                  <c:v>SAB 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5423654.8021499999</c:v>
                </c:pt>
                <c:pt idx="1">
                  <c:v>4852928.3223400004</c:v>
                </c:pt>
                <c:pt idx="2">
                  <c:v>5767460.5070399996</c:v>
                </c:pt>
                <c:pt idx="3">
                  <c:v>5698879.7428799998</c:v>
                </c:pt>
                <c:pt idx="4">
                  <c:v>6500085.8946000002</c:v>
                </c:pt>
                <c:pt idx="5">
                  <c:v>7165940.3357899999</c:v>
                </c:pt>
                <c:pt idx="6">
                  <c:v>6650751.0410099998</c:v>
                </c:pt>
                <c:pt idx="7">
                  <c:v>5658788.87574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D-4A55-B3BB-5F09B5742778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-0.14639310659491353</c:v>
                </c:pt>
                <c:pt idx="1">
                  <c:v>-3.2612202836861004E-2</c:v>
                </c:pt>
                <c:pt idx="2">
                  <c:v>-7.1483020373350276E-2</c:v>
                </c:pt>
                <c:pt idx="3">
                  <c:v>-6.0277416994805572E-2</c:v>
                </c:pt>
                <c:pt idx="4">
                  <c:v>0.18045684497117315</c:v>
                </c:pt>
                <c:pt idx="5">
                  <c:v>0.24291636537644698</c:v>
                </c:pt>
                <c:pt idx="6">
                  <c:v>-4.5554867154557664E-2</c:v>
                </c:pt>
                <c:pt idx="7">
                  <c:v>-7.5593942192670877E-2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6353808.5786945</c:v>
                </c:pt>
                <c:pt idx="1">
                  <c:v>5016528.3628460001</c:v>
                </c:pt>
                <c:pt idx="2">
                  <c:v>6211475.5395847</c:v>
                </c:pt>
                <c:pt idx="3">
                  <c:v>6064427.7853313005</c:v>
                </c:pt>
                <c:pt idx="4">
                  <c:v>5506415.5223385002</c:v>
                </c:pt>
                <c:pt idx="5">
                  <c:v>5765424.3965317998</c:v>
                </c:pt>
                <c:pt idx="6">
                  <c:v>6968185.8203649996</c:v>
                </c:pt>
                <c:pt idx="7">
                  <c:v>6121540.2343451995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D-4A55-B3BB-5F09B574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PE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12</xdr:col>
      <xdr:colOff>228600</xdr:colOff>
      <xdr:row>86</xdr:row>
      <xdr:rowOff>95250</xdr:rowOff>
    </xdr:to>
    <xdr:graphicFrame macro="">
      <xdr:nvGraphicFramePr>
        <xdr:cNvPr id="19" name="grafPotenciaXTipoRecursoTotal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0" name="grafPotenciaXTipoRecursoTotal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1" name="pic0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0</xdr:rowOff>
    </xdr:from>
    <xdr:to>
      <xdr:col>22</xdr:col>
      <xdr:colOff>476250</xdr:colOff>
      <xdr:row>31</xdr:row>
      <xdr:rowOff>27214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191</xdr:row>
      <xdr:rowOff>0</xdr:rowOff>
    </xdr:from>
    <xdr:to>
      <xdr:col>7</xdr:col>
      <xdr:colOff>171450</xdr:colOff>
      <xdr:row>261</xdr:row>
      <xdr:rowOff>0</xdr:rowOff>
    </xdr:to>
    <xdr:graphicFrame macro="">
      <xdr:nvGraphicFramePr>
        <xdr:cNvPr id="22" name="grafProdEnergiaDiaria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3" name="pic0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4" name="grafGeneracionSEIN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5" name="grafGeneracionSEIN2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6" name="grafGeneracionSEIN3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7" name="pic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4" name="graficoCN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5" name="graficoCS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6" name="pic0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49" name="pic01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4" name="pic01">
          <a:extLst>
            <a:ext uri="{FF2B5EF4-FFF2-40B4-BE49-F238E27FC236}">
              <a16:creationId xmlns:a16="http://schemas.microsoft.com/office/drawing/2014/main" id="{00000000-0008-0000-2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6" name="grafCostoTotOperacionEjecutada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7" name="pic01">
          <a:extLst>
            <a:ext uri="{FF2B5EF4-FFF2-40B4-BE49-F238E27FC236}">
              <a16:creationId xmlns:a16="http://schemas.microsoft.com/office/drawing/2014/main" id="{00000000-0008-0000-2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 activeCell="E29" sqref="E29"/>
    </sheetView>
  </sheetViews>
  <sheetFormatPr baseColWidth="10" defaultColWidth="9.109375" defaultRowHeight="14.4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</row>
    <row r="4" spans="1:12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6.4">
      <c r="A9" s="1"/>
      <c r="B9" s="4" t="s">
        <v>13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>
      <c r="A10" s="1"/>
      <c r="B10" s="4" t="s">
        <v>36</v>
      </c>
      <c r="C10" s="5" t="s">
        <v>37</v>
      </c>
      <c r="D10" s="5" t="s">
        <v>38</v>
      </c>
      <c r="E10" s="5" t="s">
        <v>39</v>
      </c>
      <c r="F10" s="5" t="s">
        <v>40</v>
      </c>
      <c r="G10" s="4" t="s">
        <v>41</v>
      </c>
      <c r="H10" s="4" t="s">
        <v>42</v>
      </c>
      <c r="I10" s="6" t="s">
        <v>43</v>
      </c>
      <c r="J10" s="4"/>
      <c r="K10" s="4" t="s">
        <v>21</v>
      </c>
      <c r="L10" s="4">
        <v>10.8</v>
      </c>
    </row>
    <row r="11" spans="1:12">
      <c r="A11" s="1"/>
      <c r="B11" s="4" t="s">
        <v>36</v>
      </c>
      <c r="C11" s="5" t="s">
        <v>37</v>
      </c>
      <c r="D11" s="5" t="s">
        <v>38</v>
      </c>
      <c r="E11" s="5" t="s">
        <v>39</v>
      </c>
      <c r="F11" s="5" t="s">
        <v>40</v>
      </c>
      <c r="G11" s="4" t="s">
        <v>44</v>
      </c>
      <c r="H11" s="4" t="s">
        <v>44</v>
      </c>
      <c r="I11" s="6" t="s">
        <v>43</v>
      </c>
      <c r="J11" s="4"/>
      <c r="K11" s="4" t="s">
        <v>21</v>
      </c>
      <c r="L11" s="4">
        <v>10.8</v>
      </c>
    </row>
    <row r="12" spans="1:12">
      <c r="A12" s="1"/>
      <c r="B12" s="4" t="s">
        <v>13</v>
      </c>
      <c r="C12" s="5" t="s">
        <v>45</v>
      </c>
      <c r="D12" s="5" t="s">
        <v>46</v>
      </c>
      <c r="E12" s="5" t="s">
        <v>31</v>
      </c>
      <c r="F12" s="5" t="s">
        <v>47</v>
      </c>
      <c r="G12" s="4" t="s">
        <v>48</v>
      </c>
      <c r="H12" s="4" t="s">
        <v>49</v>
      </c>
      <c r="I12" s="6" t="s">
        <v>50</v>
      </c>
      <c r="J12" s="4"/>
      <c r="K12" s="4" t="s">
        <v>21</v>
      </c>
      <c r="L12" s="4"/>
    </row>
    <row r="13" spans="1:12">
      <c r="A13" s="1"/>
      <c r="B13" s="4" t="s">
        <v>36</v>
      </c>
      <c r="C13" s="5" t="s">
        <v>51</v>
      </c>
      <c r="D13" s="5" t="s">
        <v>52</v>
      </c>
      <c r="E13" s="5" t="s">
        <v>31</v>
      </c>
      <c r="F13" s="5" t="s">
        <v>53</v>
      </c>
      <c r="G13" s="4" t="s">
        <v>54</v>
      </c>
      <c r="H13" s="4" t="s">
        <v>55</v>
      </c>
      <c r="I13" s="6" t="s">
        <v>56</v>
      </c>
      <c r="J13" s="4"/>
      <c r="K13" s="4" t="s">
        <v>57</v>
      </c>
      <c r="L13" s="4">
        <v>50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>
      <c r="A5" s="1"/>
      <c r="B5" s="200" t="s">
        <v>58</v>
      </c>
      <c r="C5" s="200"/>
      <c r="D5" s="200"/>
      <c r="E5" s="200"/>
      <c r="F5" s="200"/>
      <c r="G5" s="200"/>
      <c r="H5" s="200"/>
      <c r="I5" s="200"/>
    </row>
    <row r="6" spans="1:9" ht="39.9" customHeight="1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70</v>
      </c>
    </row>
    <row r="8" spans="1:9">
      <c r="A8" s="1"/>
      <c r="B8" s="4" t="s">
        <v>63</v>
      </c>
      <c r="C8" s="4" t="s">
        <v>64</v>
      </c>
      <c r="D8" s="4" t="s">
        <v>65</v>
      </c>
      <c r="E8" s="5" t="s">
        <v>66</v>
      </c>
      <c r="F8" s="5" t="s">
        <v>67</v>
      </c>
      <c r="G8" s="5" t="s">
        <v>71</v>
      </c>
      <c r="H8" s="5" t="s">
        <v>72</v>
      </c>
      <c r="I8" s="5" t="s">
        <v>73</v>
      </c>
    </row>
    <row r="9" spans="1:9">
      <c r="A9" s="1"/>
      <c r="B9" s="4" t="s">
        <v>63</v>
      </c>
      <c r="C9" s="4" t="s">
        <v>64</v>
      </c>
      <c r="D9" s="4" t="s">
        <v>65</v>
      </c>
      <c r="E9" s="5" t="s">
        <v>74</v>
      </c>
      <c r="F9" s="5" t="s">
        <v>75</v>
      </c>
      <c r="G9" s="5" t="s">
        <v>76</v>
      </c>
      <c r="H9" s="5" t="s">
        <v>77</v>
      </c>
      <c r="I9" s="5" t="s">
        <v>78</v>
      </c>
    </row>
    <row r="10" spans="1:9">
      <c r="A10" s="1"/>
      <c r="B10" s="4" t="s">
        <v>63</v>
      </c>
      <c r="C10" s="4" t="s">
        <v>64</v>
      </c>
      <c r="D10" s="4" t="s">
        <v>65</v>
      </c>
      <c r="E10" s="5" t="s">
        <v>37</v>
      </c>
      <c r="F10" s="5" t="s">
        <v>79</v>
      </c>
      <c r="G10" s="5" t="s">
        <v>80</v>
      </c>
      <c r="H10" s="5" t="s">
        <v>81</v>
      </c>
      <c r="I10" s="5" t="s">
        <v>82</v>
      </c>
    </row>
    <row r="11" spans="1:9">
      <c r="A11" s="1"/>
      <c r="B11" s="4" t="s">
        <v>63</v>
      </c>
      <c r="C11" s="4" t="s">
        <v>64</v>
      </c>
      <c r="D11" s="4" t="s">
        <v>65</v>
      </c>
      <c r="E11" s="5" t="s">
        <v>83</v>
      </c>
      <c r="F11" s="5" t="s">
        <v>84</v>
      </c>
      <c r="G11" s="5" t="s">
        <v>85</v>
      </c>
      <c r="H11" s="5" t="s">
        <v>81</v>
      </c>
      <c r="I11" s="5" t="s">
        <v>86</v>
      </c>
    </row>
    <row r="12" spans="1:9">
      <c r="A12" s="1"/>
      <c r="B12" s="4" t="s">
        <v>63</v>
      </c>
      <c r="C12" s="4" t="s">
        <v>64</v>
      </c>
      <c r="D12" s="4" t="s">
        <v>65</v>
      </c>
      <c r="E12" s="5" t="s">
        <v>87</v>
      </c>
      <c r="F12" s="5" t="s">
        <v>88</v>
      </c>
      <c r="G12" s="5" t="s">
        <v>89</v>
      </c>
      <c r="H12" s="5" t="s">
        <v>81</v>
      </c>
      <c r="I12" s="5" t="s">
        <v>90</v>
      </c>
    </row>
    <row r="13" spans="1:9">
      <c r="A13" s="1"/>
      <c r="B13" s="4" t="s">
        <v>63</v>
      </c>
      <c r="C13" s="4" t="s">
        <v>64</v>
      </c>
      <c r="D13" s="4" t="s">
        <v>65</v>
      </c>
      <c r="E13" s="5" t="s">
        <v>87</v>
      </c>
      <c r="F13" s="5" t="s">
        <v>91</v>
      </c>
      <c r="G13" s="5" t="s">
        <v>80</v>
      </c>
      <c r="H13" s="5" t="s">
        <v>81</v>
      </c>
      <c r="I13" s="5" t="s">
        <v>92</v>
      </c>
    </row>
    <row r="14" spans="1:9">
      <c r="A14" s="1"/>
      <c r="B14" s="4" t="s">
        <v>63</v>
      </c>
      <c r="C14" s="4" t="s">
        <v>64</v>
      </c>
      <c r="D14" s="4" t="s">
        <v>65</v>
      </c>
      <c r="E14" s="5" t="s">
        <v>87</v>
      </c>
      <c r="F14" s="5" t="s">
        <v>93</v>
      </c>
      <c r="G14" s="5" t="s">
        <v>68</v>
      </c>
      <c r="H14" s="5" t="s">
        <v>94</v>
      </c>
      <c r="I14" s="5" t="s">
        <v>95</v>
      </c>
    </row>
    <row r="15" spans="1:9">
      <c r="A15" s="1"/>
      <c r="B15" s="4" t="s">
        <v>63</v>
      </c>
      <c r="C15" s="4" t="s">
        <v>64</v>
      </c>
      <c r="D15" s="4" t="s">
        <v>65</v>
      </c>
      <c r="E15" s="5" t="s">
        <v>87</v>
      </c>
      <c r="F15" s="5" t="s">
        <v>96</v>
      </c>
      <c r="G15" s="5" t="s">
        <v>85</v>
      </c>
      <c r="H15" s="5" t="s">
        <v>81</v>
      </c>
      <c r="I15" s="5" t="s">
        <v>97</v>
      </c>
    </row>
    <row r="16" spans="1:9">
      <c r="A16" s="1"/>
      <c r="B16" s="4" t="s">
        <v>63</v>
      </c>
      <c r="C16" s="4" t="s">
        <v>64</v>
      </c>
      <c r="D16" s="4" t="s">
        <v>65</v>
      </c>
      <c r="E16" s="5" t="s">
        <v>87</v>
      </c>
      <c r="F16" s="5" t="s">
        <v>96</v>
      </c>
      <c r="G16" s="5" t="s">
        <v>85</v>
      </c>
      <c r="H16" s="5" t="s">
        <v>81</v>
      </c>
      <c r="I16" s="5" t="s">
        <v>98</v>
      </c>
    </row>
    <row r="17" spans="1:9">
      <c r="A17" s="1"/>
      <c r="B17" s="4" t="s">
        <v>63</v>
      </c>
      <c r="C17" s="4" t="s">
        <v>64</v>
      </c>
      <c r="D17" s="4" t="s">
        <v>65</v>
      </c>
      <c r="E17" s="5" t="s">
        <v>87</v>
      </c>
      <c r="F17" s="5" t="s">
        <v>96</v>
      </c>
      <c r="G17" s="5" t="s">
        <v>85</v>
      </c>
      <c r="H17" s="5" t="s">
        <v>81</v>
      </c>
      <c r="I17" s="5" t="s">
        <v>99</v>
      </c>
    </row>
    <row r="18" spans="1:9">
      <c r="A18" s="1"/>
      <c r="B18" s="4" t="s">
        <v>63</v>
      </c>
      <c r="C18" s="4" t="s">
        <v>64</v>
      </c>
      <c r="D18" s="4" t="s">
        <v>65</v>
      </c>
      <c r="E18" s="5" t="s">
        <v>87</v>
      </c>
      <c r="F18" s="5" t="s">
        <v>100</v>
      </c>
      <c r="G18" s="5" t="s">
        <v>85</v>
      </c>
      <c r="H18" s="5" t="s">
        <v>81</v>
      </c>
      <c r="I18" s="5" t="s">
        <v>101</v>
      </c>
    </row>
    <row r="19" spans="1:9">
      <c r="A19" s="1"/>
      <c r="B19" s="4" t="s">
        <v>63</v>
      </c>
      <c r="C19" s="4" t="s">
        <v>64</v>
      </c>
      <c r="D19" s="4" t="s">
        <v>65</v>
      </c>
      <c r="E19" s="5" t="s">
        <v>87</v>
      </c>
      <c r="F19" s="5" t="s">
        <v>100</v>
      </c>
      <c r="G19" s="5" t="s">
        <v>85</v>
      </c>
      <c r="H19" s="5" t="s">
        <v>81</v>
      </c>
      <c r="I19" s="5" t="s">
        <v>99</v>
      </c>
    </row>
    <row r="20" spans="1:9">
      <c r="A20" s="1"/>
      <c r="B20" s="4" t="s">
        <v>63</v>
      </c>
      <c r="C20" s="4" t="s">
        <v>64</v>
      </c>
      <c r="D20" s="4" t="s">
        <v>65</v>
      </c>
      <c r="E20" s="5" t="s">
        <v>102</v>
      </c>
      <c r="F20" s="5" t="s">
        <v>103</v>
      </c>
      <c r="G20" s="5" t="s">
        <v>85</v>
      </c>
      <c r="H20" s="5" t="s">
        <v>81</v>
      </c>
      <c r="I20" s="5" t="s">
        <v>104</v>
      </c>
    </row>
    <row r="21" spans="1:9">
      <c r="A21" s="1"/>
      <c r="B21" s="4" t="s">
        <v>63</v>
      </c>
      <c r="C21" s="4" t="s">
        <v>64</v>
      </c>
      <c r="D21" s="4" t="s">
        <v>65</v>
      </c>
      <c r="E21" s="5" t="s">
        <v>105</v>
      </c>
      <c r="F21" s="5" t="s">
        <v>106</v>
      </c>
      <c r="G21" s="5" t="s">
        <v>80</v>
      </c>
      <c r="H21" s="5" t="s">
        <v>81</v>
      </c>
      <c r="I21" s="5" t="s">
        <v>107</v>
      </c>
    </row>
    <row r="22" spans="1:9">
      <c r="A22" s="1"/>
      <c r="B22" s="4" t="s">
        <v>63</v>
      </c>
      <c r="C22" s="4" t="s">
        <v>64</v>
      </c>
      <c r="D22" s="4" t="s">
        <v>65</v>
      </c>
      <c r="E22" s="5" t="s">
        <v>105</v>
      </c>
      <c r="F22" s="5" t="s">
        <v>108</v>
      </c>
      <c r="G22" s="5" t="s">
        <v>80</v>
      </c>
      <c r="H22" s="5" t="s">
        <v>81</v>
      </c>
      <c r="I22" s="5" t="s">
        <v>109</v>
      </c>
    </row>
    <row r="23" spans="1:9">
      <c r="A23" s="1"/>
      <c r="B23" s="4" t="s">
        <v>63</v>
      </c>
      <c r="C23" s="4" t="s">
        <v>64</v>
      </c>
      <c r="D23" s="4" t="s">
        <v>65</v>
      </c>
      <c r="E23" s="5" t="s">
        <v>105</v>
      </c>
      <c r="F23" s="5" t="s">
        <v>110</v>
      </c>
      <c r="G23" s="5" t="s">
        <v>85</v>
      </c>
      <c r="H23" s="5" t="s">
        <v>81</v>
      </c>
      <c r="I23" s="5" t="s">
        <v>111</v>
      </c>
    </row>
    <row r="24" spans="1:9">
      <c r="A24" s="1"/>
      <c r="B24" s="4" t="s">
        <v>63</v>
      </c>
      <c r="C24" s="4" t="s">
        <v>64</v>
      </c>
      <c r="D24" s="4" t="s">
        <v>65</v>
      </c>
      <c r="E24" s="5" t="s">
        <v>105</v>
      </c>
      <c r="F24" s="5" t="s">
        <v>110</v>
      </c>
      <c r="G24" s="5" t="s">
        <v>85</v>
      </c>
      <c r="H24" s="5" t="s">
        <v>81</v>
      </c>
      <c r="I24" s="5" t="s">
        <v>112</v>
      </c>
    </row>
    <row r="25" spans="1:9">
      <c r="A25" s="1"/>
      <c r="B25" s="4" t="s">
        <v>63</v>
      </c>
      <c r="C25" s="4" t="s">
        <v>64</v>
      </c>
      <c r="D25" s="4" t="s">
        <v>65</v>
      </c>
      <c r="E25" s="5" t="s">
        <v>105</v>
      </c>
      <c r="F25" s="5" t="s">
        <v>113</v>
      </c>
      <c r="G25" s="5" t="s">
        <v>85</v>
      </c>
      <c r="H25" s="5" t="s">
        <v>81</v>
      </c>
      <c r="I25" s="5" t="s">
        <v>114</v>
      </c>
    </row>
    <row r="26" spans="1:9">
      <c r="A26" s="1"/>
      <c r="B26" s="4" t="s">
        <v>63</v>
      </c>
      <c r="C26" s="4" t="s">
        <v>64</v>
      </c>
      <c r="D26" s="4" t="s">
        <v>65</v>
      </c>
      <c r="E26" s="5" t="s">
        <v>105</v>
      </c>
      <c r="F26" s="5" t="s">
        <v>113</v>
      </c>
      <c r="G26" s="5" t="s">
        <v>85</v>
      </c>
      <c r="H26" s="5" t="s">
        <v>81</v>
      </c>
      <c r="I26" s="5" t="s">
        <v>115</v>
      </c>
    </row>
    <row r="27" spans="1:9">
      <c r="A27" s="1"/>
      <c r="B27" s="4" t="s">
        <v>63</v>
      </c>
      <c r="C27" s="4" t="s">
        <v>64</v>
      </c>
      <c r="D27" s="4" t="s">
        <v>65</v>
      </c>
      <c r="E27" s="5" t="s">
        <v>116</v>
      </c>
      <c r="F27" s="5" t="s">
        <v>117</v>
      </c>
      <c r="G27" s="5" t="s">
        <v>80</v>
      </c>
      <c r="H27" s="5" t="s">
        <v>81</v>
      </c>
      <c r="I27" s="5" t="s">
        <v>118</v>
      </c>
    </row>
    <row r="28" spans="1:9">
      <c r="A28" s="1"/>
      <c r="B28" s="4" t="s">
        <v>63</v>
      </c>
      <c r="C28" s="4" t="s">
        <v>64</v>
      </c>
      <c r="D28" s="4" t="s">
        <v>65</v>
      </c>
      <c r="E28" s="5" t="s">
        <v>116</v>
      </c>
      <c r="F28" s="5" t="s">
        <v>117</v>
      </c>
      <c r="G28" s="5" t="s">
        <v>80</v>
      </c>
      <c r="H28" s="5" t="s">
        <v>81</v>
      </c>
      <c r="I28" s="5" t="s">
        <v>119</v>
      </c>
    </row>
    <row r="29" spans="1:9">
      <c r="A29" s="1"/>
      <c r="B29" s="4" t="s">
        <v>63</v>
      </c>
      <c r="C29" s="4" t="s">
        <v>64</v>
      </c>
      <c r="D29" s="4" t="s">
        <v>65</v>
      </c>
      <c r="E29" s="5" t="s">
        <v>116</v>
      </c>
      <c r="F29" s="5" t="s">
        <v>120</v>
      </c>
      <c r="G29" s="5" t="s">
        <v>80</v>
      </c>
      <c r="H29" s="5" t="s">
        <v>81</v>
      </c>
      <c r="I29" s="5" t="s">
        <v>121</v>
      </c>
    </row>
    <row r="30" spans="1:9">
      <c r="A30" s="1"/>
      <c r="B30" s="4" t="s">
        <v>63</v>
      </c>
      <c r="C30" s="4" t="s">
        <v>64</v>
      </c>
      <c r="D30" s="4" t="s">
        <v>65</v>
      </c>
      <c r="E30" s="5" t="s">
        <v>122</v>
      </c>
      <c r="F30" s="5" t="s">
        <v>123</v>
      </c>
      <c r="G30" s="5" t="s">
        <v>89</v>
      </c>
      <c r="H30" s="5" t="s">
        <v>81</v>
      </c>
      <c r="I30" s="5" t="s">
        <v>124</v>
      </c>
    </row>
    <row r="31" spans="1:9">
      <c r="A31" s="1"/>
      <c r="B31" s="4" t="s">
        <v>63</v>
      </c>
      <c r="C31" s="4" t="s">
        <v>64</v>
      </c>
      <c r="D31" s="4" t="s">
        <v>65</v>
      </c>
      <c r="E31" s="5" t="s">
        <v>122</v>
      </c>
      <c r="F31" s="5" t="s">
        <v>125</v>
      </c>
      <c r="G31" s="5" t="s">
        <v>80</v>
      </c>
      <c r="H31" s="5" t="s">
        <v>81</v>
      </c>
      <c r="I31" s="5" t="s">
        <v>126</v>
      </c>
    </row>
    <row r="32" spans="1:9">
      <c r="A32" s="1"/>
      <c r="B32" s="4" t="s">
        <v>63</v>
      </c>
      <c r="C32" s="4" t="s">
        <v>64</v>
      </c>
      <c r="D32" s="4" t="s">
        <v>65</v>
      </c>
      <c r="E32" s="5" t="s">
        <v>122</v>
      </c>
      <c r="F32" s="5" t="s">
        <v>127</v>
      </c>
      <c r="G32" s="5" t="s">
        <v>128</v>
      </c>
      <c r="H32" s="5" t="s">
        <v>129</v>
      </c>
      <c r="I32" s="5" t="s">
        <v>130</v>
      </c>
    </row>
    <row r="33" spans="1:9">
      <c r="A33" s="1"/>
      <c r="B33" s="4" t="s">
        <v>63</v>
      </c>
      <c r="C33" s="4" t="s">
        <v>64</v>
      </c>
      <c r="D33" s="4" t="s">
        <v>65</v>
      </c>
      <c r="E33" s="5" t="s">
        <v>122</v>
      </c>
      <c r="F33" s="5" t="s">
        <v>127</v>
      </c>
      <c r="G33" s="5" t="s">
        <v>128</v>
      </c>
      <c r="H33" s="5" t="s">
        <v>129</v>
      </c>
      <c r="I33" s="5" t="s">
        <v>131</v>
      </c>
    </row>
    <row r="34" spans="1:9">
      <c r="A34" s="1"/>
      <c r="B34" s="4" t="s">
        <v>63</v>
      </c>
      <c r="C34" s="4" t="s">
        <v>64</v>
      </c>
      <c r="D34" s="4" t="s">
        <v>65</v>
      </c>
      <c r="E34" s="5" t="s">
        <v>122</v>
      </c>
      <c r="F34" s="5" t="s">
        <v>132</v>
      </c>
      <c r="G34" s="5" t="s">
        <v>85</v>
      </c>
      <c r="H34" s="5" t="s">
        <v>81</v>
      </c>
      <c r="I34" s="5" t="s">
        <v>133</v>
      </c>
    </row>
    <row r="35" spans="1:9">
      <c r="A35" s="1"/>
      <c r="B35" s="4" t="s">
        <v>63</v>
      </c>
      <c r="C35" s="4" t="s">
        <v>64</v>
      </c>
      <c r="D35" s="4" t="s">
        <v>65</v>
      </c>
      <c r="E35" s="5" t="s">
        <v>122</v>
      </c>
      <c r="F35" s="5" t="s">
        <v>132</v>
      </c>
      <c r="G35" s="5" t="s">
        <v>85</v>
      </c>
      <c r="H35" s="5" t="s">
        <v>81</v>
      </c>
      <c r="I35" s="5" t="s">
        <v>134</v>
      </c>
    </row>
    <row r="36" spans="1:9">
      <c r="A36" s="1"/>
      <c r="B36" s="4" t="s">
        <v>63</v>
      </c>
      <c r="C36" s="4" t="s">
        <v>64</v>
      </c>
      <c r="D36" s="4" t="s">
        <v>65</v>
      </c>
      <c r="E36" s="5" t="s">
        <v>45</v>
      </c>
      <c r="F36" s="5" t="s">
        <v>135</v>
      </c>
      <c r="G36" s="5" t="s">
        <v>136</v>
      </c>
      <c r="H36" s="5" t="s">
        <v>137</v>
      </c>
      <c r="I36" s="5" t="s">
        <v>138</v>
      </c>
    </row>
    <row r="37" spans="1:9">
      <c r="A37" s="1"/>
      <c r="B37" s="4" t="s">
        <v>63</v>
      </c>
      <c r="C37" s="4" t="s">
        <v>64</v>
      </c>
      <c r="D37" s="4" t="s">
        <v>65</v>
      </c>
      <c r="E37" s="5" t="s">
        <v>139</v>
      </c>
      <c r="F37" s="5" t="s">
        <v>140</v>
      </c>
      <c r="G37" s="5" t="s">
        <v>85</v>
      </c>
      <c r="H37" s="5" t="s">
        <v>81</v>
      </c>
      <c r="I37" s="5" t="s">
        <v>141</v>
      </c>
    </row>
    <row r="38" spans="1:9">
      <c r="A38" s="1"/>
      <c r="B38" s="4" t="s">
        <v>63</v>
      </c>
      <c r="C38" s="4" t="s">
        <v>64</v>
      </c>
      <c r="D38" s="4" t="s">
        <v>65</v>
      </c>
      <c r="E38" s="5" t="s">
        <v>51</v>
      </c>
      <c r="F38" s="5" t="s">
        <v>142</v>
      </c>
      <c r="G38" s="5" t="s">
        <v>80</v>
      </c>
      <c r="H38" s="5" t="s">
        <v>81</v>
      </c>
      <c r="I38" s="5" t="s">
        <v>143</v>
      </c>
    </row>
    <row r="39" spans="1:9">
      <c r="A39" s="1"/>
      <c r="B39" s="4" t="s">
        <v>63</v>
      </c>
      <c r="C39" s="4" t="s">
        <v>64</v>
      </c>
      <c r="D39" s="4" t="s">
        <v>65</v>
      </c>
      <c r="E39" s="5" t="s">
        <v>51</v>
      </c>
      <c r="F39" s="5" t="s">
        <v>144</v>
      </c>
      <c r="G39" s="5" t="s">
        <v>80</v>
      </c>
      <c r="H39" s="5" t="s">
        <v>81</v>
      </c>
      <c r="I39" s="5" t="s">
        <v>145</v>
      </c>
    </row>
    <row r="40" spans="1:9">
      <c r="A40" s="1"/>
      <c r="B40" s="4" t="s">
        <v>63</v>
      </c>
      <c r="C40" s="4" t="s">
        <v>64</v>
      </c>
      <c r="D40" s="4" t="s">
        <v>65</v>
      </c>
      <c r="E40" s="5" t="s">
        <v>146</v>
      </c>
      <c r="F40" s="5" t="s">
        <v>147</v>
      </c>
      <c r="G40" s="5" t="s">
        <v>85</v>
      </c>
      <c r="H40" s="5" t="s">
        <v>81</v>
      </c>
      <c r="I40" s="5" t="s">
        <v>148</v>
      </c>
    </row>
    <row r="41" spans="1:9">
      <c r="A41" s="1"/>
      <c r="B41" s="4" t="s">
        <v>63</v>
      </c>
      <c r="C41" s="4" t="s">
        <v>64</v>
      </c>
      <c r="D41" s="4" t="s">
        <v>65</v>
      </c>
      <c r="E41" s="5" t="s">
        <v>149</v>
      </c>
      <c r="F41" s="5" t="s">
        <v>150</v>
      </c>
      <c r="G41" s="5" t="s">
        <v>85</v>
      </c>
      <c r="H41" s="5" t="s">
        <v>81</v>
      </c>
      <c r="I41" s="5" t="s">
        <v>151</v>
      </c>
    </row>
    <row r="42" spans="1:9">
      <c r="A42" s="1"/>
      <c r="B42" s="4" t="s">
        <v>63</v>
      </c>
      <c r="C42" s="4" t="s">
        <v>64</v>
      </c>
      <c r="D42" s="4" t="s">
        <v>65</v>
      </c>
      <c r="E42" s="5" t="s">
        <v>152</v>
      </c>
      <c r="F42" s="5" t="s">
        <v>153</v>
      </c>
      <c r="G42" s="5" t="s">
        <v>154</v>
      </c>
      <c r="H42" s="5" t="s">
        <v>155</v>
      </c>
      <c r="I42" s="5" t="s">
        <v>156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showGridLines="0" zoomScale="80" workbookViewId="0"/>
  </sheetViews>
  <sheetFormatPr baseColWidth="10" defaultColWidth="9.109375" defaultRowHeight="14.4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</row>
    <row r="4" spans="1:14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>
      <c r="A5" s="1"/>
      <c r="B5" s="2" t="s">
        <v>157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>
      <c r="A6" s="1"/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 t="s">
        <v>165</v>
      </c>
      <c r="J6" s="7" t="s">
        <v>166</v>
      </c>
      <c r="K6" s="7" t="s">
        <v>167</v>
      </c>
      <c r="L6" s="7" t="s">
        <v>168</v>
      </c>
      <c r="M6" s="7" t="s">
        <v>169</v>
      </c>
      <c r="N6" s="7" t="s">
        <v>170</v>
      </c>
    </row>
    <row r="7" spans="1:14" ht="39.6">
      <c r="A7" s="1"/>
      <c r="B7" s="5" t="s">
        <v>171</v>
      </c>
      <c r="C7" s="5" t="s">
        <v>172</v>
      </c>
      <c r="D7" s="5" t="s">
        <v>173</v>
      </c>
      <c r="E7" s="4" t="s">
        <v>174</v>
      </c>
      <c r="F7" s="4" t="s">
        <v>175</v>
      </c>
      <c r="G7" s="6" t="s">
        <v>176</v>
      </c>
      <c r="H7" s="8">
        <v>0</v>
      </c>
      <c r="I7" s="5" t="s">
        <v>177</v>
      </c>
      <c r="J7" s="5" t="s">
        <v>178</v>
      </c>
      <c r="K7" s="5" t="s">
        <v>179</v>
      </c>
      <c r="L7" s="5" t="s">
        <v>180</v>
      </c>
      <c r="M7" s="8">
        <v>13854</v>
      </c>
      <c r="N7" s="5" t="s">
        <v>181</v>
      </c>
    </row>
    <row r="8" spans="1:14" ht="26.4">
      <c r="A8" s="1"/>
      <c r="B8" s="5" t="s">
        <v>171</v>
      </c>
      <c r="C8" s="5" t="s">
        <v>182</v>
      </c>
      <c r="D8" s="5" t="s">
        <v>183</v>
      </c>
      <c r="E8" s="4" t="s">
        <v>174</v>
      </c>
      <c r="F8" s="4" t="s">
        <v>175</v>
      </c>
      <c r="G8" s="6" t="s">
        <v>184</v>
      </c>
      <c r="H8" s="8">
        <v>0</v>
      </c>
      <c r="I8" s="5" t="s">
        <v>177</v>
      </c>
      <c r="J8" s="5" t="s">
        <v>178</v>
      </c>
      <c r="K8" s="5" t="s">
        <v>179</v>
      </c>
      <c r="L8" s="5" t="s">
        <v>180</v>
      </c>
      <c r="M8" s="8">
        <v>13761</v>
      </c>
      <c r="N8" s="5" t="s">
        <v>181</v>
      </c>
    </row>
    <row r="9" spans="1:14" ht="26.4">
      <c r="A9" s="1"/>
      <c r="B9" s="5" t="s">
        <v>171</v>
      </c>
      <c r="C9" s="5" t="s">
        <v>182</v>
      </c>
      <c r="D9" s="5" t="s">
        <v>185</v>
      </c>
      <c r="E9" s="4" t="s">
        <v>174</v>
      </c>
      <c r="F9" s="4" t="s">
        <v>175</v>
      </c>
      <c r="G9" s="6" t="s">
        <v>186</v>
      </c>
      <c r="H9" s="8">
        <v>0</v>
      </c>
      <c r="I9" s="5" t="s">
        <v>177</v>
      </c>
      <c r="J9" s="5" t="s">
        <v>178</v>
      </c>
      <c r="K9" s="5" t="s">
        <v>179</v>
      </c>
      <c r="L9" s="5" t="s">
        <v>180</v>
      </c>
      <c r="M9" s="8">
        <v>13758</v>
      </c>
      <c r="N9" s="5" t="s">
        <v>181</v>
      </c>
    </row>
    <row r="10" spans="1:14" ht="26.4">
      <c r="A10" s="1"/>
      <c r="B10" s="5" t="s">
        <v>171</v>
      </c>
      <c r="C10" s="5" t="s">
        <v>187</v>
      </c>
      <c r="D10" s="5" t="s">
        <v>188</v>
      </c>
      <c r="E10" s="4" t="s">
        <v>174</v>
      </c>
      <c r="F10" s="4" t="s">
        <v>175</v>
      </c>
      <c r="G10" s="6" t="s">
        <v>189</v>
      </c>
      <c r="H10" s="8">
        <v>0</v>
      </c>
      <c r="I10" s="5" t="s">
        <v>177</v>
      </c>
      <c r="J10" s="5" t="s">
        <v>178</v>
      </c>
      <c r="K10" s="5" t="s">
        <v>179</v>
      </c>
      <c r="L10" s="5" t="s">
        <v>180</v>
      </c>
      <c r="M10" s="8">
        <v>13746</v>
      </c>
      <c r="N10" s="5" t="s">
        <v>181</v>
      </c>
    </row>
    <row r="11" spans="1:14">
      <c r="A11" s="1"/>
      <c r="B11" s="5" t="s">
        <v>171</v>
      </c>
      <c r="C11" s="5" t="s">
        <v>187</v>
      </c>
      <c r="D11" s="5" t="s">
        <v>190</v>
      </c>
      <c r="E11" s="4" t="s">
        <v>174</v>
      </c>
      <c r="F11" s="4" t="s">
        <v>175</v>
      </c>
      <c r="G11" s="6" t="s">
        <v>191</v>
      </c>
      <c r="H11" s="8">
        <v>0</v>
      </c>
      <c r="I11" s="5" t="s">
        <v>177</v>
      </c>
      <c r="J11" s="5" t="s">
        <v>192</v>
      </c>
      <c r="K11" s="5" t="s">
        <v>179</v>
      </c>
      <c r="L11" s="5" t="s">
        <v>180</v>
      </c>
      <c r="M11" s="8">
        <v>13771</v>
      </c>
      <c r="N11" s="5" t="s">
        <v>181</v>
      </c>
    </row>
    <row r="12" spans="1:14">
      <c r="A12" s="1"/>
      <c r="B12" s="5" t="s">
        <v>193</v>
      </c>
      <c r="C12" s="5" t="s">
        <v>194</v>
      </c>
      <c r="D12" s="5" t="s">
        <v>69</v>
      </c>
      <c r="E12" s="4" t="s">
        <v>174</v>
      </c>
      <c r="F12" s="4" t="s">
        <v>175</v>
      </c>
      <c r="G12" s="6" t="s">
        <v>195</v>
      </c>
      <c r="H12" s="8">
        <v>0</v>
      </c>
      <c r="I12" s="5" t="s">
        <v>177</v>
      </c>
      <c r="J12" s="5" t="s">
        <v>192</v>
      </c>
      <c r="K12" s="5" t="s">
        <v>179</v>
      </c>
      <c r="L12" s="5" t="s">
        <v>196</v>
      </c>
      <c r="M12" s="8">
        <v>17494</v>
      </c>
      <c r="N12" s="5" t="s">
        <v>197</v>
      </c>
    </row>
    <row r="13" spans="1:14">
      <c r="A13" s="1"/>
      <c r="B13" s="5" t="s">
        <v>22</v>
      </c>
      <c r="C13" s="5" t="s">
        <v>198</v>
      </c>
      <c r="D13" s="5" t="s">
        <v>199</v>
      </c>
      <c r="E13" s="4" t="s">
        <v>174</v>
      </c>
      <c r="F13" s="4" t="s">
        <v>175</v>
      </c>
      <c r="G13" s="6" t="s">
        <v>200</v>
      </c>
      <c r="H13" s="8">
        <v>0</v>
      </c>
      <c r="I13" s="5" t="s">
        <v>177</v>
      </c>
      <c r="J13" s="5" t="s">
        <v>192</v>
      </c>
      <c r="K13" s="5" t="s">
        <v>179</v>
      </c>
      <c r="L13" s="5" t="s">
        <v>201</v>
      </c>
      <c r="M13" s="8">
        <v>1103</v>
      </c>
      <c r="N13" s="5" t="s">
        <v>181</v>
      </c>
    </row>
    <row r="14" spans="1:14">
      <c r="A14" s="1"/>
      <c r="B14" s="5" t="s">
        <v>74</v>
      </c>
      <c r="C14" s="5" t="s">
        <v>202</v>
      </c>
      <c r="D14" s="5" t="s">
        <v>203</v>
      </c>
      <c r="E14" s="4" t="s">
        <v>174</v>
      </c>
      <c r="F14" s="4" t="s">
        <v>175</v>
      </c>
      <c r="G14" s="6" t="s">
        <v>204</v>
      </c>
      <c r="H14" s="8">
        <v>5.1100000000000003</v>
      </c>
      <c r="I14" s="5" t="s">
        <v>177</v>
      </c>
      <c r="J14" s="5" t="s">
        <v>192</v>
      </c>
      <c r="K14" s="5" t="s">
        <v>179</v>
      </c>
      <c r="L14" s="5" t="s">
        <v>201</v>
      </c>
      <c r="M14" s="8">
        <v>118</v>
      </c>
      <c r="N14" s="5" t="s">
        <v>197</v>
      </c>
    </row>
    <row r="15" spans="1:14">
      <c r="A15" s="1"/>
      <c r="B15" s="5" t="s">
        <v>74</v>
      </c>
      <c r="C15" s="5" t="s">
        <v>205</v>
      </c>
      <c r="D15" s="5" t="s">
        <v>81</v>
      </c>
      <c r="E15" s="4" t="s">
        <v>174</v>
      </c>
      <c r="F15" s="4" t="s">
        <v>175</v>
      </c>
      <c r="G15" s="6" t="s">
        <v>206</v>
      </c>
      <c r="H15" s="8">
        <v>8.9130000000000003</v>
      </c>
      <c r="I15" s="5" t="s">
        <v>177</v>
      </c>
      <c r="J15" s="5" t="s">
        <v>192</v>
      </c>
      <c r="K15" s="5" t="s">
        <v>179</v>
      </c>
      <c r="L15" s="5" t="s">
        <v>201</v>
      </c>
      <c r="M15" s="8">
        <v>1200</v>
      </c>
      <c r="N15" s="5" t="s">
        <v>197</v>
      </c>
    </row>
    <row r="16" spans="1:14">
      <c r="A16" s="1"/>
      <c r="B16" s="5" t="s">
        <v>74</v>
      </c>
      <c r="C16" s="5" t="s">
        <v>207</v>
      </c>
      <c r="D16" s="5" t="s">
        <v>208</v>
      </c>
      <c r="E16" s="4" t="s">
        <v>174</v>
      </c>
      <c r="F16" s="4" t="s">
        <v>175</v>
      </c>
      <c r="G16" s="6" t="s">
        <v>209</v>
      </c>
      <c r="H16" s="8">
        <v>12.23925</v>
      </c>
      <c r="I16" s="5" t="s">
        <v>177</v>
      </c>
      <c r="J16" s="5" t="s">
        <v>192</v>
      </c>
      <c r="K16" s="5" t="s">
        <v>179</v>
      </c>
      <c r="L16" s="5" t="s">
        <v>201</v>
      </c>
      <c r="M16" s="8">
        <v>15110</v>
      </c>
      <c r="N16" s="5" t="s">
        <v>197</v>
      </c>
    </row>
    <row r="17" spans="1:14" ht="26.4">
      <c r="A17" s="1"/>
      <c r="B17" s="5" t="s">
        <v>74</v>
      </c>
      <c r="C17" s="5" t="s">
        <v>210</v>
      </c>
      <c r="D17" s="5" t="s">
        <v>211</v>
      </c>
      <c r="E17" s="4" t="s">
        <v>174</v>
      </c>
      <c r="F17" s="4" t="s">
        <v>175</v>
      </c>
      <c r="G17" s="6" t="s">
        <v>212</v>
      </c>
      <c r="H17" s="8">
        <v>0</v>
      </c>
      <c r="I17" s="5" t="s">
        <v>177</v>
      </c>
      <c r="J17" s="5" t="s">
        <v>178</v>
      </c>
      <c r="K17" s="5" t="s">
        <v>179</v>
      </c>
      <c r="L17" s="5" t="s">
        <v>180</v>
      </c>
      <c r="M17" s="8">
        <v>11052</v>
      </c>
      <c r="N17" s="5" t="s">
        <v>181</v>
      </c>
    </row>
    <row r="18" spans="1:14">
      <c r="A18" s="1"/>
      <c r="B18" s="5" t="s">
        <v>213</v>
      </c>
      <c r="C18" s="5" t="s">
        <v>214</v>
      </c>
      <c r="D18" s="5" t="s">
        <v>69</v>
      </c>
      <c r="E18" s="4" t="s">
        <v>174</v>
      </c>
      <c r="F18" s="4" t="s">
        <v>175</v>
      </c>
      <c r="G18" s="6" t="s">
        <v>215</v>
      </c>
      <c r="H18" s="8">
        <v>2.5</v>
      </c>
      <c r="I18" s="5" t="s">
        <v>177</v>
      </c>
      <c r="J18" s="5" t="s">
        <v>192</v>
      </c>
      <c r="K18" s="5" t="s">
        <v>179</v>
      </c>
      <c r="L18" s="5" t="s">
        <v>196</v>
      </c>
      <c r="M18" s="8">
        <v>12651</v>
      </c>
      <c r="N18" s="5" t="s">
        <v>197</v>
      </c>
    </row>
    <row r="19" spans="1:14" ht="26.4">
      <c r="A19" s="1"/>
      <c r="B19" s="5" t="s">
        <v>216</v>
      </c>
      <c r="C19" s="5" t="s">
        <v>217</v>
      </c>
      <c r="D19" s="5" t="s">
        <v>218</v>
      </c>
      <c r="E19" s="4" t="s">
        <v>219</v>
      </c>
      <c r="F19" s="4" t="s">
        <v>220</v>
      </c>
      <c r="G19" s="6" t="s">
        <v>221</v>
      </c>
      <c r="H19" s="8">
        <v>0.25</v>
      </c>
      <c r="I19" s="5" t="s">
        <v>177</v>
      </c>
      <c r="J19" s="5" t="s">
        <v>192</v>
      </c>
      <c r="K19" s="5" t="s">
        <v>222</v>
      </c>
      <c r="L19" s="5" t="s">
        <v>201</v>
      </c>
      <c r="M19" s="8">
        <v>1320</v>
      </c>
      <c r="N19" s="5" t="s">
        <v>181</v>
      </c>
    </row>
    <row r="20" spans="1:14" ht="26.4">
      <c r="A20" s="1"/>
      <c r="B20" s="5" t="s">
        <v>216</v>
      </c>
      <c r="C20" s="5" t="s">
        <v>217</v>
      </c>
      <c r="D20" s="5" t="s">
        <v>25</v>
      </c>
      <c r="E20" s="4" t="s">
        <v>219</v>
      </c>
      <c r="F20" s="4" t="s">
        <v>220</v>
      </c>
      <c r="G20" s="6" t="s">
        <v>223</v>
      </c>
      <c r="H20" s="8">
        <v>0.25</v>
      </c>
      <c r="I20" s="5" t="s">
        <v>177</v>
      </c>
      <c r="J20" s="5" t="s">
        <v>192</v>
      </c>
      <c r="K20" s="5" t="s">
        <v>222</v>
      </c>
      <c r="L20" s="5" t="s">
        <v>201</v>
      </c>
      <c r="M20" s="8">
        <v>1708</v>
      </c>
      <c r="N20" s="5" t="s">
        <v>181</v>
      </c>
    </row>
    <row r="21" spans="1:14">
      <c r="A21" s="1"/>
      <c r="B21" s="5" t="s">
        <v>216</v>
      </c>
      <c r="C21" s="5" t="s">
        <v>224</v>
      </c>
      <c r="D21" s="5" t="s">
        <v>225</v>
      </c>
      <c r="E21" s="4" t="s">
        <v>174</v>
      </c>
      <c r="F21" s="4" t="s">
        <v>175</v>
      </c>
      <c r="G21" s="6" t="s">
        <v>226</v>
      </c>
      <c r="H21" s="8">
        <v>5.7320000000000002</v>
      </c>
      <c r="I21" s="5" t="s">
        <v>177</v>
      </c>
      <c r="J21" s="5" t="s">
        <v>192</v>
      </c>
      <c r="K21" s="5" t="s">
        <v>179</v>
      </c>
      <c r="L21" s="5" t="s">
        <v>196</v>
      </c>
      <c r="M21" s="8">
        <v>12780</v>
      </c>
      <c r="N21" s="5" t="s">
        <v>197</v>
      </c>
    </row>
    <row r="22" spans="1:14">
      <c r="A22" s="1"/>
      <c r="B22" s="5" t="s">
        <v>216</v>
      </c>
      <c r="C22" s="5" t="s">
        <v>224</v>
      </c>
      <c r="D22" s="5" t="s">
        <v>225</v>
      </c>
      <c r="E22" s="4" t="s">
        <v>174</v>
      </c>
      <c r="F22" s="4" t="s">
        <v>175</v>
      </c>
      <c r="G22" s="6" t="s">
        <v>227</v>
      </c>
      <c r="H22" s="8">
        <v>5.7320000000000002</v>
      </c>
      <c r="I22" s="5" t="s">
        <v>177</v>
      </c>
      <c r="J22" s="5" t="s">
        <v>192</v>
      </c>
      <c r="K22" s="5" t="s">
        <v>179</v>
      </c>
      <c r="L22" s="5" t="s">
        <v>201</v>
      </c>
      <c r="M22" s="8">
        <v>12780</v>
      </c>
      <c r="N22" s="5" t="s">
        <v>197</v>
      </c>
    </row>
    <row r="23" spans="1:14">
      <c r="A23" s="1"/>
      <c r="B23" s="5" t="s">
        <v>216</v>
      </c>
      <c r="C23" s="5" t="s">
        <v>224</v>
      </c>
      <c r="D23" s="5" t="s">
        <v>228</v>
      </c>
      <c r="E23" s="4" t="s">
        <v>174</v>
      </c>
      <c r="F23" s="4" t="s">
        <v>175</v>
      </c>
      <c r="G23" s="6" t="s">
        <v>229</v>
      </c>
      <c r="H23" s="8">
        <v>0</v>
      </c>
      <c r="I23" s="5" t="s">
        <v>230</v>
      </c>
      <c r="J23" s="5" t="s">
        <v>192</v>
      </c>
      <c r="K23" s="5" t="s">
        <v>179</v>
      </c>
      <c r="L23" s="5" t="s">
        <v>196</v>
      </c>
      <c r="M23" s="8">
        <v>12592</v>
      </c>
      <c r="N23" s="5" t="s">
        <v>181</v>
      </c>
    </row>
    <row r="24" spans="1:14" ht="26.4">
      <c r="A24" s="1"/>
      <c r="B24" s="5" t="s">
        <v>37</v>
      </c>
      <c r="C24" s="5" t="s">
        <v>231</v>
      </c>
      <c r="D24" s="5" t="s">
        <v>203</v>
      </c>
      <c r="E24" s="4" t="s">
        <v>232</v>
      </c>
      <c r="F24" s="4" t="s">
        <v>175</v>
      </c>
      <c r="G24" s="6" t="s">
        <v>233</v>
      </c>
      <c r="H24" s="8">
        <v>102</v>
      </c>
      <c r="I24" s="5" t="s">
        <v>177</v>
      </c>
      <c r="J24" s="5" t="s">
        <v>192</v>
      </c>
      <c r="K24" s="5" t="s">
        <v>179</v>
      </c>
      <c r="L24" s="5" t="s">
        <v>201</v>
      </c>
      <c r="M24" s="8">
        <v>1</v>
      </c>
      <c r="N24" s="5" t="s">
        <v>197</v>
      </c>
    </row>
    <row r="25" spans="1:14" ht="26.4">
      <c r="A25" s="1"/>
      <c r="B25" s="5" t="s">
        <v>37</v>
      </c>
      <c r="C25" s="5" t="s">
        <v>234</v>
      </c>
      <c r="D25" s="5" t="s">
        <v>69</v>
      </c>
      <c r="E25" s="4" t="s">
        <v>174</v>
      </c>
      <c r="F25" s="4" t="s">
        <v>175</v>
      </c>
      <c r="G25" s="6" t="s">
        <v>235</v>
      </c>
      <c r="H25" s="8">
        <v>0</v>
      </c>
      <c r="I25" s="5" t="s">
        <v>177</v>
      </c>
      <c r="J25" s="5" t="s">
        <v>178</v>
      </c>
      <c r="K25" s="5" t="s">
        <v>179</v>
      </c>
      <c r="L25" s="5" t="s">
        <v>236</v>
      </c>
      <c r="M25" s="8">
        <v>9</v>
      </c>
      <c r="N25" s="5" t="s">
        <v>197</v>
      </c>
    </row>
    <row r="26" spans="1:14" ht="26.4">
      <c r="A26" s="1"/>
      <c r="B26" s="5" t="s">
        <v>37</v>
      </c>
      <c r="C26" s="5" t="s">
        <v>234</v>
      </c>
      <c r="D26" s="5" t="s">
        <v>69</v>
      </c>
      <c r="E26" s="4" t="s">
        <v>174</v>
      </c>
      <c r="F26" s="4" t="s">
        <v>175</v>
      </c>
      <c r="G26" s="6" t="s">
        <v>237</v>
      </c>
      <c r="H26" s="8">
        <v>20</v>
      </c>
      <c r="I26" s="5" t="s">
        <v>177</v>
      </c>
      <c r="J26" s="5" t="s">
        <v>178</v>
      </c>
      <c r="K26" s="5" t="s">
        <v>179</v>
      </c>
      <c r="L26" s="5" t="s">
        <v>196</v>
      </c>
      <c r="M26" s="8">
        <v>9</v>
      </c>
      <c r="N26" s="5" t="s">
        <v>197</v>
      </c>
    </row>
    <row r="27" spans="1:14" ht="39.6">
      <c r="A27" s="1"/>
      <c r="B27" s="5" t="s">
        <v>238</v>
      </c>
      <c r="C27" s="5" t="s">
        <v>239</v>
      </c>
      <c r="D27" s="5" t="s">
        <v>240</v>
      </c>
      <c r="E27" s="4" t="s">
        <v>241</v>
      </c>
      <c r="F27" s="4" t="s">
        <v>242</v>
      </c>
      <c r="G27" s="6" t="s">
        <v>243</v>
      </c>
      <c r="H27" s="8">
        <v>20</v>
      </c>
      <c r="I27" s="5" t="s">
        <v>177</v>
      </c>
      <c r="J27" s="5" t="s">
        <v>192</v>
      </c>
      <c r="K27" s="5" t="s">
        <v>179</v>
      </c>
      <c r="L27" s="5" t="s">
        <v>244</v>
      </c>
      <c r="M27" s="8">
        <v>18269</v>
      </c>
      <c r="N27" s="5" t="s">
        <v>181</v>
      </c>
    </row>
    <row r="28" spans="1:14">
      <c r="A28" s="1"/>
      <c r="B28" s="5" t="s">
        <v>87</v>
      </c>
      <c r="C28" s="5" t="s">
        <v>245</v>
      </c>
      <c r="D28" s="5" t="s">
        <v>246</v>
      </c>
      <c r="E28" s="4" t="s">
        <v>174</v>
      </c>
      <c r="F28" s="4" t="s">
        <v>175</v>
      </c>
      <c r="G28" s="6" t="s">
        <v>247</v>
      </c>
      <c r="H28" s="8">
        <v>0</v>
      </c>
      <c r="I28" s="5" t="s">
        <v>177</v>
      </c>
      <c r="J28" s="5" t="s">
        <v>192</v>
      </c>
      <c r="K28" s="5" t="s">
        <v>179</v>
      </c>
      <c r="L28" s="5" t="s">
        <v>196</v>
      </c>
      <c r="M28" s="8">
        <v>15752</v>
      </c>
      <c r="N28" s="5" t="s">
        <v>181</v>
      </c>
    </row>
    <row r="29" spans="1:14" ht="39.6">
      <c r="A29" s="1"/>
      <c r="B29" s="5" t="s">
        <v>87</v>
      </c>
      <c r="C29" s="5" t="s">
        <v>248</v>
      </c>
      <c r="D29" s="5" t="s">
        <v>81</v>
      </c>
      <c r="E29" s="4" t="s">
        <v>174</v>
      </c>
      <c r="F29" s="4" t="s">
        <v>175</v>
      </c>
      <c r="G29" s="6" t="s">
        <v>249</v>
      </c>
      <c r="H29" s="8">
        <v>67</v>
      </c>
      <c r="I29" s="5" t="s">
        <v>177</v>
      </c>
      <c r="J29" s="5" t="s">
        <v>178</v>
      </c>
      <c r="K29" s="5" t="s">
        <v>179</v>
      </c>
      <c r="L29" s="5" t="s">
        <v>196</v>
      </c>
      <c r="M29" s="8">
        <v>22190</v>
      </c>
      <c r="N29" s="5" t="s">
        <v>197</v>
      </c>
    </row>
    <row r="30" spans="1:14" ht="26.4">
      <c r="A30" s="1"/>
      <c r="B30" s="5" t="s">
        <v>87</v>
      </c>
      <c r="C30" s="5" t="s">
        <v>248</v>
      </c>
      <c r="D30" s="5" t="s">
        <v>250</v>
      </c>
      <c r="E30" s="4" t="s">
        <v>174</v>
      </c>
      <c r="F30" s="4" t="s">
        <v>175</v>
      </c>
      <c r="G30" s="6" t="s">
        <v>251</v>
      </c>
      <c r="H30" s="8">
        <v>0</v>
      </c>
      <c r="I30" s="5" t="s">
        <v>177</v>
      </c>
      <c r="J30" s="5" t="s">
        <v>178</v>
      </c>
      <c r="K30" s="5" t="s">
        <v>179</v>
      </c>
      <c r="L30" s="5" t="s">
        <v>196</v>
      </c>
      <c r="M30" s="8">
        <v>22306</v>
      </c>
      <c r="N30" s="5" t="s">
        <v>181</v>
      </c>
    </row>
    <row r="31" spans="1:14" ht="26.4">
      <c r="A31" s="1"/>
      <c r="B31" s="5" t="s">
        <v>87</v>
      </c>
      <c r="C31" s="5" t="s">
        <v>248</v>
      </c>
      <c r="D31" s="5" t="s">
        <v>252</v>
      </c>
      <c r="E31" s="4" t="s">
        <v>174</v>
      </c>
      <c r="F31" s="4" t="s">
        <v>175</v>
      </c>
      <c r="G31" s="6" t="s">
        <v>251</v>
      </c>
      <c r="H31" s="8">
        <v>0</v>
      </c>
      <c r="I31" s="5" t="s">
        <v>177</v>
      </c>
      <c r="J31" s="5" t="s">
        <v>178</v>
      </c>
      <c r="K31" s="5" t="s">
        <v>179</v>
      </c>
      <c r="L31" s="5" t="s">
        <v>196</v>
      </c>
      <c r="M31" s="8">
        <v>22307</v>
      </c>
      <c r="N31" s="5" t="s">
        <v>181</v>
      </c>
    </row>
    <row r="32" spans="1:14" ht="26.4">
      <c r="A32" s="1"/>
      <c r="B32" s="5" t="s">
        <v>87</v>
      </c>
      <c r="C32" s="5" t="s">
        <v>253</v>
      </c>
      <c r="D32" s="5" t="s">
        <v>81</v>
      </c>
      <c r="E32" s="4" t="s">
        <v>174</v>
      </c>
      <c r="F32" s="4" t="s">
        <v>175</v>
      </c>
      <c r="G32" s="6" t="s">
        <v>254</v>
      </c>
      <c r="H32" s="8">
        <v>9.4</v>
      </c>
      <c r="I32" s="5" t="s">
        <v>177</v>
      </c>
      <c r="J32" s="5" t="s">
        <v>178</v>
      </c>
      <c r="K32" s="5" t="s">
        <v>179</v>
      </c>
      <c r="L32" s="5" t="s">
        <v>196</v>
      </c>
      <c r="M32" s="8">
        <v>22659</v>
      </c>
      <c r="N32" s="5" t="s">
        <v>197</v>
      </c>
    </row>
    <row r="33" spans="1:14" ht="26.4">
      <c r="A33" s="1"/>
      <c r="B33" s="5" t="s">
        <v>87</v>
      </c>
      <c r="C33" s="5" t="s">
        <v>255</v>
      </c>
      <c r="D33" s="5" t="s">
        <v>256</v>
      </c>
      <c r="E33" s="4" t="s">
        <v>174</v>
      </c>
      <c r="F33" s="4" t="s">
        <v>175</v>
      </c>
      <c r="G33" s="6" t="s">
        <v>257</v>
      </c>
      <c r="H33" s="8">
        <v>0</v>
      </c>
      <c r="I33" s="5" t="s">
        <v>177</v>
      </c>
      <c r="J33" s="5" t="s">
        <v>192</v>
      </c>
      <c r="K33" s="5" t="s">
        <v>179</v>
      </c>
      <c r="L33" s="5" t="s">
        <v>201</v>
      </c>
      <c r="M33" s="8">
        <v>14931</v>
      </c>
      <c r="N33" s="5" t="s">
        <v>181</v>
      </c>
    </row>
    <row r="34" spans="1:14" ht="26.4">
      <c r="A34" s="1"/>
      <c r="B34" s="5" t="s">
        <v>87</v>
      </c>
      <c r="C34" s="5" t="s">
        <v>255</v>
      </c>
      <c r="D34" s="5" t="s">
        <v>81</v>
      </c>
      <c r="E34" s="4" t="s">
        <v>174</v>
      </c>
      <c r="F34" s="4" t="s">
        <v>175</v>
      </c>
      <c r="G34" s="6" t="s">
        <v>258</v>
      </c>
      <c r="H34" s="8">
        <v>460</v>
      </c>
      <c r="I34" s="5" t="s">
        <v>177</v>
      </c>
      <c r="J34" s="5" t="s">
        <v>192</v>
      </c>
      <c r="K34" s="5" t="s">
        <v>179</v>
      </c>
      <c r="L34" s="5" t="s">
        <v>201</v>
      </c>
      <c r="M34" s="8">
        <v>13549</v>
      </c>
      <c r="N34" s="5" t="s">
        <v>197</v>
      </c>
    </row>
    <row r="35" spans="1:14" ht="26.4">
      <c r="A35" s="1"/>
      <c r="B35" s="5" t="s">
        <v>259</v>
      </c>
      <c r="C35" s="5" t="s">
        <v>260</v>
      </c>
      <c r="D35" s="5" t="s">
        <v>81</v>
      </c>
      <c r="E35" s="4" t="s">
        <v>174</v>
      </c>
      <c r="F35" s="4" t="s">
        <v>175</v>
      </c>
      <c r="G35" s="6" t="s">
        <v>261</v>
      </c>
      <c r="H35" s="8">
        <v>2.625</v>
      </c>
      <c r="I35" s="5" t="s">
        <v>177</v>
      </c>
      <c r="J35" s="5" t="s">
        <v>178</v>
      </c>
      <c r="K35" s="5" t="s">
        <v>179</v>
      </c>
      <c r="L35" s="5" t="s">
        <v>196</v>
      </c>
      <c r="M35" s="8">
        <v>21117</v>
      </c>
      <c r="N35" s="5" t="s">
        <v>197</v>
      </c>
    </row>
    <row r="36" spans="1:14" ht="26.4">
      <c r="A36" s="1"/>
      <c r="B36" s="5" t="s">
        <v>262</v>
      </c>
      <c r="C36" s="5" t="s">
        <v>263</v>
      </c>
      <c r="D36" s="5" t="s">
        <v>81</v>
      </c>
      <c r="E36" s="4" t="s">
        <v>174</v>
      </c>
      <c r="F36" s="4" t="s">
        <v>264</v>
      </c>
      <c r="G36" s="6" t="s">
        <v>265</v>
      </c>
      <c r="H36" s="8">
        <v>18.399999999999999</v>
      </c>
      <c r="I36" s="5" t="s">
        <v>177</v>
      </c>
      <c r="J36" s="5" t="s">
        <v>192</v>
      </c>
      <c r="K36" s="5" t="s">
        <v>179</v>
      </c>
      <c r="L36" s="5" t="s">
        <v>201</v>
      </c>
      <c r="M36" s="8">
        <v>17551</v>
      </c>
      <c r="N36" s="5" t="s">
        <v>197</v>
      </c>
    </row>
    <row r="37" spans="1:14" ht="26.4">
      <c r="A37" s="1"/>
      <c r="B37" s="5" t="s">
        <v>266</v>
      </c>
      <c r="C37" s="5" t="s">
        <v>267</v>
      </c>
      <c r="D37" s="5" t="s">
        <v>268</v>
      </c>
      <c r="E37" s="4" t="s">
        <v>269</v>
      </c>
      <c r="F37" s="4" t="s">
        <v>270</v>
      </c>
      <c r="G37" s="6" t="s">
        <v>271</v>
      </c>
      <c r="H37" s="8">
        <v>1.8</v>
      </c>
      <c r="I37" s="5" t="s">
        <v>177</v>
      </c>
      <c r="J37" s="5" t="s">
        <v>178</v>
      </c>
      <c r="K37" s="5" t="s">
        <v>179</v>
      </c>
      <c r="L37" s="5" t="s">
        <v>236</v>
      </c>
      <c r="M37" s="8">
        <v>16292</v>
      </c>
      <c r="N37" s="5" t="s">
        <v>197</v>
      </c>
    </row>
    <row r="38" spans="1:14">
      <c r="A38" s="1"/>
      <c r="B38" s="5" t="s">
        <v>105</v>
      </c>
      <c r="C38" s="5" t="s">
        <v>272</v>
      </c>
      <c r="D38" s="5" t="s">
        <v>273</v>
      </c>
      <c r="E38" s="4" t="s">
        <v>174</v>
      </c>
      <c r="F38" s="4" t="s">
        <v>175</v>
      </c>
      <c r="G38" s="6" t="s">
        <v>274</v>
      </c>
      <c r="H38" s="8">
        <v>0</v>
      </c>
      <c r="I38" s="5" t="s">
        <v>177</v>
      </c>
      <c r="J38" s="5" t="s">
        <v>192</v>
      </c>
      <c r="K38" s="5" t="s">
        <v>179</v>
      </c>
      <c r="L38" s="5" t="s">
        <v>201</v>
      </c>
      <c r="M38" s="8">
        <v>12726</v>
      </c>
      <c r="N38" s="5" t="s">
        <v>197</v>
      </c>
    </row>
    <row r="39" spans="1:14">
      <c r="A39" s="1"/>
      <c r="B39" s="5" t="s">
        <v>105</v>
      </c>
      <c r="C39" s="5" t="s">
        <v>272</v>
      </c>
      <c r="D39" s="5" t="s">
        <v>275</v>
      </c>
      <c r="E39" s="4" t="s">
        <v>174</v>
      </c>
      <c r="F39" s="4" t="s">
        <v>175</v>
      </c>
      <c r="G39" s="6" t="s">
        <v>276</v>
      </c>
      <c r="H39" s="8">
        <v>107</v>
      </c>
      <c r="I39" s="5" t="s">
        <v>177</v>
      </c>
      <c r="J39" s="5" t="s">
        <v>192</v>
      </c>
      <c r="K39" s="5" t="s">
        <v>179</v>
      </c>
      <c r="L39" s="5" t="s">
        <v>196</v>
      </c>
      <c r="M39" s="8">
        <v>22082</v>
      </c>
      <c r="N39" s="5" t="s">
        <v>197</v>
      </c>
    </row>
    <row r="40" spans="1:14" ht="26.4">
      <c r="A40" s="1"/>
      <c r="B40" s="5" t="s">
        <v>277</v>
      </c>
      <c r="C40" s="5" t="s">
        <v>278</v>
      </c>
      <c r="D40" s="5" t="s">
        <v>279</v>
      </c>
      <c r="E40" s="4" t="s">
        <v>174</v>
      </c>
      <c r="F40" s="4" t="s">
        <v>175</v>
      </c>
      <c r="G40" s="6" t="s">
        <v>280</v>
      </c>
      <c r="H40" s="8">
        <v>0</v>
      </c>
      <c r="I40" s="5" t="s">
        <v>177</v>
      </c>
      <c r="J40" s="5" t="s">
        <v>192</v>
      </c>
      <c r="K40" s="5" t="s">
        <v>179</v>
      </c>
      <c r="L40" s="5" t="s">
        <v>201</v>
      </c>
      <c r="M40" s="8">
        <v>1504</v>
      </c>
      <c r="N40" s="5" t="s">
        <v>181</v>
      </c>
    </row>
    <row r="41" spans="1:14" ht="39.6">
      <c r="A41" s="1"/>
      <c r="B41" s="5" t="s">
        <v>281</v>
      </c>
      <c r="C41" s="5" t="s">
        <v>282</v>
      </c>
      <c r="D41" s="5" t="s">
        <v>283</v>
      </c>
      <c r="E41" s="4" t="s">
        <v>174</v>
      </c>
      <c r="F41" s="4" t="s">
        <v>175</v>
      </c>
      <c r="G41" s="6" t="s">
        <v>284</v>
      </c>
      <c r="H41" s="8">
        <v>0</v>
      </c>
      <c r="I41" s="5" t="s">
        <v>177</v>
      </c>
      <c r="J41" s="5" t="s">
        <v>192</v>
      </c>
      <c r="K41" s="5" t="s">
        <v>179</v>
      </c>
      <c r="L41" s="5" t="s">
        <v>180</v>
      </c>
      <c r="M41" s="8">
        <v>22979</v>
      </c>
      <c r="N41" s="5" t="s">
        <v>181</v>
      </c>
    </row>
    <row r="42" spans="1:14">
      <c r="A42" s="1"/>
      <c r="B42" s="5" t="s">
        <v>285</v>
      </c>
      <c r="C42" s="5" t="s">
        <v>286</v>
      </c>
      <c r="D42" s="5" t="s">
        <v>25</v>
      </c>
      <c r="E42" s="4" t="s">
        <v>174</v>
      </c>
      <c r="F42" s="4" t="s">
        <v>175</v>
      </c>
      <c r="G42" s="6" t="s">
        <v>287</v>
      </c>
      <c r="H42" s="8">
        <v>0</v>
      </c>
      <c r="I42" s="5" t="s">
        <v>177</v>
      </c>
      <c r="J42" s="5" t="s">
        <v>178</v>
      </c>
      <c r="K42" s="5" t="s">
        <v>179</v>
      </c>
      <c r="L42" s="5" t="s">
        <v>180</v>
      </c>
      <c r="M42" s="8">
        <v>14953</v>
      </c>
      <c r="N42" s="5" t="s">
        <v>181</v>
      </c>
    </row>
    <row r="43" spans="1:14" ht="26.4">
      <c r="A43" s="1"/>
      <c r="B43" s="5" t="s">
        <v>285</v>
      </c>
      <c r="C43" s="5" t="s">
        <v>288</v>
      </c>
      <c r="D43" s="5" t="s">
        <v>289</v>
      </c>
      <c r="E43" s="4" t="s">
        <v>174</v>
      </c>
      <c r="F43" s="4" t="s">
        <v>175</v>
      </c>
      <c r="G43" s="6" t="s">
        <v>290</v>
      </c>
      <c r="H43" s="8">
        <v>0</v>
      </c>
      <c r="I43" s="5" t="s">
        <v>177</v>
      </c>
      <c r="J43" s="5" t="s">
        <v>178</v>
      </c>
      <c r="K43" s="5" t="s">
        <v>179</v>
      </c>
      <c r="L43" s="5" t="s">
        <v>180</v>
      </c>
      <c r="M43" s="8">
        <v>14956</v>
      </c>
      <c r="N43" s="5" t="s">
        <v>181</v>
      </c>
    </row>
    <row r="44" spans="1:14" ht="26.4">
      <c r="A44" s="1"/>
      <c r="B44" s="5" t="s">
        <v>291</v>
      </c>
      <c r="C44" s="5" t="s">
        <v>292</v>
      </c>
      <c r="D44" s="5" t="s">
        <v>293</v>
      </c>
      <c r="E44" s="4" t="s">
        <v>174</v>
      </c>
      <c r="F44" s="4" t="s">
        <v>175</v>
      </c>
      <c r="G44" s="6" t="s">
        <v>294</v>
      </c>
      <c r="H44" s="8">
        <v>0</v>
      </c>
      <c r="I44" s="5" t="s">
        <v>177</v>
      </c>
      <c r="J44" s="5" t="s">
        <v>192</v>
      </c>
      <c r="K44" s="5" t="s">
        <v>179</v>
      </c>
      <c r="L44" s="5" t="s">
        <v>201</v>
      </c>
      <c r="M44" s="8">
        <v>13918</v>
      </c>
      <c r="N44" s="5" t="s">
        <v>181</v>
      </c>
    </row>
    <row r="45" spans="1:14" ht="26.4">
      <c r="A45" s="1"/>
      <c r="B45" s="5" t="s">
        <v>295</v>
      </c>
      <c r="C45" s="5" t="s">
        <v>296</v>
      </c>
      <c r="D45" s="5" t="s">
        <v>203</v>
      </c>
      <c r="E45" s="4" t="s">
        <v>174</v>
      </c>
      <c r="F45" s="4" t="s">
        <v>175</v>
      </c>
      <c r="G45" s="6" t="s">
        <v>297</v>
      </c>
      <c r="H45" s="8">
        <v>1.2</v>
      </c>
      <c r="I45" s="5" t="s">
        <v>177</v>
      </c>
      <c r="J45" s="5" t="s">
        <v>192</v>
      </c>
      <c r="K45" s="5" t="s">
        <v>179</v>
      </c>
      <c r="L45" s="5" t="s">
        <v>201</v>
      </c>
      <c r="M45" s="8">
        <v>18813</v>
      </c>
      <c r="N45" s="5" t="s">
        <v>197</v>
      </c>
    </row>
    <row r="46" spans="1:14" ht="26.4">
      <c r="A46" s="1"/>
      <c r="B46" s="5" t="s">
        <v>295</v>
      </c>
      <c r="C46" s="5" t="s">
        <v>296</v>
      </c>
      <c r="D46" s="5" t="s">
        <v>69</v>
      </c>
      <c r="E46" s="4" t="s">
        <v>174</v>
      </c>
      <c r="F46" s="4" t="s">
        <v>175</v>
      </c>
      <c r="G46" s="6" t="s">
        <v>298</v>
      </c>
      <c r="H46" s="8">
        <v>1.2</v>
      </c>
      <c r="I46" s="5" t="s">
        <v>177</v>
      </c>
      <c r="J46" s="5" t="s">
        <v>192</v>
      </c>
      <c r="K46" s="5" t="s">
        <v>179</v>
      </c>
      <c r="L46" s="5" t="s">
        <v>201</v>
      </c>
      <c r="M46" s="8">
        <v>18814</v>
      </c>
      <c r="N46" s="5" t="s">
        <v>197</v>
      </c>
    </row>
    <row r="47" spans="1:14" ht="66">
      <c r="A47" s="1"/>
      <c r="B47" s="5" t="s">
        <v>45</v>
      </c>
      <c r="C47" s="5" t="s">
        <v>299</v>
      </c>
      <c r="D47" s="5" t="s">
        <v>300</v>
      </c>
      <c r="E47" s="4" t="s">
        <v>174</v>
      </c>
      <c r="F47" s="4" t="s">
        <v>175</v>
      </c>
      <c r="G47" s="6" t="s">
        <v>301</v>
      </c>
      <c r="H47" s="8">
        <v>0</v>
      </c>
      <c r="I47" s="5" t="s">
        <v>177</v>
      </c>
      <c r="J47" s="5" t="s">
        <v>178</v>
      </c>
      <c r="K47" s="5" t="s">
        <v>179</v>
      </c>
      <c r="L47" s="5" t="s">
        <v>180</v>
      </c>
      <c r="M47" s="8">
        <v>8939</v>
      </c>
      <c r="N47" s="5" t="s">
        <v>181</v>
      </c>
    </row>
    <row r="48" spans="1:14" ht="26.4">
      <c r="A48" s="1"/>
      <c r="B48" s="5" t="s">
        <v>45</v>
      </c>
      <c r="C48" s="5" t="s">
        <v>302</v>
      </c>
      <c r="D48" s="5" t="s">
        <v>25</v>
      </c>
      <c r="E48" s="4" t="s">
        <v>174</v>
      </c>
      <c r="F48" s="4" t="s">
        <v>175</v>
      </c>
      <c r="G48" s="6" t="s">
        <v>303</v>
      </c>
      <c r="H48" s="8">
        <v>0</v>
      </c>
      <c r="I48" s="5" t="s">
        <v>177</v>
      </c>
      <c r="J48" s="5" t="s">
        <v>178</v>
      </c>
      <c r="K48" s="5" t="s">
        <v>179</v>
      </c>
      <c r="L48" s="5" t="s">
        <v>180</v>
      </c>
      <c r="M48" s="8">
        <v>11570</v>
      </c>
      <c r="N48" s="5" t="s">
        <v>181</v>
      </c>
    </row>
    <row r="49" spans="1:14">
      <c r="A49" s="1"/>
      <c r="B49" s="5" t="s">
        <v>45</v>
      </c>
      <c r="C49" s="5" t="s">
        <v>304</v>
      </c>
      <c r="D49" s="5" t="s">
        <v>305</v>
      </c>
      <c r="E49" s="4" t="s">
        <v>174</v>
      </c>
      <c r="F49" s="4" t="s">
        <v>175</v>
      </c>
      <c r="G49" s="6" t="s">
        <v>306</v>
      </c>
      <c r="H49" s="8">
        <v>0</v>
      </c>
      <c r="I49" s="5" t="s">
        <v>177</v>
      </c>
      <c r="J49" s="5" t="s">
        <v>192</v>
      </c>
      <c r="K49" s="5" t="s">
        <v>179</v>
      </c>
      <c r="L49" s="5" t="s">
        <v>180</v>
      </c>
      <c r="M49" s="8">
        <v>1133</v>
      </c>
      <c r="N49" s="5" t="s">
        <v>181</v>
      </c>
    </row>
    <row r="50" spans="1:14" ht="26.4">
      <c r="A50" s="1"/>
      <c r="B50" s="5" t="s">
        <v>45</v>
      </c>
      <c r="C50" s="5" t="s">
        <v>307</v>
      </c>
      <c r="D50" s="5" t="s">
        <v>308</v>
      </c>
      <c r="E50" s="4" t="s">
        <v>174</v>
      </c>
      <c r="F50" s="4" t="s">
        <v>175</v>
      </c>
      <c r="G50" s="6" t="s">
        <v>309</v>
      </c>
      <c r="H50" s="8">
        <v>0</v>
      </c>
      <c r="I50" s="5" t="s">
        <v>177</v>
      </c>
      <c r="J50" s="5" t="s">
        <v>192</v>
      </c>
      <c r="K50" s="5" t="s">
        <v>179</v>
      </c>
      <c r="L50" s="5" t="s">
        <v>196</v>
      </c>
      <c r="M50" s="8">
        <v>23018</v>
      </c>
      <c r="N50" s="5" t="s">
        <v>181</v>
      </c>
    </row>
    <row r="51" spans="1:14" ht="26.4">
      <c r="A51" s="1"/>
      <c r="B51" s="5" t="s">
        <v>45</v>
      </c>
      <c r="C51" s="5" t="s">
        <v>310</v>
      </c>
      <c r="D51" s="5" t="s">
        <v>311</v>
      </c>
      <c r="E51" s="4" t="s">
        <v>312</v>
      </c>
      <c r="F51" s="4" t="s">
        <v>313</v>
      </c>
      <c r="G51" s="6" t="s">
        <v>314</v>
      </c>
      <c r="H51" s="8">
        <v>0</v>
      </c>
      <c r="I51" s="5" t="s">
        <v>177</v>
      </c>
      <c r="J51" s="5" t="s">
        <v>192</v>
      </c>
      <c r="K51" s="5" t="s">
        <v>179</v>
      </c>
      <c r="L51" s="5" t="s">
        <v>201</v>
      </c>
      <c r="M51" s="8">
        <v>22972</v>
      </c>
      <c r="N51" s="5" t="s">
        <v>181</v>
      </c>
    </row>
    <row r="52" spans="1:14" ht="26.4">
      <c r="A52" s="1"/>
      <c r="B52" s="5" t="s">
        <v>45</v>
      </c>
      <c r="C52" s="5" t="s">
        <v>315</v>
      </c>
      <c r="D52" s="5" t="s">
        <v>316</v>
      </c>
      <c r="E52" s="4" t="s">
        <v>174</v>
      </c>
      <c r="F52" s="4" t="s">
        <v>175</v>
      </c>
      <c r="G52" s="6" t="s">
        <v>317</v>
      </c>
      <c r="H52" s="8">
        <v>0</v>
      </c>
      <c r="I52" s="5" t="s">
        <v>177</v>
      </c>
      <c r="J52" s="5" t="s">
        <v>178</v>
      </c>
      <c r="K52" s="5" t="s">
        <v>179</v>
      </c>
      <c r="L52" s="5" t="s">
        <v>180</v>
      </c>
      <c r="M52" s="8">
        <v>23258</v>
      </c>
      <c r="N52" s="5" t="s">
        <v>181</v>
      </c>
    </row>
    <row r="53" spans="1:14" ht="39.6">
      <c r="A53" s="1"/>
      <c r="B53" s="5" t="s">
        <v>45</v>
      </c>
      <c r="C53" s="5" t="s">
        <v>224</v>
      </c>
      <c r="D53" s="5" t="s">
        <v>318</v>
      </c>
      <c r="E53" s="4" t="s">
        <v>174</v>
      </c>
      <c r="F53" s="4" t="s">
        <v>319</v>
      </c>
      <c r="G53" s="6" t="s">
        <v>320</v>
      </c>
      <c r="H53" s="8">
        <v>0</v>
      </c>
      <c r="I53" s="5" t="s">
        <v>177</v>
      </c>
      <c r="J53" s="5" t="s">
        <v>178</v>
      </c>
      <c r="K53" s="5" t="s">
        <v>179</v>
      </c>
      <c r="L53" s="5" t="s">
        <v>180</v>
      </c>
      <c r="M53" s="8">
        <v>435</v>
      </c>
      <c r="N53" s="5" t="s">
        <v>181</v>
      </c>
    </row>
    <row r="54" spans="1:14" ht="39.6">
      <c r="A54" s="1"/>
      <c r="B54" s="5" t="s">
        <v>45</v>
      </c>
      <c r="C54" s="5" t="s">
        <v>224</v>
      </c>
      <c r="D54" s="5" t="s">
        <v>321</v>
      </c>
      <c r="E54" s="4" t="s">
        <v>174</v>
      </c>
      <c r="F54" s="4" t="s">
        <v>319</v>
      </c>
      <c r="G54" s="6" t="s">
        <v>320</v>
      </c>
      <c r="H54" s="8">
        <v>0</v>
      </c>
      <c r="I54" s="5" t="s">
        <v>177</v>
      </c>
      <c r="J54" s="5" t="s">
        <v>178</v>
      </c>
      <c r="K54" s="5" t="s">
        <v>179</v>
      </c>
      <c r="L54" s="5" t="s">
        <v>180</v>
      </c>
      <c r="M54" s="8">
        <v>12744</v>
      </c>
      <c r="N54" s="5" t="s">
        <v>181</v>
      </c>
    </row>
    <row r="55" spans="1:14" ht="39.6">
      <c r="A55" s="1"/>
      <c r="B55" s="5" t="s">
        <v>45</v>
      </c>
      <c r="C55" s="5" t="s">
        <v>224</v>
      </c>
      <c r="D55" s="5" t="s">
        <v>154</v>
      </c>
      <c r="E55" s="4" t="s">
        <v>174</v>
      </c>
      <c r="F55" s="4" t="s">
        <v>175</v>
      </c>
      <c r="G55" s="6" t="s">
        <v>322</v>
      </c>
      <c r="H55" s="8">
        <v>0</v>
      </c>
      <c r="I55" s="5" t="s">
        <v>177</v>
      </c>
      <c r="J55" s="5" t="s">
        <v>178</v>
      </c>
      <c r="K55" s="5" t="s">
        <v>179</v>
      </c>
      <c r="L55" s="5" t="s">
        <v>180</v>
      </c>
      <c r="M55" s="8">
        <v>455</v>
      </c>
      <c r="N55" s="5" t="s">
        <v>181</v>
      </c>
    </row>
    <row r="56" spans="1:14" ht="39.6">
      <c r="A56" s="1"/>
      <c r="B56" s="5" t="s">
        <v>45</v>
      </c>
      <c r="C56" s="5" t="s">
        <v>224</v>
      </c>
      <c r="D56" s="5" t="s">
        <v>323</v>
      </c>
      <c r="E56" s="4" t="s">
        <v>174</v>
      </c>
      <c r="F56" s="4" t="s">
        <v>319</v>
      </c>
      <c r="G56" s="6" t="s">
        <v>320</v>
      </c>
      <c r="H56" s="8">
        <v>0</v>
      </c>
      <c r="I56" s="5" t="s">
        <v>177</v>
      </c>
      <c r="J56" s="5" t="s">
        <v>178</v>
      </c>
      <c r="K56" s="5" t="s">
        <v>179</v>
      </c>
      <c r="L56" s="5" t="s">
        <v>180</v>
      </c>
      <c r="M56" s="8">
        <v>15657</v>
      </c>
      <c r="N56" s="5" t="s">
        <v>181</v>
      </c>
    </row>
    <row r="57" spans="1:14" ht="66">
      <c r="A57" s="1"/>
      <c r="B57" s="5" t="s">
        <v>45</v>
      </c>
      <c r="C57" s="5" t="s">
        <v>224</v>
      </c>
      <c r="D57" s="5" t="s">
        <v>324</v>
      </c>
      <c r="E57" s="4" t="s">
        <v>325</v>
      </c>
      <c r="F57" s="4" t="s">
        <v>326</v>
      </c>
      <c r="G57" s="6" t="s">
        <v>327</v>
      </c>
      <c r="H57" s="8">
        <v>0</v>
      </c>
      <c r="I57" s="5" t="s">
        <v>177</v>
      </c>
      <c r="J57" s="5" t="s">
        <v>178</v>
      </c>
      <c r="K57" s="5" t="s">
        <v>179</v>
      </c>
      <c r="L57" s="5" t="s">
        <v>201</v>
      </c>
      <c r="M57" s="8">
        <v>6212</v>
      </c>
      <c r="N57" s="5" t="s">
        <v>181</v>
      </c>
    </row>
    <row r="58" spans="1:14" ht="52.8">
      <c r="A58" s="1"/>
      <c r="B58" s="5" t="s">
        <v>45</v>
      </c>
      <c r="C58" s="5" t="s">
        <v>328</v>
      </c>
      <c r="D58" s="5" t="s">
        <v>329</v>
      </c>
      <c r="E58" s="4" t="s">
        <v>330</v>
      </c>
      <c r="F58" s="4" t="s">
        <v>175</v>
      </c>
      <c r="G58" s="6" t="s">
        <v>331</v>
      </c>
      <c r="H58" s="8">
        <v>0</v>
      </c>
      <c r="I58" s="5" t="s">
        <v>177</v>
      </c>
      <c r="J58" s="5" t="s">
        <v>192</v>
      </c>
      <c r="K58" s="5" t="s">
        <v>179</v>
      </c>
      <c r="L58" s="5" t="s">
        <v>201</v>
      </c>
      <c r="M58" s="8">
        <v>6031</v>
      </c>
      <c r="N58" s="5" t="s">
        <v>181</v>
      </c>
    </row>
    <row r="59" spans="1:14" ht="26.4">
      <c r="A59" s="1"/>
      <c r="B59" s="5" t="s">
        <v>45</v>
      </c>
      <c r="C59" s="5" t="s">
        <v>332</v>
      </c>
      <c r="D59" s="5" t="s">
        <v>333</v>
      </c>
      <c r="E59" s="4" t="s">
        <v>174</v>
      </c>
      <c r="F59" s="4" t="s">
        <v>175</v>
      </c>
      <c r="G59" s="6" t="s">
        <v>334</v>
      </c>
      <c r="H59" s="8">
        <v>0</v>
      </c>
      <c r="I59" s="5" t="s">
        <v>177</v>
      </c>
      <c r="J59" s="5" t="s">
        <v>178</v>
      </c>
      <c r="K59" s="5" t="s">
        <v>179</v>
      </c>
      <c r="L59" s="5" t="s">
        <v>180</v>
      </c>
      <c r="M59" s="8">
        <v>13974</v>
      </c>
      <c r="N59" s="5" t="s">
        <v>181</v>
      </c>
    </row>
    <row r="60" spans="1:14" ht="26.4">
      <c r="A60" s="1"/>
      <c r="B60" s="5" t="s">
        <v>45</v>
      </c>
      <c r="C60" s="5" t="s">
        <v>335</v>
      </c>
      <c r="D60" s="5" t="s">
        <v>336</v>
      </c>
      <c r="E60" s="4" t="s">
        <v>174</v>
      </c>
      <c r="F60" s="4" t="s">
        <v>175</v>
      </c>
      <c r="G60" s="6" t="s">
        <v>337</v>
      </c>
      <c r="H60" s="8">
        <v>0</v>
      </c>
      <c r="I60" s="5" t="s">
        <v>177</v>
      </c>
      <c r="J60" s="5" t="s">
        <v>178</v>
      </c>
      <c r="K60" s="5" t="s">
        <v>179</v>
      </c>
      <c r="L60" s="5" t="s">
        <v>180</v>
      </c>
      <c r="M60" s="8">
        <v>10650</v>
      </c>
      <c r="N60" s="5" t="s">
        <v>181</v>
      </c>
    </row>
    <row r="61" spans="1:14" ht="26.4">
      <c r="A61" s="1"/>
      <c r="B61" s="5" t="s">
        <v>45</v>
      </c>
      <c r="C61" s="5" t="s">
        <v>335</v>
      </c>
      <c r="D61" s="5" t="s">
        <v>338</v>
      </c>
      <c r="E61" s="4" t="s">
        <v>174</v>
      </c>
      <c r="F61" s="4" t="s">
        <v>175</v>
      </c>
      <c r="G61" s="6" t="s">
        <v>339</v>
      </c>
      <c r="H61" s="8">
        <v>0</v>
      </c>
      <c r="I61" s="5" t="s">
        <v>177</v>
      </c>
      <c r="J61" s="5" t="s">
        <v>178</v>
      </c>
      <c r="K61" s="5" t="s">
        <v>179</v>
      </c>
      <c r="L61" s="5" t="s">
        <v>180</v>
      </c>
      <c r="M61" s="8">
        <v>23877</v>
      </c>
      <c r="N61" s="5" t="s">
        <v>181</v>
      </c>
    </row>
    <row r="62" spans="1:14" ht="39.6">
      <c r="A62" s="1"/>
      <c r="B62" s="5" t="s">
        <v>45</v>
      </c>
      <c r="C62" s="5" t="s">
        <v>340</v>
      </c>
      <c r="D62" s="5" t="s">
        <v>154</v>
      </c>
      <c r="E62" s="4" t="s">
        <v>174</v>
      </c>
      <c r="F62" s="4" t="s">
        <v>175</v>
      </c>
      <c r="G62" s="6" t="s">
        <v>341</v>
      </c>
      <c r="H62" s="8">
        <v>0</v>
      </c>
      <c r="I62" s="5" t="s">
        <v>177</v>
      </c>
      <c r="J62" s="5" t="s">
        <v>178</v>
      </c>
      <c r="K62" s="5" t="s">
        <v>179</v>
      </c>
      <c r="L62" s="5" t="s">
        <v>180</v>
      </c>
      <c r="M62" s="8">
        <v>641</v>
      </c>
      <c r="N62" s="5" t="s">
        <v>181</v>
      </c>
    </row>
    <row r="63" spans="1:14">
      <c r="A63" s="1"/>
      <c r="B63" s="5" t="s">
        <v>342</v>
      </c>
      <c r="C63" s="5" t="s">
        <v>343</v>
      </c>
      <c r="D63" s="5" t="s">
        <v>81</v>
      </c>
      <c r="E63" s="4" t="s">
        <v>174</v>
      </c>
      <c r="F63" s="4" t="s">
        <v>175</v>
      </c>
      <c r="G63" s="6" t="s">
        <v>344</v>
      </c>
      <c r="H63" s="8">
        <v>0</v>
      </c>
      <c r="I63" s="5" t="s">
        <v>177</v>
      </c>
      <c r="J63" s="5" t="s">
        <v>178</v>
      </c>
      <c r="K63" s="5" t="s">
        <v>179</v>
      </c>
      <c r="L63" s="5" t="s">
        <v>236</v>
      </c>
      <c r="M63" s="8">
        <v>21890</v>
      </c>
      <c r="N63" s="5" t="s">
        <v>197</v>
      </c>
    </row>
    <row r="64" spans="1:14" ht="52.8">
      <c r="A64" s="1"/>
      <c r="B64" s="5" t="s">
        <v>345</v>
      </c>
      <c r="C64" s="5" t="s">
        <v>346</v>
      </c>
      <c r="D64" s="5" t="s">
        <v>347</v>
      </c>
      <c r="E64" s="4" t="s">
        <v>174</v>
      </c>
      <c r="F64" s="4" t="s">
        <v>348</v>
      </c>
      <c r="G64" s="6" t="s">
        <v>349</v>
      </c>
      <c r="H64" s="8">
        <v>0</v>
      </c>
      <c r="I64" s="5" t="s">
        <v>177</v>
      </c>
      <c r="J64" s="5" t="s">
        <v>192</v>
      </c>
      <c r="K64" s="5" t="s">
        <v>179</v>
      </c>
      <c r="L64" s="5" t="s">
        <v>201</v>
      </c>
      <c r="M64" s="8">
        <v>8799</v>
      </c>
      <c r="N64" s="5" t="s">
        <v>181</v>
      </c>
    </row>
    <row r="65" spans="1:14">
      <c r="A65" s="1"/>
      <c r="B65" s="5" t="s">
        <v>345</v>
      </c>
      <c r="C65" s="5" t="s">
        <v>350</v>
      </c>
      <c r="D65" s="5" t="s">
        <v>351</v>
      </c>
      <c r="E65" s="4" t="s">
        <v>352</v>
      </c>
      <c r="F65" s="4" t="s">
        <v>353</v>
      </c>
      <c r="G65" s="6" t="s">
        <v>354</v>
      </c>
      <c r="H65" s="8">
        <v>0</v>
      </c>
      <c r="I65" s="5" t="s">
        <v>177</v>
      </c>
      <c r="J65" s="5" t="s">
        <v>192</v>
      </c>
      <c r="K65" s="5" t="s">
        <v>179</v>
      </c>
      <c r="L65" s="5" t="s">
        <v>201</v>
      </c>
      <c r="M65" s="8">
        <v>1267</v>
      </c>
      <c r="N65" s="5" t="s">
        <v>181</v>
      </c>
    </row>
    <row r="66" spans="1:14">
      <c r="A66" s="1"/>
      <c r="B66" s="5" t="s">
        <v>51</v>
      </c>
      <c r="C66" s="5" t="s">
        <v>355</v>
      </c>
      <c r="D66" s="5" t="s">
        <v>94</v>
      </c>
      <c r="E66" s="4" t="s">
        <v>174</v>
      </c>
      <c r="F66" s="4" t="s">
        <v>175</v>
      </c>
      <c r="G66" s="6" t="s">
        <v>356</v>
      </c>
      <c r="H66" s="8">
        <v>12</v>
      </c>
      <c r="I66" s="5" t="s">
        <v>177</v>
      </c>
      <c r="J66" s="5" t="s">
        <v>192</v>
      </c>
      <c r="K66" s="5" t="s">
        <v>179</v>
      </c>
      <c r="L66" s="5" t="s">
        <v>201</v>
      </c>
      <c r="M66" s="8">
        <v>41</v>
      </c>
      <c r="N66" s="5" t="s">
        <v>197</v>
      </c>
    </row>
    <row r="67" spans="1:14">
      <c r="A67" s="1"/>
      <c r="B67" s="5" t="s">
        <v>51</v>
      </c>
      <c r="C67" s="5" t="s">
        <v>357</v>
      </c>
      <c r="D67" s="5" t="s">
        <v>69</v>
      </c>
      <c r="E67" s="4" t="s">
        <v>358</v>
      </c>
      <c r="F67" s="4" t="s">
        <v>359</v>
      </c>
      <c r="G67" s="6" t="s">
        <v>360</v>
      </c>
      <c r="H67" s="8">
        <v>1.93</v>
      </c>
      <c r="I67" s="5" t="s">
        <v>177</v>
      </c>
      <c r="J67" s="5" t="s">
        <v>192</v>
      </c>
      <c r="K67" s="5" t="s">
        <v>179</v>
      </c>
      <c r="L67" s="5" t="s">
        <v>201</v>
      </c>
      <c r="M67" s="8">
        <v>10735</v>
      </c>
      <c r="N67" s="5" t="s">
        <v>197</v>
      </c>
    </row>
    <row r="68" spans="1:14">
      <c r="A68" s="1"/>
      <c r="B68" s="5" t="s">
        <v>149</v>
      </c>
      <c r="C68" s="5" t="s">
        <v>361</v>
      </c>
      <c r="D68" s="5" t="s">
        <v>81</v>
      </c>
      <c r="E68" s="4" t="s">
        <v>174</v>
      </c>
      <c r="F68" s="4" t="s">
        <v>175</v>
      </c>
      <c r="G68" s="6" t="s">
        <v>362</v>
      </c>
      <c r="H68" s="8">
        <v>0</v>
      </c>
      <c r="I68" s="5" t="s">
        <v>177</v>
      </c>
      <c r="J68" s="5" t="s">
        <v>178</v>
      </c>
      <c r="K68" s="5" t="s">
        <v>179</v>
      </c>
      <c r="L68" s="5" t="s">
        <v>180</v>
      </c>
      <c r="M68" s="8">
        <v>258</v>
      </c>
      <c r="N68" s="5" t="s">
        <v>197</v>
      </c>
    </row>
    <row r="69" spans="1:14">
      <c r="A69" s="1"/>
      <c r="B69" s="5" t="s">
        <v>152</v>
      </c>
      <c r="C69" s="5" t="s">
        <v>363</v>
      </c>
      <c r="D69" s="5" t="s">
        <v>364</v>
      </c>
      <c r="E69" s="4" t="s">
        <v>174</v>
      </c>
      <c r="F69" s="4" t="s">
        <v>175</v>
      </c>
      <c r="G69" s="6" t="s">
        <v>365</v>
      </c>
      <c r="H69" s="8">
        <v>0</v>
      </c>
      <c r="I69" s="5" t="s">
        <v>177</v>
      </c>
      <c r="J69" s="5" t="s">
        <v>192</v>
      </c>
      <c r="K69" s="5" t="s">
        <v>179</v>
      </c>
      <c r="L69" s="5" t="s">
        <v>180</v>
      </c>
      <c r="M69" s="8">
        <v>22634</v>
      </c>
      <c r="N69" s="5" t="s">
        <v>181</v>
      </c>
    </row>
    <row r="70" spans="1:14" ht="26.4">
      <c r="A70" s="1"/>
      <c r="B70" s="5" t="s">
        <v>152</v>
      </c>
      <c r="C70" s="5" t="s">
        <v>366</v>
      </c>
      <c r="D70" s="5" t="s">
        <v>367</v>
      </c>
      <c r="E70" s="4" t="s">
        <v>368</v>
      </c>
      <c r="F70" s="4" t="s">
        <v>369</v>
      </c>
      <c r="G70" s="6" t="s">
        <v>370</v>
      </c>
      <c r="H70" s="8">
        <v>0</v>
      </c>
      <c r="I70" s="5" t="s">
        <v>177</v>
      </c>
      <c r="J70" s="5" t="s">
        <v>192</v>
      </c>
      <c r="K70" s="5" t="s">
        <v>179</v>
      </c>
      <c r="L70" s="5" t="s">
        <v>196</v>
      </c>
      <c r="M70" s="8">
        <v>13457</v>
      </c>
      <c r="N70" s="5" t="s">
        <v>181</v>
      </c>
    </row>
    <row r="71" spans="1:14" ht="39.6">
      <c r="A71" s="1"/>
      <c r="B71" s="5" t="s">
        <v>152</v>
      </c>
      <c r="C71" s="5" t="s">
        <v>371</v>
      </c>
      <c r="D71" s="5" t="s">
        <v>372</v>
      </c>
      <c r="E71" s="4" t="s">
        <v>174</v>
      </c>
      <c r="F71" s="4" t="s">
        <v>175</v>
      </c>
      <c r="G71" s="6" t="s">
        <v>373</v>
      </c>
      <c r="H71" s="8">
        <v>0</v>
      </c>
      <c r="I71" s="5" t="s">
        <v>177</v>
      </c>
      <c r="J71" s="5" t="s">
        <v>178</v>
      </c>
      <c r="K71" s="5" t="s">
        <v>179</v>
      </c>
      <c r="L71" s="5" t="s">
        <v>180</v>
      </c>
      <c r="M71" s="8">
        <v>17746</v>
      </c>
      <c r="N71" s="5" t="s">
        <v>181</v>
      </c>
    </row>
    <row r="72" spans="1:14" ht="39.6">
      <c r="A72" s="1"/>
      <c r="B72" s="5" t="s">
        <v>152</v>
      </c>
      <c r="C72" s="5" t="s">
        <v>371</v>
      </c>
      <c r="D72" s="5" t="s">
        <v>374</v>
      </c>
      <c r="E72" s="4" t="s">
        <v>174</v>
      </c>
      <c r="F72" s="4" t="s">
        <v>175</v>
      </c>
      <c r="G72" s="6" t="s">
        <v>375</v>
      </c>
      <c r="H72" s="8">
        <v>0</v>
      </c>
      <c r="I72" s="5" t="s">
        <v>177</v>
      </c>
      <c r="J72" s="5" t="s">
        <v>178</v>
      </c>
      <c r="K72" s="5" t="s">
        <v>179</v>
      </c>
      <c r="L72" s="5" t="s">
        <v>180</v>
      </c>
      <c r="M72" s="8">
        <v>22637</v>
      </c>
      <c r="N72" s="5" t="s">
        <v>181</v>
      </c>
    </row>
    <row r="73" spans="1:14" ht="26.4">
      <c r="A73" s="1"/>
      <c r="B73" s="5" t="s">
        <v>152</v>
      </c>
      <c r="C73" s="5" t="s">
        <v>172</v>
      </c>
      <c r="D73" s="5" t="s">
        <v>376</v>
      </c>
      <c r="E73" s="4" t="s">
        <v>174</v>
      </c>
      <c r="F73" s="4" t="s">
        <v>175</v>
      </c>
      <c r="G73" s="6" t="s">
        <v>377</v>
      </c>
      <c r="H73" s="8">
        <v>0</v>
      </c>
      <c r="I73" s="5" t="s">
        <v>177</v>
      </c>
      <c r="J73" s="5" t="s">
        <v>178</v>
      </c>
      <c r="K73" s="5" t="s">
        <v>179</v>
      </c>
      <c r="L73" s="5" t="s">
        <v>180</v>
      </c>
      <c r="M73" s="8">
        <v>13658</v>
      </c>
      <c r="N73" s="5" t="s">
        <v>181</v>
      </c>
    </row>
    <row r="74" spans="1:14" ht="39.6">
      <c r="A74" s="1"/>
      <c r="B74" s="5" t="s">
        <v>152</v>
      </c>
      <c r="C74" s="5" t="s">
        <v>378</v>
      </c>
      <c r="D74" s="5" t="s">
        <v>155</v>
      </c>
      <c r="E74" s="4" t="s">
        <v>174</v>
      </c>
      <c r="F74" s="4" t="s">
        <v>175</v>
      </c>
      <c r="G74" s="6" t="s">
        <v>379</v>
      </c>
      <c r="H74" s="8">
        <v>0</v>
      </c>
      <c r="I74" s="5" t="s">
        <v>177</v>
      </c>
      <c r="J74" s="5" t="s">
        <v>178</v>
      </c>
      <c r="K74" s="5" t="s">
        <v>179</v>
      </c>
      <c r="L74" s="5" t="s">
        <v>180</v>
      </c>
      <c r="M74" s="8">
        <v>11121</v>
      </c>
      <c r="N74" s="5" t="s">
        <v>181</v>
      </c>
    </row>
    <row r="75" spans="1:14" ht="39.6">
      <c r="A75" s="1"/>
      <c r="B75" s="5" t="s">
        <v>152</v>
      </c>
      <c r="C75" s="5" t="s">
        <v>378</v>
      </c>
      <c r="D75" s="5" t="s">
        <v>380</v>
      </c>
      <c r="E75" s="4" t="s">
        <v>174</v>
      </c>
      <c r="F75" s="4" t="s">
        <v>175</v>
      </c>
      <c r="G75" s="6" t="s">
        <v>381</v>
      </c>
      <c r="H75" s="8">
        <v>0</v>
      </c>
      <c r="I75" s="5" t="s">
        <v>177</v>
      </c>
      <c r="J75" s="5" t="s">
        <v>178</v>
      </c>
      <c r="K75" s="5" t="s">
        <v>179</v>
      </c>
      <c r="L75" s="5" t="s">
        <v>180</v>
      </c>
      <c r="M75" s="8">
        <v>13176</v>
      </c>
      <c r="N75" s="5" t="s">
        <v>181</v>
      </c>
    </row>
    <row r="76" spans="1:14" ht="79.2">
      <c r="A76" s="1"/>
      <c r="B76" s="5" t="s">
        <v>152</v>
      </c>
      <c r="C76" s="5" t="s">
        <v>382</v>
      </c>
      <c r="D76" s="5" t="s">
        <v>383</v>
      </c>
      <c r="E76" s="4" t="s">
        <v>174</v>
      </c>
      <c r="F76" s="4" t="s">
        <v>175</v>
      </c>
      <c r="G76" s="6" t="s">
        <v>384</v>
      </c>
      <c r="H76" s="8">
        <v>0</v>
      </c>
      <c r="I76" s="5" t="s">
        <v>177</v>
      </c>
      <c r="J76" s="5" t="s">
        <v>192</v>
      </c>
      <c r="K76" s="5" t="s">
        <v>179</v>
      </c>
      <c r="L76" s="5" t="s">
        <v>201</v>
      </c>
      <c r="M76" s="8">
        <v>14325</v>
      </c>
      <c r="N76" s="5" t="s">
        <v>181</v>
      </c>
    </row>
    <row r="77" spans="1:14" ht="52.8">
      <c r="A77" s="1"/>
      <c r="B77" s="5" t="s">
        <v>152</v>
      </c>
      <c r="C77" s="5" t="s">
        <v>385</v>
      </c>
      <c r="D77" s="5" t="s">
        <v>155</v>
      </c>
      <c r="E77" s="4" t="s">
        <v>174</v>
      </c>
      <c r="F77" s="4" t="s">
        <v>175</v>
      </c>
      <c r="G77" s="6" t="s">
        <v>386</v>
      </c>
      <c r="H77" s="8">
        <v>0</v>
      </c>
      <c r="I77" s="5" t="s">
        <v>177</v>
      </c>
      <c r="J77" s="5" t="s">
        <v>178</v>
      </c>
      <c r="K77" s="5" t="s">
        <v>179</v>
      </c>
      <c r="L77" s="5" t="s">
        <v>180</v>
      </c>
      <c r="M77" s="8">
        <v>10581</v>
      </c>
      <c r="N77" s="5" t="s">
        <v>181</v>
      </c>
    </row>
    <row r="78" spans="1:14" ht="26.4">
      <c r="A78" s="1"/>
      <c r="B78" s="5" t="s">
        <v>152</v>
      </c>
      <c r="C78" s="5" t="s">
        <v>385</v>
      </c>
      <c r="D78" s="5" t="s">
        <v>387</v>
      </c>
      <c r="E78" s="4" t="s">
        <v>174</v>
      </c>
      <c r="F78" s="4" t="s">
        <v>175</v>
      </c>
      <c r="G78" s="6" t="s">
        <v>388</v>
      </c>
      <c r="H78" s="8">
        <v>0</v>
      </c>
      <c r="I78" s="5" t="s">
        <v>177</v>
      </c>
      <c r="J78" s="5" t="s">
        <v>178</v>
      </c>
      <c r="K78" s="5" t="s">
        <v>179</v>
      </c>
      <c r="L78" s="5" t="s">
        <v>180</v>
      </c>
      <c r="M78" s="8">
        <v>13179</v>
      </c>
      <c r="N78" s="5" t="s">
        <v>181</v>
      </c>
    </row>
    <row r="79" spans="1:14" ht="52.8">
      <c r="A79" s="1"/>
      <c r="B79" s="5" t="s">
        <v>152</v>
      </c>
      <c r="C79" s="5" t="s">
        <v>389</v>
      </c>
      <c r="D79" s="5" t="s">
        <v>390</v>
      </c>
      <c r="E79" s="4" t="s">
        <v>174</v>
      </c>
      <c r="F79" s="4" t="s">
        <v>175</v>
      </c>
      <c r="G79" s="6" t="s">
        <v>391</v>
      </c>
      <c r="H79" s="8">
        <v>0</v>
      </c>
      <c r="I79" s="5" t="s">
        <v>177</v>
      </c>
      <c r="J79" s="5" t="s">
        <v>178</v>
      </c>
      <c r="K79" s="5" t="s">
        <v>179</v>
      </c>
      <c r="L79" s="5" t="s">
        <v>180</v>
      </c>
      <c r="M79" s="8">
        <v>17433</v>
      </c>
      <c r="N79" s="5" t="s">
        <v>181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50" customWidth="1"/>
    <col min="2" max="2" width="35" customWidth="1"/>
    <col min="3" max="3" width="36" customWidth="1"/>
    <col min="4" max="5" width="30" customWidth="1"/>
  </cols>
  <sheetData>
    <row r="1" spans="1:6">
      <c r="A1" s="1"/>
      <c r="B1" s="1"/>
      <c r="C1" s="1"/>
      <c r="D1" s="1"/>
      <c r="E1" s="1"/>
    </row>
    <row r="2" spans="1:6">
      <c r="A2" s="1"/>
      <c r="B2" s="1"/>
      <c r="C2" s="1"/>
      <c r="D2" s="1"/>
      <c r="E2" s="1"/>
    </row>
    <row r="3" spans="1:6" ht="69" customHeight="1">
      <c r="A3" s="198" t="s">
        <v>0</v>
      </c>
      <c r="B3" s="199"/>
      <c r="C3" s="199"/>
      <c r="D3" s="199"/>
      <c r="E3" s="199"/>
      <c r="F3" s="201"/>
    </row>
    <row r="4" spans="1:6" ht="0" hidden="1" customHeight="1">
      <c r="A4" s="1"/>
      <c r="B4" s="1"/>
      <c r="C4" s="1"/>
      <c r="D4" s="1"/>
      <c r="E4" s="1"/>
    </row>
    <row r="5" spans="1:6" ht="30" customHeight="1">
      <c r="A5" s="2" t="s">
        <v>392</v>
      </c>
      <c r="B5" s="1"/>
      <c r="C5" s="1"/>
      <c r="D5" s="1"/>
      <c r="E5" s="1"/>
    </row>
    <row r="6" spans="1:6" ht="35.1" customHeight="1">
      <c r="A6" s="3" t="s">
        <v>3</v>
      </c>
      <c r="B6" s="3" t="s">
        <v>5</v>
      </c>
      <c r="C6" s="3" t="s">
        <v>4</v>
      </c>
      <c r="D6" s="3" t="s">
        <v>6</v>
      </c>
      <c r="E6" s="3" t="s">
        <v>393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P59"/>
  <sheetViews>
    <sheetView showGridLines="0" zoomScale="85" zoomScaleNormal="85" workbookViewId="0">
      <pane xSplit="2" ySplit="10" topLeftCell="EV42" activePane="bottomRight" state="frozen"/>
      <selection pane="topRight" activeCell="C1" sqref="C1"/>
      <selection pane="bottomLeft" activeCell="A11" sqref="A11"/>
      <selection pane="bottomRight" activeCell="FF11" sqref="FF11:FF58"/>
    </sheetView>
  </sheetViews>
  <sheetFormatPr baseColWidth="10" defaultColWidth="9.109375" defaultRowHeight="14.4"/>
  <cols>
    <col min="1" max="1" width="11" customWidth="1"/>
    <col min="2" max="2" width="9" customWidth="1"/>
    <col min="3" max="172" width="20" customWidth="1"/>
  </cols>
  <sheetData>
    <row r="1" spans="1:17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</row>
    <row r="2" spans="1:17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</row>
    <row r="3" spans="1:17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</row>
    <row r="4" spans="1:172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</row>
    <row r="5" spans="1:172" ht="30" customHeight="1">
      <c r="A5" s="207" t="s">
        <v>394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1"/>
      <c r="FH5" s="203" t="s">
        <v>395</v>
      </c>
      <c r="FI5" s="202"/>
      <c r="FJ5" s="202"/>
      <c r="FK5" s="202"/>
      <c r="FL5" s="202"/>
      <c r="FM5" s="202"/>
      <c r="FN5" s="202"/>
      <c r="FO5" s="202"/>
      <c r="FP5" s="202"/>
    </row>
    <row r="6" spans="1:172" ht="21.9" hidden="1" customHeight="1">
      <c r="A6" s="206" t="s">
        <v>59</v>
      </c>
      <c r="B6" s="206" t="s">
        <v>396</v>
      </c>
      <c r="C6" s="9">
        <v>337</v>
      </c>
      <c r="D6" s="9">
        <v>338</v>
      </c>
      <c r="E6" s="9">
        <v>101</v>
      </c>
      <c r="F6" s="9">
        <v>102</v>
      </c>
      <c r="G6" s="9">
        <v>42667</v>
      </c>
      <c r="H6" s="9">
        <v>42668</v>
      </c>
      <c r="I6" s="9">
        <v>126</v>
      </c>
      <c r="J6" s="9">
        <v>127</v>
      </c>
      <c r="K6" s="9">
        <v>138</v>
      </c>
      <c r="L6" s="9">
        <v>139</v>
      </c>
      <c r="M6" s="9">
        <v>197</v>
      </c>
      <c r="N6" s="9">
        <v>203</v>
      </c>
      <c r="O6" s="9">
        <v>204</v>
      </c>
      <c r="P6" s="9">
        <v>230</v>
      </c>
      <c r="Q6" s="9">
        <v>209</v>
      </c>
      <c r="R6" s="9">
        <v>56677</v>
      </c>
      <c r="S6" s="9">
        <v>796</v>
      </c>
      <c r="T6" s="9">
        <v>2146</v>
      </c>
      <c r="U6" s="9">
        <v>142</v>
      </c>
      <c r="V6" s="9">
        <v>143</v>
      </c>
      <c r="W6" s="9">
        <v>125</v>
      </c>
      <c r="X6" s="9">
        <v>187</v>
      </c>
      <c r="Y6" s="9">
        <v>163</v>
      </c>
      <c r="Z6" s="9">
        <v>298</v>
      </c>
      <c r="AA6" s="9">
        <v>219</v>
      </c>
      <c r="AB6" s="9">
        <v>151</v>
      </c>
      <c r="AC6" s="9">
        <v>152</v>
      </c>
      <c r="AD6" s="9">
        <v>153</v>
      </c>
      <c r="AE6" s="9">
        <v>154</v>
      </c>
      <c r="AF6" s="9">
        <v>756</v>
      </c>
      <c r="AG6" s="9">
        <v>156</v>
      </c>
      <c r="AH6" s="9">
        <v>155</v>
      </c>
      <c r="AI6" s="9">
        <v>182</v>
      </c>
      <c r="AJ6" s="9">
        <v>212</v>
      </c>
      <c r="AK6" s="9">
        <v>758</v>
      </c>
      <c r="AL6" s="9">
        <v>263</v>
      </c>
      <c r="AM6" s="9">
        <v>265</v>
      </c>
      <c r="AN6" s="9">
        <v>775</v>
      </c>
      <c r="AO6" s="9">
        <v>777</v>
      </c>
      <c r="AP6" s="9">
        <v>2154</v>
      </c>
      <c r="AQ6" s="9">
        <v>150</v>
      </c>
      <c r="AR6" s="9">
        <v>149</v>
      </c>
      <c r="AS6" s="9">
        <v>188</v>
      </c>
      <c r="AT6" s="9">
        <v>2131</v>
      </c>
      <c r="AU6" s="9">
        <v>755</v>
      </c>
      <c r="AV6" s="9">
        <v>252</v>
      </c>
      <c r="AW6" s="9">
        <v>249</v>
      </c>
      <c r="AX6" s="9">
        <v>250</v>
      </c>
      <c r="AY6" s="9">
        <v>117</v>
      </c>
      <c r="AZ6" s="9">
        <v>267</v>
      </c>
      <c r="BA6" s="9">
        <v>268</v>
      </c>
      <c r="BB6" s="9">
        <v>119</v>
      </c>
      <c r="BC6" s="9">
        <v>120</v>
      </c>
      <c r="BD6" s="9">
        <v>189</v>
      </c>
      <c r="BE6" s="9">
        <v>121</v>
      </c>
      <c r="BF6" s="9">
        <v>122</v>
      </c>
      <c r="BG6" s="9">
        <v>266</v>
      </c>
      <c r="BH6" s="9">
        <v>251</v>
      </c>
      <c r="BI6" s="9">
        <v>115</v>
      </c>
      <c r="BJ6" s="9">
        <v>239</v>
      </c>
      <c r="BK6" s="9">
        <v>288</v>
      </c>
      <c r="BL6" s="9">
        <v>240</v>
      </c>
      <c r="BM6" s="9">
        <v>241</v>
      </c>
      <c r="BN6" s="9">
        <v>242</v>
      </c>
      <c r="BO6" s="9">
        <v>191</v>
      </c>
      <c r="BP6" s="9">
        <v>194</v>
      </c>
      <c r="BQ6" s="9">
        <v>196</v>
      </c>
      <c r="BR6" s="9">
        <v>207</v>
      </c>
      <c r="BS6" s="9">
        <v>236</v>
      </c>
      <c r="BT6" s="9">
        <v>795</v>
      </c>
      <c r="BU6" s="9">
        <v>285</v>
      </c>
      <c r="BV6" s="9">
        <v>995</v>
      </c>
      <c r="BW6" s="9">
        <v>996</v>
      </c>
      <c r="BX6" s="9">
        <v>997</v>
      </c>
      <c r="BY6" s="9">
        <v>766</v>
      </c>
      <c r="BZ6" s="9">
        <v>926</v>
      </c>
      <c r="CA6" s="9">
        <v>924</v>
      </c>
      <c r="CB6" s="9">
        <v>103</v>
      </c>
      <c r="CC6" s="9">
        <v>104</v>
      </c>
      <c r="CD6" s="9">
        <v>106</v>
      </c>
      <c r="CE6" s="9">
        <v>105</v>
      </c>
      <c r="CF6" s="9">
        <v>107</v>
      </c>
      <c r="CG6" s="9">
        <v>110</v>
      </c>
      <c r="CH6" s="9">
        <v>109</v>
      </c>
      <c r="CI6" s="9">
        <v>144</v>
      </c>
      <c r="CJ6" s="9">
        <v>113</v>
      </c>
      <c r="CK6" s="9">
        <v>114</v>
      </c>
      <c r="CL6" s="9">
        <v>193</v>
      </c>
      <c r="CM6" s="9">
        <v>208</v>
      </c>
      <c r="CN6" s="9">
        <v>786</v>
      </c>
      <c r="CO6" s="9">
        <v>787</v>
      </c>
      <c r="CP6" s="9">
        <v>788</v>
      </c>
      <c r="CQ6" s="9">
        <v>789</v>
      </c>
      <c r="CR6" s="9">
        <v>248</v>
      </c>
      <c r="CS6" s="9">
        <v>2159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2194</v>
      </c>
      <c r="CZ6" s="9">
        <v>216</v>
      </c>
      <c r="DA6" s="9">
        <v>198</v>
      </c>
      <c r="DB6" s="9">
        <v>214</v>
      </c>
      <c r="DC6" s="9">
        <v>260</v>
      </c>
      <c r="DD6" s="9">
        <v>2152</v>
      </c>
      <c r="DE6" s="9">
        <v>2128</v>
      </c>
      <c r="DF6" s="9">
        <v>247</v>
      </c>
      <c r="DG6" s="9">
        <v>228</v>
      </c>
      <c r="DH6" s="9">
        <v>2135</v>
      </c>
      <c r="DI6" s="9">
        <v>261</v>
      </c>
      <c r="DJ6" s="9">
        <v>237</v>
      </c>
      <c r="DK6" s="9">
        <v>253</v>
      </c>
      <c r="DL6" s="9">
        <v>770</v>
      </c>
      <c r="DM6" s="9">
        <v>225</v>
      </c>
      <c r="DN6" s="9">
        <v>2201</v>
      </c>
      <c r="DO6" s="9">
        <v>2171</v>
      </c>
      <c r="DP6" s="9">
        <v>760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226</v>
      </c>
      <c r="DW6" s="9">
        <v>201</v>
      </c>
      <c r="DX6" s="9">
        <v>258</v>
      </c>
      <c r="DY6" s="9">
        <v>259</v>
      </c>
      <c r="DZ6" s="9">
        <v>920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296</v>
      </c>
      <c r="EI6" s="9">
        <v>297</v>
      </c>
      <c r="EJ6" s="9">
        <v>211</v>
      </c>
      <c r="EK6" s="9">
        <v>2175</v>
      </c>
      <c r="EL6" s="9">
        <v>2178</v>
      </c>
      <c r="EM6" s="9">
        <v>2181</v>
      </c>
      <c r="EN6" s="9">
        <v>1262</v>
      </c>
      <c r="EO6" s="9">
        <v>233</v>
      </c>
      <c r="EP6" s="9">
        <v>2150</v>
      </c>
      <c r="EQ6" s="9">
        <v>2165</v>
      </c>
      <c r="ER6" s="9">
        <v>2161</v>
      </c>
      <c r="ES6" s="9">
        <v>61197</v>
      </c>
      <c r="ET6" s="9">
        <v>58851</v>
      </c>
      <c r="EU6" s="9">
        <v>234</v>
      </c>
      <c r="EV6" s="9">
        <v>215</v>
      </c>
      <c r="EW6" s="9">
        <v>917</v>
      </c>
      <c r="EX6" s="9">
        <v>289</v>
      </c>
      <c r="EY6" s="9">
        <v>58333</v>
      </c>
      <c r="EZ6" s="9">
        <v>58336</v>
      </c>
      <c r="FA6" s="9">
        <v>202</v>
      </c>
      <c r="FB6" s="9">
        <v>58487</v>
      </c>
      <c r="FC6" s="9">
        <v>213</v>
      </c>
      <c r="FD6" s="9">
        <v>232</v>
      </c>
      <c r="FE6" s="9">
        <v>2190</v>
      </c>
      <c r="FF6" s="206" t="s">
        <v>397</v>
      </c>
      <c r="FG6" s="1"/>
      <c r="FH6" s="10">
        <v>221</v>
      </c>
      <c r="FI6" s="10">
        <v>222</v>
      </c>
      <c r="FJ6" s="10">
        <v>224</v>
      </c>
      <c r="FK6" s="10">
        <v>2187</v>
      </c>
      <c r="FL6" s="10">
        <v>227</v>
      </c>
      <c r="FM6" s="10">
        <v>49400</v>
      </c>
      <c r="FN6" s="10">
        <v>199</v>
      </c>
      <c r="FO6" s="10">
        <v>200</v>
      </c>
      <c r="FP6" s="202" t="s">
        <v>398</v>
      </c>
    </row>
    <row r="7" spans="1:172" ht="15" hidden="1" customHeight="1">
      <c r="A7" s="206"/>
      <c r="B7" s="206"/>
      <c r="C7" s="9" t="s">
        <v>399</v>
      </c>
      <c r="D7" s="9" t="s">
        <v>399</v>
      </c>
      <c r="E7" s="9" t="s">
        <v>399</v>
      </c>
      <c r="F7" s="9" t="s">
        <v>399</v>
      </c>
      <c r="G7" s="9" t="s">
        <v>400</v>
      </c>
      <c r="H7" s="9" t="s">
        <v>400</v>
      </c>
      <c r="I7" s="9" t="s">
        <v>400</v>
      </c>
      <c r="J7" s="9" t="s">
        <v>400</v>
      </c>
      <c r="K7" s="9" t="s">
        <v>399</v>
      </c>
      <c r="L7" s="9" t="s">
        <v>399</v>
      </c>
      <c r="M7" s="9" t="s">
        <v>399</v>
      </c>
      <c r="N7" s="9" t="s">
        <v>399</v>
      </c>
      <c r="O7" s="9" t="s">
        <v>399</v>
      </c>
      <c r="P7" s="9" t="s">
        <v>399</v>
      </c>
      <c r="Q7" s="9" t="s">
        <v>399</v>
      </c>
      <c r="R7" s="9" t="s">
        <v>399</v>
      </c>
      <c r="S7" s="9" t="s">
        <v>399</v>
      </c>
      <c r="T7" s="9" t="s">
        <v>399</v>
      </c>
      <c r="U7" s="9" t="s">
        <v>399</v>
      </c>
      <c r="V7" s="9" t="s">
        <v>399</v>
      </c>
      <c r="W7" s="9" t="s">
        <v>399</v>
      </c>
      <c r="X7" s="9" t="s">
        <v>399</v>
      </c>
      <c r="Y7" s="9" t="s">
        <v>401</v>
      </c>
      <c r="Z7" s="9" t="s">
        <v>401</v>
      </c>
      <c r="AA7" s="9" t="s">
        <v>399</v>
      </c>
      <c r="AB7" s="9" t="s">
        <v>401</v>
      </c>
      <c r="AC7" s="9" t="s">
        <v>401</v>
      </c>
      <c r="AD7" s="9" t="s">
        <v>401</v>
      </c>
      <c r="AE7" s="9" t="s">
        <v>401</v>
      </c>
      <c r="AF7" s="9" t="s">
        <v>401</v>
      </c>
      <c r="AG7" s="9" t="s">
        <v>401</v>
      </c>
      <c r="AH7" s="9" t="s">
        <v>401</v>
      </c>
      <c r="AI7" s="9" t="s">
        <v>401</v>
      </c>
      <c r="AJ7" s="9" t="s">
        <v>399</v>
      </c>
      <c r="AK7" s="9" t="s">
        <v>400</v>
      </c>
      <c r="AL7" s="9" t="s">
        <v>400</v>
      </c>
      <c r="AM7" s="9" t="s">
        <v>400</v>
      </c>
      <c r="AN7" s="9" t="s">
        <v>399</v>
      </c>
      <c r="AO7" s="9" t="s">
        <v>399</v>
      </c>
      <c r="AP7" s="9" t="s">
        <v>399</v>
      </c>
      <c r="AQ7" s="9" t="s">
        <v>399</v>
      </c>
      <c r="AR7" s="9" t="s">
        <v>399</v>
      </c>
      <c r="AS7" s="9" t="s">
        <v>399</v>
      </c>
      <c r="AT7" s="9" t="s">
        <v>399</v>
      </c>
      <c r="AU7" s="9" t="s">
        <v>401</v>
      </c>
      <c r="AV7" s="9" t="s">
        <v>399</v>
      </c>
      <c r="AW7" s="9" t="s">
        <v>399</v>
      </c>
      <c r="AX7" s="9" t="s">
        <v>399</v>
      </c>
      <c r="AY7" s="9" t="s">
        <v>399</v>
      </c>
      <c r="AZ7" s="9" t="s">
        <v>399</v>
      </c>
      <c r="BA7" s="9" t="s">
        <v>399</v>
      </c>
      <c r="BB7" s="9" t="s">
        <v>399</v>
      </c>
      <c r="BC7" s="9" t="s">
        <v>399</v>
      </c>
      <c r="BD7" s="9" t="s">
        <v>401</v>
      </c>
      <c r="BE7" s="9" t="s">
        <v>400</v>
      </c>
      <c r="BF7" s="9" t="s">
        <v>400</v>
      </c>
      <c r="BG7" s="9" t="s">
        <v>399</v>
      </c>
      <c r="BH7" s="9" t="s">
        <v>399</v>
      </c>
      <c r="BI7" s="9" t="s">
        <v>400</v>
      </c>
      <c r="BJ7" s="9" t="s">
        <v>400</v>
      </c>
      <c r="BK7" s="9" t="s">
        <v>400</v>
      </c>
      <c r="BL7" s="9" t="s">
        <v>401</v>
      </c>
      <c r="BM7" s="9" t="s">
        <v>401</v>
      </c>
      <c r="BN7" s="9" t="s">
        <v>401</v>
      </c>
      <c r="BO7" s="9" t="s">
        <v>399</v>
      </c>
      <c r="BP7" s="9" t="s">
        <v>399</v>
      </c>
      <c r="BQ7" s="9" t="s">
        <v>399</v>
      </c>
      <c r="BR7" s="9" t="s">
        <v>399</v>
      </c>
      <c r="BS7" s="9" t="s">
        <v>399</v>
      </c>
      <c r="BT7" s="9" t="s">
        <v>399</v>
      </c>
      <c r="BU7" s="9" t="s">
        <v>399</v>
      </c>
      <c r="BV7" s="9" t="s">
        <v>401</v>
      </c>
      <c r="BW7" s="9" t="s">
        <v>401</v>
      </c>
      <c r="BX7" s="9" t="s">
        <v>401</v>
      </c>
      <c r="BY7" s="9" t="s">
        <v>400</v>
      </c>
      <c r="BZ7" s="9" t="s">
        <v>401</v>
      </c>
      <c r="CA7" s="9" t="s">
        <v>399</v>
      </c>
      <c r="CB7" s="9" t="s">
        <v>399</v>
      </c>
      <c r="CC7" s="9" t="s">
        <v>399</v>
      </c>
      <c r="CD7" s="9" t="s">
        <v>399</v>
      </c>
      <c r="CE7" s="9" t="s">
        <v>399</v>
      </c>
      <c r="CF7" s="9" t="s">
        <v>399</v>
      </c>
      <c r="CG7" s="9" t="s">
        <v>399</v>
      </c>
      <c r="CH7" s="9" t="s">
        <v>399</v>
      </c>
      <c r="CI7" s="9" t="s">
        <v>399</v>
      </c>
      <c r="CJ7" s="9" t="s">
        <v>399</v>
      </c>
      <c r="CK7" s="9" t="s">
        <v>399</v>
      </c>
      <c r="CL7" s="9" t="s">
        <v>399</v>
      </c>
      <c r="CM7" s="9" t="s">
        <v>399</v>
      </c>
      <c r="CN7" s="9" t="s">
        <v>401</v>
      </c>
      <c r="CO7" s="9" t="s">
        <v>401</v>
      </c>
      <c r="CP7" s="9" t="s">
        <v>401</v>
      </c>
      <c r="CQ7" s="9" t="s">
        <v>401</v>
      </c>
      <c r="CR7" s="9" t="s">
        <v>399</v>
      </c>
      <c r="CS7" s="9" t="s">
        <v>399</v>
      </c>
      <c r="CT7" s="9" t="s">
        <v>399</v>
      </c>
      <c r="CU7" s="9" t="s">
        <v>399</v>
      </c>
      <c r="CV7" s="9" t="s">
        <v>401</v>
      </c>
      <c r="CW7" s="9" t="s">
        <v>400</v>
      </c>
      <c r="CX7" s="9" t="s">
        <v>400</v>
      </c>
      <c r="CY7" s="9" t="s">
        <v>400</v>
      </c>
      <c r="CZ7" s="9" t="s">
        <v>400</v>
      </c>
      <c r="DA7" s="9" t="s">
        <v>400</v>
      </c>
      <c r="DB7" s="9" t="s">
        <v>399</v>
      </c>
      <c r="DC7" s="9" t="s">
        <v>399</v>
      </c>
      <c r="DD7" s="9" t="s">
        <v>399</v>
      </c>
      <c r="DE7" s="9" t="s">
        <v>400</v>
      </c>
      <c r="DF7" s="9" t="s">
        <v>400</v>
      </c>
      <c r="DG7" s="9" t="s">
        <v>399</v>
      </c>
      <c r="DH7" s="9" t="s">
        <v>399</v>
      </c>
      <c r="DI7" s="9" t="s">
        <v>401</v>
      </c>
      <c r="DJ7" s="9" t="s">
        <v>401</v>
      </c>
      <c r="DK7" s="9" t="s">
        <v>399</v>
      </c>
      <c r="DL7" s="9" t="s">
        <v>399</v>
      </c>
      <c r="DM7" s="9" t="s">
        <v>399</v>
      </c>
      <c r="DN7" s="9" t="s">
        <v>399</v>
      </c>
      <c r="DO7" s="9" t="s">
        <v>399</v>
      </c>
      <c r="DP7" s="9" t="s">
        <v>399</v>
      </c>
      <c r="DQ7" s="9" t="s">
        <v>401</v>
      </c>
      <c r="DR7" s="9" t="s">
        <v>399</v>
      </c>
      <c r="DS7" s="9" t="s">
        <v>399</v>
      </c>
      <c r="DT7" s="9" t="s">
        <v>400</v>
      </c>
      <c r="DU7" s="9" t="s">
        <v>399</v>
      </c>
      <c r="DV7" s="9" t="s">
        <v>399</v>
      </c>
      <c r="DW7" s="9" t="s">
        <v>400</v>
      </c>
      <c r="DX7" s="9" t="s">
        <v>399</v>
      </c>
      <c r="DY7" s="9" t="s">
        <v>399</v>
      </c>
      <c r="DZ7" s="9" t="s">
        <v>399</v>
      </c>
      <c r="EA7" s="9" t="s">
        <v>400</v>
      </c>
      <c r="EB7" s="9" t="s">
        <v>400</v>
      </c>
      <c r="EC7" s="9" t="s">
        <v>401</v>
      </c>
      <c r="ED7" s="9" t="s">
        <v>399</v>
      </c>
      <c r="EE7" s="9" t="s">
        <v>399</v>
      </c>
      <c r="EF7" s="9" t="s">
        <v>399</v>
      </c>
      <c r="EG7" s="9" t="s">
        <v>399</v>
      </c>
      <c r="EH7" s="9" t="s">
        <v>399</v>
      </c>
      <c r="EI7" s="9" t="s">
        <v>399</v>
      </c>
      <c r="EJ7" s="9" t="s">
        <v>401</v>
      </c>
      <c r="EK7" s="9" t="s">
        <v>401</v>
      </c>
      <c r="EL7" s="9" t="s">
        <v>401</v>
      </c>
      <c r="EM7" s="9" t="s">
        <v>401</v>
      </c>
      <c r="EN7" s="9" t="s">
        <v>400</v>
      </c>
      <c r="EO7" s="9" t="s">
        <v>401</v>
      </c>
      <c r="EP7" s="9" t="s">
        <v>401</v>
      </c>
      <c r="EQ7" s="9" t="s">
        <v>399</v>
      </c>
      <c r="ER7" s="9" t="s">
        <v>399</v>
      </c>
      <c r="ES7" s="9" t="s">
        <v>399</v>
      </c>
      <c r="ET7" s="9" t="s">
        <v>401</v>
      </c>
      <c r="EU7" s="9" t="s">
        <v>401</v>
      </c>
      <c r="EV7" s="9" t="s">
        <v>400</v>
      </c>
      <c r="EW7" s="9" t="s">
        <v>399</v>
      </c>
      <c r="EX7" s="9" t="s">
        <v>400</v>
      </c>
      <c r="EY7" s="9" t="s">
        <v>400</v>
      </c>
      <c r="EZ7" s="9" t="s">
        <v>400</v>
      </c>
      <c r="FA7" s="9" t="s">
        <v>399</v>
      </c>
      <c r="FB7" s="9" t="s">
        <v>399</v>
      </c>
      <c r="FC7" s="9" t="s">
        <v>399</v>
      </c>
      <c r="FD7" s="9" t="s">
        <v>400</v>
      </c>
      <c r="FE7" s="9" t="s">
        <v>400</v>
      </c>
      <c r="FF7" s="206"/>
      <c r="FG7" s="1"/>
      <c r="FH7" s="10" t="s">
        <v>400</v>
      </c>
      <c r="FI7" s="10" t="s">
        <v>399</v>
      </c>
      <c r="FJ7" s="10" t="s">
        <v>400</v>
      </c>
      <c r="FK7" s="10" t="s">
        <v>400</v>
      </c>
      <c r="FL7" s="10" t="s">
        <v>400</v>
      </c>
      <c r="FM7" s="10" t="s">
        <v>400</v>
      </c>
      <c r="FN7" s="10" t="s">
        <v>400</v>
      </c>
      <c r="FO7" s="10" t="s">
        <v>400</v>
      </c>
      <c r="FP7" s="202"/>
    </row>
    <row r="8" spans="1:172" ht="15" hidden="1" customHeight="1">
      <c r="A8" s="206"/>
      <c r="B8" s="206"/>
      <c r="C8" s="9" t="s">
        <v>402</v>
      </c>
      <c r="D8" s="9" t="s">
        <v>402</v>
      </c>
      <c r="E8" s="9" t="s">
        <v>402</v>
      </c>
      <c r="F8" s="9" t="s">
        <v>402</v>
      </c>
      <c r="G8" s="9" t="s">
        <v>403</v>
      </c>
      <c r="H8" s="9" t="s">
        <v>403</v>
      </c>
      <c r="I8" s="9" t="s">
        <v>402</v>
      </c>
      <c r="J8" s="9" t="s">
        <v>402</v>
      </c>
      <c r="K8" s="9" t="s">
        <v>403</v>
      </c>
      <c r="L8" s="9" t="s">
        <v>403</v>
      </c>
      <c r="M8" s="9" t="s">
        <v>403</v>
      </c>
      <c r="N8" s="9" t="s">
        <v>403</v>
      </c>
      <c r="O8" s="9" t="s">
        <v>403</v>
      </c>
      <c r="P8" s="9" t="s">
        <v>403</v>
      </c>
      <c r="Q8" s="9" t="s">
        <v>403</v>
      </c>
      <c r="R8" s="9" t="s">
        <v>403</v>
      </c>
      <c r="S8" s="9" t="s">
        <v>402</v>
      </c>
      <c r="T8" s="9" t="s">
        <v>402</v>
      </c>
      <c r="U8" s="9" t="s">
        <v>403</v>
      </c>
      <c r="V8" s="9" t="s">
        <v>403</v>
      </c>
      <c r="W8" s="9" t="s">
        <v>403</v>
      </c>
      <c r="X8" s="9" t="s">
        <v>403</v>
      </c>
      <c r="Y8" s="9" t="s">
        <v>402</v>
      </c>
      <c r="Z8" s="9" t="s">
        <v>402</v>
      </c>
      <c r="AA8" s="9" t="s">
        <v>403</v>
      </c>
      <c r="AB8" s="9" t="s">
        <v>402</v>
      </c>
      <c r="AC8" s="9" t="s">
        <v>402</v>
      </c>
      <c r="AD8" s="9" t="s">
        <v>402</v>
      </c>
      <c r="AE8" s="9" t="s">
        <v>402</v>
      </c>
      <c r="AF8" s="9" t="s">
        <v>403</v>
      </c>
      <c r="AG8" s="9" t="s">
        <v>403</v>
      </c>
      <c r="AH8" s="9" t="s">
        <v>403</v>
      </c>
      <c r="AI8" s="9" t="s">
        <v>402</v>
      </c>
      <c r="AJ8" s="9" t="s">
        <v>402</v>
      </c>
      <c r="AK8" s="9" t="s">
        <v>403</v>
      </c>
      <c r="AL8" s="9" t="s">
        <v>403</v>
      </c>
      <c r="AM8" s="9" t="s">
        <v>403</v>
      </c>
      <c r="AN8" s="9" t="s">
        <v>402</v>
      </c>
      <c r="AO8" s="9" t="s">
        <v>402</v>
      </c>
      <c r="AP8" s="9" t="s">
        <v>402</v>
      </c>
      <c r="AQ8" s="9" t="s">
        <v>402</v>
      </c>
      <c r="AR8" s="9" t="s">
        <v>402</v>
      </c>
      <c r="AS8" s="9" t="s">
        <v>402</v>
      </c>
      <c r="AT8" s="9" t="s">
        <v>402</v>
      </c>
      <c r="AU8" s="9" t="s">
        <v>402</v>
      </c>
      <c r="AV8" s="9" t="s">
        <v>403</v>
      </c>
      <c r="AW8" s="9" t="s">
        <v>403</v>
      </c>
      <c r="AX8" s="9" t="s">
        <v>403</v>
      </c>
      <c r="AY8" s="9" t="s">
        <v>402</v>
      </c>
      <c r="AZ8" s="9" t="s">
        <v>402</v>
      </c>
      <c r="BA8" s="9" t="s">
        <v>402</v>
      </c>
      <c r="BB8" s="9" t="s">
        <v>402</v>
      </c>
      <c r="BC8" s="9" t="s">
        <v>402</v>
      </c>
      <c r="BD8" s="9" t="s">
        <v>402</v>
      </c>
      <c r="BE8" s="9" t="s">
        <v>402</v>
      </c>
      <c r="BF8" s="9" t="s">
        <v>402</v>
      </c>
      <c r="BG8" s="9" t="s">
        <v>402</v>
      </c>
      <c r="BH8" s="9" t="s">
        <v>402</v>
      </c>
      <c r="BI8" s="9" t="s">
        <v>403</v>
      </c>
      <c r="BJ8" s="9" t="s">
        <v>403</v>
      </c>
      <c r="BK8" s="9" t="s">
        <v>403</v>
      </c>
      <c r="BL8" s="9" t="s">
        <v>403</v>
      </c>
      <c r="BM8" s="9" t="s">
        <v>403</v>
      </c>
      <c r="BN8" s="9" t="s">
        <v>403</v>
      </c>
      <c r="BO8" s="9" t="s">
        <v>402</v>
      </c>
      <c r="BP8" s="9" t="s">
        <v>403</v>
      </c>
      <c r="BQ8" s="9" t="s">
        <v>403</v>
      </c>
      <c r="BR8" s="9" t="s">
        <v>403</v>
      </c>
      <c r="BS8" s="9" t="s">
        <v>403</v>
      </c>
      <c r="BT8" s="9" t="s">
        <v>403</v>
      </c>
      <c r="BU8" s="9" t="s">
        <v>403</v>
      </c>
      <c r="BV8" s="9" t="s">
        <v>403</v>
      </c>
      <c r="BW8" s="9" t="s">
        <v>403</v>
      </c>
      <c r="BX8" s="9" t="s">
        <v>403</v>
      </c>
      <c r="BY8" s="9" t="s">
        <v>402</v>
      </c>
      <c r="BZ8" s="9" t="s">
        <v>403</v>
      </c>
      <c r="CA8" s="9" t="s">
        <v>403</v>
      </c>
      <c r="CB8" s="9" t="s">
        <v>402</v>
      </c>
      <c r="CC8" s="9" t="s">
        <v>402</v>
      </c>
      <c r="CD8" s="9" t="s">
        <v>402</v>
      </c>
      <c r="CE8" s="9" t="s">
        <v>402</v>
      </c>
      <c r="CF8" s="9" t="s">
        <v>402</v>
      </c>
      <c r="CG8" s="9" t="s">
        <v>403</v>
      </c>
      <c r="CH8" s="9" t="s">
        <v>403</v>
      </c>
      <c r="CI8" s="9" t="s">
        <v>403</v>
      </c>
      <c r="CJ8" s="9" t="s">
        <v>403</v>
      </c>
      <c r="CK8" s="9" t="s">
        <v>403</v>
      </c>
      <c r="CL8" s="9" t="s">
        <v>403</v>
      </c>
      <c r="CM8" s="9" t="s">
        <v>403</v>
      </c>
      <c r="CN8" s="9" t="s">
        <v>403</v>
      </c>
      <c r="CO8" s="9" t="s">
        <v>403</v>
      </c>
      <c r="CP8" s="9" t="s">
        <v>403</v>
      </c>
      <c r="CQ8" s="9" t="s">
        <v>403</v>
      </c>
      <c r="CR8" s="9" t="s">
        <v>403</v>
      </c>
      <c r="CS8" s="9" t="s">
        <v>403</v>
      </c>
      <c r="CT8" s="9" t="s">
        <v>404</v>
      </c>
      <c r="CU8" s="9" t="s">
        <v>405</v>
      </c>
      <c r="CV8" s="9" t="s">
        <v>404</v>
      </c>
      <c r="CW8" s="9" t="s">
        <v>405</v>
      </c>
      <c r="CX8" s="9" t="s">
        <v>404</v>
      </c>
      <c r="CY8" s="9" t="s">
        <v>402</v>
      </c>
      <c r="CZ8" s="9" t="s">
        <v>402</v>
      </c>
      <c r="DA8" s="9" t="s">
        <v>402</v>
      </c>
      <c r="DB8" s="9" t="s">
        <v>402</v>
      </c>
      <c r="DC8" s="9" t="s">
        <v>402</v>
      </c>
      <c r="DD8" s="9" t="s">
        <v>402</v>
      </c>
      <c r="DE8" s="9" t="s">
        <v>402</v>
      </c>
      <c r="DF8" s="9" t="s">
        <v>402</v>
      </c>
      <c r="DG8" s="9" t="s">
        <v>402</v>
      </c>
      <c r="DH8" s="9" t="s">
        <v>402</v>
      </c>
      <c r="DI8" s="9" t="s">
        <v>404</v>
      </c>
      <c r="DJ8" s="9" t="s">
        <v>404</v>
      </c>
      <c r="DK8" s="9" t="s">
        <v>405</v>
      </c>
      <c r="DL8" s="9" t="s">
        <v>405</v>
      </c>
      <c r="DM8" s="9" t="s">
        <v>403</v>
      </c>
      <c r="DN8" s="9" t="s">
        <v>403</v>
      </c>
      <c r="DO8" s="9" t="s">
        <v>403</v>
      </c>
      <c r="DP8" s="9" t="s">
        <v>403</v>
      </c>
      <c r="DQ8" s="9" t="s">
        <v>404</v>
      </c>
      <c r="DR8" s="9" t="s">
        <v>402</v>
      </c>
      <c r="DS8" s="9" t="s">
        <v>402</v>
      </c>
      <c r="DT8" s="9" t="s">
        <v>402</v>
      </c>
      <c r="DU8" s="9" t="s">
        <v>402</v>
      </c>
      <c r="DV8" s="9" t="s">
        <v>402</v>
      </c>
      <c r="DW8" s="9" t="s">
        <v>402</v>
      </c>
      <c r="DX8" s="9" t="s">
        <v>402</v>
      </c>
      <c r="DY8" s="9" t="s">
        <v>402</v>
      </c>
      <c r="DZ8" s="9" t="s">
        <v>402</v>
      </c>
      <c r="EA8" s="9" t="s">
        <v>405</v>
      </c>
      <c r="EB8" s="9" t="s">
        <v>405</v>
      </c>
      <c r="EC8" s="9" t="s">
        <v>404</v>
      </c>
      <c r="ED8" s="9" t="s">
        <v>405</v>
      </c>
      <c r="EE8" s="9" t="s">
        <v>405</v>
      </c>
      <c r="EF8" s="9" t="s">
        <v>405</v>
      </c>
      <c r="EG8" s="9" t="s">
        <v>405</v>
      </c>
      <c r="EH8" s="9" t="s">
        <v>402</v>
      </c>
      <c r="EI8" s="9" t="s">
        <v>402</v>
      </c>
      <c r="EJ8" s="9" t="s">
        <v>402</v>
      </c>
      <c r="EK8" s="9" t="s">
        <v>402</v>
      </c>
      <c r="EL8" s="9" t="s">
        <v>402</v>
      </c>
      <c r="EM8" s="9" t="s">
        <v>402</v>
      </c>
      <c r="EN8" s="9" t="s">
        <v>405</v>
      </c>
      <c r="EO8" s="9" t="s">
        <v>404</v>
      </c>
      <c r="EP8" s="9" t="s">
        <v>404</v>
      </c>
      <c r="EQ8" s="9" t="s">
        <v>402</v>
      </c>
      <c r="ER8" s="9" t="s">
        <v>405</v>
      </c>
      <c r="ES8" s="9" t="s">
        <v>405</v>
      </c>
      <c r="ET8" s="9" t="s">
        <v>404</v>
      </c>
      <c r="EU8" s="9" t="s">
        <v>404</v>
      </c>
      <c r="EV8" s="9" t="s">
        <v>402</v>
      </c>
      <c r="EW8" s="9" t="s">
        <v>402</v>
      </c>
      <c r="EX8" s="9" t="s">
        <v>403</v>
      </c>
      <c r="EY8" s="9" t="s">
        <v>403</v>
      </c>
      <c r="EZ8" s="9" t="s">
        <v>403</v>
      </c>
      <c r="FA8" s="9" t="s">
        <v>403</v>
      </c>
      <c r="FB8" s="9" t="s">
        <v>403</v>
      </c>
      <c r="FC8" s="9" t="s">
        <v>403</v>
      </c>
      <c r="FD8" s="9" t="s">
        <v>403</v>
      </c>
      <c r="FE8" s="9" t="s">
        <v>403</v>
      </c>
      <c r="FF8" s="206"/>
      <c r="FG8" s="1"/>
      <c r="FH8" s="10" t="s">
        <v>402</v>
      </c>
      <c r="FI8" s="10" t="s">
        <v>402</v>
      </c>
      <c r="FJ8" s="10" t="s">
        <v>402</v>
      </c>
      <c r="FK8" s="10" t="s">
        <v>402</v>
      </c>
      <c r="FL8" s="10" t="s">
        <v>403</v>
      </c>
      <c r="FM8" s="10" t="s">
        <v>403</v>
      </c>
      <c r="FN8" s="10" t="s">
        <v>402</v>
      </c>
      <c r="FO8" s="10" t="s">
        <v>402</v>
      </c>
      <c r="FP8" s="202"/>
    </row>
    <row r="9" spans="1:172" ht="39.9" customHeight="1">
      <c r="A9" s="206"/>
      <c r="B9" s="206"/>
      <c r="C9" s="11" t="s">
        <v>406</v>
      </c>
      <c r="D9" s="11" t="s">
        <v>406</v>
      </c>
      <c r="E9" s="11" t="s">
        <v>37</v>
      </c>
      <c r="F9" s="11" t="s">
        <v>37</v>
      </c>
      <c r="G9" s="11" t="s">
        <v>37</v>
      </c>
      <c r="H9" s="11" t="s">
        <v>37</v>
      </c>
      <c r="I9" s="11" t="s">
        <v>116</v>
      </c>
      <c r="J9" s="11" t="s">
        <v>116</v>
      </c>
      <c r="K9" s="11" t="s">
        <v>149</v>
      </c>
      <c r="L9" s="11" t="s">
        <v>149</v>
      </c>
      <c r="M9" s="11" t="s">
        <v>105</v>
      </c>
      <c r="N9" s="11" t="s">
        <v>105</v>
      </c>
      <c r="O9" s="11" t="s">
        <v>105</v>
      </c>
      <c r="P9" s="11" t="s">
        <v>105</v>
      </c>
      <c r="Q9" s="11" t="s">
        <v>105</v>
      </c>
      <c r="R9" s="11" t="s">
        <v>105</v>
      </c>
      <c r="S9" s="11" t="s">
        <v>105</v>
      </c>
      <c r="T9" s="11" t="s">
        <v>105</v>
      </c>
      <c r="U9" s="11" t="s">
        <v>407</v>
      </c>
      <c r="V9" s="11" t="s">
        <v>407</v>
      </c>
      <c r="W9" s="11" t="s">
        <v>407</v>
      </c>
      <c r="X9" s="11" t="s">
        <v>407</v>
      </c>
      <c r="Y9" s="11" t="s">
        <v>408</v>
      </c>
      <c r="Z9" s="11" t="s">
        <v>216</v>
      </c>
      <c r="AA9" s="11" t="s">
        <v>216</v>
      </c>
      <c r="AB9" s="11" t="s">
        <v>74</v>
      </c>
      <c r="AC9" s="11" t="s">
        <v>74</v>
      </c>
      <c r="AD9" s="11" t="s">
        <v>74</v>
      </c>
      <c r="AE9" s="11" t="s">
        <v>74</v>
      </c>
      <c r="AF9" s="11" t="s">
        <v>74</v>
      </c>
      <c r="AG9" s="11" t="s">
        <v>74</v>
      </c>
      <c r="AH9" s="11" t="s">
        <v>74</v>
      </c>
      <c r="AI9" s="11" t="s">
        <v>342</v>
      </c>
      <c r="AJ9" s="11" t="s">
        <v>409</v>
      </c>
      <c r="AK9" s="11" t="s">
        <v>285</v>
      </c>
      <c r="AL9" s="11" t="s">
        <v>410</v>
      </c>
      <c r="AM9" s="11" t="s">
        <v>410</v>
      </c>
      <c r="AN9" s="11" t="s">
        <v>411</v>
      </c>
      <c r="AO9" s="11" t="s">
        <v>411</v>
      </c>
      <c r="AP9" s="11" t="s">
        <v>412</v>
      </c>
      <c r="AQ9" s="11" t="s">
        <v>66</v>
      </c>
      <c r="AR9" s="11" t="s">
        <v>66</v>
      </c>
      <c r="AS9" s="11" t="s">
        <v>413</v>
      </c>
      <c r="AT9" s="11" t="s">
        <v>193</v>
      </c>
      <c r="AU9" s="11" t="s">
        <v>414</v>
      </c>
      <c r="AV9" s="11" t="s">
        <v>102</v>
      </c>
      <c r="AW9" s="11" t="s">
        <v>102</v>
      </c>
      <c r="AX9" s="11" t="s">
        <v>102</v>
      </c>
      <c r="AY9" s="11" t="s">
        <v>51</v>
      </c>
      <c r="AZ9" s="11" t="s">
        <v>51</v>
      </c>
      <c r="BA9" s="11" t="s">
        <v>51</v>
      </c>
      <c r="BB9" s="11" t="s">
        <v>51</v>
      </c>
      <c r="BC9" s="11" t="s">
        <v>51</v>
      </c>
      <c r="BD9" s="11" t="s">
        <v>51</v>
      </c>
      <c r="BE9" s="11" t="s">
        <v>51</v>
      </c>
      <c r="BF9" s="11" t="s">
        <v>51</v>
      </c>
      <c r="BG9" s="11" t="s">
        <v>51</v>
      </c>
      <c r="BH9" s="11" t="s">
        <v>415</v>
      </c>
      <c r="BI9" s="11" t="s">
        <v>83</v>
      </c>
      <c r="BJ9" s="11" t="s">
        <v>83</v>
      </c>
      <c r="BK9" s="11" t="s">
        <v>83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87</v>
      </c>
      <c r="BX9" s="11" t="s">
        <v>87</v>
      </c>
      <c r="BY9" s="11" t="s">
        <v>87</v>
      </c>
      <c r="BZ9" s="11" t="s">
        <v>266</v>
      </c>
      <c r="CA9" s="11" t="s">
        <v>266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122</v>
      </c>
      <c r="CM9" s="11" t="s">
        <v>122</v>
      </c>
      <c r="CN9" s="11" t="s">
        <v>139</v>
      </c>
      <c r="CO9" s="11" t="s">
        <v>139</v>
      </c>
      <c r="CP9" s="11" t="s">
        <v>139</v>
      </c>
      <c r="CQ9" s="11" t="s">
        <v>139</v>
      </c>
      <c r="CR9" s="11" t="s">
        <v>146</v>
      </c>
      <c r="CS9" s="11" t="s">
        <v>146</v>
      </c>
      <c r="CT9" s="11" t="s">
        <v>416</v>
      </c>
      <c r="CU9" s="11" t="s">
        <v>417</v>
      </c>
      <c r="CV9" s="11" t="s">
        <v>418</v>
      </c>
      <c r="CW9" s="11" t="s">
        <v>419</v>
      </c>
      <c r="CX9" s="11" t="s">
        <v>420</v>
      </c>
      <c r="CY9" s="11" t="s">
        <v>421</v>
      </c>
      <c r="CZ9" s="11" t="s">
        <v>116</v>
      </c>
      <c r="DA9" s="11" t="s">
        <v>116</v>
      </c>
      <c r="DB9" s="11" t="s">
        <v>422</v>
      </c>
      <c r="DC9" s="11" t="s">
        <v>423</v>
      </c>
      <c r="DD9" s="11" t="s">
        <v>238</v>
      </c>
      <c r="DE9" s="11" t="s">
        <v>424</v>
      </c>
      <c r="DF9" s="11" t="s">
        <v>425</v>
      </c>
      <c r="DG9" s="11" t="s">
        <v>426</v>
      </c>
      <c r="DH9" s="11" t="s">
        <v>262</v>
      </c>
      <c r="DI9" s="11" t="s">
        <v>427</v>
      </c>
      <c r="DJ9" s="11" t="s">
        <v>428</v>
      </c>
      <c r="DK9" s="11" t="s">
        <v>429</v>
      </c>
      <c r="DL9" s="11" t="s">
        <v>430</v>
      </c>
      <c r="DM9" s="11" t="s">
        <v>431</v>
      </c>
      <c r="DN9" s="11" t="s">
        <v>431</v>
      </c>
      <c r="DO9" s="11" t="s">
        <v>431</v>
      </c>
      <c r="DP9" s="11" t="s">
        <v>431</v>
      </c>
      <c r="DQ9" s="11" t="s">
        <v>432</v>
      </c>
      <c r="DR9" s="11" t="s">
        <v>433</v>
      </c>
      <c r="DS9" s="11" t="s">
        <v>434</v>
      </c>
      <c r="DT9" s="11" t="s">
        <v>435</v>
      </c>
      <c r="DU9" s="11" t="s">
        <v>436</v>
      </c>
      <c r="DV9" s="11" t="s">
        <v>213</v>
      </c>
      <c r="DW9" s="11" t="s">
        <v>213</v>
      </c>
      <c r="DX9" s="11" t="s">
        <v>213</v>
      </c>
      <c r="DY9" s="11" t="s">
        <v>213</v>
      </c>
      <c r="DZ9" s="11" t="s">
        <v>437</v>
      </c>
      <c r="EA9" s="11" t="s">
        <v>438</v>
      </c>
      <c r="EB9" s="11" t="s">
        <v>438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439</v>
      </c>
      <c r="EI9" s="11" t="s">
        <v>439</v>
      </c>
      <c r="EJ9" s="11" t="s">
        <v>440</v>
      </c>
      <c r="EK9" s="11" t="s">
        <v>440</v>
      </c>
      <c r="EL9" s="11" t="s">
        <v>440</v>
      </c>
      <c r="EM9" s="11" t="s">
        <v>440</v>
      </c>
      <c r="EN9" s="11" t="s">
        <v>259</v>
      </c>
      <c r="EO9" s="11" t="s">
        <v>441</v>
      </c>
      <c r="EP9" s="11" t="s">
        <v>122</v>
      </c>
      <c r="EQ9" s="11" t="s">
        <v>122</v>
      </c>
      <c r="ER9" s="11" t="s">
        <v>122</v>
      </c>
      <c r="ES9" s="11" t="s">
        <v>122</v>
      </c>
      <c r="ET9" s="11" t="s">
        <v>122</v>
      </c>
      <c r="EU9" s="11" t="s">
        <v>442</v>
      </c>
      <c r="EV9" s="11" t="s">
        <v>443</v>
      </c>
      <c r="EW9" s="11" t="s">
        <v>443</v>
      </c>
      <c r="EX9" s="11" t="s">
        <v>444</v>
      </c>
      <c r="EY9" s="11" t="s">
        <v>445</v>
      </c>
      <c r="EZ9" s="11" t="s">
        <v>445</v>
      </c>
      <c r="FA9" s="11" t="s">
        <v>446</v>
      </c>
      <c r="FB9" s="11" t="s">
        <v>446</v>
      </c>
      <c r="FC9" s="11" t="s">
        <v>447</v>
      </c>
      <c r="FD9" s="11" t="s">
        <v>448</v>
      </c>
      <c r="FE9" s="11" t="s">
        <v>449</v>
      </c>
      <c r="FF9" s="206"/>
      <c r="FG9" s="1"/>
      <c r="FH9" s="12" t="s">
        <v>450</v>
      </c>
      <c r="FI9" s="12" t="s">
        <v>29</v>
      </c>
      <c r="FJ9" s="12" t="s">
        <v>451</v>
      </c>
      <c r="FK9" s="12" t="s">
        <v>452</v>
      </c>
      <c r="FL9" s="12" t="s">
        <v>453</v>
      </c>
      <c r="FM9" s="12" t="s">
        <v>454</v>
      </c>
      <c r="FN9" s="12" t="s">
        <v>443</v>
      </c>
      <c r="FO9" s="12" t="s">
        <v>443</v>
      </c>
      <c r="FP9" s="202"/>
    </row>
    <row r="10" spans="1:172" ht="39.9" customHeight="1">
      <c r="A10" s="206"/>
      <c r="B10" s="206"/>
      <c r="C10" s="9" t="s">
        <v>455</v>
      </c>
      <c r="D10" s="9" t="s">
        <v>456</v>
      </c>
      <c r="E10" s="9" t="s">
        <v>231</v>
      </c>
      <c r="F10" s="9" t="s">
        <v>234</v>
      </c>
      <c r="G10" s="9" t="s">
        <v>457</v>
      </c>
      <c r="H10" s="9" t="s">
        <v>458</v>
      </c>
      <c r="I10" s="9" t="s">
        <v>459</v>
      </c>
      <c r="J10" s="9" t="s">
        <v>460</v>
      </c>
      <c r="K10" s="9" t="s">
        <v>461</v>
      </c>
      <c r="L10" s="9" t="s">
        <v>462</v>
      </c>
      <c r="M10" s="9" t="s">
        <v>463</v>
      </c>
      <c r="N10" s="9" t="s">
        <v>464</v>
      </c>
      <c r="O10" s="9" t="s">
        <v>465</v>
      </c>
      <c r="P10" s="9" t="s">
        <v>466</v>
      </c>
      <c r="Q10" s="9" t="s">
        <v>467</v>
      </c>
      <c r="R10" s="9" t="s">
        <v>468</v>
      </c>
      <c r="S10" s="9" t="s">
        <v>469</v>
      </c>
      <c r="T10" s="9" t="s">
        <v>470</v>
      </c>
      <c r="U10" s="9" t="s">
        <v>471</v>
      </c>
      <c r="V10" s="9" t="s">
        <v>472</v>
      </c>
      <c r="W10" s="9" t="s">
        <v>473</v>
      </c>
      <c r="X10" s="9" t="s">
        <v>474</v>
      </c>
      <c r="Y10" s="9" t="s">
        <v>475</v>
      </c>
      <c r="Z10" s="9" t="s">
        <v>476</v>
      </c>
      <c r="AA10" s="9" t="s">
        <v>224</v>
      </c>
      <c r="AB10" s="9" t="s">
        <v>477</v>
      </c>
      <c r="AC10" s="9" t="s">
        <v>202</v>
      </c>
      <c r="AD10" s="9" t="s">
        <v>478</v>
      </c>
      <c r="AE10" s="9" t="s">
        <v>205</v>
      </c>
      <c r="AF10" s="9" t="s">
        <v>479</v>
      </c>
      <c r="AG10" s="9" t="s">
        <v>480</v>
      </c>
      <c r="AH10" s="9" t="s">
        <v>481</v>
      </c>
      <c r="AI10" s="9" t="s">
        <v>482</v>
      </c>
      <c r="AJ10" s="9" t="s">
        <v>483</v>
      </c>
      <c r="AK10" s="9" t="s">
        <v>484</v>
      </c>
      <c r="AL10" s="9" t="s">
        <v>485</v>
      </c>
      <c r="AM10" s="9" t="s">
        <v>486</v>
      </c>
      <c r="AN10" s="9" t="s">
        <v>487</v>
      </c>
      <c r="AO10" s="9" t="s">
        <v>488</v>
      </c>
      <c r="AP10" s="9" t="s">
        <v>412</v>
      </c>
      <c r="AQ10" s="9" t="s">
        <v>489</v>
      </c>
      <c r="AR10" s="9" t="s">
        <v>490</v>
      </c>
      <c r="AS10" s="9" t="s">
        <v>491</v>
      </c>
      <c r="AT10" s="9" t="s">
        <v>492</v>
      </c>
      <c r="AU10" s="9" t="s">
        <v>493</v>
      </c>
      <c r="AV10" s="9" t="s">
        <v>494</v>
      </c>
      <c r="AW10" s="9" t="s">
        <v>495</v>
      </c>
      <c r="AX10" s="9" t="s">
        <v>496</v>
      </c>
      <c r="AY10" s="9" t="s">
        <v>497</v>
      </c>
      <c r="AZ10" s="9" t="s">
        <v>498</v>
      </c>
      <c r="BA10" s="9" t="s">
        <v>499</v>
      </c>
      <c r="BB10" s="9" t="s">
        <v>355</v>
      </c>
      <c r="BC10" s="9" t="s">
        <v>500</v>
      </c>
      <c r="BD10" s="9" t="s">
        <v>501</v>
      </c>
      <c r="BE10" s="9" t="s">
        <v>502</v>
      </c>
      <c r="BF10" s="9" t="s">
        <v>503</v>
      </c>
      <c r="BG10" s="9" t="s">
        <v>504</v>
      </c>
      <c r="BH10" s="9" t="s">
        <v>505</v>
      </c>
      <c r="BI10" s="9" t="s">
        <v>506</v>
      </c>
      <c r="BJ10" s="9" t="s">
        <v>507</v>
      </c>
      <c r="BK10" s="9" t="s">
        <v>508</v>
      </c>
      <c r="BL10" s="9" t="s">
        <v>509</v>
      </c>
      <c r="BM10" s="9" t="s">
        <v>510</v>
      </c>
      <c r="BN10" s="9" t="s">
        <v>511</v>
      </c>
      <c r="BO10" s="9" t="s">
        <v>512</v>
      </c>
      <c r="BP10" s="9" t="s">
        <v>513</v>
      </c>
      <c r="BQ10" s="9" t="s">
        <v>514</v>
      </c>
      <c r="BR10" s="9" t="s">
        <v>515</v>
      </c>
      <c r="BS10" s="9" t="s">
        <v>516</v>
      </c>
      <c r="BT10" s="9" t="s">
        <v>517</v>
      </c>
      <c r="BU10" s="9" t="s">
        <v>518</v>
      </c>
      <c r="BV10" s="9" t="s">
        <v>519</v>
      </c>
      <c r="BW10" s="9" t="s">
        <v>520</v>
      </c>
      <c r="BX10" s="9" t="s">
        <v>521</v>
      </c>
      <c r="BY10" s="9" t="s">
        <v>522</v>
      </c>
      <c r="BZ10" s="9" t="s">
        <v>523</v>
      </c>
      <c r="CA10" s="9" t="s">
        <v>524</v>
      </c>
      <c r="CB10" s="9" t="s">
        <v>525</v>
      </c>
      <c r="CC10" s="9" t="s">
        <v>526</v>
      </c>
      <c r="CD10" s="9" t="s">
        <v>527</v>
      </c>
      <c r="CE10" s="9" t="s">
        <v>528</v>
      </c>
      <c r="CF10" s="9" t="s">
        <v>529</v>
      </c>
      <c r="CG10" s="9" t="s">
        <v>530</v>
      </c>
      <c r="CH10" s="9" t="s">
        <v>531</v>
      </c>
      <c r="CI10" s="9" t="s">
        <v>532</v>
      </c>
      <c r="CJ10" s="9" t="s">
        <v>533</v>
      </c>
      <c r="CK10" s="9" t="s">
        <v>534</v>
      </c>
      <c r="CL10" s="9" t="s">
        <v>535</v>
      </c>
      <c r="CM10" s="9" t="s">
        <v>536</v>
      </c>
      <c r="CN10" s="9" t="s">
        <v>537</v>
      </c>
      <c r="CO10" s="9" t="s">
        <v>538</v>
      </c>
      <c r="CP10" s="9" t="s">
        <v>539</v>
      </c>
      <c r="CQ10" s="9" t="s">
        <v>540</v>
      </c>
      <c r="CR10" s="9" t="s">
        <v>541</v>
      </c>
      <c r="CS10" s="9" t="s">
        <v>542</v>
      </c>
      <c r="CT10" s="9" t="s">
        <v>543</v>
      </c>
      <c r="CU10" s="9" t="s">
        <v>544</v>
      </c>
      <c r="CV10" s="9" t="s">
        <v>545</v>
      </c>
      <c r="CW10" s="9" t="s">
        <v>546</v>
      </c>
      <c r="CX10" s="9" t="s">
        <v>547</v>
      </c>
      <c r="CY10" s="9" t="s">
        <v>548</v>
      </c>
      <c r="CZ10" s="9" t="s">
        <v>549</v>
      </c>
      <c r="DA10" s="9" t="s">
        <v>550</v>
      </c>
      <c r="DB10" s="9" t="s">
        <v>552</v>
      </c>
      <c r="DC10" s="9" t="s">
        <v>553</v>
      </c>
      <c r="DD10" s="9" t="s">
        <v>554</v>
      </c>
      <c r="DE10" s="9" t="s">
        <v>555</v>
      </c>
      <c r="DF10" s="9" t="s">
        <v>556</v>
      </c>
      <c r="DG10" s="9" t="s">
        <v>557</v>
      </c>
      <c r="DH10" s="9" t="s">
        <v>263</v>
      </c>
      <c r="DI10" s="9" t="s">
        <v>558</v>
      </c>
      <c r="DJ10" s="9" t="s">
        <v>559</v>
      </c>
      <c r="DK10" s="9" t="s">
        <v>560</v>
      </c>
      <c r="DL10" s="9" t="s">
        <v>561</v>
      </c>
      <c r="DM10" s="9" t="s">
        <v>562</v>
      </c>
      <c r="DN10" s="9" t="s">
        <v>563</v>
      </c>
      <c r="DO10" s="9" t="s">
        <v>564</v>
      </c>
      <c r="DP10" s="9" t="s">
        <v>565</v>
      </c>
      <c r="DQ10" s="9" t="s">
        <v>566</v>
      </c>
      <c r="DR10" s="9" t="s">
        <v>567</v>
      </c>
      <c r="DS10" s="9" t="s">
        <v>568</v>
      </c>
      <c r="DT10" s="9" t="s">
        <v>569</v>
      </c>
      <c r="DU10" s="9" t="s">
        <v>570</v>
      </c>
      <c r="DV10" s="9" t="s">
        <v>571</v>
      </c>
      <c r="DW10" s="9" t="s">
        <v>572</v>
      </c>
      <c r="DX10" s="9" t="s">
        <v>573</v>
      </c>
      <c r="DY10" s="9" t="s">
        <v>574</v>
      </c>
      <c r="DZ10" s="9" t="s">
        <v>575</v>
      </c>
      <c r="EA10" s="9" t="s">
        <v>576</v>
      </c>
      <c r="EB10" s="9" t="s">
        <v>577</v>
      </c>
      <c r="EC10" s="9" t="s">
        <v>578</v>
      </c>
      <c r="ED10" s="9" t="s">
        <v>579</v>
      </c>
      <c r="EE10" s="9" t="s">
        <v>580</v>
      </c>
      <c r="EF10" s="9" t="s">
        <v>581</v>
      </c>
      <c r="EG10" s="9" t="s">
        <v>582</v>
      </c>
      <c r="EH10" s="9" t="s">
        <v>583</v>
      </c>
      <c r="EI10" s="9" t="s">
        <v>584</v>
      </c>
      <c r="EJ10" s="9" t="s">
        <v>585</v>
      </c>
      <c r="EK10" s="9" t="s">
        <v>586</v>
      </c>
      <c r="EL10" s="9" t="s">
        <v>587</v>
      </c>
      <c r="EM10" s="9" t="s">
        <v>588</v>
      </c>
      <c r="EN10" s="9" t="s">
        <v>589</v>
      </c>
      <c r="EO10" s="9" t="s">
        <v>590</v>
      </c>
      <c r="EP10" s="9" t="s">
        <v>591</v>
      </c>
      <c r="EQ10" s="9" t="s">
        <v>592</v>
      </c>
      <c r="ER10" s="9" t="s">
        <v>593</v>
      </c>
      <c r="ES10" s="9" t="s">
        <v>594</v>
      </c>
      <c r="ET10" s="9" t="s">
        <v>595</v>
      </c>
      <c r="EU10" s="9" t="s">
        <v>335</v>
      </c>
      <c r="EV10" s="9" t="s">
        <v>596</v>
      </c>
      <c r="EW10" s="9" t="s">
        <v>597</v>
      </c>
      <c r="EX10" s="9" t="s">
        <v>598</v>
      </c>
      <c r="EY10" s="9" t="s">
        <v>599</v>
      </c>
      <c r="EZ10" s="9" t="s">
        <v>600</v>
      </c>
      <c r="FA10" s="9" t="s">
        <v>601</v>
      </c>
      <c r="FB10" s="9" t="s">
        <v>602</v>
      </c>
      <c r="FC10" s="9" t="s">
        <v>603</v>
      </c>
      <c r="FD10" s="9" t="s">
        <v>604</v>
      </c>
      <c r="FE10" s="9" t="s">
        <v>605</v>
      </c>
      <c r="FF10" s="206" t="s">
        <v>606</v>
      </c>
      <c r="FG10" s="1"/>
      <c r="FH10" s="10" t="s">
        <v>607</v>
      </c>
      <c r="FI10" s="10" t="s">
        <v>608</v>
      </c>
      <c r="FJ10" s="10" t="s">
        <v>609</v>
      </c>
      <c r="FK10" s="10" t="s">
        <v>610</v>
      </c>
      <c r="FL10" s="10" t="s">
        <v>611</v>
      </c>
      <c r="FM10" s="10" t="s">
        <v>612</v>
      </c>
      <c r="FN10" s="10" t="s">
        <v>613</v>
      </c>
      <c r="FO10" s="10" t="s">
        <v>614</v>
      </c>
      <c r="FP10" s="202" t="s">
        <v>606</v>
      </c>
    </row>
    <row r="11" spans="1:172" ht="24" customHeight="1">
      <c r="A11" s="13" t="s">
        <v>63</v>
      </c>
      <c r="B11" s="13" t="s">
        <v>615</v>
      </c>
      <c r="C11" s="14">
        <v>0.8</v>
      </c>
      <c r="D11" s="14">
        <v>1.2</v>
      </c>
      <c r="E11" s="14">
        <v>646.20000000000005</v>
      </c>
      <c r="F11" s="14">
        <v>215.6</v>
      </c>
      <c r="G11" s="14">
        <v>0</v>
      </c>
      <c r="H11" s="14">
        <v>0</v>
      </c>
      <c r="I11" s="14">
        <v>0</v>
      </c>
      <c r="J11" s="14">
        <v>237.6</v>
      </c>
      <c r="K11" s="14"/>
      <c r="L11" s="14"/>
      <c r="M11" s="14">
        <v>108.5</v>
      </c>
      <c r="N11" s="14">
        <v>108.6</v>
      </c>
      <c r="O11" s="14">
        <v>108.8</v>
      </c>
      <c r="P11" s="14">
        <v>212.4</v>
      </c>
      <c r="Q11" s="14"/>
      <c r="R11" s="14"/>
      <c r="S11" s="14">
        <v>559.79999999999995</v>
      </c>
      <c r="T11" s="14">
        <v>10.6</v>
      </c>
      <c r="U11" s="14"/>
      <c r="V11" s="14"/>
      <c r="W11" s="14"/>
      <c r="X11" s="14"/>
      <c r="Y11" s="14">
        <v>169</v>
      </c>
      <c r="Z11" s="14">
        <v>7.3</v>
      </c>
      <c r="AA11" s="14"/>
      <c r="AB11" s="14">
        <v>6.8</v>
      </c>
      <c r="AC11" s="14">
        <v>10.199999999999999</v>
      </c>
      <c r="AD11" s="14">
        <v>82.3</v>
      </c>
      <c r="AE11" s="14"/>
      <c r="AF11" s="14"/>
      <c r="AG11" s="14"/>
      <c r="AH11" s="14"/>
      <c r="AI11" s="14">
        <v>111</v>
      </c>
      <c r="AJ11" s="14">
        <v>192.4</v>
      </c>
      <c r="AK11" s="14"/>
      <c r="AL11" s="14"/>
      <c r="AM11" s="14"/>
      <c r="AN11" s="14">
        <v>6.5</v>
      </c>
      <c r="AO11" s="14">
        <v>463.6</v>
      </c>
      <c r="AP11" s="14">
        <v>40.4</v>
      </c>
      <c r="AQ11" s="14">
        <v>132.4</v>
      </c>
      <c r="AR11" s="14">
        <v>0</v>
      </c>
      <c r="AS11" s="14">
        <v>18</v>
      </c>
      <c r="AT11" s="14">
        <v>13.3</v>
      </c>
      <c r="AU11" s="14">
        <v>90</v>
      </c>
      <c r="AV11" s="14">
        <v>144.36355</v>
      </c>
      <c r="AW11" s="14">
        <v>144.53237999999999</v>
      </c>
      <c r="AX11" s="14">
        <v>162.85059000000001</v>
      </c>
      <c r="AY11" s="14">
        <v>108.9</v>
      </c>
      <c r="AZ11" s="14">
        <v>5.9</v>
      </c>
      <c r="BA11" s="14">
        <v>0</v>
      </c>
      <c r="BB11" s="14">
        <v>34.1</v>
      </c>
      <c r="BC11" s="14">
        <v>45.3</v>
      </c>
      <c r="BD11" s="14">
        <v>1.8</v>
      </c>
      <c r="BE11" s="14">
        <v>2.4</v>
      </c>
      <c r="BF11" s="14">
        <v>12.3</v>
      </c>
      <c r="BG11" s="14">
        <v>150</v>
      </c>
      <c r="BH11" s="14">
        <v>0</v>
      </c>
      <c r="BI11" s="14">
        <v>0</v>
      </c>
      <c r="BJ11" s="14"/>
      <c r="BK11" s="14"/>
      <c r="BL11" s="14"/>
      <c r="BM11" s="14"/>
      <c r="BN11" s="14"/>
      <c r="BO11" s="14">
        <v>110.9</v>
      </c>
      <c r="BP11" s="14">
        <v>175.5</v>
      </c>
      <c r="BQ11" s="14">
        <v>168.1</v>
      </c>
      <c r="BR11" s="14">
        <v>187.3</v>
      </c>
      <c r="BS11" s="14">
        <v>263.2</v>
      </c>
      <c r="BT11" s="14"/>
      <c r="BU11" s="14"/>
      <c r="BV11" s="14"/>
      <c r="BW11" s="14"/>
      <c r="BX11" s="14"/>
      <c r="BY11" s="14">
        <v>16.100000000000001</v>
      </c>
      <c r="BZ11" s="14">
        <v>0</v>
      </c>
      <c r="CA11" s="14"/>
      <c r="CB11" s="14">
        <v>152.9</v>
      </c>
      <c r="CC11" s="14">
        <v>104.2</v>
      </c>
      <c r="CD11" s="14">
        <v>64</v>
      </c>
      <c r="CE11" s="14">
        <v>74.8</v>
      </c>
      <c r="CF11" s="14">
        <v>30.1</v>
      </c>
      <c r="CG11" s="14"/>
      <c r="CH11" s="14"/>
      <c r="CI11" s="14"/>
      <c r="CJ11" s="14">
        <v>89.2</v>
      </c>
      <c r="CK11" s="14">
        <v>88.8</v>
      </c>
      <c r="CL11" s="14">
        <v>112</v>
      </c>
      <c r="CM11" s="14"/>
      <c r="CN11" s="14"/>
      <c r="CO11" s="14"/>
      <c r="CP11" s="14"/>
      <c r="CQ11" s="14"/>
      <c r="CR11" s="14"/>
      <c r="CS11" s="14"/>
      <c r="CT11" s="14">
        <v>0</v>
      </c>
      <c r="CU11" s="14">
        <v>49.7</v>
      </c>
      <c r="CV11" s="14">
        <v>0</v>
      </c>
      <c r="CW11" s="14">
        <v>6.5</v>
      </c>
      <c r="CX11" s="14">
        <v>0</v>
      </c>
      <c r="CY11" s="14">
        <v>14.6</v>
      </c>
      <c r="CZ11" s="14">
        <v>0</v>
      </c>
      <c r="DA11" s="14">
        <v>0</v>
      </c>
      <c r="DB11" s="14">
        <v>3.6</v>
      </c>
      <c r="DC11" s="14">
        <v>2.9</v>
      </c>
      <c r="DD11" s="14">
        <v>20.100000000000001</v>
      </c>
      <c r="DE11" s="14">
        <v>16.5</v>
      </c>
      <c r="DF11" s="14">
        <v>3.1</v>
      </c>
      <c r="DG11" s="14">
        <v>3.6</v>
      </c>
      <c r="DH11" s="14">
        <v>0</v>
      </c>
      <c r="DI11" s="14">
        <v>0</v>
      </c>
      <c r="DJ11" s="14">
        <v>0</v>
      </c>
      <c r="DK11" s="14">
        <v>14.7</v>
      </c>
      <c r="DL11" s="14">
        <v>46.1</v>
      </c>
      <c r="DM11" s="14">
        <v>4.8</v>
      </c>
      <c r="DN11" s="14">
        <v>2.4</v>
      </c>
      <c r="DO11" s="14"/>
      <c r="DP11" s="14">
        <v>2.9</v>
      </c>
      <c r="DQ11" s="14">
        <v>0</v>
      </c>
      <c r="DR11" s="14">
        <v>3.6</v>
      </c>
      <c r="DS11" s="14">
        <v>3.1</v>
      </c>
      <c r="DT11" s="14">
        <v>2</v>
      </c>
      <c r="DU11" s="14">
        <v>0</v>
      </c>
      <c r="DV11" s="14">
        <v>8.6999999999999993</v>
      </c>
      <c r="DW11" s="14">
        <v>8.9</v>
      </c>
      <c r="DX11" s="14">
        <v>18.899999999999999</v>
      </c>
      <c r="DY11" s="14"/>
      <c r="DZ11" s="14">
        <v>20</v>
      </c>
      <c r="EA11" s="14">
        <v>14.7</v>
      </c>
      <c r="EB11" s="14">
        <v>35.5</v>
      </c>
      <c r="EC11" s="14">
        <v>0</v>
      </c>
      <c r="ED11" s="14">
        <v>33.200000000000003</v>
      </c>
      <c r="EE11" s="14">
        <v>50.4</v>
      </c>
      <c r="EF11" s="14">
        <v>1.4</v>
      </c>
      <c r="EG11" s="14">
        <v>2</v>
      </c>
      <c r="EH11" s="14">
        <v>20.9</v>
      </c>
      <c r="EI11" s="14">
        <v>5.8</v>
      </c>
      <c r="EJ11" s="14">
        <v>4.5</v>
      </c>
      <c r="EK11" s="14">
        <v>20.399999999999999</v>
      </c>
      <c r="EL11" s="14">
        <v>20.399999999999999</v>
      </c>
      <c r="EM11" s="14">
        <v>20</v>
      </c>
      <c r="EN11" s="14">
        <v>7.4</v>
      </c>
      <c r="EO11" s="14">
        <v>0</v>
      </c>
      <c r="EP11" s="14">
        <v>0</v>
      </c>
      <c r="EQ11" s="14">
        <v>0.6</v>
      </c>
      <c r="ER11" s="14">
        <v>24.9</v>
      </c>
      <c r="ES11" s="14">
        <v>10</v>
      </c>
      <c r="ET11" s="14">
        <v>0</v>
      </c>
      <c r="EU11" s="14">
        <v>0</v>
      </c>
      <c r="EV11" s="14">
        <v>0</v>
      </c>
      <c r="EW11" s="14">
        <v>20</v>
      </c>
      <c r="EX11" s="14">
        <v>9.9</v>
      </c>
      <c r="EY11" s="14">
        <v>44.5</v>
      </c>
      <c r="EZ11" s="14">
        <v>34.9</v>
      </c>
      <c r="FA11" s="14">
        <v>29.7</v>
      </c>
      <c r="FB11" s="14">
        <v>3.3</v>
      </c>
      <c r="FC11" s="14">
        <v>15.3</v>
      </c>
      <c r="FD11" s="14">
        <v>15.4</v>
      </c>
      <c r="FE11" s="14">
        <v>6.7</v>
      </c>
      <c r="FF11" s="14">
        <v>6711.3465200000001</v>
      </c>
      <c r="FG11" s="15"/>
      <c r="FH11" s="14">
        <v>21.381</v>
      </c>
      <c r="FI11" s="14">
        <v>0</v>
      </c>
      <c r="FJ11" s="14">
        <v>11.980499999999999</v>
      </c>
      <c r="FK11" s="14">
        <v>4.3</v>
      </c>
      <c r="FL11" s="14"/>
      <c r="FM11" s="14">
        <v>18.92633</v>
      </c>
      <c r="FN11" s="14"/>
      <c r="FO11" s="14"/>
      <c r="FP11" s="14">
        <v>56.587829999999997</v>
      </c>
    </row>
    <row r="12" spans="1:172" ht="24" customHeight="1">
      <c r="A12" s="16" t="s">
        <v>63</v>
      </c>
      <c r="B12" s="16" t="s">
        <v>616</v>
      </c>
      <c r="C12" s="17">
        <v>0.8</v>
      </c>
      <c r="D12" s="17">
        <v>1.2</v>
      </c>
      <c r="E12" s="17">
        <v>648.70000000000005</v>
      </c>
      <c r="F12" s="17">
        <v>216.4</v>
      </c>
      <c r="G12" s="17">
        <v>0</v>
      </c>
      <c r="H12" s="17">
        <v>0</v>
      </c>
      <c r="I12" s="17">
        <v>0</v>
      </c>
      <c r="J12" s="17">
        <v>238.4</v>
      </c>
      <c r="K12" s="17"/>
      <c r="L12" s="17"/>
      <c r="M12" s="17">
        <v>117.4</v>
      </c>
      <c r="N12" s="17">
        <v>117.7</v>
      </c>
      <c r="O12" s="17">
        <v>118.2</v>
      </c>
      <c r="P12" s="17">
        <v>226.2</v>
      </c>
      <c r="Q12" s="17"/>
      <c r="R12" s="17"/>
      <c r="S12" s="17">
        <v>563</v>
      </c>
      <c r="T12" s="17">
        <v>10.5</v>
      </c>
      <c r="U12" s="17"/>
      <c r="V12" s="17"/>
      <c r="W12" s="17"/>
      <c r="X12" s="17"/>
      <c r="Y12" s="17">
        <v>167.4</v>
      </c>
      <c r="Z12" s="17">
        <v>7.5</v>
      </c>
      <c r="AA12" s="17"/>
      <c r="AB12" s="17">
        <v>6.8</v>
      </c>
      <c r="AC12" s="17">
        <v>10.1</v>
      </c>
      <c r="AD12" s="17">
        <v>50.5</v>
      </c>
      <c r="AE12" s="17"/>
      <c r="AF12" s="17"/>
      <c r="AG12" s="17"/>
      <c r="AH12" s="17"/>
      <c r="AI12" s="17">
        <v>111.4</v>
      </c>
      <c r="AJ12" s="17">
        <v>166.4</v>
      </c>
      <c r="AK12" s="17"/>
      <c r="AL12" s="17"/>
      <c r="AM12" s="17"/>
      <c r="AN12" s="17">
        <v>6.5</v>
      </c>
      <c r="AO12" s="17">
        <v>462.1</v>
      </c>
      <c r="AP12" s="17">
        <v>41.3</v>
      </c>
      <c r="AQ12" s="17">
        <v>132.5</v>
      </c>
      <c r="AR12" s="17">
        <v>9</v>
      </c>
      <c r="AS12" s="17">
        <v>18</v>
      </c>
      <c r="AT12" s="17">
        <v>13.3</v>
      </c>
      <c r="AU12" s="17">
        <v>89.8</v>
      </c>
      <c r="AV12" s="17">
        <v>163.56971999999999</v>
      </c>
      <c r="AW12" s="17">
        <v>163.8963</v>
      </c>
      <c r="AX12" s="17">
        <v>164.69630000000001</v>
      </c>
      <c r="AY12" s="17">
        <v>109.2</v>
      </c>
      <c r="AZ12" s="17">
        <v>5.9</v>
      </c>
      <c r="BA12" s="17">
        <v>0</v>
      </c>
      <c r="BB12" s="17">
        <v>33.9</v>
      </c>
      <c r="BC12" s="17">
        <v>45.6</v>
      </c>
      <c r="BD12" s="17">
        <v>1.8</v>
      </c>
      <c r="BE12" s="17">
        <v>2.4</v>
      </c>
      <c r="BF12" s="17">
        <v>12.6</v>
      </c>
      <c r="BG12" s="17">
        <v>145</v>
      </c>
      <c r="BH12" s="17">
        <v>0</v>
      </c>
      <c r="BI12" s="17">
        <v>0</v>
      </c>
      <c r="BJ12" s="17"/>
      <c r="BK12" s="17"/>
      <c r="BL12" s="17"/>
      <c r="BM12" s="17"/>
      <c r="BN12" s="17"/>
      <c r="BO12" s="17">
        <v>111.1</v>
      </c>
      <c r="BP12" s="17">
        <v>175.7</v>
      </c>
      <c r="BQ12" s="17">
        <v>168</v>
      </c>
      <c r="BR12" s="17">
        <v>186.8</v>
      </c>
      <c r="BS12" s="17">
        <v>262.7</v>
      </c>
      <c r="BT12" s="17"/>
      <c r="BU12" s="17"/>
      <c r="BV12" s="17"/>
      <c r="BW12" s="17"/>
      <c r="BX12" s="17"/>
      <c r="BY12" s="17">
        <v>16.2</v>
      </c>
      <c r="BZ12" s="17">
        <v>0</v>
      </c>
      <c r="CA12" s="17"/>
      <c r="CB12" s="17">
        <v>126.3</v>
      </c>
      <c r="CC12" s="17">
        <v>104.9</v>
      </c>
      <c r="CD12" s="17">
        <v>64.099999999999994</v>
      </c>
      <c r="CE12" s="17">
        <v>75</v>
      </c>
      <c r="CF12" s="17">
        <v>30.4</v>
      </c>
      <c r="CG12" s="17"/>
      <c r="CH12" s="17"/>
      <c r="CI12" s="17"/>
      <c r="CJ12" s="17">
        <v>88.8</v>
      </c>
      <c r="CK12" s="17">
        <v>88.6</v>
      </c>
      <c r="CL12" s="17">
        <v>112.8</v>
      </c>
      <c r="CM12" s="17"/>
      <c r="CN12" s="17"/>
      <c r="CO12" s="17"/>
      <c r="CP12" s="17"/>
      <c r="CQ12" s="17"/>
      <c r="CR12" s="17"/>
      <c r="CS12" s="17"/>
      <c r="CT12" s="17">
        <v>0</v>
      </c>
      <c r="CU12" s="17">
        <v>53.8</v>
      </c>
      <c r="CV12" s="17">
        <v>0</v>
      </c>
      <c r="CW12" s="17">
        <v>2.6</v>
      </c>
      <c r="CX12" s="17">
        <v>0</v>
      </c>
      <c r="CY12" s="17">
        <v>14.6</v>
      </c>
      <c r="CZ12" s="17">
        <v>0</v>
      </c>
      <c r="DA12" s="17">
        <v>0</v>
      </c>
      <c r="DB12" s="17">
        <v>3.6</v>
      </c>
      <c r="DC12" s="17">
        <v>3</v>
      </c>
      <c r="DD12" s="17">
        <v>20.3</v>
      </c>
      <c r="DE12" s="17">
        <v>16.5</v>
      </c>
      <c r="DF12" s="17">
        <v>3.1</v>
      </c>
      <c r="DG12" s="17">
        <v>3.6</v>
      </c>
      <c r="DH12" s="17">
        <v>0</v>
      </c>
      <c r="DI12" s="17">
        <v>0</v>
      </c>
      <c r="DJ12" s="17">
        <v>0</v>
      </c>
      <c r="DK12" s="17">
        <v>13.7</v>
      </c>
      <c r="DL12" s="17">
        <v>36.799999999999997</v>
      </c>
      <c r="DM12" s="17">
        <v>4.8</v>
      </c>
      <c r="DN12" s="17">
        <v>2.4</v>
      </c>
      <c r="DO12" s="17"/>
      <c r="DP12" s="17">
        <v>2.9</v>
      </c>
      <c r="DQ12" s="17">
        <v>0</v>
      </c>
      <c r="DR12" s="17">
        <v>3.6</v>
      </c>
      <c r="DS12" s="17">
        <v>3.1</v>
      </c>
      <c r="DT12" s="17">
        <v>2</v>
      </c>
      <c r="DU12" s="17">
        <v>0</v>
      </c>
      <c r="DV12" s="17">
        <v>8.4</v>
      </c>
      <c r="DW12" s="17">
        <v>8.9</v>
      </c>
      <c r="DX12" s="17">
        <v>18.3</v>
      </c>
      <c r="DY12" s="17"/>
      <c r="DZ12" s="17">
        <v>20</v>
      </c>
      <c r="EA12" s="17">
        <v>17.2</v>
      </c>
      <c r="EB12" s="17">
        <v>43</v>
      </c>
      <c r="EC12" s="17">
        <v>0</v>
      </c>
      <c r="ED12" s="17">
        <v>19.3</v>
      </c>
      <c r="EE12" s="17">
        <v>29.1</v>
      </c>
      <c r="EF12" s="17">
        <v>0.7</v>
      </c>
      <c r="EG12" s="17">
        <v>0.9</v>
      </c>
      <c r="EH12" s="17">
        <v>20.9</v>
      </c>
      <c r="EI12" s="17">
        <v>5.8</v>
      </c>
      <c r="EJ12" s="17">
        <v>4.5</v>
      </c>
      <c r="EK12" s="17">
        <v>20.399999999999999</v>
      </c>
      <c r="EL12" s="17">
        <v>20.399999999999999</v>
      </c>
      <c r="EM12" s="17">
        <v>20</v>
      </c>
      <c r="EN12" s="17">
        <v>3.1</v>
      </c>
      <c r="EO12" s="17">
        <v>0</v>
      </c>
      <c r="EP12" s="17">
        <v>0</v>
      </c>
      <c r="EQ12" s="17">
        <v>0.6</v>
      </c>
      <c r="ER12" s="17">
        <v>10.9</v>
      </c>
      <c r="ES12" s="17">
        <v>2.6</v>
      </c>
      <c r="ET12" s="17">
        <v>0</v>
      </c>
      <c r="EU12" s="17">
        <v>0</v>
      </c>
      <c r="EV12" s="17">
        <v>0</v>
      </c>
      <c r="EW12" s="17">
        <v>20</v>
      </c>
      <c r="EX12" s="17">
        <v>9.6999999999999993</v>
      </c>
      <c r="EY12" s="17">
        <v>44.4</v>
      </c>
      <c r="EZ12" s="17">
        <v>34.9</v>
      </c>
      <c r="FA12" s="17">
        <v>29.7</v>
      </c>
      <c r="FB12" s="17">
        <v>3.3</v>
      </c>
      <c r="FC12" s="17">
        <v>15.2</v>
      </c>
      <c r="FD12" s="17">
        <v>15.4</v>
      </c>
      <c r="FE12" s="17">
        <v>6.7</v>
      </c>
      <c r="FF12" s="17">
        <v>6655.7623199999998</v>
      </c>
      <c r="FG12" s="15"/>
      <c r="FH12" s="17">
        <v>21.003</v>
      </c>
      <c r="FI12" s="17">
        <v>0</v>
      </c>
      <c r="FJ12" s="17">
        <v>11.565</v>
      </c>
      <c r="FK12" s="17">
        <v>4.3</v>
      </c>
      <c r="FL12" s="17"/>
      <c r="FM12" s="17">
        <v>18.92681</v>
      </c>
      <c r="FN12" s="17"/>
      <c r="FO12" s="17"/>
      <c r="FP12" s="17">
        <v>55.794809999999998</v>
      </c>
    </row>
    <row r="13" spans="1:172" ht="24" customHeight="1">
      <c r="A13" s="16" t="s">
        <v>63</v>
      </c>
      <c r="B13" s="16" t="s">
        <v>617</v>
      </c>
      <c r="C13" s="17">
        <v>0.8</v>
      </c>
      <c r="D13" s="17">
        <v>1.2</v>
      </c>
      <c r="E13" s="17">
        <v>647.6</v>
      </c>
      <c r="F13" s="17">
        <v>215.9</v>
      </c>
      <c r="G13" s="17">
        <v>0</v>
      </c>
      <c r="H13" s="17">
        <v>0</v>
      </c>
      <c r="I13" s="17">
        <v>0</v>
      </c>
      <c r="J13" s="17">
        <v>237.9</v>
      </c>
      <c r="K13" s="17"/>
      <c r="L13" s="17"/>
      <c r="M13" s="17">
        <v>105.8</v>
      </c>
      <c r="N13" s="17">
        <v>105.9</v>
      </c>
      <c r="O13" s="17">
        <v>105.9</v>
      </c>
      <c r="P13" s="17">
        <v>206.7</v>
      </c>
      <c r="Q13" s="17"/>
      <c r="R13" s="17"/>
      <c r="S13" s="17">
        <v>560.5</v>
      </c>
      <c r="T13" s="17">
        <v>10.6</v>
      </c>
      <c r="U13" s="17"/>
      <c r="V13" s="17"/>
      <c r="W13" s="17"/>
      <c r="X13" s="17"/>
      <c r="Y13" s="17">
        <v>169.3</v>
      </c>
      <c r="Z13" s="17">
        <v>7.5</v>
      </c>
      <c r="AA13" s="17"/>
      <c r="AB13" s="17">
        <v>6.8</v>
      </c>
      <c r="AC13" s="17">
        <v>10.199999999999999</v>
      </c>
      <c r="AD13" s="17">
        <v>50.6</v>
      </c>
      <c r="AE13" s="17"/>
      <c r="AF13" s="17"/>
      <c r="AG13" s="17"/>
      <c r="AH13" s="17"/>
      <c r="AI13" s="17">
        <v>111.4</v>
      </c>
      <c r="AJ13" s="17">
        <v>126.1</v>
      </c>
      <c r="AK13" s="17"/>
      <c r="AL13" s="17"/>
      <c r="AM13" s="17"/>
      <c r="AN13" s="17">
        <v>6.5</v>
      </c>
      <c r="AO13" s="17">
        <v>463.1</v>
      </c>
      <c r="AP13" s="17">
        <v>57.5</v>
      </c>
      <c r="AQ13" s="17">
        <v>132.19999999999999</v>
      </c>
      <c r="AR13" s="17">
        <v>23.8</v>
      </c>
      <c r="AS13" s="17">
        <v>18</v>
      </c>
      <c r="AT13" s="17">
        <v>13.3</v>
      </c>
      <c r="AU13" s="17">
        <v>91.4</v>
      </c>
      <c r="AV13" s="17">
        <v>173.70320000000001</v>
      </c>
      <c r="AW13" s="17">
        <v>174.08408</v>
      </c>
      <c r="AX13" s="17">
        <v>178.48559</v>
      </c>
      <c r="AY13" s="17">
        <v>109.3</v>
      </c>
      <c r="AZ13" s="17">
        <v>5.9</v>
      </c>
      <c r="BA13" s="17">
        <v>0</v>
      </c>
      <c r="BB13" s="17">
        <v>34</v>
      </c>
      <c r="BC13" s="17">
        <v>45.4</v>
      </c>
      <c r="BD13" s="17">
        <v>1.8</v>
      </c>
      <c r="BE13" s="17">
        <v>2.4</v>
      </c>
      <c r="BF13" s="17">
        <v>13.2</v>
      </c>
      <c r="BG13" s="17">
        <v>139.80000000000001</v>
      </c>
      <c r="BH13" s="17">
        <v>0</v>
      </c>
      <c r="BI13" s="17">
        <v>0</v>
      </c>
      <c r="BJ13" s="17"/>
      <c r="BK13" s="17"/>
      <c r="BL13" s="17"/>
      <c r="BM13" s="17"/>
      <c r="BN13" s="17"/>
      <c r="BO13" s="17">
        <v>110.9</v>
      </c>
      <c r="BP13" s="17">
        <v>174.3</v>
      </c>
      <c r="BQ13" s="17">
        <v>167.6</v>
      </c>
      <c r="BR13" s="17">
        <v>185.6</v>
      </c>
      <c r="BS13" s="17">
        <v>262.39999999999998</v>
      </c>
      <c r="BT13" s="17"/>
      <c r="BU13" s="17"/>
      <c r="BV13" s="17"/>
      <c r="BW13" s="17"/>
      <c r="BX13" s="17"/>
      <c r="BY13" s="17">
        <v>16.3</v>
      </c>
      <c r="BZ13" s="17">
        <v>0</v>
      </c>
      <c r="CA13" s="17"/>
      <c r="CB13" s="17">
        <v>102</v>
      </c>
      <c r="CC13" s="17">
        <v>103.9</v>
      </c>
      <c r="CD13" s="17">
        <v>63.9</v>
      </c>
      <c r="CE13" s="17">
        <v>74.7</v>
      </c>
      <c r="CF13" s="17">
        <v>30.3</v>
      </c>
      <c r="CG13" s="17"/>
      <c r="CH13" s="17"/>
      <c r="CI13" s="17"/>
      <c r="CJ13" s="17">
        <v>89</v>
      </c>
      <c r="CK13" s="17">
        <v>88.6</v>
      </c>
      <c r="CL13" s="17">
        <v>112</v>
      </c>
      <c r="CM13" s="17"/>
      <c r="CN13" s="17"/>
      <c r="CO13" s="17"/>
      <c r="CP13" s="17"/>
      <c r="CQ13" s="17"/>
      <c r="CR13" s="17"/>
      <c r="CS13" s="17"/>
      <c r="CT13" s="17">
        <v>0</v>
      </c>
      <c r="CU13" s="17">
        <v>57.4</v>
      </c>
      <c r="CV13" s="17">
        <v>0</v>
      </c>
      <c r="CW13" s="17">
        <v>1.6</v>
      </c>
      <c r="CX13" s="17">
        <v>0</v>
      </c>
      <c r="CY13" s="17">
        <v>14.7</v>
      </c>
      <c r="CZ13" s="17">
        <v>0</v>
      </c>
      <c r="DA13" s="17">
        <v>0</v>
      </c>
      <c r="DB13" s="17">
        <v>3.6</v>
      </c>
      <c r="DC13" s="17">
        <v>3</v>
      </c>
      <c r="DD13" s="17">
        <v>20.399999999999999</v>
      </c>
      <c r="DE13" s="17">
        <v>16.5</v>
      </c>
      <c r="DF13" s="17">
        <v>3.1</v>
      </c>
      <c r="DG13" s="17">
        <v>3.6</v>
      </c>
      <c r="DH13" s="17">
        <v>0</v>
      </c>
      <c r="DI13" s="17">
        <v>0</v>
      </c>
      <c r="DJ13" s="17">
        <v>0</v>
      </c>
      <c r="DK13" s="17">
        <v>14.8</v>
      </c>
      <c r="DL13" s="17">
        <v>34.4</v>
      </c>
      <c r="DM13" s="17">
        <v>4.8</v>
      </c>
      <c r="DN13" s="17">
        <v>2.4</v>
      </c>
      <c r="DO13" s="17"/>
      <c r="DP13" s="17">
        <v>2.9</v>
      </c>
      <c r="DQ13" s="17">
        <v>0</v>
      </c>
      <c r="DR13" s="17">
        <v>3.6</v>
      </c>
      <c r="DS13" s="17">
        <v>3</v>
      </c>
      <c r="DT13" s="17">
        <v>2</v>
      </c>
      <c r="DU13" s="17">
        <v>0</v>
      </c>
      <c r="DV13" s="17">
        <v>8.4</v>
      </c>
      <c r="DW13" s="17">
        <v>8.9</v>
      </c>
      <c r="DX13" s="17">
        <v>18.3</v>
      </c>
      <c r="DY13" s="17"/>
      <c r="DZ13" s="17">
        <v>20</v>
      </c>
      <c r="EA13" s="17">
        <v>20.7</v>
      </c>
      <c r="EB13" s="17">
        <v>44</v>
      </c>
      <c r="EC13" s="17">
        <v>0</v>
      </c>
      <c r="ED13" s="17">
        <v>16.899999999999999</v>
      </c>
      <c r="EE13" s="17">
        <v>23.1</v>
      </c>
      <c r="EF13" s="17">
        <v>0.2</v>
      </c>
      <c r="EG13" s="17">
        <v>0</v>
      </c>
      <c r="EH13" s="17">
        <v>20.6</v>
      </c>
      <c r="EI13" s="17">
        <v>5.8</v>
      </c>
      <c r="EJ13" s="17">
        <v>4.5</v>
      </c>
      <c r="EK13" s="17">
        <v>20.399999999999999</v>
      </c>
      <c r="EL13" s="17">
        <v>20.399999999999999</v>
      </c>
      <c r="EM13" s="17">
        <v>20</v>
      </c>
      <c r="EN13" s="17">
        <v>2.2999999999999998</v>
      </c>
      <c r="EO13" s="17">
        <v>0</v>
      </c>
      <c r="EP13" s="17">
        <v>0</v>
      </c>
      <c r="EQ13" s="17">
        <v>0.6</v>
      </c>
      <c r="ER13" s="17">
        <v>6.3</v>
      </c>
      <c r="ES13" s="17">
        <v>0.8</v>
      </c>
      <c r="ET13" s="17">
        <v>0</v>
      </c>
      <c r="EU13" s="17">
        <v>0</v>
      </c>
      <c r="EV13" s="17">
        <v>0</v>
      </c>
      <c r="EW13" s="17">
        <v>20</v>
      </c>
      <c r="EX13" s="17">
        <v>9.9</v>
      </c>
      <c r="EY13" s="17">
        <v>44.4</v>
      </c>
      <c r="EZ13" s="17">
        <v>34.9</v>
      </c>
      <c r="FA13" s="17">
        <v>29.7</v>
      </c>
      <c r="FB13" s="17">
        <v>3.3</v>
      </c>
      <c r="FC13" s="17">
        <v>15</v>
      </c>
      <c r="FD13" s="17">
        <v>15.4</v>
      </c>
      <c r="FE13" s="17">
        <v>6.7</v>
      </c>
      <c r="FF13" s="17">
        <v>6579.3728700000001</v>
      </c>
      <c r="FG13" s="15"/>
      <c r="FH13" s="17">
        <v>21.245999999999999</v>
      </c>
      <c r="FI13" s="17">
        <v>0</v>
      </c>
      <c r="FJ13" s="17">
        <v>11.4055</v>
      </c>
      <c r="FK13" s="17">
        <v>4.3</v>
      </c>
      <c r="FL13" s="17"/>
      <c r="FM13" s="17">
        <v>18.926870000000001</v>
      </c>
      <c r="FN13" s="17"/>
      <c r="FO13" s="17"/>
      <c r="FP13" s="17">
        <v>55.878369999999997</v>
      </c>
    </row>
    <row r="14" spans="1:172" ht="24" customHeight="1">
      <c r="A14" s="16" t="s">
        <v>63</v>
      </c>
      <c r="B14" s="16" t="s">
        <v>618</v>
      </c>
      <c r="C14" s="17">
        <v>0.8</v>
      </c>
      <c r="D14" s="17">
        <v>1.2</v>
      </c>
      <c r="E14" s="17">
        <v>649.6</v>
      </c>
      <c r="F14" s="17">
        <v>216.7</v>
      </c>
      <c r="G14" s="17">
        <v>0</v>
      </c>
      <c r="H14" s="17">
        <v>0</v>
      </c>
      <c r="I14" s="17">
        <v>0</v>
      </c>
      <c r="J14" s="17">
        <v>237.9</v>
      </c>
      <c r="K14" s="17"/>
      <c r="L14" s="17"/>
      <c r="M14" s="17">
        <v>106.8</v>
      </c>
      <c r="N14" s="17">
        <v>106.9</v>
      </c>
      <c r="O14" s="17">
        <v>107</v>
      </c>
      <c r="P14" s="17">
        <v>207.8</v>
      </c>
      <c r="Q14" s="17"/>
      <c r="R14" s="17"/>
      <c r="S14" s="17">
        <v>561.29999999999995</v>
      </c>
      <c r="T14" s="17">
        <v>10.5</v>
      </c>
      <c r="U14" s="17"/>
      <c r="V14" s="17"/>
      <c r="W14" s="17"/>
      <c r="X14" s="17"/>
      <c r="Y14" s="17">
        <v>166.5</v>
      </c>
      <c r="Z14" s="17">
        <v>7.4</v>
      </c>
      <c r="AA14" s="17"/>
      <c r="AB14" s="17">
        <v>6.8</v>
      </c>
      <c r="AC14" s="17">
        <v>10.199999999999999</v>
      </c>
      <c r="AD14" s="17">
        <v>50.4</v>
      </c>
      <c r="AE14" s="17"/>
      <c r="AF14" s="17"/>
      <c r="AG14" s="17"/>
      <c r="AH14" s="17"/>
      <c r="AI14" s="17">
        <v>111.4</v>
      </c>
      <c r="AJ14" s="17">
        <v>91.9</v>
      </c>
      <c r="AK14" s="17"/>
      <c r="AL14" s="17"/>
      <c r="AM14" s="17"/>
      <c r="AN14" s="17">
        <v>6.5</v>
      </c>
      <c r="AO14" s="17">
        <v>465.1</v>
      </c>
      <c r="AP14" s="17">
        <v>60.6</v>
      </c>
      <c r="AQ14" s="17">
        <v>131.5</v>
      </c>
      <c r="AR14" s="17">
        <v>24</v>
      </c>
      <c r="AS14" s="17">
        <v>18</v>
      </c>
      <c r="AT14" s="17">
        <v>13.3</v>
      </c>
      <c r="AU14" s="17">
        <v>91.1</v>
      </c>
      <c r="AV14" s="17">
        <v>166.86884000000001</v>
      </c>
      <c r="AW14" s="17">
        <v>167.0917</v>
      </c>
      <c r="AX14" s="17">
        <v>177.03134</v>
      </c>
      <c r="AY14" s="17">
        <v>109.5</v>
      </c>
      <c r="AZ14" s="17">
        <v>5.9</v>
      </c>
      <c r="BA14" s="17">
        <v>0</v>
      </c>
      <c r="BB14" s="17">
        <v>33.200000000000003</v>
      </c>
      <c r="BC14" s="17">
        <v>45.6</v>
      </c>
      <c r="BD14" s="17">
        <v>1.9</v>
      </c>
      <c r="BE14" s="17">
        <v>2.4</v>
      </c>
      <c r="BF14" s="17">
        <v>0</v>
      </c>
      <c r="BG14" s="17">
        <v>140.6</v>
      </c>
      <c r="BH14" s="17">
        <v>0</v>
      </c>
      <c r="BI14" s="17">
        <v>0</v>
      </c>
      <c r="BJ14" s="17"/>
      <c r="BK14" s="17"/>
      <c r="BL14" s="17"/>
      <c r="BM14" s="17"/>
      <c r="BN14" s="17"/>
      <c r="BO14" s="17">
        <v>110.9</v>
      </c>
      <c r="BP14" s="17">
        <v>175.8</v>
      </c>
      <c r="BQ14" s="17">
        <v>168.4</v>
      </c>
      <c r="BR14" s="17">
        <v>187.3</v>
      </c>
      <c r="BS14" s="17">
        <v>262.8</v>
      </c>
      <c r="BT14" s="17"/>
      <c r="BU14" s="17"/>
      <c r="BV14" s="17"/>
      <c r="BW14" s="17"/>
      <c r="BX14" s="17"/>
      <c r="BY14" s="17">
        <v>16.3</v>
      </c>
      <c r="BZ14" s="17">
        <v>0</v>
      </c>
      <c r="CA14" s="17"/>
      <c r="CB14" s="17">
        <v>72.5</v>
      </c>
      <c r="CC14" s="17">
        <v>98.7</v>
      </c>
      <c r="CD14" s="17">
        <v>64.2</v>
      </c>
      <c r="CE14" s="17">
        <v>75</v>
      </c>
      <c r="CF14" s="17">
        <v>30.3</v>
      </c>
      <c r="CG14" s="17"/>
      <c r="CH14" s="17"/>
      <c r="CI14" s="17"/>
      <c r="CJ14" s="17">
        <v>89.9</v>
      </c>
      <c r="CK14" s="17">
        <v>89.6</v>
      </c>
      <c r="CL14" s="17">
        <v>113.3</v>
      </c>
      <c r="CM14" s="17"/>
      <c r="CN14" s="17"/>
      <c r="CO14" s="17"/>
      <c r="CP14" s="17"/>
      <c r="CQ14" s="17"/>
      <c r="CR14" s="17"/>
      <c r="CS14" s="17"/>
      <c r="CT14" s="17">
        <v>0</v>
      </c>
      <c r="CU14" s="17">
        <v>49.5</v>
      </c>
      <c r="CV14" s="17">
        <v>0</v>
      </c>
      <c r="CW14" s="17">
        <v>1.5</v>
      </c>
      <c r="CX14" s="17">
        <v>0</v>
      </c>
      <c r="CY14" s="17">
        <v>14.7</v>
      </c>
      <c r="CZ14" s="17">
        <v>0</v>
      </c>
      <c r="DA14" s="17">
        <v>0</v>
      </c>
      <c r="DB14" s="17">
        <v>3.6</v>
      </c>
      <c r="DC14" s="17">
        <v>3</v>
      </c>
      <c r="DD14" s="17">
        <v>20.399999999999999</v>
      </c>
      <c r="DE14" s="17">
        <v>16.5</v>
      </c>
      <c r="DF14" s="17">
        <v>3.1</v>
      </c>
      <c r="DG14" s="17">
        <v>3.6</v>
      </c>
      <c r="DH14" s="17">
        <v>0</v>
      </c>
      <c r="DI14" s="17">
        <v>0</v>
      </c>
      <c r="DJ14" s="17">
        <v>0</v>
      </c>
      <c r="DK14" s="17">
        <v>10.1</v>
      </c>
      <c r="DL14" s="17">
        <v>25.5</v>
      </c>
      <c r="DM14" s="17">
        <v>4.8</v>
      </c>
      <c r="DN14" s="17">
        <v>2.4</v>
      </c>
      <c r="DO14" s="17"/>
      <c r="DP14" s="17">
        <v>2.9</v>
      </c>
      <c r="DQ14" s="17">
        <v>0</v>
      </c>
      <c r="DR14" s="17">
        <v>3.6</v>
      </c>
      <c r="DS14" s="17">
        <v>3</v>
      </c>
      <c r="DT14" s="17">
        <v>2</v>
      </c>
      <c r="DU14" s="17">
        <v>0</v>
      </c>
      <c r="DV14" s="17">
        <v>8.4</v>
      </c>
      <c r="DW14" s="17">
        <v>8.9</v>
      </c>
      <c r="DX14" s="17">
        <v>18.5</v>
      </c>
      <c r="DY14" s="17"/>
      <c r="DZ14" s="17">
        <v>20</v>
      </c>
      <c r="EA14" s="17">
        <v>25.8</v>
      </c>
      <c r="EB14" s="17">
        <v>43.9</v>
      </c>
      <c r="EC14" s="17">
        <v>0</v>
      </c>
      <c r="ED14" s="17">
        <v>16.3</v>
      </c>
      <c r="EE14" s="17">
        <v>30</v>
      </c>
      <c r="EF14" s="17">
        <v>0.4</v>
      </c>
      <c r="EG14" s="17">
        <v>0.2</v>
      </c>
      <c r="EH14" s="17">
        <v>20.5</v>
      </c>
      <c r="EI14" s="17">
        <v>5.8</v>
      </c>
      <c r="EJ14" s="17">
        <v>4.5</v>
      </c>
      <c r="EK14" s="17">
        <v>20.399999999999999</v>
      </c>
      <c r="EL14" s="17">
        <v>20.399999999999999</v>
      </c>
      <c r="EM14" s="17">
        <v>20</v>
      </c>
      <c r="EN14" s="17">
        <v>1.6</v>
      </c>
      <c r="EO14" s="17">
        <v>0</v>
      </c>
      <c r="EP14" s="17">
        <v>0</v>
      </c>
      <c r="EQ14" s="17">
        <v>0.6</v>
      </c>
      <c r="ER14" s="17">
        <v>8</v>
      </c>
      <c r="ES14" s="17">
        <v>2.5</v>
      </c>
      <c r="ET14" s="17">
        <v>0</v>
      </c>
      <c r="EU14" s="17">
        <v>0</v>
      </c>
      <c r="EV14" s="17">
        <v>0</v>
      </c>
      <c r="EW14" s="17">
        <v>20</v>
      </c>
      <c r="EX14" s="17">
        <v>9.6999999999999993</v>
      </c>
      <c r="EY14" s="17">
        <v>44.7</v>
      </c>
      <c r="EZ14" s="17">
        <v>35</v>
      </c>
      <c r="FA14" s="17">
        <v>29.7</v>
      </c>
      <c r="FB14" s="17">
        <v>3.3</v>
      </c>
      <c r="FC14" s="17">
        <v>15</v>
      </c>
      <c r="FD14" s="17">
        <v>15.4</v>
      </c>
      <c r="FE14" s="17">
        <v>7</v>
      </c>
      <c r="FF14" s="17">
        <v>6492.9918799999996</v>
      </c>
      <c r="FG14" s="15"/>
      <c r="FH14" s="17">
        <v>21.477</v>
      </c>
      <c r="FI14" s="17">
        <v>0</v>
      </c>
      <c r="FJ14" s="17">
        <v>11.676</v>
      </c>
      <c r="FK14" s="17">
        <v>4.3</v>
      </c>
      <c r="FL14" s="17"/>
      <c r="FM14" s="17">
        <v>18.927119999999999</v>
      </c>
      <c r="FN14" s="17"/>
      <c r="FO14" s="17"/>
      <c r="FP14" s="17">
        <v>56.380119999999998</v>
      </c>
    </row>
    <row r="15" spans="1:172" ht="24" customHeight="1">
      <c r="A15" s="16" t="s">
        <v>63</v>
      </c>
      <c r="B15" s="16" t="s">
        <v>619</v>
      </c>
      <c r="C15" s="17">
        <v>0.8</v>
      </c>
      <c r="D15" s="17">
        <v>1.2</v>
      </c>
      <c r="E15" s="17">
        <v>649.1</v>
      </c>
      <c r="F15" s="17">
        <v>216.3</v>
      </c>
      <c r="G15" s="17">
        <v>0</v>
      </c>
      <c r="H15" s="17">
        <v>0</v>
      </c>
      <c r="I15" s="17">
        <v>0</v>
      </c>
      <c r="J15" s="17">
        <v>238.7</v>
      </c>
      <c r="K15" s="17"/>
      <c r="L15" s="17"/>
      <c r="M15" s="17">
        <v>117.1</v>
      </c>
      <c r="N15" s="17">
        <v>117.1</v>
      </c>
      <c r="O15" s="17">
        <v>117.2</v>
      </c>
      <c r="P15" s="17">
        <v>215.5</v>
      </c>
      <c r="Q15" s="17"/>
      <c r="R15" s="17"/>
      <c r="S15" s="17">
        <v>563</v>
      </c>
      <c r="T15" s="17">
        <v>10.6</v>
      </c>
      <c r="U15" s="17"/>
      <c r="V15" s="17"/>
      <c r="W15" s="17"/>
      <c r="X15" s="17"/>
      <c r="Y15" s="17">
        <v>168.8</v>
      </c>
      <c r="Z15" s="17">
        <v>7.5</v>
      </c>
      <c r="AA15" s="17"/>
      <c r="AB15" s="17">
        <v>6.8</v>
      </c>
      <c r="AC15" s="17">
        <v>10</v>
      </c>
      <c r="AD15" s="17">
        <v>50.5</v>
      </c>
      <c r="AE15" s="17"/>
      <c r="AF15" s="17"/>
      <c r="AG15" s="17"/>
      <c r="AH15" s="17"/>
      <c r="AI15" s="17">
        <v>111.3</v>
      </c>
      <c r="AJ15" s="17">
        <v>132</v>
      </c>
      <c r="AK15" s="17"/>
      <c r="AL15" s="17"/>
      <c r="AM15" s="17"/>
      <c r="AN15" s="17">
        <v>6.5</v>
      </c>
      <c r="AO15" s="17">
        <v>463.4</v>
      </c>
      <c r="AP15" s="17">
        <v>46</v>
      </c>
      <c r="AQ15" s="17">
        <v>122</v>
      </c>
      <c r="AR15" s="17">
        <v>23.2</v>
      </c>
      <c r="AS15" s="17">
        <v>18</v>
      </c>
      <c r="AT15" s="17">
        <v>13.3</v>
      </c>
      <c r="AU15" s="17">
        <v>92.4</v>
      </c>
      <c r="AV15" s="17">
        <v>148.17599999999999</v>
      </c>
      <c r="AW15" s="17">
        <v>148.34709000000001</v>
      </c>
      <c r="AX15" s="17">
        <v>166.06289000000001</v>
      </c>
      <c r="AY15" s="17">
        <v>109</v>
      </c>
      <c r="AZ15" s="17">
        <v>5.9</v>
      </c>
      <c r="BA15" s="17">
        <v>0</v>
      </c>
      <c r="BB15" s="17">
        <v>33.9</v>
      </c>
      <c r="BC15" s="17">
        <v>45.5</v>
      </c>
      <c r="BD15" s="17">
        <v>1.9</v>
      </c>
      <c r="BE15" s="17">
        <v>2.4</v>
      </c>
      <c r="BF15" s="17">
        <v>0</v>
      </c>
      <c r="BG15" s="17">
        <v>80.5</v>
      </c>
      <c r="BH15" s="17">
        <v>0</v>
      </c>
      <c r="BI15" s="17">
        <v>0</v>
      </c>
      <c r="BJ15" s="17"/>
      <c r="BK15" s="17"/>
      <c r="BL15" s="17"/>
      <c r="BM15" s="17"/>
      <c r="BN15" s="17"/>
      <c r="BO15" s="17">
        <v>110.9</v>
      </c>
      <c r="BP15" s="17">
        <v>176.1</v>
      </c>
      <c r="BQ15" s="17">
        <v>168.3</v>
      </c>
      <c r="BR15" s="17">
        <v>187.5</v>
      </c>
      <c r="BS15" s="17">
        <v>262.8</v>
      </c>
      <c r="BT15" s="17"/>
      <c r="BU15" s="17"/>
      <c r="BV15" s="17"/>
      <c r="BW15" s="17"/>
      <c r="BX15" s="17"/>
      <c r="BY15" s="17">
        <v>16.2</v>
      </c>
      <c r="BZ15" s="17">
        <v>0</v>
      </c>
      <c r="CA15" s="17"/>
      <c r="CB15" s="17">
        <v>44.2</v>
      </c>
      <c r="CC15" s="17">
        <v>106.4</v>
      </c>
      <c r="CD15" s="17">
        <v>64.2</v>
      </c>
      <c r="CE15" s="17">
        <v>75</v>
      </c>
      <c r="CF15" s="17">
        <v>30.3</v>
      </c>
      <c r="CG15" s="17"/>
      <c r="CH15" s="17"/>
      <c r="CI15" s="17"/>
      <c r="CJ15" s="17">
        <v>89.8</v>
      </c>
      <c r="CK15" s="17">
        <v>89.5</v>
      </c>
      <c r="CL15" s="17">
        <v>112.6</v>
      </c>
      <c r="CM15" s="17"/>
      <c r="CN15" s="17"/>
      <c r="CO15" s="17"/>
      <c r="CP15" s="17"/>
      <c r="CQ15" s="17"/>
      <c r="CR15" s="17"/>
      <c r="CS15" s="17"/>
      <c r="CT15" s="17">
        <v>0</v>
      </c>
      <c r="CU15" s="17">
        <v>42.2</v>
      </c>
      <c r="CV15" s="17">
        <v>0</v>
      </c>
      <c r="CW15" s="17">
        <v>1.1000000000000001</v>
      </c>
      <c r="CX15" s="17">
        <v>0</v>
      </c>
      <c r="CY15" s="17">
        <v>14.6</v>
      </c>
      <c r="CZ15" s="17">
        <v>0</v>
      </c>
      <c r="DA15" s="17">
        <v>0</v>
      </c>
      <c r="DB15" s="17">
        <v>3.6</v>
      </c>
      <c r="DC15" s="17">
        <v>2.9</v>
      </c>
      <c r="DD15" s="17">
        <v>20.3</v>
      </c>
      <c r="DE15" s="17">
        <v>16.899999999999999</v>
      </c>
      <c r="DF15" s="17">
        <v>3.1</v>
      </c>
      <c r="DG15" s="17">
        <v>3.6</v>
      </c>
      <c r="DH15" s="17">
        <v>0</v>
      </c>
      <c r="DI15" s="17">
        <v>0</v>
      </c>
      <c r="DJ15" s="17">
        <v>0</v>
      </c>
      <c r="DK15" s="17">
        <v>11.6</v>
      </c>
      <c r="DL15" s="17">
        <v>28.1</v>
      </c>
      <c r="DM15" s="17">
        <v>4.8</v>
      </c>
      <c r="DN15" s="17">
        <v>2.4</v>
      </c>
      <c r="DO15" s="17"/>
      <c r="DP15" s="17">
        <v>2.9</v>
      </c>
      <c r="DQ15" s="17">
        <v>0</v>
      </c>
      <c r="DR15" s="17">
        <v>3.6</v>
      </c>
      <c r="DS15" s="17">
        <v>3</v>
      </c>
      <c r="DT15" s="17">
        <v>2</v>
      </c>
      <c r="DU15" s="17">
        <v>0</v>
      </c>
      <c r="DV15" s="17">
        <v>8.4</v>
      </c>
      <c r="DW15" s="17">
        <v>8.9</v>
      </c>
      <c r="DX15" s="17">
        <v>18.5</v>
      </c>
      <c r="DY15" s="17"/>
      <c r="DZ15" s="17">
        <v>20</v>
      </c>
      <c r="EA15" s="17">
        <v>26.8</v>
      </c>
      <c r="EB15" s="17">
        <v>41.3</v>
      </c>
      <c r="EC15" s="17">
        <v>0</v>
      </c>
      <c r="ED15" s="17">
        <v>16.8</v>
      </c>
      <c r="EE15" s="17">
        <v>28.2</v>
      </c>
      <c r="EF15" s="17">
        <v>0.1</v>
      </c>
      <c r="EG15" s="17">
        <v>0</v>
      </c>
      <c r="EH15" s="17">
        <v>20.5</v>
      </c>
      <c r="EI15" s="17">
        <v>5.8</v>
      </c>
      <c r="EJ15" s="17">
        <v>4.5</v>
      </c>
      <c r="EK15" s="17">
        <v>20.399999999999999</v>
      </c>
      <c r="EL15" s="17">
        <v>20.399999999999999</v>
      </c>
      <c r="EM15" s="17">
        <v>20</v>
      </c>
      <c r="EN15" s="17">
        <v>1.1000000000000001</v>
      </c>
      <c r="EO15" s="17">
        <v>0</v>
      </c>
      <c r="EP15" s="17">
        <v>0</v>
      </c>
      <c r="EQ15" s="17">
        <v>0.6</v>
      </c>
      <c r="ER15" s="17">
        <v>19.399999999999999</v>
      </c>
      <c r="ES15" s="17">
        <v>10.9</v>
      </c>
      <c r="ET15" s="17">
        <v>0</v>
      </c>
      <c r="EU15" s="17">
        <v>0</v>
      </c>
      <c r="EV15" s="17">
        <v>0</v>
      </c>
      <c r="EW15" s="17">
        <v>20</v>
      </c>
      <c r="EX15" s="17">
        <v>9.6999999999999993</v>
      </c>
      <c r="EY15" s="17">
        <v>44.5</v>
      </c>
      <c r="EZ15" s="17">
        <v>34.799999999999997</v>
      </c>
      <c r="FA15" s="17">
        <v>29.7</v>
      </c>
      <c r="FB15" s="17">
        <v>3.3</v>
      </c>
      <c r="FC15" s="17">
        <v>15</v>
      </c>
      <c r="FD15" s="17">
        <v>15.4</v>
      </c>
      <c r="FE15" s="17">
        <v>7.2</v>
      </c>
      <c r="FF15" s="17">
        <v>6432.6859800000002</v>
      </c>
      <c r="FG15" s="15"/>
      <c r="FH15" s="17">
        <v>21.497</v>
      </c>
      <c r="FI15" s="17">
        <v>0</v>
      </c>
      <c r="FJ15" s="17">
        <v>11.9505</v>
      </c>
      <c r="FK15" s="17">
        <v>4.3</v>
      </c>
      <c r="FL15" s="17"/>
      <c r="FM15" s="17">
        <v>18.92718</v>
      </c>
      <c r="FN15" s="17"/>
      <c r="FO15" s="17"/>
      <c r="FP15" s="17">
        <v>56.674680000000002</v>
      </c>
    </row>
    <row r="16" spans="1:172" ht="24" customHeight="1">
      <c r="A16" s="16" t="s">
        <v>63</v>
      </c>
      <c r="B16" s="16" t="s">
        <v>620</v>
      </c>
      <c r="C16" s="17">
        <v>0.8</v>
      </c>
      <c r="D16" s="17">
        <v>1.2</v>
      </c>
      <c r="E16" s="17">
        <v>644.70000000000005</v>
      </c>
      <c r="F16" s="17">
        <v>215.4</v>
      </c>
      <c r="G16" s="17">
        <v>0</v>
      </c>
      <c r="H16" s="17">
        <v>0</v>
      </c>
      <c r="I16" s="17">
        <v>0</v>
      </c>
      <c r="J16" s="17">
        <v>237.8</v>
      </c>
      <c r="K16" s="17"/>
      <c r="L16" s="17"/>
      <c r="M16" s="17">
        <v>112.8</v>
      </c>
      <c r="N16" s="17">
        <v>112.4</v>
      </c>
      <c r="O16" s="17">
        <v>112.4</v>
      </c>
      <c r="P16" s="17">
        <v>218.6</v>
      </c>
      <c r="Q16" s="17"/>
      <c r="R16" s="17"/>
      <c r="S16" s="17">
        <v>558.9</v>
      </c>
      <c r="T16" s="17">
        <v>10.5</v>
      </c>
      <c r="U16" s="17"/>
      <c r="V16" s="17"/>
      <c r="W16" s="17"/>
      <c r="X16" s="17"/>
      <c r="Y16" s="17">
        <v>168.7</v>
      </c>
      <c r="Z16" s="17">
        <v>7.2</v>
      </c>
      <c r="AA16" s="17"/>
      <c r="AB16" s="17">
        <v>6.8</v>
      </c>
      <c r="AC16" s="17">
        <v>10.1</v>
      </c>
      <c r="AD16" s="17">
        <v>49.4</v>
      </c>
      <c r="AE16" s="17"/>
      <c r="AF16" s="17"/>
      <c r="AG16" s="17"/>
      <c r="AH16" s="17"/>
      <c r="AI16" s="17">
        <v>111</v>
      </c>
      <c r="AJ16" s="17">
        <v>106</v>
      </c>
      <c r="AK16" s="17"/>
      <c r="AL16" s="17"/>
      <c r="AM16" s="17"/>
      <c r="AN16" s="17">
        <v>6.5</v>
      </c>
      <c r="AO16" s="17">
        <v>461.3</v>
      </c>
      <c r="AP16" s="17">
        <v>42</v>
      </c>
      <c r="AQ16" s="17">
        <v>121.8</v>
      </c>
      <c r="AR16" s="17">
        <v>23.8</v>
      </c>
      <c r="AS16" s="17">
        <v>18</v>
      </c>
      <c r="AT16" s="17">
        <v>13.3</v>
      </c>
      <c r="AU16" s="17">
        <v>90.8</v>
      </c>
      <c r="AV16" s="17">
        <v>147.07060999999999</v>
      </c>
      <c r="AW16" s="17">
        <v>147.25681</v>
      </c>
      <c r="AX16" s="17">
        <v>169.52343999999999</v>
      </c>
      <c r="AY16" s="17">
        <v>108.8</v>
      </c>
      <c r="AZ16" s="17">
        <v>5.7</v>
      </c>
      <c r="BA16" s="17">
        <v>0</v>
      </c>
      <c r="BB16" s="17">
        <v>33.9</v>
      </c>
      <c r="BC16" s="17">
        <v>45.3</v>
      </c>
      <c r="BD16" s="17">
        <v>1.8</v>
      </c>
      <c r="BE16" s="17">
        <v>2.4</v>
      </c>
      <c r="BF16" s="17">
        <v>0</v>
      </c>
      <c r="BG16" s="17">
        <v>80</v>
      </c>
      <c r="BH16" s="17">
        <v>0</v>
      </c>
      <c r="BI16" s="17">
        <v>0</v>
      </c>
      <c r="BJ16" s="17"/>
      <c r="BK16" s="17"/>
      <c r="BL16" s="17"/>
      <c r="BM16" s="17"/>
      <c r="BN16" s="17"/>
      <c r="BO16" s="17">
        <v>110.9</v>
      </c>
      <c r="BP16" s="17">
        <v>175.6</v>
      </c>
      <c r="BQ16" s="17">
        <v>167.8</v>
      </c>
      <c r="BR16" s="17">
        <v>187.8</v>
      </c>
      <c r="BS16" s="17">
        <v>263.5</v>
      </c>
      <c r="BT16" s="17"/>
      <c r="BU16" s="17"/>
      <c r="BV16" s="17"/>
      <c r="BW16" s="17"/>
      <c r="BX16" s="17"/>
      <c r="BY16" s="17">
        <v>16.100000000000001</v>
      </c>
      <c r="BZ16" s="17">
        <v>0</v>
      </c>
      <c r="CA16" s="17"/>
      <c r="CB16" s="17">
        <v>43.7</v>
      </c>
      <c r="CC16" s="17">
        <v>102.7</v>
      </c>
      <c r="CD16" s="17">
        <v>63.9</v>
      </c>
      <c r="CE16" s="17">
        <v>74.8</v>
      </c>
      <c r="CF16" s="17">
        <v>30.1</v>
      </c>
      <c r="CG16" s="17"/>
      <c r="CH16" s="17"/>
      <c r="CI16" s="17"/>
      <c r="CJ16" s="17">
        <v>88.6</v>
      </c>
      <c r="CK16" s="17">
        <v>88.6</v>
      </c>
      <c r="CL16" s="17">
        <v>112.2</v>
      </c>
      <c r="CM16" s="17"/>
      <c r="CN16" s="17"/>
      <c r="CO16" s="17"/>
      <c r="CP16" s="17"/>
      <c r="CQ16" s="17"/>
      <c r="CR16" s="17"/>
      <c r="CS16" s="17"/>
      <c r="CT16" s="17">
        <v>0</v>
      </c>
      <c r="CU16" s="17">
        <v>48.2</v>
      </c>
      <c r="CV16" s="17">
        <v>0</v>
      </c>
      <c r="CW16" s="17">
        <v>0</v>
      </c>
      <c r="CX16" s="17">
        <v>0</v>
      </c>
      <c r="CY16" s="17">
        <v>14.8</v>
      </c>
      <c r="CZ16" s="17">
        <v>0</v>
      </c>
      <c r="DA16" s="17">
        <v>0</v>
      </c>
      <c r="DB16" s="17">
        <v>3.6</v>
      </c>
      <c r="DC16" s="17">
        <v>3</v>
      </c>
      <c r="DD16" s="17">
        <v>20.100000000000001</v>
      </c>
      <c r="DE16" s="17">
        <v>16.399999999999999</v>
      </c>
      <c r="DF16" s="17">
        <v>3.1</v>
      </c>
      <c r="DG16" s="17">
        <v>3.6</v>
      </c>
      <c r="DH16" s="17">
        <v>0</v>
      </c>
      <c r="DI16" s="17">
        <v>0</v>
      </c>
      <c r="DJ16" s="17">
        <v>0</v>
      </c>
      <c r="DK16" s="17">
        <v>7.4</v>
      </c>
      <c r="DL16" s="17">
        <v>22.4</v>
      </c>
      <c r="DM16" s="17">
        <v>4.8</v>
      </c>
      <c r="DN16" s="17">
        <v>2.4</v>
      </c>
      <c r="DO16" s="17"/>
      <c r="DP16" s="17">
        <v>2.9</v>
      </c>
      <c r="DQ16" s="17">
        <v>0</v>
      </c>
      <c r="DR16" s="17">
        <v>3.6</v>
      </c>
      <c r="DS16" s="17">
        <v>3</v>
      </c>
      <c r="DT16" s="17">
        <v>2</v>
      </c>
      <c r="DU16" s="17">
        <v>0</v>
      </c>
      <c r="DV16" s="17">
        <v>8.4</v>
      </c>
      <c r="DW16" s="17">
        <v>8.9</v>
      </c>
      <c r="DX16" s="17">
        <v>18.399999999999999</v>
      </c>
      <c r="DY16" s="17"/>
      <c r="DZ16" s="17">
        <v>20</v>
      </c>
      <c r="EA16" s="17">
        <v>25.7</v>
      </c>
      <c r="EB16" s="17">
        <v>33.299999999999997</v>
      </c>
      <c r="EC16" s="17">
        <v>0</v>
      </c>
      <c r="ED16" s="17">
        <v>18.7</v>
      </c>
      <c r="EE16" s="17">
        <v>26.7</v>
      </c>
      <c r="EF16" s="17">
        <v>0.3</v>
      </c>
      <c r="EG16" s="17">
        <v>0.1</v>
      </c>
      <c r="EH16" s="17">
        <v>20.5</v>
      </c>
      <c r="EI16" s="17">
        <v>5.8</v>
      </c>
      <c r="EJ16" s="17">
        <v>4.5</v>
      </c>
      <c r="EK16" s="17">
        <v>20.399999999999999</v>
      </c>
      <c r="EL16" s="17">
        <v>20.399999999999999</v>
      </c>
      <c r="EM16" s="17">
        <v>20</v>
      </c>
      <c r="EN16" s="17">
        <v>0</v>
      </c>
      <c r="EO16" s="17">
        <v>0</v>
      </c>
      <c r="EP16" s="17">
        <v>0</v>
      </c>
      <c r="EQ16" s="17">
        <v>0.6</v>
      </c>
      <c r="ER16" s="17">
        <v>51.6</v>
      </c>
      <c r="ES16" s="17">
        <v>20.6</v>
      </c>
      <c r="ET16" s="17">
        <v>0</v>
      </c>
      <c r="EU16" s="17">
        <v>0</v>
      </c>
      <c r="EV16" s="17">
        <v>0</v>
      </c>
      <c r="EW16" s="17">
        <v>20</v>
      </c>
      <c r="EX16" s="17">
        <v>9.9</v>
      </c>
      <c r="EY16" s="17">
        <v>44.5</v>
      </c>
      <c r="EZ16" s="17">
        <v>34.9</v>
      </c>
      <c r="FA16" s="17">
        <v>29.7</v>
      </c>
      <c r="FB16" s="17">
        <v>3.2</v>
      </c>
      <c r="FC16" s="17">
        <v>15</v>
      </c>
      <c r="FD16" s="17">
        <v>15.4</v>
      </c>
      <c r="FE16" s="17">
        <v>8.5</v>
      </c>
      <c r="FF16" s="17">
        <v>6397.5508600000003</v>
      </c>
      <c r="FG16" s="15"/>
      <c r="FH16" s="17">
        <v>21.474</v>
      </c>
      <c r="FI16" s="17">
        <v>0</v>
      </c>
      <c r="FJ16" s="17">
        <v>11.984</v>
      </c>
      <c r="FK16" s="17">
        <v>4.3</v>
      </c>
      <c r="FL16" s="17"/>
      <c r="FM16" s="17">
        <v>18.92671</v>
      </c>
      <c r="FN16" s="17"/>
      <c r="FO16" s="17"/>
      <c r="FP16" s="17">
        <v>56.684710000000003</v>
      </c>
    </row>
    <row r="17" spans="1:172" ht="24" customHeight="1">
      <c r="A17" s="16" t="s">
        <v>63</v>
      </c>
      <c r="B17" s="16" t="s">
        <v>621</v>
      </c>
      <c r="C17" s="17">
        <v>0.8</v>
      </c>
      <c r="D17" s="17">
        <v>1.2</v>
      </c>
      <c r="E17" s="17">
        <v>648.79999999999995</v>
      </c>
      <c r="F17" s="17">
        <v>216.4</v>
      </c>
      <c r="G17" s="17">
        <v>0</v>
      </c>
      <c r="H17" s="17">
        <v>0</v>
      </c>
      <c r="I17" s="17">
        <v>0</v>
      </c>
      <c r="J17" s="17">
        <v>238.4</v>
      </c>
      <c r="K17" s="17"/>
      <c r="L17" s="17"/>
      <c r="M17" s="17">
        <v>132.5</v>
      </c>
      <c r="N17" s="17">
        <v>133</v>
      </c>
      <c r="O17" s="17">
        <v>132.6</v>
      </c>
      <c r="P17" s="17">
        <v>218.1</v>
      </c>
      <c r="Q17" s="17"/>
      <c r="R17" s="17"/>
      <c r="S17" s="17">
        <v>562.1</v>
      </c>
      <c r="T17" s="17">
        <v>10.5</v>
      </c>
      <c r="U17" s="17"/>
      <c r="V17" s="17"/>
      <c r="W17" s="17"/>
      <c r="X17" s="17"/>
      <c r="Y17" s="17">
        <v>168.3</v>
      </c>
      <c r="Z17" s="17">
        <v>7.5</v>
      </c>
      <c r="AA17" s="17"/>
      <c r="AB17" s="17">
        <v>6.8</v>
      </c>
      <c r="AC17" s="17">
        <v>10.199999999999999</v>
      </c>
      <c r="AD17" s="17">
        <v>49.4</v>
      </c>
      <c r="AE17" s="17"/>
      <c r="AF17" s="17"/>
      <c r="AG17" s="17"/>
      <c r="AH17" s="17"/>
      <c r="AI17" s="17">
        <v>111.2</v>
      </c>
      <c r="AJ17" s="17">
        <v>151.69999999999999</v>
      </c>
      <c r="AK17" s="17"/>
      <c r="AL17" s="17"/>
      <c r="AM17" s="17"/>
      <c r="AN17" s="17">
        <v>6.5</v>
      </c>
      <c r="AO17" s="17">
        <v>462.5</v>
      </c>
      <c r="AP17" s="17">
        <v>42.8</v>
      </c>
      <c r="AQ17" s="17">
        <v>74.400000000000006</v>
      </c>
      <c r="AR17" s="17">
        <v>24.5</v>
      </c>
      <c r="AS17" s="17">
        <v>18.100000000000001</v>
      </c>
      <c r="AT17" s="17">
        <v>13.3</v>
      </c>
      <c r="AU17" s="17">
        <v>86.3</v>
      </c>
      <c r="AV17" s="17">
        <v>156.01667</v>
      </c>
      <c r="AW17" s="17">
        <v>156.11795000000001</v>
      </c>
      <c r="AX17" s="17">
        <v>168.87862999999999</v>
      </c>
      <c r="AY17" s="17">
        <v>109.1</v>
      </c>
      <c r="AZ17" s="17">
        <v>5.4</v>
      </c>
      <c r="BA17" s="17">
        <v>0</v>
      </c>
      <c r="BB17" s="17">
        <v>33.9</v>
      </c>
      <c r="BC17" s="17">
        <v>45.4</v>
      </c>
      <c r="BD17" s="17">
        <v>1.8</v>
      </c>
      <c r="BE17" s="17">
        <v>2.4</v>
      </c>
      <c r="BF17" s="17">
        <v>0</v>
      </c>
      <c r="BG17" s="17">
        <v>80.2</v>
      </c>
      <c r="BH17" s="17">
        <v>0</v>
      </c>
      <c r="BI17" s="17">
        <v>0</v>
      </c>
      <c r="BJ17" s="17"/>
      <c r="BK17" s="17"/>
      <c r="BL17" s="17"/>
      <c r="BM17" s="17"/>
      <c r="BN17" s="17"/>
      <c r="BO17" s="17">
        <v>110.9</v>
      </c>
      <c r="BP17" s="17">
        <v>174.7</v>
      </c>
      <c r="BQ17" s="17">
        <v>167.3</v>
      </c>
      <c r="BR17" s="17">
        <v>186.9</v>
      </c>
      <c r="BS17" s="17">
        <v>263.7</v>
      </c>
      <c r="BT17" s="17"/>
      <c r="BU17" s="17"/>
      <c r="BV17" s="17"/>
      <c r="BW17" s="17"/>
      <c r="BX17" s="17"/>
      <c r="BY17" s="17">
        <v>16.2</v>
      </c>
      <c r="BZ17" s="17">
        <v>0</v>
      </c>
      <c r="CA17" s="17"/>
      <c r="CB17" s="17">
        <v>68.599999999999994</v>
      </c>
      <c r="CC17" s="17">
        <v>102.5</v>
      </c>
      <c r="CD17" s="17">
        <v>64</v>
      </c>
      <c r="CE17" s="17">
        <v>74.7</v>
      </c>
      <c r="CF17" s="17">
        <v>30.3</v>
      </c>
      <c r="CG17" s="17"/>
      <c r="CH17" s="17"/>
      <c r="CI17" s="17"/>
      <c r="CJ17" s="17">
        <v>89.3</v>
      </c>
      <c r="CK17" s="17">
        <v>89.3</v>
      </c>
      <c r="CL17" s="17">
        <v>111.9</v>
      </c>
      <c r="CM17" s="17"/>
      <c r="CN17" s="17"/>
      <c r="CO17" s="17"/>
      <c r="CP17" s="17"/>
      <c r="CQ17" s="17"/>
      <c r="CR17" s="17"/>
      <c r="CS17" s="17"/>
      <c r="CT17" s="17">
        <v>0</v>
      </c>
      <c r="CU17" s="17">
        <v>36.1</v>
      </c>
      <c r="CV17" s="17">
        <v>0</v>
      </c>
      <c r="CW17" s="17">
        <v>0.6</v>
      </c>
      <c r="CX17" s="17">
        <v>0</v>
      </c>
      <c r="CY17" s="17">
        <v>14.6</v>
      </c>
      <c r="CZ17" s="17">
        <v>0</v>
      </c>
      <c r="DA17" s="17">
        <v>0</v>
      </c>
      <c r="DB17" s="17">
        <v>3.6</v>
      </c>
      <c r="DC17" s="17">
        <v>3</v>
      </c>
      <c r="DD17" s="17">
        <v>9.6999999999999993</v>
      </c>
      <c r="DE17" s="17">
        <v>16.399999999999999</v>
      </c>
      <c r="DF17" s="17">
        <v>3.1</v>
      </c>
      <c r="DG17" s="17">
        <v>3.6</v>
      </c>
      <c r="DH17" s="17">
        <v>0</v>
      </c>
      <c r="DI17" s="17">
        <v>0</v>
      </c>
      <c r="DJ17" s="17">
        <v>0</v>
      </c>
      <c r="DK17" s="17">
        <v>10.1</v>
      </c>
      <c r="DL17" s="17">
        <v>28.7</v>
      </c>
      <c r="DM17" s="17">
        <v>4.8</v>
      </c>
      <c r="DN17" s="17">
        <v>2.4</v>
      </c>
      <c r="DO17" s="17"/>
      <c r="DP17" s="17">
        <v>2.9</v>
      </c>
      <c r="DQ17" s="17">
        <v>0</v>
      </c>
      <c r="DR17" s="17">
        <v>3.6</v>
      </c>
      <c r="DS17" s="17">
        <v>2.8</v>
      </c>
      <c r="DT17" s="17">
        <v>2</v>
      </c>
      <c r="DU17" s="17">
        <v>0</v>
      </c>
      <c r="DV17" s="17">
        <v>8.8000000000000007</v>
      </c>
      <c r="DW17" s="17">
        <v>8.9</v>
      </c>
      <c r="DX17" s="17">
        <v>18.5</v>
      </c>
      <c r="DY17" s="17"/>
      <c r="DZ17" s="17">
        <v>20</v>
      </c>
      <c r="EA17" s="17">
        <v>28.2</v>
      </c>
      <c r="EB17" s="17">
        <v>28.2</v>
      </c>
      <c r="EC17" s="17">
        <v>0</v>
      </c>
      <c r="ED17" s="17">
        <v>10.9</v>
      </c>
      <c r="EE17" s="17">
        <v>29.7</v>
      </c>
      <c r="EF17" s="17">
        <v>0.1</v>
      </c>
      <c r="EG17" s="17">
        <v>0.1</v>
      </c>
      <c r="EH17" s="17">
        <v>20.5</v>
      </c>
      <c r="EI17" s="17">
        <v>5.7</v>
      </c>
      <c r="EJ17" s="17">
        <v>4.5</v>
      </c>
      <c r="EK17" s="17">
        <v>20.399999999999999</v>
      </c>
      <c r="EL17" s="17">
        <v>20.399999999999999</v>
      </c>
      <c r="EM17" s="17">
        <v>20</v>
      </c>
      <c r="EN17" s="17">
        <v>0.3</v>
      </c>
      <c r="EO17" s="17">
        <v>0</v>
      </c>
      <c r="EP17" s="17">
        <v>0</v>
      </c>
      <c r="EQ17" s="17">
        <v>0.6</v>
      </c>
      <c r="ER17" s="17">
        <v>57.3</v>
      </c>
      <c r="ES17" s="17">
        <v>30.6</v>
      </c>
      <c r="ET17" s="17">
        <v>0</v>
      </c>
      <c r="EU17" s="17">
        <v>0</v>
      </c>
      <c r="EV17" s="17">
        <v>0</v>
      </c>
      <c r="EW17" s="17">
        <v>20</v>
      </c>
      <c r="EX17" s="17">
        <v>10</v>
      </c>
      <c r="EY17" s="17">
        <v>44.4</v>
      </c>
      <c r="EZ17" s="17">
        <v>34.9</v>
      </c>
      <c r="FA17" s="17">
        <v>29.7</v>
      </c>
      <c r="FB17" s="17">
        <v>3.3</v>
      </c>
      <c r="FC17" s="17">
        <v>15</v>
      </c>
      <c r="FD17" s="17">
        <v>15.4</v>
      </c>
      <c r="FE17" s="17">
        <v>8</v>
      </c>
      <c r="FF17" s="17">
        <v>6499.8132500000002</v>
      </c>
      <c r="FG17" s="15"/>
      <c r="FH17" s="17">
        <v>21.545999999999999</v>
      </c>
      <c r="FI17" s="17">
        <v>0</v>
      </c>
      <c r="FJ17" s="17">
        <v>11.988</v>
      </c>
      <c r="FK17" s="17">
        <v>4.3</v>
      </c>
      <c r="FL17" s="17"/>
      <c r="FM17" s="17">
        <v>18.9268</v>
      </c>
      <c r="FN17" s="17"/>
      <c r="FO17" s="17"/>
      <c r="FP17" s="17">
        <v>56.760800000000003</v>
      </c>
    </row>
    <row r="18" spans="1:172" ht="24" customHeight="1">
      <c r="A18" s="18" t="s">
        <v>63</v>
      </c>
      <c r="B18" s="18" t="s">
        <v>622</v>
      </c>
      <c r="C18" s="19">
        <v>0.8</v>
      </c>
      <c r="D18" s="19">
        <v>1.2</v>
      </c>
      <c r="E18" s="19">
        <v>639.29999999999995</v>
      </c>
      <c r="F18" s="19">
        <v>215.4</v>
      </c>
      <c r="G18" s="19">
        <v>0</v>
      </c>
      <c r="H18" s="19">
        <v>0</v>
      </c>
      <c r="I18" s="19">
        <v>0</v>
      </c>
      <c r="J18" s="19">
        <v>230.3</v>
      </c>
      <c r="K18" s="19"/>
      <c r="L18" s="19"/>
      <c r="M18" s="19">
        <v>127.3</v>
      </c>
      <c r="N18" s="19">
        <v>127.4</v>
      </c>
      <c r="O18" s="19">
        <v>127.4</v>
      </c>
      <c r="P18" s="19">
        <v>225</v>
      </c>
      <c r="Q18" s="19"/>
      <c r="R18" s="19"/>
      <c r="S18" s="19">
        <v>551.70000000000005</v>
      </c>
      <c r="T18" s="19">
        <v>10.1</v>
      </c>
      <c r="U18" s="19"/>
      <c r="V18" s="19"/>
      <c r="W18" s="19"/>
      <c r="X18" s="19"/>
      <c r="Y18" s="19">
        <v>161.19999999999999</v>
      </c>
      <c r="Z18" s="19">
        <v>6.5</v>
      </c>
      <c r="AA18" s="19"/>
      <c r="AB18" s="19">
        <v>6.8</v>
      </c>
      <c r="AC18" s="19">
        <v>10.199999999999999</v>
      </c>
      <c r="AD18" s="19">
        <v>48.7</v>
      </c>
      <c r="AE18" s="19"/>
      <c r="AF18" s="19"/>
      <c r="AG18" s="19"/>
      <c r="AH18" s="19"/>
      <c r="AI18" s="19">
        <v>108.7</v>
      </c>
      <c r="AJ18" s="19">
        <v>158.30000000000001</v>
      </c>
      <c r="AK18" s="19"/>
      <c r="AL18" s="19"/>
      <c r="AM18" s="19"/>
      <c r="AN18" s="19">
        <v>6.5</v>
      </c>
      <c r="AO18" s="19">
        <v>457.9</v>
      </c>
      <c r="AP18" s="19">
        <v>41.6</v>
      </c>
      <c r="AQ18" s="19">
        <v>71.599999999999994</v>
      </c>
      <c r="AR18" s="19">
        <v>22.8</v>
      </c>
      <c r="AS18" s="19">
        <v>18</v>
      </c>
      <c r="AT18" s="19">
        <v>13.3</v>
      </c>
      <c r="AU18" s="19">
        <v>85.6</v>
      </c>
      <c r="AV18" s="19">
        <v>150.19439</v>
      </c>
      <c r="AW18" s="19">
        <v>150.56797</v>
      </c>
      <c r="AX18" s="19">
        <v>169.05950000000001</v>
      </c>
      <c r="AY18" s="19">
        <v>108.1</v>
      </c>
      <c r="AZ18" s="19">
        <v>5.4</v>
      </c>
      <c r="BA18" s="19">
        <v>0</v>
      </c>
      <c r="BB18" s="19">
        <v>32.799999999999997</v>
      </c>
      <c r="BC18" s="19">
        <v>44.8</v>
      </c>
      <c r="BD18" s="19">
        <v>1.7</v>
      </c>
      <c r="BE18" s="19">
        <v>2.4</v>
      </c>
      <c r="BF18" s="19">
        <v>0</v>
      </c>
      <c r="BG18" s="19">
        <v>78</v>
      </c>
      <c r="BH18" s="19">
        <v>0</v>
      </c>
      <c r="BI18" s="19">
        <v>0</v>
      </c>
      <c r="BJ18" s="19"/>
      <c r="BK18" s="19"/>
      <c r="BL18" s="19"/>
      <c r="BM18" s="19"/>
      <c r="BN18" s="19"/>
      <c r="BO18" s="19">
        <v>106.6</v>
      </c>
      <c r="BP18" s="19">
        <v>176.7</v>
      </c>
      <c r="BQ18" s="19">
        <v>169.1</v>
      </c>
      <c r="BR18" s="19">
        <v>189.2</v>
      </c>
      <c r="BS18" s="19">
        <v>264</v>
      </c>
      <c r="BT18" s="19"/>
      <c r="BU18" s="19"/>
      <c r="BV18" s="19"/>
      <c r="BW18" s="19"/>
      <c r="BX18" s="19"/>
      <c r="BY18" s="19">
        <v>14.7</v>
      </c>
      <c r="BZ18" s="19">
        <v>0</v>
      </c>
      <c r="CA18" s="19"/>
      <c r="CB18" s="19">
        <v>65.5</v>
      </c>
      <c r="CC18" s="19">
        <v>83.7</v>
      </c>
      <c r="CD18" s="19">
        <v>61.3</v>
      </c>
      <c r="CE18" s="19">
        <v>73.099999999999994</v>
      </c>
      <c r="CF18" s="19">
        <v>29.2</v>
      </c>
      <c r="CG18" s="19"/>
      <c r="CH18" s="19"/>
      <c r="CI18" s="19"/>
      <c r="CJ18" s="19">
        <v>90.6</v>
      </c>
      <c r="CK18" s="19">
        <v>90.3</v>
      </c>
      <c r="CL18" s="19">
        <v>114.4</v>
      </c>
      <c r="CM18" s="19"/>
      <c r="CN18" s="19"/>
      <c r="CO18" s="19"/>
      <c r="CP18" s="19"/>
      <c r="CQ18" s="19"/>
      <c r="CR18" s="19"/>
      <c r="CS18" s="19"/>
      <c r="CT18" s="19">
        <v>0</v>
      </c>
      <c r="CU18" s="19">
        <v>29.2</v>
      </c>
      <c r="CV18" s="19">
        <v>0</v>
      </c>
      <c r="CW18" s="19">
        <v>1.5</v>
      </c>
      <c r="CX18" s="19">
        <v>0</v>
      </c>
      <c r="CY18" s="19">
        <v>14.6</v>
      </c>
      <c r="CZ18" s="19">
        <v>0</v>
      </c>
      <c r="DA18" s="19">
        <v>0</v>
      </c>
      <c r="DB18" s="19">
        <v>3.6</v>
      </c>
      <c r="DC18" s="19">
        <v>3.2</v>
      </c>
      <c r="DD18" s="19">
        <v>9</v>
      </c>
      <c r="DE18" s="19">
        <v>16.399999999999999</v>
      </c>
      <c r="DF18" s="19">
        <v>3.1</v>
      </c>
      <c r="DG18" s="19">
        <v>3.6</v>
      </c>
      <c r="DH18" s="19">
        <v>0</v>
      </c>
      <c r="DI18" s="19">
        <v>0</v>
      </c>
      <c r="DJ18" s="19">
        <v>0</v>
      </c>
      <c r="DK18" s="19">
        <v>9.6999999999999993</v>
      </c>
      <c r="DL18" s="19">
        <v>31.3</v>
      </c>
      <c r="DM18" s="19">
        <v>4.8</v>
      </c>
      <c r="DN18" s="19">
        <v>2.4</v>
      </c>
      <c r="DO18" s="19"/>
      <c r="DP18" s="19">
        <v>2.9</v>
      </c>
      <c r="DQ18" s="19">
        <v>0</v>
      </c>
      <c r="DR18" s="19">
        <v>3.6</v>
      </c>
      <c r="DS18" s="19">
        <v>2.7</v>
      </c>
      <c r="DT18" s="19">
        <v>2</v>
      </c>
      <c r="DU18" s="19">
        <v>0</v>
      </c>
      <c r="DV18" s="19">
        <v>8.9</v>
      </c>
      <c r="DW18" s="19">
        <v>8.9</v>
      </c>
      <c r="DX18" s="19">
        <v>18.399999999999999</v>
      </c>
      <c r="DY18" s="19"/>
      <c r="DZ18" s="19">
        <v>20</v>
      </c>
      <c r="EA18" s="19">
        <v>28.2</v>
      </c>
      <c r="EB18" s="19">
        <v>26.8</v>
      </c>
      <c r="EC18" s="19">
        <v>0</v>
      </c>
      <c r="ED18" s="19">
        <v>21.5</v>
      </c>
      <c r="EE18" s="19">
        <v>38.1</v>
      </c>
      <c r="EF18" s="19">
        <v>0.6</v>
      </c>
      <c r="EG18" s="19">
        <v>0.2</v>
      </c>
      <c r="EH18" s="19">
        <v>20.2</v>
      </c>
      <c r="EI18" s="19">
        <v>5.7</v>
      </c>
      <c r="EJ18" s="19">
        <v>4.5</v>
      </c>
      <c r="EK18" s="19">
        <v>20.399999999999999</v>
      </c>
      <c r="EL18" s="19">
        <v>20.399999999999999</v>
      </c>
      <c r="EM18" s="19">
        <v>20</v>
      </c>
      <c r="EN18" s="19">
        <v>1.3</v>
      </c>
      <c r="EO18" s="19">
        <v>0</v>
      </c>
      <c r="EP18" s="19">
        <v>0</v>
      </c>
      <c r="EQ18" s="19">
        <v>0.6</v>
      </c>
      <c r="ER18" s="19">
        <v>60</v>
      </c>
      <c r="ES18" s="19">
        <v>29.5</v>
      </c>
      <c r="ET18" s="19">
        <v>0</v>
      </c>
      <c r="EU18" s="19">
        <v>0</v>
      </c>
      <c r="EV18" s="19">
        <v>0</v>
      </c>
      <c r="EW18" s="19">
        <v>20</v>
      </c>
      <c r="EX18" s="19">
        <v>9.6</v>
      </c>
      <c r="EY18" s="19">
        <v>44.5</v>
      </c>
      <c r="EZ18" s="19">
        <v>35.1</v>
      </c>
      <c r="FA18" s="19">
        <v>29.7</v>
      </c>
      <c r="FB18" s="19">
        <v>3.3</v>
      </c>
      <c r="FC18" s="19">
        <v>15</v>
      </c>
      <c r="FD18" s="19">
        <v>15.4</v>
      </c>
      <c r="FE18" s="19">
        <v>7.1</v>
      </c>
      <c r="FF18" s="19">
        <v>6422.5218599999998</v>
      </c>
      <c r="FG18" s="15"/>
      <c r="FH18" s="19">
        <v>21.847999999999999</v>
      </c>
      <c r="FI18" s="19">
        <v>0</v>
      </c>
      <c r="FJ18" s="19">
        <v>11.986000000000001</v>
      </c>
      <c r="FK18" s="19">
        <v>4.3</v>
      </c>
      <c r="FL18" s="19"/>
      <c r="FM18" s="19">
        <v>18.9268</v>
      </c>
      <c r="FN18" s="19"/>
      <c r="FO18" s="19"/>
      <c r="FP18" s="19">
        <v>57.0608</v>
      </c>
    </row>
    <row r="19" spans="1:172" ht="24" customHeight="1">
      <c r="A19" s="13" t="s">
        <v>63</v>
      </c>
      <c r="B19" s="13" t="s">
        <v>623</v>
      </c>
      <c r="C19" s="14">
        <v>1</v>
      </c>
      <c r="D19" s="14">
        <v>1.4</v>
      </c>
      <c r="E19" s="14">
        <v>643</v>
      </c>
      <c r="F19" s="14">
        <v>215</v>
      </c>
      <c r="G19" s="14">
        <v>0</v>
      </c>
      <c r="H19" s="14">
        <v>0</v>
      </c>
      <c r="I19" s="14">
        <v>0</v>
      </c>
      <c r="J19" s="14">
        <v>237.5</v>
      </c>
      <c r="K19" s="14"/>
      <c r="L19" s="14"/>
      <c r="M19" s="14">
        <v>110.3</v>
      </c>
      <c r="N19" s="14">
        <v>110.9</v>
      </c>
      <c r="O19" s="14">
        <v>110.4</v>
      </c>
      <c r="P19" s="14">
        <v>220.4</v>
      </c>
      <c r="Q19" s="14"/>
      <c r="R19" s="14"/>
      <c r="S19" s="14">
        <v>557.20000000000005</v>
      </c>
      <c r="T19" s="14">
        <v>10.5</v>
      </c>
      <c r="U19" s="14"/>
      <c r="V19" s="14"/>
      <c r="W19" s="14"/>
      <c r="X19" s="14"/>
      <c r="Y19" s="14">
        <v>168.8</v>
      </c>
      <c r="Z19" s="14">
        <v>7.2</v>
      </c>
      <c r="AA19" s="14"/>
      <c r="AB19" s="14">
        <v>6.8</v>
      </c>
      <c r="AC19" s="14">
        <v>10.199999999999999</v>
      </c>
      <c r="AD19" s="14">
        <v>49.6</v>
      </c>
      <c r="AE19" s="14"/>
      <c r="AF19" s="14"/>
      <c r="AG19" s="14"/>
      <c r="AH19" s="14"/>
      <c r="AI19" s="14">
        <v>110.9</v>
      </c>
      <c r="AJ19" s="14">
        <v>162.1</v>
      </c>
      <c r="AK19" s="14"/>
      <c r="AL19" s="14"/>
      <c r="AM19" s="14"/>
      <c r="AN19" s="14">
        <v>6.5</v>
      </c>
      <c r="AO19" s="14">
        <v>460.9</v>
      </c>
      <c r="AP19" s="14">
        <v>42.2</v>
      </c>
      <c r="AQ19" s="14">
        <v>75</v>
      </c>
      <c r="AR19" s="14">
        <v>23.5</v>
      </c>
      <c r="AS19" s="14">
        <v>17.899999999999999</v>
      </c>
      <c r="AT19" s="14">
        <v>13.3</v>
      </c>
      <c r="AU19" s="14">
        <v>91.1</v>
      </c>
      <c r="AV19" s="14">
        <v>155.50282999999999</v>
      </c>
      <c r="AW19" s="14">
        <v>155.68485999999999</v>
      </c>
      <c r="AX19" s="14">
        <v>168.43047999999999</v>
      </c>
      <c r="AY19" s="14">
        <v>108.8</v>
      </c>
      <c r="AZ19" s="14">
        <v>5.3</v>
      </c>
      <c r="BA19" s="14">
        <v>0</v>
      </c>
      <c r="BB19" s="14">
        <v>33.9</v>
      </c>
      <c r="BC19" s="14">
        <v>45.2</v>
      </c>
      <c r="BD19" s="14">
        <v>1.7</v>
      </c>
      <c r="BE19" s="14">
        <v>2.4</v>
      </c>
      <c r="BF19" s="14">
        <v>0</v>
      </c>
      <c r="BG19" s="14">
        <v>64.8</v>
      </c>
      <c r="BH19" s="14">
        <v>0</v>
      </c>
      <c r="BI19" s="14">
        <v>0</v>
      </c>
      <c r="BJ19" s="14"/>
      <c r="BK19" s="14"/>
      <c r="BL19" s="14"/>
      <c r="BM19" s="14"/>
      <c r="BN19" s="14"/>
      <c r="BO19" s="14">
        <v>110.8</v>
      </c>
      <c r="BP19" s="14">
        <v>174.5</v>
      </c>
      <c r="BQ19" s="14">
        <v>167.2</v>
      </c>
      <c r="BR19" s="14">
        <v>187.7</v>
      </c>
      <c r="BS19" s="14">
        <v>263.39999999999998</v>
      </c>
      <c r="BT19" s="14"/>
      <c r="BU19" s="14"/>
      <c r="BV19" s="14"/>
      <c r="BW19" s="14"/>
      <c r="BX19" s="14"/>
      <c r="BY19" s="14">
        <v>15.9</v>
      </c>
      <c r="BZ19" s="14">
        <v>0</v>
      </c>
      <c r="CA19" s="14"/>
      <c r="CB19" s="14">
        <v>67.5</v>
      </c>
      <c r="CC19" s="14">
        <v>90</v>
      </c>
      <c r="CD19" s="14">
        <v>64</v>
      </c>
      <c r="CE19" s="14">
        <v>75.099999999999994</v>
      </c>
      <c r="CF19" s="14">
        <v>30.1</v>
      </c>
      <c r="CG19" s="14"/>
      <c r="CH19" s="14"/>
      <c r="CI19" s="14"/>
      <c r="CJ19" s="14">
        <v>88.8</v>
      </c>
      <c r="CK19" s="14">
        <v>88.5</v>
      </c>
      <c r="CL19" s="14">
        <v>112</v>
      </c>
      <c r="CM19" s="14"/>
      <c r="CN19" s="14"/>
      <c r="CO19" s="14"/>
      <c r="CP19" s="14"/>
      <c r="CQ19" s="14"/>
      <c r="CR19" s="14"/>
      <c r="CS19" s="14"/>
      <c r="CT19" s="14">
        <v>0</v>
      </c>
      <c r="CU19" s="14">
        <v>37.799999999999997</v>
      </c>
      <c r="CV19" s="14">
        <v>0</v>
      </c>
      <c r="CW19" s="14">
        <v>2.7</v>
      </c>
      <c r="CX19" s="14">
        <v>0</v>
      </c>
      <c r="CY19" s="14">
        <v>14.6</v>
      </c>
      <c r="CZ19" s="14">
        <v>0</v>
      </c>
      <c r="DA19" s="14">
        <v>0</v>
      </c>
      <c r="DB19" s="14">
        <v>3.6</v>
      </c>
      <c r="DC19" s="14">
        <v>3.3</v>
      </c>
      <c r="DD19" s="14">
        <v>9.6</v>
      </c>
      <c r="DE19" s="14">
        <v>16.399999999999999</v>
      </c>
      <c r="DF19" s="14">
        <v>3.1</v>
      </c>
      <c r="DG19" s="14">
        <v>3.6</v>
      </c>
      <c r="DH19" s="14">
        <v>0</v>
      </c>
      <c r="DI19" s="14">
        <v>0</v>
      </c>
      <c r="DJ19" s="14">
        <v>0</v>
      </c>
      <c r="DK19" s="14">
        <v>11.7</v>
      </c>
      <c r="DL19" s="14">
        <v>26.4</v>
      </c>
      <c r="DM19" s="14">
        <v>4.8</v>
      </c>
      <c r="DN19" s="14">
        <v>2.4</v>
      </c>
      <c r="DO19" s="14"/>
      <c r="DP19" s="14">
        <v>2.9</v>
      </c>
      <c r="DQ19" s="14">
        <v>0</v>
      </c>
      <c r="DR19" s="14">
        <v>3.6</v>
      </c>
      <c r="DS19" s="14">
        <v>2.9</v>
      </c>
      <c r="DT19" s="14">
        <v>2</v>
      </c>
      <c r="DU19" s="14">
        <v>0</v>
      </c>
      <c r="DV19" s="14">
        <v>8.9</v>
      </c>
      <c r="DW19" s="14">
        <v>8.9</v>
      </c>
      <c r="DX19" s="14">
        <v>18.399999999999999</v>
      </c>
      <c r="DY19" s="14"/>
      <c r="DZ19" s="14">
        <v>20</v>
      </c>
      <c r="EA19" s="14">
        <v>19.8</v>
      </c>
      <c r="EB19" s="14">
        <v>32.299999999999997</v>
      </c>
      <c r="EC19" s="14">
        <v>0</v>
      </c>
      <c r="ED19" s="14">
        <v>22.8</v>
      </c>
      <c r="EE19" s="14">
        <v>38.4</v>
      </c>
      <c r="EF19" s="14">
        <v>0.5</v>
      </c>
      <c r="EG19" s="14">
        <v>0</v>
      </c>
      <c r="EH19" s="14">
        <v>20.2</v>
      </c>
      <c r="EI19" s="14">
        <v>5.7</v>
      </c>
      <c r="EJ19" s="14">
        <v>4.5</v>
      </c>
      <c r="EK19" s="14">
        <v>20.399999999999999</v>
      </c>
      <c r="EL19" s="14">
        <v>20.399999999999999</v>
      </c>
      <c r="EM19" s="14">
        <v>20</v>
      </c>
      <c r="EN19" s="14">
        <v>3</v>
      </c>
      <c r="EO19" s="14">
        <v>0</v>
      </c>
      <c r="EP19" s="14">
        <v>0</v>
      </c>
      <c r="EQ19" s="14">
        <v>0.6</v>
      </c>
      <c r="ER19" s="14">
        <v>64.3</v>
      </c>
      <c r="ES19" s="14">
        <v>25.5</v>
      </c>
      <c r="ET19" s="14">
        <v>0</v>
      </c>
      <c r="EU19" s="14">
        <v>0</v>
      </c>
      <c r="EV19" s="14">
        <v>0</v>
      </c>
      <c r="EW19" s="14">
        <v>20</v>
      </c>
      <c r="EX19" s="14">
        <v>9.9</v>
      </c>
      <c r="EY19" s="14">
        <v>44.2</v>
      </c>
      <c r="EZ19" s="14">
        <v>34.799999999999997</v>
      </c>
      <c r="FA19" s="14">
        <v>29.7</v>
      </c>
      <c r="FB19" s="14">
        <v>3.3</v>
      </c>
      <c r="FC19" s="14">
        <v>15</v>
      </c>
      <c r="FD19" s="14">
        <v>15.4</v>
      </c>
      <c r="FE19" s="14">
        <v>7.6</v>
      </c>
      <c r="FF19" s="14">
        <v>6426.7181700000001</v>
      </c>
      <c r="FG19" s="15"/>
      <c r="FH19" s="14">
        <v>21.966000000000001</v>
      </c>
      <c r="FI19" s="14">
        <v>0</v>
      </c>
      <c r="FJ19" s="14">
        <v>11.827999999999999</v>
      </c>
      <c r="FK19" s="14">
        <v>4.3</v>
      </c>
      <c r="FL19" s="14"/>
      <c r="FM19" s="14">
        <v>18.92672</v>
      </c>
      <c r="FN19" s="14"/>
      <c r="FO19" s="14"/>
      <c r="FP19" s="14">
        <v>57.020719999999997</v>
      </c>
    </row>
    <row r="20" spans="1:172" ht="24" customHeight="1">
      <c r="A20" s="16" t="s">
        <v>63</v>
      </c>
      <c r="B20" s="16" t="s">
        <v>624</v>
      </c>
      <c r="C20" s="17">
        <v>1</v>
      </c>
      <c r="D20" s="17">
        <v>1.6</v>
      </c>
      <c r="E20" s="17">
        <v>646.79999999999995</v>
      </c>
      <c r="F20" s="17">
        <v>215.8</v>
      </c>
      <c r="G20" s="17">
        <v>0</v>
      </c>
      <c r="H20" s="17">
        <v>0</v>
      </c>
      <c r="I20" s="17">
        <v>0</v>
      </c>
      <c r="J20" s="17">
        <v>237.9</v>
      </c>
      <c r="K20" s="17"/>
      <c r="L20" s="17"/>
      <c r="M20" s="17">
        <v>117.4</v>
      </c>
      <c r="N20" s="17">
        <v>117.8</v>
      </c>
      <c r="O20" s="17">
        <v>117.3</v>
      </c>
      <c r="P20" s="17">
        <v>221.6</v>
      </c>
      <c r="Q20" s="17"/>
      <c r="R20" s="17"/>
      <c r="S20" s="17">
        <v>558.9</v>
      </c>
      <c r="T20" s="17">
        <v>10.5</v>
      </c>
      <c r="U20" s="17"/>
      <c r="V20" s="17"/>
      <c r="W20" s="17"/>
      <c r="X20" s="17"/>
      <c r="Y20" s="17">
        <v>166.3</v>
      </c>
      <c r="Z20" s="17">
        <v>7.2</v>
      </c>
      <c r="AA20" s="17"/>
      <c r="AB20" s="17">
        <v>6.8</v>
      </c>
      <c r="AC20" s="17">
        <v>10.199999999999999</v>
      </c>
      <c r="AD20" s="17">
        <v>50.8</v>
      </c>
      <c r="AE20" s="17"/>
      <c r="AF20" s="17"/>
      <c r="AG20" s="17"/>
      <c r="AH20" s="17"/>
      <c r="AI20" s="17">
        <v>111</v>
      </c>
      <c r="AJ20" s="17">
        <v>163.69999999999999</v>
      </c>
      <c r="AK20" s="17"/>
      <c r="AL20" s="17"/>
      <c r="AM20" s="17"/>
      <c r="AN20" s="17">
        <v>6.5</v>
      </c>
      <c r="AO20" s="17">
        <v>461</v>
      </c>
      <c r="AP20" s="17">
        <v>41.4</v>
      </c>
      <c r="AQ20" s="17">
        <v>75.2</v>
      </c>
      <c r="AR20" s="17">
        <v>24.5</v>
      </c>
      <c r="AS20" s="17">
        <v>18</v>
      </c>
      <c r="AT20" s="17">
        <v>13.3</v>
      </c>
      <c r="AU20" s="17">
        <v>89.5</v>
      </c>
      <c r="AV20" s="17">
        <v>155.33706000000001</v>
      </c>
      <c r="AW20" s="17">
        <v>155.50636</v>
      </c>
      <c r="AX20" s="17">
        <v>169.30366000000001</v>
      </c>
      <c r="AY20" s="17">
        <v>109</v>
      </c>
      <c r="AZ20" s="17">
        <v>5.3</v>
      </c>
      <c r="BA20" s="17">
        <v>0</v>
      </c>
      <c r="BB20" s="17">
        <v>33.4</v>
      </c>
      <c r="BC20" s="17">
        <v>45.2</v>
      </c>
      <c r="BD20" s="17">
        <v>1.8</v>
      </c>
      <c r="BE20" s="17">
        <v>2.4</v>
      </c>
      <c r="BF20" s="17">
        <v>0</v>
      </c>
      <c r="BG20" s="17">
        <v>64.8</v>
      </c>
      <c r="BH20" s="17">
        <v>0</v>
      </c>
      <c r="BI20" s="17">
        <v>0</v>
      </c>
      <c r="BJ20" s="17"/>
      <c r="BK20" s="17"/>
      <c r="BL20" s="17"/>
      <c r="BM20" s="17"/>
      <c r="BN20" s="17"/>
      <c r="BO20" s="17">
        <v>110.9</v>
      </c>
      <c r="BP20" s="17">
        <v>175.2</v>
      </c>
      <c r="BQ20" s="17">
        <v>168.2</v>
      </c>
      <c r="BR20" s="17">
        <v>188.3</v>
      </c>
      <c r="BS20" s="17">
        <v>263.89999999999998</v>
      </c>
      <c r="BT20" s="17"/>
      <c r="BU20" s="17"/>
      <c r="BV20" s="17"/>
      <c r="BW20" s="17"/>
      <c r="BX20" s="17"/>
      <c r="BY20" s="17">
        <v>15.9</v>
      </c>
      <c r="BZ20" s="17">
        <v>0</v>
      </c>
      <c r="CA20" s="17"/>
      <c r="CB20" s="17">
        <v>67.8</v>
      </c>
      <c r="CC20" s="17">
        <v>92.1</v>
      </c>
      <c r="CD20" s="17">
        <v>63.8</v>
      </c>
      <c r="CE20" s="17">
        <v>74.900000000000006</v>
      </c>
      <c r="CF20" s="17">
        <v>30.2</v>
      </c>
      <c r="CG20" s="17"/>
      <c r="CH20" s="17"/>
      <c r="CI20" s="17"/>
      <c r="CJ20" s="17">
        <v>89.3</v>
      </c>
      <c r="CK20" s="17">
        <v>89.2</v>
      </c>
      <c r="CL20" s="17">
        <v>112.9</v>
      </c>
      <c r="CM20" s="17"/>
      <c r="CN20" s="17"/>
      <c r="CO20" s="17"/>
      <c r="CP20" s="17"/>
      <c r="CQ20" s="17"/>
      <c r="CR20" s="17"/>
      <c r="CS20" s="17"/>
      <c r="CT20" s="17">
        <v>0</v>
      </c>
      <c r="CU20" s="17">
        <v>37.200000000000003</v>
      </c>
      <c r="CV20" s="17">
        <v>0</v>
      </c>
      <c r="CW20" s="17">
        <v>2.8</v>
      </c>
      <c r="CX20" s="17">
        <v>0</v>
      </c>
      <c r="CY20" s="17">
        <v>14.6</v>
      </c>
      <c r="CZ20" s="17">
        <v>0</v>
      </c>
      <c r="DA20" s="17">
        <v>0</v>
      </c>
      <c r="DB20" s="17">
        <v>3.6</v>
      </c>
      <c r="DC20" s="17">
        <v>3.3</v>
      </c>
      <c r="DD20" s="17">
        <v>9.1</v>
      </c>
      <c r="DE20" s="17">
        <v>16.7</v>
      </c>
      <c r="DF20" s="17">
        <v>3.1</v>
      </c>
      <c r="DG20" s="17">
        <v>3.6</v>
      </c>
      <c r="DH20" s="17">
        <v>0</v>
      </c>
      <c r="DI20" s="17">
        <v>0.3</v>
      </c>
      <c r="DJ20" s="17">
        <v>0.2</v>
      </c>
      <c r="DK20" s="17">
        <v>13.2</v>
      </c>
      <c r="DL20" s="17">
        <v>38.799999999999997</v>
      </c>
      <c r="DM20" s="17">
        <v>4.8</v>
      </c>
      <c r="DN20" s="17">
        <v>2.4</v>
      </c>
      <c r="DO20" s="17"/>
      <c r="DP20" s="17">
        <v>2.9</v>
      </c>
      <c r="DQ20" s="17">
        <v>0</v>
      </c>
      <c r="DR20" s="17">
        <v>3.6</v>
      </c>
      <c r="DS20" s="17">
        <v>3</v>
      </c>
      <c r="DT20" s="17">
        <v>2</v>
      </c>
      <c r="DU20" s="17">
        <v>0</v>
      </c>
      <c r="DV20" s="17">
        <v>8.9</v>
      </c>
      <c r="DW20" s="17">
        <v>8.9</v>
      </c>
      <c r="DX20" s="17">
        <v>18.399999999999999</v>
      </c>
      <c r="DY20" s="17"/>
      <c r="DZ20" s="17">
        <v>20</v>
      </c>
      <c r="EA20" s="17">
        <v>25.8</v>
      </c>
      <c r="EB20" s="17">
        <v>26.4</v>
      </c>
      <c r="EC20" s="17">
        <v>0</v>
      </c>
      <c r="ED20" s="17">
        <v>50.9</v>
      </c>
      <c r="EE20" s="17">
        <v>55</v>
      </c>
      <c r="EF20" s="17">
        <v>1.7</v>
      </c>
      <c r="EG20" s="17">
        <v>3.4</v>
      </c>
      <c r="EH20" s="17">
        <v>20.2</v>
      </c>
      <c r="EI20" s="17">
        <v>5.7</v>
      </c>
      <c r="EJ20" s="17">
        <v>4.5</v>
      </c>
      <c r="EK20" s="17">
        <v>20.399999999999999</v>
      </c>
      <c r="EL20" s="17">
        <v>20.399999999999999</v>
      </c>
      <c r="EM20" s="17">
        <v>20</v>
      </c>
      <c r="EN20" s="17">
        <v>2.9</v>
      </c>
      <c r="EO20" s="17">
        <v>0</v>
      </c>
      <c r="EP20" s="17">
        <v>0</v>
      </c>
      <c r="EQ20" s="17">
        <v>0.6</v>
      </c>
      <c r="ER20" s="17">
        <v>57</v>
      </c>
      <c r="ES20" s="17">
        <v>23.9</v>
      </c>
      <c r="ET20" s="17">
        <v>0.1</v>
      </c>
      <c r="EU20" s="17">
        <v>0</v>
      </c>
      <c r="EV20" s="17">
        <v>0</v>
      </c>
      <c r="EW20" s="17">
        <v>20</v>
      </c>
      <c r="EX20" s="17">
        <v>9.5</v>
      </c>
      <c r="EY20" s="17">
        <v>44.4</v>
      </c>
      <c r="EZ20" s="17">
        <v>34.799999999999997</v>
      </c>
      <c r="FA20" s="17">
        <v>29.7</v>
      </c>
      <c r="FB20" s="17">
        <v>3.2</v>
      </c>
      <c r="FC20" s="17">
        <v>15</v>
      </c>
      <c r="FD20" s="17">
        <v>15.4</v>
      </c>
      <c r="FE20" s="17">
        <v>7.9</v>
      </c>
      <c r="FF20" s="17">
        <v>6516.8470799999996</v>
      </c>
      <c r="FG20" s="15"/>
      <c r="FH20" s="17">
        <v>22.026</v>
      </c>
      <c r="FI20" s="17">
        <v>0</v>
      </c>
      <c r="FJ20" s="17">
        <v>11.8285</v>
      </c>
      <c r="FK20" s="17">
        <v>4.3</v>
      </c>
      <c r="FL20" s="17"/>
      <c r="FM20" s="17">
        <v>18.92643</v>
      </c>
      <c r="FN20" s="17"/>
      <c r="FO20" s="17"/>
      <c r="FP20" s="17">
        <v>57.080930000000002</v>
      </c>
    </row>
    <row r="21" spans="1:172" ht="24" customHeight="1">
      <c r="A21" s="16" t="s">
        <v>63</v>
      </c>
      <c r="B21" s="16" t="s">
        <v>625</v>
      </c>
      <c r="C21" s="17">
        <v>1</v>
      </c>
      <c r="D21" s="17">
        <v>1.6</v>
      </c>
      <c r="E21" s="17">
        <v>646.4</v>
      </c>
      <c r="F21" s="17">
        <v>215.7</v>
      </c>
      <c r="G21" s="17">
        <v>0</v>
      </c>
      <c r="H21" s="17">
        <v>0</v>
      </c>
      <c r="I21" s="17">
        <v>0</v>
      </c>
      <c r="J21" s="17">
        <v>237.4</v>
      </c>
      <c r="K21" s="17"/>
      <c r="L21" s="17"/>
      <c r="M21" s="17">
        <v>119.7</v>
      </c>
      <c r="N21" s="17">
        <v>119.4</v>
      </c>
      <c r="O21" s="17">
        <v>119.8</v>
      </c>
      <c r="P21" s="17">
        <v>222.7</v>
      </c>
      <c r="Q21" s="17"/>
      <c r="R21" s="17"/>
      <c r="S21" s="17">
        <v>560.79999999999995</v>
      </c>
      <c r="T21" s="17">
        <v>10.6</v>
      </c>
      <c r="U21" s="17"/>
      <c r="V21" s="17"/>
      <c r="W21" s="17"/>
      <c r="X21" s="17"/>
      <c r="Y21" s="17">
        <v>168.2</v>
      </c>
      <c r="Z21" s="17">
        <v>7.4</v>
      </c>
      <c r="AA21" s="17"/>
      <c r="AB21" s="17">
        <v>6.8</v>
      </c>
      <c r="AC21" s="17">
        <v>10.1</v>
      </c>
      <c r="AD21" s="17">
        <v>50.5</v>
      </c>
      <c r="AE21" s="17"/>
      <c r="AF21" s="17"/>
      <c r="AG21" s="17"/>
      <c r="AH21" s="17"/>
      <c r="AI21" s="17">
        <v>111.1</v>
      </c>
      <c r="AJ21" s="17">
        <v>164.4</v>
      </c>
      <c r="AK21" s="17"/>
      <c r="AL21" s="17"/>
      <c r="AM21" s="17"/>
      <c r="AN21" s="17">
        <v>6.5</v>
      </c>
      <c r="AO21" s="17">
        <v>461.5</v>
      </c>
      <c r="AP21" s="17">
        <v>33.299999999999997</v>
      </c>
      <c r="AQ21" s="17">
        <v>75.2</v>
      </c>
      <c r="AR21" s="17">
        <v>25.4</v>
      </c>
      <c r="AS21" s="17">
        <v>18</v>
      </c>
      <c r="AT21" s="17">
        <v>13.3</v>
      </c>
      <c r="AU21" s="17">
        <v>90.1</v>
      </c>
      <c r="AV21" s="17">
        <v>154.86046999999999</v>
      </c>
      <c r="AW21" s="17">
        <v>155.30283</v>
      </c>
      <c r="AX21" s="17">
        <v>168.07671999999999</v>
      </c>
      <c r="AY21" s="17">
        <v>108.9</v>
      </c>
      <c r="AZ21" s="17">
        <v>5.4</v>
      </c>
      <c r="BA21" s="17">
        <v>0</v>
      </c>
      <c r="BB21" s="17">
        <v>33.799999999999997</v>
      </c>
      <c r="BC21" s="17">
        <v>45.6</v>
      </c>
      <c r="BD21" s="17">
        <v>1.8</v>
      </c>
      <c r="BE21" s="17">
        <v>2.4</v>
      </c>
      <c r="BF21" s="17">
        <v>0</v>
      </c>
      <c r="BG21" s="17">
        <v>64.900000000000006</v>
      </c>
      <c r="BH21" s="17">
        <v>0</v>
      </c>
      <c r="BI21" s="17">
        <v>0</v>
      </c>
      <c r="BJ21" s="17"/>
      <c r="BK21" s="17"/>
      <c r="BL21" s="17"/>
      <c r="BM21" s="17"/>
      <c r="BN21" s="17"/>
      <c r="BO21" s="17">
        <v>110.7</v>
      </c>
      <c r="BP21" s="17">
        <v>174.7</v>
      </c>
      <c r="BQ21" s="17">
        <v>166.7</v>
      </c>
      <c r="BR21" s="17">
        <v>187.4</v>
      </c>
      <c r="BS21" s="17">
        <v>263.5</v>
      </c>
      <c r="BT21" s="17"/>
      <c r="BU21" s="17"/>
      <c r="BV21" s="17"/>
      <c r="BW21" s="17"/>
      <c r="BX21" s="17"/>
      <c r="BY21" s="17">
        <v>16</v>
      </c>
      <c r="BZ21" s="17">
        <v>0</v>
      </c>
      <c r="CA21" s="17"/>
      <c r="CB21" s="17">
        <v>67.7</v>
      </c>
      <c r="CC21" s="17">
        <v>92.5</v>
      </c>
      <c r="CD21" s="17">
        <v>64</v>
      </c>
      <c r="CE21" s="17">
        <v>74.8</v>
      </c>
      <c r="CF21" s="17">
        <v>30.3</v>
      </c>
      <c r="CG21" s="17"/>
      <c r="CH21" s="17"/>
      <c r="CI21" s="17"/>
      <c r="CJ21" s="17">
        <v>89.5</v>
      </c>
      <c r="CK21" s="17">
        <v>89.3</v>
      </c>
      <c r="CL21" s="17">
        <v>112.1</v>
      </c>
      <c r="CM21" s="17"/>
      <c r="CN21" s="17"/>
      <c r="CO21" s="17"/>
      <c r="CP21" s="17"/>
      <c r="CQ21" s="17"/>
      <c r="CR21" s="17"/>
      <c r="CS21" s="17"/>
      <c r="CT21" s="17">
        <v>0</v>
      </c>
      <c r="CU21" s="17">
        <v>38.4</v>
      </c>
      <c r="CV21" s="17">
        <v>3.2</v>
      </c>
      <c r="CW21" s="17">
        <v>2.2000000000000002</v>
      </c>
      <c r="CX21" s="17">
        <v>0</v>
      </c>
      <c r="CY21" s="17">
        <v>14.6</v>
      </c>
      <c r="CZ21" s="17">
        <v>0</v>
      </c>
      <c r="DA21" s="17">
        <v>0</v>
      </c>
      <c r="DB21" s="17">
        <v>3.6</v>
      </c>
      <c r="DC21" s="17">
        <v>3.3</v>
      </c>
      <c r="DD21" s="17">
        <v>0</v>
      </c>
      <c r="DE21" s="17">
        <v>16.899999999999999</v>
      </c>
      <c r="DF21" s="17">
        <v>0</v>
      </c>
      <c r="DG21" s="17">
        <v>3.5</v>
      </c>
      <c r="DH21" s="17">
        <v>0</v>
      </c>
      <c r="DI21" s="17">
        <v>1</v>
      </c>
      <c r="DJ21" s="17">
        <v>0.9</v>
      </c>
      <c r="DK21" s="17">
        <v>11.6</v>
      </c>
      <c r="DL21" s="17">
        <v>33.4</v>
      </c>
      <c r="DM21" s="17">
        <v>4.8</v>
      </c>
      <c r="DN21" s="17">
        <v>2.4</v>
      </c>
      <c r="DO21" s="17"/>
      <c r="DP21" s="17">
        <v>2.9</v>
      </c>
      <c r="DQ21" s="17">
        <v>0.2</v>
      </c>
      <c r="DR21" s="17">
        <v>3.6</v>
      </c>
      <c r="DS21" s="17">
        <v>2.9</v>
      </c>
      <c r="DT21" s="17">
        <v>2</v>
      </c>
      <c r="DU21" s="17">
        <v>0</v>
      </c>
      <c r="DV21" s="17">
        <v>8.9</v>
      </c>
      <c r="DW21" s="17">
        <v>9.3000000000000007</v>
      </c>
      <c r="DX21" s="17">
        <v>18.399999999999999</v>
      </c>
      <c r="DY21" s="17"/>
      <c r="DZ21" s="17">
        <v>20</v>
      </c>
      <c r="EA21" s="17">
        <v>28.5</v>
      </c>
      <c r="EB21" s="17">
        <v>27.5</v>
      </c>
      <c r="EC21" s="17">
        <v>1.8</v>
      </c>
      <c r="ED21" s="17">
        <v>53.7</v>
      </c>
      <c r="EE21" s="17">
        <v>69.400000000000006</v>
      </c>
      <c r="EF21" s="17">
        <v>2.1</v>
      </c>
      <c r="EG21" s="17">
        <v>4</v>
      </c>
      <c r="EH21" s="17">
        <v>19.899999999999999</v>
      </c>
      <c r="EI21" s="17">
        <v>5.7</v>
      </c>
      <c r="EJ21" s="17">
        <v>4.5</v>
      </c>
      <c r="EK21" s="17">
        <v>20.399999999999999</v>
      </c>
      <c r="EL21" s="17">
        <v>20.399999999999999</v>
      </c>
      <c r="EM21" s="17">
        <v>20</v>
      </c>
      <c r="EN21" s="17">
        <v>2.1</v>
      </c>
      <c r="EO21" s="17">
        <v>0</v>
      </c>
      <c r="EP21" s="17">
        <v>8.9</v>
      </c>
      <c r="EQ21" s="17">
        <v>0.6</v>
      </c>
      <c r="ER21" s="17">
        <v>51.2</v>
      </c>
      <c r="ES21" s="17">
        <v>18.7</v>
      </c>
      <c r="ET21" s="17">
        <v>7.8</v>
      </c>
      <c r="EU21" s="17">
        <v>0</v>
      </c>
      <c r="EV21" s="17">
        <v>0</v>
      </c>
      <c r="EW21" s="17">
        <v>20</v>
      </c>
      <c r="EX21" s="17">
        <v>9.6</v>
      </c>
      <c r="EY21" s="17">
        <v>44.2</v>
      </c>
      <c r="EZ21" s="17">
        <v>34.9</v>
      </c>
      <c r="FA21" s="17">
        <v>29.7</v>
      </c>
      <c r="FB21" s="17">
        <v>3.2</v>
      </c>
      <c r="FC21" s="17">
        <v>15.1</v>
      </c>
      <c r="FD21" s="17">
        <v>15.4</v>
      </c>
      <c r="FE21" s="17">
        <v>8.1999999999999993</v>
      </c>
      <c r="FF21" s="17">
        <v>6532.6400199999998</v>
      </c>
      <c r="FG21" s="15"/>
      <c r="FH21" s="17">
        <v>21.573</v>
      </c>
      <c r="FI21" s="17">
        <v>0</v>
      </c>
      <c r="FJ21" s="17">
        <v>11.202500000000001</v>
      </c>
      <c r="FK21" s="17">
        <v>4.3</v>
      </c>
      <c r="FL21" s="17"/>
      <c r="FM21" s="17">
        <v>18.926390000000001</v>
      </c>
      <c r="FN21" s="17"/>
      <c r="FO21" s="17"/>
      <c r="FP21" s="17">
        <v>56.001890000000003</v>
      </c>
    </row>
    <row r="22" spans="1:172" ht="24" customHeight="1">
      <c r="A22" s="16" t="s">
        <v>63</v>
      </c>
      <c r="B22" s="16" t="s">
        <v>626</v>
      </c>
      <c r="C22" s="17">
        <v>1</v>
      </c>
      <c r="D22" s="17">
        <v>1.6</v>
      </c>
      <c r="E22" s="17">
        <v>643.70000000000005</v>
      </c>
      <c r="F22" s="17">
        <v>215.6</v>
      </c>
      <c r="G22" s="17">
        <v>0</v>
      </c>
      <c r="H22" s="17">
        <v>0</v>
      </c>
      <c r="I22" s="17">
        <v>0</v>
      </c>
      <c r="J22" s="17">
        <v>234.7</v>
      </c>
      <c r="K22" s="17"/>
      <c r="L22" s="17"/>
      <c r="M22" s="17">
        <v>106.2</v>
      </c>
      <c r="N22" s="17">
        <v>106.8</v>
      </c>
      <c r="O22" s="17">
        <v>105.8</v>
      </c>
      <c r="P22" s="17">
        <v>207.9</v>
      </c>
      <c r="Q22" s="17"/>
      <c r="R22" s="17"/>
      <c r="S22" s="17">
        <v>545.9</v>
      </c>
      <c r="T22" s="17">
        <v>10.5</v>
      </c>
      <c r="U22" s="17"/>
      <c r="V22" s="17"/>
      <c r="W22" s="17"/>
      <c r="X22" s="17"/>
      <c r="Y22" s="17">
        <v>167</v>
      </c>
      <c r="Z22" s="17">
        <v>7.2</v>
      </c>
      <c r="AA22" s="17"/>
      <c r="AB22" s="17">
        <v>6.8</v>
      </c>
      <c r="AC22" s="17">
        <v>10.1</v>
      </c>
      <c r="AD22" s="17">
        <v>49.9</v>
      </c>
      <c r="AE22" s="17"/>
      <c r="AF22" s="17"/>
      <c r="AG22" s="17"/>
      <c r="AH22" s="17"/>
      <c r="AI22" s="17">
        <v>110.9</v>
      </c>
      <c r="AJ22" s="17">
        <v>115.7</v>
      </c>
      <c r="AK22" s="17"/>
      <c r="AL22" s="17"/>
      <c r="AM22" s="17"/>
      <c r="AN22" s="17">
        <v>6.5</v>
      </c>
      <c r="AO22" s="17">
        <v>461.9</v>
      </c>
      <c r="AP22" s="17">
        <v>41.4</v>
      </c>
      <c r="AQ22" s="17">
        <v>75.5</v>
      </c>
      <c r="AR22" s="17">
        <v>26.6</v>
      </c>
      <c r="AS22" s="17">
        <v>18</v>
      </c>
      <c r="AT22" s="17">
        <v>13.3</v>
      </c>
      <c r="AU22" s="17">
        <v>88.9</v>
      </c>
      <c r="AV22" s="17">
        <v>134.31388000000001</v>
      </c>
      <c r="AW22" s="17">
        <v>134.32893999999999</v>
      </c>
      <c r="AX22" s="17">
        <v>159.40700000000001</v>
      </c>
      <c r="AY22" s="17">
        <v>109.2</v>
      </c>
      <c r="AZ22" s="17">
        <v>5.4</v>
      </c>
      <c r="BA22" s="17">
        <v>0</v>
      </c>
      <c r="BB22" s="17">
        <v>34</v>
      </c>
      <c r="BC22" s="17">
        <v>46</v>
      </c>
      <c r="BD22" s="17">
        <v>1.8</v>
      </c>
      <c r="BE22" s="17">
        <v>2.4</v>
      </c>
      <c r="BF22" s="17">
        <v>0</v>
      </c>
      <c r="BG22" s="17">
        <v>79.900000000000006</v>
      </c>
      <c r="BH22" s="17">
        <v>0</v>
      </c>
      <c r="BI22" s="17">
        <v>0.2</v>
      </c>
      <c r="BJ22" s="17"/>
      <c r="BK22" s="17"/>
      <c r="BL22" s="17"/>
      <c r="BM22" s="17"/>
      <c r="BN22" s="17"/>
      <c r="BO22" s="17">
        <v>111.1</v>
      </c>
      <c r="BP22" s="17">
        <v>173.9</v>
      </c>
      <c r="BQ22" s="17">
        <v>166.5</v>
      </c>
      <c r="BR22" s="17">
        <v>187.6</v>
      </c>
      <c r="BS22" s="17">
        <v>263</v>
      </c>
      <c r="BT22" s="17"/>
      <c r="BU22" s="17"/>
      <c r="BV22" s="17"/>
      <c r="BW22" s="17"/>
      <c r="BX22" s="17"/>
      <c r="BY22" s="17">
        <v>16.2</v>
      </c>
      <c r="BZ22" s="17">
        <v>0</v>
      </c>
      <c r="CA22" s="17"/>
      <c r="CB22" s="17">
        <v>29.7</v>
      </c>
      <c r="CC22" s="17">
        <v>96</v>
      </c>
      <c r="CD22" s="17">
        <v>63.8</v>
      </c>
      <c r="CE22" s="17">
        <v>74.900000000000006</v>
      </c>
      <c r="CF22" s="17">
        <v>30.3</v>
      </c>
      <c r="CG22" s="17"/>
      <c r="CH22" s="17"/>
      <c r="CI22" s="17"/>
      <c r="CJ22" s="17">
        <v>89</v>
      </c>
      <c r="CK22" s="17">
        <v>88.4</v>
      </c>
      <c r="CL22" s="17">
        <v>112.5</v>
      </c>
      <c r="CM22" s="17"/>
      <c r="CN22" s="17"/>
      <c r="CO22" s="17"/>
      <c r="CP22" s="17"/>
      <c r="CQ22" s="17"/>
      <c r="CR22" s="17"/>
      <c r="CS22" s="17"/>
      <c r="CT22" s="17">
        <v>0</v>
      </c>
      <c r="CU22" s="17">
        <v>36.6</v>
      </c>
      <c r="CV22" s="17">
        <v>24.1</v>
      </c>
      <c r="CW22" s="17">
        <v>2.2999999999999998</v>
      </c>
      <c r="CX22" s="17">
        <v>0</v>
      </c>
      <c r="CY22" s="17">
        <v>14.6</v>
      </c>
      <c r="CZ22" s="17">
        <v>0</v>
      </c>
      <c r="DA22" s="17">
        <v>0</v>
      </c>
      <c r="DB22" s="17">
        <v>3.6</v>
      </c>
      <c r="DC22" s="17">
        <v>3</v>
      </c>
      <c r="DD22" s="17">
        <v>0</v>
      </c>
      <c r="DE22" s="17">
        <v>16.5</v>
      </c>
      <c r="DF22" s="17">
        <v>0</v>
      </c>
      <c r="DG22" s="17">
        <v>3.5</v>
      </c>
      <c r="DH22" s="17">
        <v>0</v>
      </c>
      <c r="DI22" s="17">
        <v>1.9</v>
      </c>
      <c r="DJ22" s="17">
        <v>2.2999999999999998</v>
      </c>
      <c r="DK22" s="17">
        <v>11.2</v>
      </c>
      <c r="DL22" s="17">
        <v>34.700000000000003</v>
      </c>
      <c r="DM22" s="17">
        <v>4.8</v>
      </c>
      <c r="DN22" s="17">
        <v>2.4</v>
      </c>
      <c r="DO22" s="17"/>
      <c r="DP22" s="17">
        <v>2.9</v>
      </c>
      <c r="DQ22" s="17">
        <v>0.7</v>
      </c>
      <c r="DR22" s="17">
        <v>3.6</v>
      </c>
      <c r="DS22" s="17">
        <v>2.9</v>
      </c>
      <c r="DT22" s="17">
        <v>2</v>
      </c>
      <c r="DU22" s="17">
        <v>0</v>
      </c>
      <c r="DV22" s="17">
        <v>8.9</v>
      </c>
      <c r="DW22" s="17">
        <v>9.3000000000000007</v>
      </c>
      <c r="DX22" s="17">
        <v>18.2</v>
      </c>
      <c r="DY22" s="17"/>
      <c r="DZ22" s="17">
        <v>20</v>
      </c>
      <c r="EA22" s="17">
        <v>24.6</v>
      </c>
      <c r="EB22" s="17">
        <v>32.9</v>
      </c>
      <c r="EC22" s="17">
        <v>11.8</v>
      </c>
      <c r="ED22" s="17">
        <v>53.6</v>
      </c>
      <c r="EE22" s="17">
        <v>78.099999999999994</v>
      </c>
      <c r="EF22" s="17">
        <v>1.4</v>
      </c>
      <c r="EG22" s="17">
        <v>3.5</v>
      </c>
      <c r="EH22" s="17">
        <v>19.899999999999999</v>
      </c>
      <c r="EI22" s="17">
        <v>5.7</v>
      </c>
      <c r="EJ22" s="17">
        <v>4.5</v>
      </c>
      <c r="EK22" s="17">
        <v>20.399999999999999</v>
      </c>
      <c r="EL22" s="17">
        <v>20.399999999999999</v>
      </c>
      <c r="EM22" s="17">
        <v>20</v>
      </c>
      <c r="EN22" s="17">
        <v>3</v>
      </c>
      <c r="EO22" s="17">
        <v>0.8</v>
      </c>
      <c r="EP22" s="17">
        <v>44.1</v>
      </c>
      <c r="EQ22" s="17">
        <v>0.6</v>
      </c>
      <c r="ER22" s="17">
        <v>41.1</v>
      </c>
      <c r="ES22" s="17">
        <v>15.3</v>
      </c>
      <c r="ET22" s="17">
        <v>38.1</v>
      </c>
      <c r="EU22" s="17">
        <v>0.9</v>
      </c>
      <c r="EV22" s="17">
        <v>0</v>
      </c>
      <c r="EW22" s="17">
        <v>20</v>
      </c>
      <c r="EX22" s="17">
        <v>9.8000000000000007</v>
      </c>
      <c r="EY22" s="17">
        <v>44.3</v>
      </c>
      <c r="EZ22" s="17">
        <v>34.799999999999997</v>
      </c>
      <c r="FA22" s="17">
        <v>29.8</v>
      </c>
      <c r="FB22" s="17">
        <v>3.2</v>
      </c>
      <c r="FC22" s="17">
        <v>14</v>
      </c>
      <c r="FD22" s="17">
        <v>15.4</v>
      </c>
      <c r="FE22" s="17">
        <v>7.2</v>
      </c>
      <c r="FF22" s="17">
        <v>6438.4498199999998</v>
      </c>
      <c r="FG22" s="15"/>
      <c r="FH22" s="17">
        <v>20.888000000000002</v>
      </c>
      <c r="FI22" s="17">
        <v>0</v>
      </c>
      <c r="FJ22" s="17">
        <v>10.801</v>
      </c>
      <c r="FK22" s="17">
        <v>4.3</v>
      </c>
      <c r="FL22" s="17"/>
      <c r="FM22" s="17">
        <v>18.925940000000001</v>
      </c>
      <c r="FN22" s="17"/>
      <c r="FO22" s="17"/>
      <c r="FP22" s="17">
        <v>54.914940000000001</v>
      </c>
    </row>
    <row r="23" spans="1:172" ht="24" customHeight="1">
      <c r="A23" s="16" t="s">
        <v>63</v>
      </c>
      <c r="B23" s="16" t="s">
        <v>627</v>
      </c>
      <c r="C23" s="17">
        <v>1</v>
      </c>
      <c r="D23" s="17">
        <v>0.9</v>
      </c>
      <c r="E23" s="17">
        <v>647.6</v>
      </c>
      <c r="F23" s="17">
        <v>216.1</v>
      </c>
      <c r="G23" s="17">
        <v>0</v>
      </c>
      <c r="H23" s="17">
        <v>0</v>
      </c>
      <c r="I23" s="17">
        <v>0</v>
      </c>
      <c r="J23" s="17">
        <v>237.9</v>
      </c>
      <c r="K23" s="17"/>
      <c r="L23" s="17"/>
      <c r="M23" s="17">
        <v>105.5</v>
      </c>
      <c r="N23" s="17">
        <v>106.3</v>
      </c>
      <c r="O23" s="17">
        <v>105.4</v>
      </c>
      <c r="P23" s="17">
        <v>208.1</v>
      </c>
      <c r="Q23" s="17"/>
      <c r="R23" s="17"/>
      <c r="S23" s="17">
        <v>562.1</v>
      </c>
      <c r="T23" s="17">
        <v>10.6</v>
      </c>
      <c r="U23" s="17"/>
      <c r="V23" s="17"/>
      <c r="W23" s="17"/>
      <c r="X23" s="17"/>
      <c r="Y23" s="17">
        <v>166.4</v>
      </c>
      <c r="Z23" s="17">
        <v>7.6</v>
      </c>
      <c r="AA23" s="17"/>
      <c r="AB23" s="17">
        <v>6.8</v>
      </c>
      <c r="AC23" s="17">
        <v>10.199999999999999</v>
      </c>
      <c r="AD23" s="17">
        <v>51.1</v>
      </c>
      <c r="AE23" s="17"/>
      <c r="AF23" s="17"/>
      <c r="AG23" s="17"/>
      <c r="AH23" s="17"/>
      <c r="AI23" s="17">
        <v>111.3</v>
      </c>
      <c r="AJ23" s="17">
        <v>31.7</v>
      </c>
      <c r="AK23" s="17"/>
      <c r="AL23" s="17"/>
      <c r="AM23" s="17"/>
      <c r="AN23" s="17">
        <v>6.5</v>
      </c>
      <c r="AO23" s="17">
        <v>464.5</v>
      </c>
      <c r="AP23" s="17">
        <v>43.7</v>
      </c>
      <c r="AQ23" s="17">
        <v>126.3</v>
      </c>
      <c r="AR23" s="17">
        <v>25.1</v>
      </c>
      <c r="AS23" s="17">
        <v>18</v>
      </c>
      <c r="AT23" s="17">
        <v>13.2</v>
      </c>
      <c r="AU23" s="17">
        <v>95</v>
      </c>
      <c r="AV23" s="17">
        <v>136.59975</v>
      </c>
      <c r="AW23" s="17">
        <v>136.65782999999999</v>
      </c>
      <c r="AX23" s="17">
        <v>157.94891000000001</v>
      </c>
      <c r="AY23" s="17">
        <v>109</v>
      </c>
      <c r="AZ23" s="17">
        <v>5.4</v>
      </c>
      <c r="BA23" s="17">
        <v>0</v>
      </c>
      <c r="BB23" s="17">
        <v>34.700000000000003</v>
      </c>
      <c r="BC23" s="17">
        <v>45.7</v>
      </c>
      <c r="BD23" s="17">
        <v>1.8</v>
      </c>
      <c r="BE23" s="17">
        <v>2.4</v>
      </c>
      <c r="BF23" s="17">
        <v>12.8</v>
      </c>
      <c r="BG23" s="17">
        <v>161.1</v>
      </c>
      <c r="BH23" s="17">
        <v>0</v>
      </c>
      <c r="BI23" s="17">
        <v>24.7</v>
      </c>
      <c r="BJ23" s="17"/>
      <c r="BK23" s="17"/>
      <c r="BL23" s="17"/>
      <c r="BM23" s="17"/>
      <c r="BN23" s="17"/>
      <c r="BO23" s="17">
        <v>111.2</v>
      </c>
      <c r="BP23" s="17">
        <v>115</v>
      </c>
      <c r="BQ23" s="17">
        <v>114.8</v>
      </c>
      <c r="BR23" s="17">
        <v>115.7</v>
      </c>
      <c r="BS23" s="17">
        <v>211.1</v>
      </c>
      <c r="BT23" s="17"/>
      <c r="BU23" s="17"/>
      <c r="BV23" s="17"/>
      <c r="BW23" s="17"/>
      <c r="BX23" s="17"/>
      <c r="BY23" s="17">
        <v>40.5</v>
      </c>
      <c r="BZ23" s="17">
        <v>0</v>
      </c>
      <c r="CA23" s="17"/>
      <c r="CB23" s="17">
        <v>32.4</v>
      </c>
      <c r="CC23" s="17">
        <v>96.3</v>
      </c>
      <c r="CD23" s="17">
        <v>64.3</v>
      </c>
      <c r="CE23" s="17">
        <v>75</v>
      </c>
      <c r="CF23" s="17">
        <v>30.3</v>
      </c>
      <c r="CG23" s="17"/>
      <c r="CH23" s="17"/>
      <c r="CI23" s="17"/>
      <c r="CJ23" s="17">
        <v>89</v>
      </c>
      <c r="CK23" s="17">
        <v>88.6</v>
      </c>
      <c r="CL23" s="17">
        <v>112.4</v>
      </c>
      <c r="CM23" s="17"/>
      <c r="CN23" s="17"/>
      <c r="CO23" s="17"/>
      <c r="CP23" s="17"/>
      <c r="CQ23" s="17"/>
      <c r="CR23" s="17"/>
      <c r="CS23" s="17"/>
      <c r="CT23" s="17">
        <v>0.1</v>
      </c>
      <c r="CU23" s="17">
        <v>26.5</v>
      </c>
      <c r="CV23" s="17">
        <v>50.1</v>
      </c>
      <c r="CW23" s="17">
        <v>1.6</v>
      </c>
      <c r="CX23" s="17">
        <v>0</v>
      </c>
      <c r="CY23" s="17">
        <v>14.8</v>
      </c>
      <c r="CZ23" s="17">
        <v>0</v>
      </c>
      <c r="DA23" s="17">
        <v>0</v>
      </c>
      <c r="DB23" s="17">
        <v>3.7</v>
      </c>
      <c r="DC23" s="17">
        <v>2.9</v>
      </c>
      <c r="DD23" s="17">
        <v>0</v>
      </c>
      <c r="DE23" s="17">
        <v>16.3</v>
      </c>
      <c r="DF23" s="17">
        <v>0</v>
      </c>
      <c r="DG23" s="17">
        <v>3.5</v>
      </c>
      <c r="DH23" s="17">
        <v>0</v>
      </c>
      <c r="DI23" s="17">
        <v>2.9</v>
      </c>
      <c r="DJ23" s="17">
        <v>4.2</v>
      </c>
      <c r="DK23" s="17">
        <v>8.1</v>
      </c>
      <c r="DL23" s="17">
        <v>31.2</v>
      </c>
      <c r="DM23" s="17">
        <v>4.8</v>
      </c>
      <c r="DN23" s="17">
        <v>2.4</v>
      </c>
      <c r="DO23" s="17"/>
      <c r="DP23" s="17">
        <v>2.9</v>
      </c>
      <c r="DQ23" s="17">
        <v>1.4</v>
      </c>
      <c r="DR23" s="17">
        <v>3.6</v>
      </c>
      <c r="DS23" s="17">
        <v>2.9</v>
      </c>
      <c r="DT23" s="17">
        <v>2</v>
      </c>
      <c r="DU23" s="17">
        <v>0.6</v>
      </c>
      <c r="DV23" s="17">
        <v>8.9</v>
      </c>
      <c r="DW23" s="17">
        <v>9.3000000000000007</v>
      </c>
      <c r="DX23" s="17">
        <v>18.399999999999999</v>
      </c>
      <c r="DY23" s="17"/>
      <c r="DZ23" s="17">
        <v>20</v>
      </c>
      <c r="EA23" s="17">
        <v>28.4</v>
      </c>
      <c r="EB23" s="17">
        <v>34.799999999999997</v>
      </c>
      <c r="EC23" s="17">
        <v>23.3</v>
      </c>
      <c r="ED23" s="17">
        <v>47.1</v>
      </c>
      <c r="EE23" s="17">
        <v>62.6</v>
      </c>
      <c r="EF23" s="17">
        <v>1.9</v>
      </c>
      <c r="EG23" s="17">
        <v>5</v>
      </c>
      <c r="EH23" s="17">
        <v>19.899999999999999</v>
      </c>
      <c r="EI23" s="17">
        <v>5.7</v>
      </c>
      <c r="EJ23" s="17">
        <v>4.5</v>
      </c>
      <c r="EK23" s="17">
        <v>20.399999999999999</v>
      </c>
      <c r="EL23" s="17">
        <v>20.399999999999999</v>
      </c>
      <c r="EM23" s="17">
        <v>20</v>
      </c>
      <c r="EN23" s="17">
        <v>2.1</v>
      </c>
      <c r="EO23" s="17">
        <v>1.7</v>
      </c>
      <c r="EP23" s="17">
        <v>81.400000000000006</v>
      </c>
      <c r="EQ23" s="17">
        <v>0.6</v>
      </c>
      <c r="ER23" s="17">
        <v>53.9</v>
      </c>
      <c r="ES23" s="17">
        <v>18.3</v>
      </c>
      <c r="ET23" s="17">
        <v>62.9</v>
      </c>
      <c r="EU23" s="17">
        <v>3.1</v>
      </c>
      <c r="EV23" s="17">
        <v>0</v>
      </c>
      <c r="EW23" s="17">
        <v>19.899999999999999</v>
      </c>
      <c r="EX23" s="17">
        <v>9.8000000000000007</v>
      </c>
      <c r="EY23" s="17">
        <v>44.1</v>
      </c>
      <c r="EZ23" s="17">
        <v>34.9</v>
      </c>
      <c r="FA23" s="17">
        <v>29.8</v>
      </c>
      <c r="FB23" s="17">
        <v>3.3</v>
      </c>
      <c r="FC23" s="17">
        <v>14</v>
      </c>
      <c r="FD23" s="17">
        <v>15.4</v>
      </c>
      <c r="FE23" s="17">
        <v>7</v>
      </c>
      <c r="FF23" s="17">
        <v>6443.6064900000001</v>
      </c>
      <c r="FG23" s="15"/>
      <c r="FH23" s="17">
        <v>21.756</v>
      </c>
      <c r="FI23" s="17">
        <v>0</v>
      </c>
      <c r="FJ23" s="17">
        <v>9.6829999999999998</v>
      </c>
      <c r="FK23" s="17">
        <v>4.3</v>
      </c>
      <c r="FL23" s="17"/>
      <c r="FM23" s="17">
        <v>18.925989999999999</v>
      </c>
      <c r="FN23" s="17"/>
      <c r="FO23" s="17"/>
      <c r="FP23" s="17">
        <v>54.664990000000003</v>
      </c>
    </row>
    <row r="24" spans="1:172" ht="24" customHeight="1">
      <c r="A24" s="16" t="s">
        <v>63</v>
      </c>
      <c r="B24" s="16" t="s">
        <v>628</v>
      </c>
      <c r="C24" s="17">
        <v>1</v>
      </c>
      <c r="D24" s="17">
        <v>1.6</v>
      </c>
      <c r="E24" s="17">
        <v>639.70000000000005</v>
      </c>
      <c r="F24" s="17">
        <v>214.7</v>
      </c>
      <c r="G24" s="17">
        <v>0</v>
      </c>
      <c r="H24" s="17">
        <v>0</v>
      </c>
      <c r="I24" s="17">
        <v>0</v>
      </c>
      <c r="J24" s="17">
        <v>235.7</v>
      </c>
      <c r="K24" s="17"/>
      <c r="L24" s="17"/>
      <c r="M24" s="17">
        <v>101.7</v>
      </c>
      <c r="N24" s="17">
        <v>100.9</v>
      </c>
      <c r="O24" s="17">
        <v>102.1</v>
      </c>
      <c r="P24" s="17">
        <v>219.6</v>
      </c>
      <c r="Q24" s="17"/>
      <c r="R24" s="17"/>
      <c r="S24" s="17">
        <v>544.6</v>
      </c>
      <c r="T24" s="17">
        <v>10.6</v>
      </c>
      <c r="U24" s="17"/>
      <c r="V24" s="17"/>
      <c r="W24" s="17"/>
      <c r="X24" s="17"/>
      <c r="Y24" s="17">
        <v>167.5</v>
      </c>
      <c r="Z24" s="17">
        <v>6.9</v>
      </c>
      <c r="AA24" s="17"/>
      <c r="AB24" s="17">
        <v>6.8</v>
      </c>
      <c r="AC24" s="17">
        <v>10.199999999999999</v>
      </c>
      <c r="AD24" s="17">
        <v>49</v>
      </c>
      <c r="AE24" s="17"/>
      <c r="AF24" s="17"/>
      <c r="AG24" s="17"/>
      <c r="AH24" s="17"/>
      <c r="AI24" s="17">
        <v>110.3</v>
      </c>
      <c r="AJ24" s="17">
        <v>103.7</v>
      </c>
      <c r="AK24" s="17"/>
      <c r="AL24" s="17"/>
      <c r="AM24" s="17"/>
      <c r="AN24" s="17">
        <v>6.5</v>
      </c>
      <c r="AO24" s="17">
        <v>294.3</v>
      </c>
      <c r="AP24" s="17">
        <v>42</v>
      </c>
      <c r="AQ24" s="17">
        <v>142.1</v>
      </c>
      <c r="AR24" s="17">
        <v>26.2</v>
      </c>
      <c r="AS24" s="17">
        <v>17.899999999999999</v>
      </c>
      <c r="AT24" s="17">
        <v>13.2</v>
      </c>
      <c r="AU24" s="17">
        <v>88.9</v>
      </c>
      <c r="AV24" s="17">
        <v>146.45489000000001</v>
      </c>
      <c r="AW24" s="17">
        <v>146.81947</v>
      </c>
      <c r="AX24" s="17">
        <v>168.18691000000001</v>
      </c>
      <c r="AY24" s="17">
        <v>108.8</v>
      </c>
      <c r="AZ24" s="17">
        <v>5.6</v>
      </c>
      <c r="BA24" s="17">
        <v>0</v>
      </c>
      <c r="BB24" s="17">
        <v>33.6</v>
      </c>
      <c r="BC24" s="17">
        <v>45</v>
      </c>
      <c r="BD24" s="17">
        <v>1.9</v>
      </c>
      <c r="BE24" s="17">
        <v>2.4</v>
      </c>
      <c r="BF24" s="17">
        <v>12.2</v>
      </c>
      <c r="BG24" s="17">
        <v>159.30000000000001</v>
      </c>
      <c r="BH24" s="17">
        <v>0</v>
      </c>
      <c r="BI24" s="17">
        <v>26.5</v>
      </c>
      <c r="BJ24" s="17"/>
      <c r="BK24" s="17"/>
      <c r="BL24" s="17"/>
      <c r="BM24" s="17"/>
      <c r="BN24" s="17"/>
      <c r="BO24" s="17">
        <v>110.3</v>
      </c>
      <c r="BP24" s="17">
        <v>126.7</v>
      </c>
      <c r="BQ24" s="17">
        <v>126.5</v>
      </c>
      <c r="BR24" s="17">
        <v>126.1</v>
      </c>
      <c r="BS24" s="17">
        <v>199.5</v>
      </c>
      <c r="BT24" s="17"/>
      <c r="BU24" s="17"/>
      <c r="BV24" s="17"/>
      <c r="BW24" s="17"/>
      <c r="BX24" s="17"/>
      <c r="BY24" s="17">
        <v>79.2</v>
      </c>
      <c r="BZ24" s="17">
        <v>0</v>
      </c>
      <c r="CA24" s="17"/>
      <c r="CB24" s="17">
        <v>41.5</v>
      </c>
      <c r="CC24" s="17">
        <v>94.1</v>
      </c>
      <c r="CD24" s="17">
        <v>63.5</v>
      </c>
      <c r="CE24" s="17">
        <v>69.599999999999994</v>
      </c>
      <c r="CF24" s="17">
        <v>29.9</v>
      </c>
      <c r="CG24" s="17"/>
      <c r="CH24" s="17"/>
      <c r="CI24" s="17"/>
      <c r="CJ24" s="17">
        <v>88.8</v>
      </c>
      <c r="CK24" s="17">
        <v>88.7</v>
      </c>
      <c r="CL24" s="17">
        <v>112.5</v>
      </c>
      <c r="CM24" s="17"/>
      <c r="CN24" s="17"/>
      <c r="CO24" s="17"/>
      <c r="CP24" s="17"/>
      <c r="CQ24" s="17"/>
      <c r="CR24" s="17"/>
      <c r="CS24" s="17"/>
      <c r="CT24" s="17">
        <v>0.1</v>
      </c>
      <c r="CU24" s="17">
        <v>16.7</v>
      </c>
      <c r="CV24" s="17">
        <v>55.5</v>
      </c>
      <c r="CW24" s="17">
        <v>1.5</v>
      </c>
      <c r="CX24" s="17">
        <v>0</v>
      </c>
      <c r="CY24" s="17">
        <v>14.6</v>
      </c>
      <c r="CZ24" s="17">
        <v>5.5</v>
      </c>
      <c r="DA24" s="17">
        <v>0</v>
      </c>
      <c r="DB24" s="17">
        <v>3.6</v>
      </c>
      <c r="DC24" s="17">
        <v>3</v>
      </c>
      <c r="DD24" s="17">
        <v>0</v>
      </c>
      <c r="DE24" s="17">
        <v>15.7</v>
      </c>
      <c r="DF24" s="17">
        <v>0</v>
      </c>
      <c r="DG24" s="17">
        <v>3.5</v>
      </c>
      <c r="DH24" s="17">
        <v>1.7</v>
      </c>
      <c r="DI24" s="17">
        <v>4.2</v>
      </c>
      <c r="DJ24" s="17">
        <v>8.6999999999999993</v>
      </c>
      <c r="DK24" s="17">
        <v>5.9</v>
      </c>
      <c r="DL24" s="17">
        <v>29.6</v>
      </c>
      <c r="DM24" s="17">
        <v>4.8</v>
      </c>
      <c r="DN24" s="17">
        <v>2.4</v>
      </c>
      <c r="DO24" s="17"/>
      <c r="DP24" s="17">
        <v>2.9</v>
      </c>
      <c r="DQ24" s="17">
        <v>3</v>
      </c>
      <c r="DR24" s="17">
        <v>3.6</v>
      </c>
      <c r="DS24" s="17">
        <v>2.7</v>
      </c>
      <c r="DT24" s="17">
        <v>2</v>
      </c>
      <c r="DU24" s="17">
        <v>0.6</v>
      </c>
      <c r="DV24" s="17">
        <v>8.8000000000000007</v>
      </c>
      <c r="DW24" s="17">
        <v>9.3000000000000007</v>
      </c>
      <c r="DX24" s="17">
        <v>17.8</v>
      </c>
      <c r="DY24" s="17"/>
      <c r="DZ24" s="17">
        <v>20</v>
      </c>
      <c r="EA24" s="17">
        <v>25.9</v>
      </c>
      <c r="EB24" s="17">
        <v>29.7</v>
      </c>
      <c r="EC24" s="17">
        <v>31.9</v>
      </c>
      <c r="ED24" s="17">
        <v>48.5</v>
      </c>
      <c r="EE24" s="17">
        <v>60.3</v>
      </c>
      <c r="EF24" s="17">
        <v>2</v>
      </c>
      <c r="EG24" s="17">
        <v>4.5</v>
      </c>
      <c r="EH24" s="17">
        <v>19.7</v>
      </c>
      <c r="EI24" s="17">
        <v>5.6</v>
      </c>
      <c r="EJ24" s="17">
        <v>4.5</v>
      </c>
      <c r="EK24" s="17">
        <v>20.399999999999999</v>
      </c>
      <c r="EL24" s="17">
        <v>20.399999999999999</v>
      </c>
      <c r="EM24" s="17">
        <v>20</v>
      </c>
      <c r="EN24" s="17">
        <v>1.4</v>
      </c>
      <c r="EO24" s="17">
        <v>4.3</v>
      </c>
      <c r="EP24" s="17">
        <v>127.9</v>
      </c>
      <c r="EQ24" s="17">
        <v>0.6</v>
      </c>
      <c r="ER24" s="17">
        <v>41.1</v>
      </c>
      <c r="ES24" s="17">
        <v>14.9</v>
      </c>
      <c r="ET24" s="17">
        <v>94.7</v>
      </c>
      <c r="EU24" s="17">
        <v>5.0999999999999996</v>
      </c>
      <c r="EV24" s="17">
        <v>0</v>
      </c>
      <c r="EW24" s="17">
        <v>20</v>
      </c>
      <c r="EX24" s="17">
        <v>9.1999999999999993</v>
      </c>
      <c r="EY24" s="17">
        <v>44.4</v>
      </c>
      <c r="EZ24" s="17">
        <v>34.200000000000003</v>
      </c>
      <c r="FA24" s="17">
        <v>29.8</v>
      </c>
      <c r="FB24" s="17">
        <v>3.2</v>
      </c>
      <c r="FC24" s="17">
        <v>14.5</v>
      </c>
      <c r="FD24" s="17">
        <v>15.5</v>
      </c>
      <c r="FE24" s="17">
        <v>7.1</v>
      </c>
      <c r="FF24" s="17">
        <v>6480.3612700000003</v>
      </c>
      <c r="FG24" s="15"/>
      <c r="FH24" s="17">
        <v>21.806000000000001</v>
      </c>
      <c r="FI24" s="17">
        <v>0</v>
      </c>
      <c r="FJ24" s="17">
        <v>9.6054999999999993</v>
      </c>
      <c r="FK24" s="17">
        <v>4.3</v>
      </c>
      <c r="FL24" s="17"/>
      <c r="FM24" s="17">
        <v>18.92614</v>
      </c>
      <c r="FN24" s="17"/>
      <c r="FO24" s="17"/>
      <c r="FP24" s="17">
        <v>54.637639999999998</v>
      </c>
    </row>
    <row r="25" spans="1:172" ht="24" customHeight="1">
      <c r="A25" s="16" t="s">
        <v>63</v>
      </c>
      <c r="B25" s="16" t="s">
        <v>629</v>
      </c>
      <c r="C25" s="17">
        <v>1</v>
      </c>
      <c r="D25" s="17">
        <v>1.6</v>
      </c>
      <c r="E25" s="17">
        <v>600.6</v>
      </c>
      <c r="F25" s="17">
        <v>196.4</v>
      </c>
      <c r="G25" s="17">
        <v>0</v>
      </c>
      <c r="H25" s="17">
        <v>0</v>
      </c>
      <c r="I25" s="17">
        <v>10.5</v>
      </c>
      <c r="J25" s="17">
        <v>236.3</v>
      </c>
      <c r="K25" s="17"/>
      <c r="L25" s="17"/>
      <c r="M25" s="17">
        <v>126.8</v>
      </c>
      <c r="N25" s="17">
        <v>127.3</v>
      </c>
      <c r="O25" s="17">
        <v>127.1</v>
      </c>
      <c r="P25" s="17">
        <v>227.5</v>
      </c>
      <c r="Q25" s="17"/>
      <c r="R25" s="17"/>
      <c r="S25" s="17">
        <v>558</v>
      </c>
      <c r="T25" s="17">
        <v>10.4</v>
      </c>
      <c r="U25" s="17"/>
      <c r="V25" s="17"/>
      <c r="W25" s="17"/>
      <c r="X25" s="17"/>
      <c r="Y25" s="17">
        <v>171.6</v>
      </c>
      <c r="Z25" s="17">
        <v>7.2</v>
      </c>
      <c r="AA25" s="17"/>
      <c r="AB25" s="17">
        <v>6.8</v>
      </c>
      <c r="AC25" s="17">
        <v>10.199999999999999</v>
      </c>
      <c r="AD25" s="17">
        <v>49</v>
      </c>
      <c r="AE25" s="17"/>
      <c r="AF25" s="17"/>
      <c r="AG25" s="17"/>
      <c r="AH25" s="17"/>
      <c r="AI25" s="17">
        <v>110.8</v>
      </c>
      <c r="AJ25" s="17">
        <v>111.4</v>
      </c>
      <c r="AK25" s="17"/>
      <c r="AL25" s="17"/>
      <c r="AM25" s="17"/>
      <c r="AN25" s="17">
        <v>6.5</v>
      </c>
      <c r="AO25" s="17">
        <v>297.39999999999998</v>
      </c>
      <c r="AP25" s="17">
        <v>42.7</v>
      </c>
      <c r="AQ25" s="17">
        <v>143.9</v>
      </c>
      <c r="AR25" s="17">
        <v>25.3</v>
      </c>
      <c r="AS25" s="17">
        <v>18.100000000000001</v>
      </c>
      <c r="AT25" s="17">
        <v>13.2</v>
      </c>
      <c r="AU25" s="17">
        <v>92</v>
      </c>
      <c r="AV25" s="17">
        <v>159.20805999999999</v>
      </c>
      <c r="AW25" s="17">
        <v>159.77847</v>
      </c>
      <c r="AX25" s="17">
        <v>172.01566</v>
      </c>
      <c r="AY25" s="17">
        <v>110.4</v>
      </c>
      <c r="AZ25" s="17">
        <v>5.6</v>
      </c>
      <c r="BA25" s="17">
        <v>0</v>
      </c>
      <c r="BB25" s="17">
        <v>34.9</v>
      </c>
      <c r="BC25" s="17">
        <v>46</v>
      </c>
      <c r="BD25" s="17">
        <v>1.9</v>
      </c>
      <c r="BE25" s="17">
        <v>2.5</v>
      </c>
      <c r="BF25" s="17">
        <v>12.5</v>
      </c>
      <c r="BG25" s="17">
        <v>159.5</v>
      </c>
      <c r="BH25" s="17">
        <v>0</v>
      </c>
      <c r="BI25" s="17">
        <v>23.9</v>
      </c>
      <c r="BJ25" s="17"/>
      <c r="BK25" s="17"/>
      <c r="BL25" s="17"/>
      <c r="BM25" s="17"/>
      <c r="BN25" s="17"/>
      <c r="BO25" s="17">
        <v>110</v>
      </c>
      <c r="BP25" s="17">
        <v>143.80000000000001</v>
      </c>
      <c r="BQ25" s="17">
        <v>142.30000000000001</v>
      </c>
      <c r="BR25" s="17">
        <v>136.1</v>
      </c>
      <c r="BS25" s="17">
        <v>215.4</v>
      </c>
      <c r="BT25" s="17"/>
      <c r="BU25" s="17"/>
      <c r="BV25" s="17"/>
      <c r="BW25" s="17"/>
      <c r="BX25" s="17"/>
      <c r="BY25" s="17">
        <v>111.2</v>
      </c>
      <c r="BZ25" s="17">
        <v>0</v>
      </c>
      <c r="CA25" s="17"/>
      <c r="CB25" s="17">
        <v>66.3</v>
      </c>
      <c r="CC25" s="17">
        <v>95</v>
      </c>
      <c r="CD25" s="17">
        <v>63.7</v>
      </c>
      <c r="CE25" s="17">
        <v>69.5</v>
      </c>
      <c r="CF25" s="17">
        <v>30.2</v>
      </c>
      <c r="CG25" s="17"/>
      <c r="CH25" s="17"/>
      <c r="CI25" s="17"/>
      <c r="CJ25" s="17">
        <v>88.9</v>
      </c>
      <c r="CK25" s="17">
        <v>88.4</v>
      </c>
      <c r="CL25" s="17">
        <v>112.9</v>
      </c>
      <c r="CM25" s="17"/>
      <c r="CN25" s="17"/>
      <c r="CO25" s="17"/>
      <c r="CP25" s="17"/>
      <c r="CQ25" s="17"/>
      <c r="CR25" s="17"/>
      <c r="CS25" s="17"/>
      <c r="CT25" s="17">
        <v>0.1</v>
      </c>
      <c r="CU25" s="17">
        <v>18.100000000000001</v>
      </c>
      <c r="CV25" s="17">
        <v>55.4</v>
      </c>
      <c r="CW25" s="17">
        <v>0.6</v>
      </c>
      <c r="CX25" s="17">
        <v>0.1</v>
      </c>
      <c r="CY25" s="17">
        <v>14.4</v>
      </c>
      <c r="CZ25" s="17">
        <v>9.9</v>
      </c>
      <c r="DA25" s="17">
        <v>0</v>
      </c>
      <c r="DB25" s="17">
        <v>3.7</v>
      </c>
      <c r="DC25" s="17">
        <v>3</v>
      </c>
      <c r="DD25" s="17">
        <v>0</v>
      </c>
      <c r="DE25" s="17">
        <v>15.7</v>
      </c>
      <c r="DF25" s="17">
        <v>0</v>
      </c>
      <c r="DG25" s="17">
        <v>3.5</v>
      </c>
      <c r="DH25" s="17">
        <v>9.3000000000000007</v>
      </c>
      <c r="DI25" s="17">
        <v>10.9</v>
      </c>
      <c r="DJ25" s="17">
        <v>18.2</v>
      </c>
      <c r="DK25" s="17">
        <v>4.7</v>
      </c>
      <c r="DL25" s="17">
        <v>26.7</v>
      </c>
      <c r="DM25" s="17">
        <v>4.8</v>
      </c>
      <c r="DN25" s="17">
        <v>2.4</v>
      </c>
      <c r="DO25" s="17"/>
      <c r="DP25" s="17">
        <v>2.9</v>
      </c>
      <c r="DQ25" s="17">
        <v>4.5</v>
      </c>
      <c r="DR25" s="17">
        <v>3.6</v>
      </c>
      <c r="DS25" s="17">
        <v>2.9</v>
      </c>
      <c r="DT25" s="17">
        <v>2</v>
      </c>
      <c r="DU25" s="17">
        <v>0.5</v>
      </c>
      <c r="DV25" s="17">
        <v>8.8000000000000007</v>
      </c>
      <c r="DW25" s="17">
        <v>9.3000000000000007</v>
      </c>
      <c r="DX25" s="17">
        <v>17.899999999999999</v>
      </c>
      <c r="DY25" s="17"/>
      <c r="DZ25" s="17">
        <v>20.100000000000001</v>
      </c>
      <c r="EA25" s="17">
        <v>25.8</v>
      </c>
      <c r="EB25" s="17">
        <v>28.7</v>
      </c>
      <c r="EC25" s="17">
        <v>24.8</v>
      </c>
      <c r="ED25" s="17">
        <v>53.2</v>
      </c>
      <c r="EE25" s="17">
        <v>60.8</v>
      </c>
      <c r="EF25" s="17">
        <v>2</v>
      </c>
      <c r="EG25" s="17">
        <v>4.9000000000000004</v>
      </c>
      <c r="EH25" s="17">
        <v>19.5</v>
      </c>
      <c r="EI25" s="17">
        <v>5.6</v>
      </c>
      <c r="EJ25" s="17">
        <v>4.9000000000000004</v>
      </c>
      <c r="EK25" s="17">
        <v>20.399999999999999</v>
      </c>
      <c r="EL25" s="17">
        <v>20.399999999999999</v>
      </c>
      <c r="EM25" s="17">
        <v>20</v>
      </c>
      <c r="EN25" s="17">
        <v>1.1000000000000001</v>
      </c>
      <c r="EO25" s="17">
        <v>7.1</v>
      </c>
      <c r="EP25" s="17">
        <v>134.5</v>
      </c>
      <c r="EQ25" s="17">
        <v>0.6</v>
      </c>
      <c r="ER25" s="17">
        <v>40</v>
      </c>
      <c r="ES25" s="17">
        <v>21.9</v>
      </c>
      <c r="ET25" s="17">
        <v>101.7</v>
      </c>
      <c r="EU25" s="17">
        <v>4.3</v>
      </c>
      <c r="EV25" s="17">
        <v>0</v>
      </c>
      <c r="EW25" s="17">
        <v>20.2</v>
      </c>
      <c r="EX25" s="17">
        <v>9.9</v>
      </c>
      <c r="EY25" s="17">
        <v>44.4</v>
      </c>
      <c r="EZ25" s="17">
        <v>34.200000000000003</v>
      </c>
      <c r="FA25" s="17">
        <v>29.9</v>
      </c>
      <c r="FB25" s="17">
        <v>3.4</v>
      </c>
      <c r="FC25" s="17">
        <v>15</v>
      </c>
      <c r="FD25" s="17">
        <v>15.5</v>
      </c>
      <c r="FE25" s="17">
        <v>6.9</v>
      </c>
      <c r="FF25" s="17">
        <v>6747.1021899999996</v>
      </c>
      <c r="FG25" s="15"/>
      <c r="FH25" s="17">
        <v>21.713999999999999</v>
      </c>
      <c r="FI25" s="17">
        <v>0</v>
      </c>
      <c r="FJ25" s="17">
        <v>9.9309999999999992</v>
      </c>
      <c r="FK25" s="17">
        <v>4.0999999999999996</v>
      </c>
      <c r="FL25" s="17"/>
      <c r="FM25" s="17">
        <v>18.925820000000002</v>
      </c>
      <c r="FN25" s="17"/>
      <c r="FO25" s="17"/>
      <c r="FP25" s="17">
        <v>54.670819999999999</v>
      </c>
    </row>
    <row r="26" spans="1:172" ht="24" customHeight="1">
      <c r="A26" s="18" t="s">
        <v>63</v>
      </c>
      <c r="B26" s="18" t="s">
        <v>630</v>
      </c>
      <c r="C26" s="19">
        <v>1</v>
      </c>
      <c r="D26" s="19">
        <v>1.6</v>
      </c>
      <c r="E26" s="19">
        <v>602.79999999999995</v>
      </c>
      <c r="F26" s="19">
        <v>201</v>
      </c>
      <c r="G26" s="19">
        <v>0</v>
      </c>
      <c r="H26" s="19">
        <v>0</v>
      </c>
      <c r="I26" s="19">
        <v>11</v>
      </c>
      <c r="J26" s="19">
        <v>239</v>
      </c>
      <c r="K26" s="19"/>
      <c r="L26" s="19"/>
      <c r="M26" s="19">
        <v>120.5</v>
      </c>
      <c r="N26" s="19">
        <v>120.3</v>
      </c>
      <c r="O26" s="19">
        <v>120.1</v>
      </c>
      <c r="P26" s="19">
        <v>222.1</v>
      </c>
      <c r="Q26" s="19"/>
      <c r="R26" s="19"/>
      <c r="S26" s="19">
        <v>562.1</v>
      </c>
      <c r="T26" s="19">
        <v>10.5</v>
      </c>
      <c r="U26" s="19"/>
      <c r="V26" s="19"/>
      <c r="W26" s="19"/>
      <c r="X26" s="19"/>
      <c r="Y26" s="19">
        <v>170.1</v>
      </c>
      <c r="Z26" s="19">
        <v>7</v>
      </c>
      <c r="AA26" s="19"/>
      <c r="AB26" s="19">
        <v>6.8</v>
      </c>
      <c r="AC26" s="19">
        <v>10.199999999999999</v>
      </c>
      <c r="AD26" s="19">
        <v>50.5</v>
      </c>
      <c r="AE26" s="19"/>
      <c r="AF26" s="19"/>
      <c r="AG26" s="19"/>
      <c r="AH26" s="19"/>
      <c r="AI26" s="19">
        <v>111.2</v>
      </c>
      <c r="AJ26" s="19">
        <v>111.3</v>
      </c>
      <c r="AK26" s="19"/>
      <c r="AL26" s="19"/>
      <c r="AM26" s="19"/>
      <c r="AN26" s="19">
        <v>6.5</v>
      </c>
      <c r="AO26" s="19">
        <v>295.7</v>
      </c>
      <c r="AP26" s="19">
        <v>42.6</v>
      </c>
      <c r="AQ26" s="19">
        <v>142.30000000000001</v>
      </c>
      <c r="AR26" s="19">
        <v>24.9</v>
      </c>
      <c r="AS26" s="19">
        <v>18.100000000000001</v>
      </c>
      <c r="AT26" s="19">
        <v>13.2</v>
      </c>
      <c r="AU26" s="19">
        <v>91.4</v>
      </c>
      <c r="AV26" s="19">
        <v>154.40360999999999</v>
      </c>
      <c r="AW26" s="19">
        <v>154.44615999999999</v>
      </c>
      <c r="AX26" s="19">
        <v>169.02763999999999</v>
      </c>
      <c r="AY26" s="19">
        <v>109.8</v>
      </c>
      <c r="AZ26" s="19">
        <v>5.6</v>
      </c>
      <c r="BA26" s="19">
        <v>0</v>
      </c>
      <c r="BB26" s="19">
        <v>34.200000000000003</v>
      </c>
      <c r="BC26" s="19">
        <v>45.3</v>
      </c>
      <c r="BD26" s="19">
        <v>1.9</v>
      </c>
      <c r="BE26" s="19">
        <v>2.5</v>
      </c>
      <c r="BF26" s="19">
        <v>12.4</v>
      </c>
      <c r="BG26" s="19">
        <v>160.30000000000001</v>
      </c>
      <c r="BH26" s="19">
        <v>0</v>
      </c>
      <c r="BI26" s="19">
        <v>24.9</v>
      </c>
      <c r="BJ26" s="19"/>
      <c r="BK26" s="19"/>
      <c r="BL26" s="19"/>
      <c r="BM26" s="19"/>
      <c r="BN26" s="19"/>
      <c r="BO26" s="19">
        <v>111.1</v>
      </c>
      <c r="BP26" s="19">
        <v>173.7</v>
      </c>
      <c r="BQ26" s="19">
        <v>166.2</v>
      </c>
      <c r="BR26" s="19">
        <v>182.8</v>
      </c>
      <c r="BS26" s="19">
        <v>250.9</v>
      </c>
      <c r="BT26" s="19"/>
      <c r="BU26" s="19"/>
      <c r="BV26" s="19"/>
      <c r="BW26" s="19"/>
      <c r="BX26" s="19"/>
      <c r="BY26" s="19">
        <v>110.8</v>
      </c>
      <c r="BZ26" s="19">
        <v>0</v>
      </c>
      <c r="CA26" s="19"/>
      <c r="CB26" s="19">
        <v>84.6</v>
      </c>
      <c r="CC26" s="19">
        <v>97.3</v>
      </c>
      <c r="CD26" s="19">
        <v>64.2</v>
      </c>
      <c r="CE26" s="19">
        <v>69.7</v>
      </c>
      <c r="CF26" s="19">
        <v>30.3</v>
      </c>
      <c r="CG26" s="19"/>
      <c r="CH26" s="19"/>
      <c r="CI26" s="19"/>
      <c r="CJ26" s="19">
        <v>89</v>
      </c>
      <c r="CK26" s="19">
        <v>89</v>
      </c>
      <c r="CL26" s="19">
        <v>112.9</v>
      </c>
      <c r="CM26" s="19"/>
      <c r="CN26" s="19"/>
      <c r="CO26" s="19"/>
      <c r="CP26" s="19"/>
      <c r="CQ26" s="19"/>
      <c r="CR26" s="19"/>
      <c r="CS26" s="19"/>
      <c r="CT26" s="19">
        <v>0.3</v>
      </c>
      <c r="CU26" s="19">
        <v>21.2</v>
      </c>
      <c r="CV26" s="19">
        <v>77.2</v>
      </c>
      <c r="CW26" s="19">
        <v>0</v>
      </c>
      <c r="CX26" s="19">
        <v>0.1</v>
      </c>
      <c r="CY26" s="19">
        <v>14.7</v>
      </c>
      <c r="CZ26" s="19">
        <v>9.9</v>
      </c>
      <c r="DA26" s="19">
        <v>0</v>
      </c>
      <c r="DB26" s="19">
        <v>3.7</v>
      </c>
      <c r="DC26" s="19">
        <v>3</v>
      </c>
      <c r="DD26" s="19">
        <v>0</v>
      </c>
      <c r="DE26" s="19">
        <v>15.7</v>
      </c>
      <c r="DF26" s="19">
        <v>0</v>
      </c>
      <c r="DG26" s="19">
        <v>3.5</v>
      </c>
      <c r="DH26" s="19">
        <v>9.3000000000000007</v>
      </c>
      <c r="DI26" s="19">
        <v>14.9</v>
      </c>
      <c r="DJ26" s="19">
        <v>19.100000000000001</v>
      </c>
      <c r="DK26" s="19">
        <v>5.6</v>
      </c>
      <c r="DL26" s="19">
        <v>32.1</v>
      </c>
      <c r="DM26" s="19">
        <v>4.8</v>
      </c>
      <c r="DN26" s="19">
        <v>2.4</v>
      </c>
      <c r="DO26" s="19"/>
      <c r="DP26" s="19">
        <v>2.9</v>
      </c>
      <c r="DQ26" s="19">
        <v>6.3</v>
      </c>
      <c r="DR26" s="19">
        <v>3.6</v>
      </c>
      <c r="DS26" s="19">
        <v>2.8</v>
      </c>
      <c r="DT26" s="19">
        <v>2</v>
      </c>
      <c r="DU26" s="19">
        <v>0.5</v>
      </c>
      <c r="DV26" s="19">
        <v>8.8000000000000007</v>
      </c>
      <c r="DW26" s="19">
        <v>9.1</v>
      </c>
      <c r="DX26" s="19">
        <v>18</v>
      </c>
      <c r="DY26" s="19"/>
      <c r="DZ26" s="19">
        <v>20</v>
      </c>
      <c r="EA26" s="19">
        <v>20.6</v>
      </c>
      <c r="EB26" s="19">
        <v>35.6</v>
      </c>
      <c r="EC26" s="19">
        <v>36.299999999999997</v>
      </c>
      <c r="ED26" s="19">
        <v>64.2</v>
      </c>
      <c r="EE26" s="19">
        <v>64.599999999999994</v>
      </c>
      <c r="EF26" s="19">
        <v>3.1</v>
      </c>
      <c r="EG26" s="19">
        <v>6.9</v>
      </c>
      <c r="EH26" s="19">
        <v>19.2</v>
      </c>
      <c r="EI26" s="19">
        <v>5.6</v>
      </c>
      <c r="EJ26" s="19">
        <v>5</v>
      </c>
      <c r="EK26" s="19">
        <v>20.399999999999999</v>
      </c>
      <c r="EL26" s="19">
        <v>20.399999999999999</v>
      </c>
      <c r="EM26" s="19">
        <v>20</v>
      </c>
      <c r="EN26" s="19">
        <v>0.7</v>
      </c>
      <c r="EO26" s="19">
        <v>9.3000000000000007</v>
      </c>
      <c r="EP26" s="19">
        <v>140.9</v>
      </c>
      <c r="EQ26" s="19">
        <v>0.6</v>
      </c>
      <c r="ER26" s="19">
        <v>43.2</v>
      </c>
      <c r="ES26" s="19">
        <v>28.6</v>
      </c>
      <c r="ET26" s="19">
        <v>105.9</v>
      </c>
      <c r="EU26" s="19">
        <v>9.5</v>
      </c>
      <c r="EV26" s="19">
        <v>0</v>
      </c>
      <c r="EW26" s="19">
        <v>20.100000000000001</v>
      </c>
      <c r="EX26" s="19">
        <v>9.8000000000000007</v>
      </c>
      <c r="EY26" s="19">
        <v>44.6</v>
      </c>
      <c r="EZ26" s="19">
        <v>34.299999999999997</v>
      </c>
      <c r="FA26" s="19">
        <v>29.9</v>
      </c>
      <c r="FB26" s="19">
        <v>3.4</v>
      </c>
      <c r="FC26" s="19">
        <v>15</v>
      </c>
      <c r="FD26" s="19">
        <v>15.2</v>
      </c>
      <c r="FE26" s="19">
        <v>7.4</v>
      </c>
      <c r="FF26" s="19">
        <v>6972.8774100000001</v>
      </c>
      <c r="FG26" s="15"/>
      <c r="FH26" s="19">
        <v>21.756</v>
      </c>
      <c r="FI26" s="19">
        <v>0</v>
      </c>
      <c r="FJ26" s="19">
        <v>10.377000000000001</v>
      </c>
      <c r="FK26" s="19">
        <v>4.0999999999999996</v>
      </c>
      <c r="FL26" s="19"/>
      <c r="FM26" s="19">
        <v>18.925609999999999</v>
      </c>
      <c r="FN26" s="19"/>
      <c r="FO26" s="19"/>
      <c r="FP26" s="19">
        <v>55.158610000000003</v>
      </c>
    </row>
    <row r="27" spans="1:172" ht="24" customHeight="1">
      <c r="A27" s="13" t="s">
        <v>63</v>
      </c>
      <c r="B27" s="13" t="s">
        <v>631</v>
      </c>
      <c r="C27" s="14">
        <v>1</v>
      </c>
      <c r="D27" s="14">
        <v>1.6</v>
      </c>
      <c r="E27" s="14">
        <v>602</v>
      </c>
      <c r="F27" s="14">
        <v>201.1</v>
      </c>
      <c r="G27" s="14">
        <v>0</v>
      </c>
      <c r="H27" s="14">
        <v>0</v>
      </c>
      <c r="I27" s="14">
        <v>30.1</v>
      </c>
      <c r="J27" s="14">
        <v>236.3</v>
      </c>
      <c r="K27" s="14"/>
      <c r="L27" s="14"/>
      <c r="M27" s="14">
        <v>106.4</v>
      </c>
      <c r="N27" s="14">
        <v>106.3</v>
      </c>
      <c r="O27" s="14">
        <v>106.3</v>
      </c>
      <c r="P27" s="14">
        <v>207.1</v>
      </c>
      <c r="Q27" s="14"/>
      <c r="R27" s="14"/>
      <c r="S27" s="14">
        <v>555.70000000000005</v>
      </c>
      <c r="T27" s="14">
        <v>10.8</v>
      </c>
      <c r="U27" s="14"/>
      <c r="V27" s="14"/>
      <c r="W27" s="14"/>
      <c r="X27" s="14"/>
      <c r="Y27" s="14">
        <v>172.5</v>
      </c>
      <c r="Z27" s="14">
        <v>6.9</v>
      </c>
      <c r="AA27" s="14"/>
      <c r="AB27" s="14">
        <v>6.8</v>
      </c>
      <c r="AC27" s="14">
        <v>10.199999999999999</v>
      </c>
      <c r="AD27" s="14">
        <v>70.099999999999994</v>
      </c>
      <c r="AE27" s="14"/>
      <c r="AF27" s="14"/>
      <c r="AG27" s="14"/>
      <c r="AH27" s="14"/>
      <c r="AI27" s="14">
        <v>111.3</v>
      </c>
      <c r="AJ27" s="14">
        <v>90.5</v>
      </c>
      <c r="AK27" s="14"/>
      <c r="AL27" s="14"/>
      <c r="AM27" s="14"/>
      <c r="AN27" s="14">
        <v>6.5</v>
      </c>
      <c r="AO27" s="14">
        <v>315.5</v>
      </c>
      <c r="AP27" s="14">
        <v>42</v>
      </c>
      <c r="AQ27" s="14">
        <v>143.1</v>
      </c>
      <c r="AR27" s="14">
        <v>26.2</v>
      </c>
      <c r="AS27" s="14">
        <v>18.2</v>
      </c>
      <c r="AT27" s="14">
        <v>13.2</v>
      </c>
      <c r="AU27" s="14">
        <v>87.2</v>
      </c>
      <c r="AV27" s="14">
        <v>150.60219000000001</v>
      </c>
      <c r="AW27" s="14">
        <v>150.42340999999999</v>
      </c>
      <c r="AX27" s="14">
        <v>169.03372999999999</v>
      </c>
      <c r="AY27" s="14">
        <v>110.4</v>
      </c>
      <c r="AZ27" s="14">
        <v>5.7</v>
      </c>
      <c r="BA27" s="14">
        <v>0</v>
      </c>
      <c r="BB27" s="14">
        <v>34.200000000000003</v>
      </c>
      <c r="BC27" s="14">
        <v>46</v>
      </c>
      <c r="BD27" s="14">
        <v>1.9</v>
      </c>
      <c r="BE27" s="14">
        <v>2.5</v>
      </c>
      <c r="BF27" s="14">
        <v>12.6</v>
      </c>
      <c r="BG27" s="14">
        <v>161.9</v>
      </c>
      <c r="BH27" s="14">
        <v>0</v>
      </c>
      <c r="BI27" s="14">
        <v>67.5</v>
      </c>
      <c r="BJ27" s="14"/>
      <c r="BK27" s="14"/>
      <c r="BL27" s="14"/>
      <c r="BM27" s="14"/>
      <c r="BN27" s="14"/>
      <c r="BO27" s="14">
        <v>96.6</v>
      </c>
      <c r="BP27" s="14">
        <v>172.6</v>
      </c>
      <c r="BQ27" s="14">
        <v>165</v>
      </c>
      <c r="BR27" s="14">
        <v>187.5</v>
      </c>
      <c r="BS27" s="14">
        <v>258.5</v>
      </c>
      <c r="BT27" s="14"/>
      <c r="BU27" s="14"/>
      <c r="BV27" s="14"/>
      <c r="BW27" s="14"/>
      <c r="BX27" s="14"/>
      <c r="BY27" s="14">
        <v>111.7</v>
      </c>
      <c r="BZ27" s="14">
        <v>0</v>
      </c>
      <c r="CA27" s="14"/>
      <c r="CB27" s="14">
        <v>81.8</v>
      </c>
      <c r="CC27" s="14">
        <v>96.7</v>
      </c>
      <c r="CD27" s="14">
        <v>64.2</v>
      </c>
      <c r="CE27" s="14">
        <v>69.8</v>
      </c>
      <c r="CF27" s="14">
        <v>30.4</v>
      </c>
      <c r="CG27" s="14"/>
      <c r="CH27" s="14"/>
      <c r="CI27" s="14"/>
      <c r="CJ27" s="14">
        <v>145.1</v>
      </c>
      <c r="CK27" s="14">
        <v>144</v>
      </c>
      <c r="CL27" s="14">
        <v>146.6</v>
      </c>
      <c r="CM27" s="14"/>
      <c r="CN27" s="14"/>
      <c r="CO27" s="14"/>
      <c r="CP27" s="14"/>
      <c r="CQ27" s="14"/>
      <c r="CR27" s="14"/>
      <c r="CS27" s="14"/>
      <c r="CT27" s="14">
        <v>0.7</v>
      </c>
      <c r="CU27" s="14">
        <v>32.9</v>
      </c>
      <c r="CV27" s="14">
        <v>75.900000000000006</v>
      </c>
      <c r="CW27" s="14">
        <v>0</v>
      </c>
      <c r="CX27" s="14">
        <v>0.2</v>
      </c>
      <c r="CY27" s="14">
        <v>14.7</v>
      </c>
      <c r="CZ27" s="14">
        <v>9.9</v>
      </c>
      <c r="DA27" s="14">
        <v>2.7</v>
      </c>
      <c r="DB27" s="14">
        <v>3.6</v>
      </c>
      <c r="DC27" s="14">
        <v>3.1</v>
      </c>
      <c r="DD27" s="14">
        <v>0</v>
      </c>
      <c r="DE27" s="14">
        <v>15.7</v>
      </c>
      <c r="DF27" s="14">
        <v>3.1</v>
      </c>
      <c r="DG27" s="14">
        <v>3.4</v>
      </c>
      <c r="DH27" s="14">
        <v>9.3000000000000007</v>
      </c>
      <c r="DI27" s="14">
        <v>14.9</v>
      </c>
      <c r="DJ27" s="14">
        <v>19</v>
      </c>
      <c r="DK27" s="14">
        <v>6.1</v>
      </c>
      <c r="DL27" s="14">
        <v>35.6</v>
      </c>
      <c r="DM27" s="14">
        <v>4.8</v>
      </c>
      <c r="DN27" s="14">
        <v>2.4</v>
      </c>
      <c r="DO27" s="14"/>
      <c r="DP27" s="14">
        <v>2.9</v>
      </c>
      <c r="DQ27" s="14">
        <v>11.6</v>
      </c>
      <c r="DR27" s="14">
        <v>3.6</v>
      </c>
      <c r="DS27" s="14">
        <v>2.7</v>
      </c>
      <c r="DT27" s="14">
        <v>2</v>
      </c>
      <c r="DU27" s="14">
        <v>0.5</v>
      </c>
      <c r="DV27" s="14">
        <v>8.8000000000000007</v>
      </c>
      <c r="DW27" s="14">
        <v>9.1</v>
      </c>
      <c r="DX27" s="14">
        <v>17.8</v>
      </c>
      <c r="DY27" s="14"/>
      <c r="DZ27" s="14">
        <v>20</v>
      </c>
      <c r="EA27" s="14">
        <v>16.2</v>
      </c>
      <c r="EB27" s="14">
        <v>40.200000000000003</v>
      </c>
      <c r="EC27" s="14">
        <v>37.799999999999997</v>
      </c>
      <c r="ED27" s="14">
        <v>64.8</v>
      </c>
      <c r="EE27" s="14">
        <v>65.099999999999994</v>
      </c>
      <c r="EF27" s="14">
        <v>3.3</v>
      </c>
      <c r="EG27" s="14">
        <v>6.5</v>
      </c>
      <c r="EH27" s="14">
        <v>19.100000000000001</v>
      </c>
      <c r="EI27" s="14">
        <v>5.6</v>
      </c>
      <c r="EJ27" s="14">
        <v>5</v>
      </c>
      <c r="EK27" s="14">
        <v>20.399999999999999</v>
      </c>
      <c r="EL27" s="14">
        <v>20.399999999999999</v>
      </c>
      <c r="EM27" s="14">
        <v>20.100000000000001</v>
      </c>
      <c r="EN27" s="14">
        <v>0.4</v>
      </c>
      <c r="EO27" s="14">
        <v>7.4</v>
      </c>
      <c r="EP27" s="14">
        <v>144.69999999999999</v>
      </c>
      <c r="EQ27" s="14">
        <v>0.6</v>
      </c>
      <c r="ER27" s="14">
        <v>45.2</v>
      </c>
      <c r="ES27" s="14">
        <v>26.5</v>
      </c>
      <c r="ET27" s="14">
        <v>109.1</v>
      </c>
      <c r="EU27" s="14">
        <v>11.2</v>
      </c>
      <c r="EV27" s="14">
        <v>0</v>
      </c>
      <c r="EW27" s="14">
        <v>20</v>
      </c>
      <c r="EX27" s="14">
        <v>9.1999999999999993</v>
      </c>
      <c r="EY27" s="14">
        <v>44.2</v>
      </c>
      <c r="EZ27" s="14">
        <v>34.4</v>
      </c>
      <c r="FA27" s="14">
        <v>29.7</v>
      </c>
      <c r="FB27" s="14">
        <v>3.3</v>
      </c>
      <c r="FC27" s="14">
        <v>15</v>
      </c>
      <c r="FD27" s="14">
        <v>12.5</v>
      </c>
      <c r="FE27" s="14">
        <v>7.8</v>
      </c>
      <c r="FF27" s="14">
        <v>7150.8593300000002</v>
      </c>
      <c r="FG27" s="15"/>
      <c r="FH27" s="14">
        <v>21.623000000000001</v>
      </c>
      <c r="FI27" s="14">
        <v>0</v>
      </c>
      <c r="FJ27" s="14">
        <v>11.082000000000001</v>
      </c>
      <c r="FK27" s="14">
        <v>4.0999999999999996</v>
      </c>
      <c r="FL27" s="14"/>
      <c r="FM27" s="14">
        <v>18.92595</v>
      </c>
      <c r="FN27" s="14"/>
      <c r="FO27" s="14"/>
      <c r="FP27" s="14">
        <v>55.73095</v>
      </c>
    </row>
    <row r="28" spans="1:172" ht="24" customHeight="1">
      <c r="A28" s="16" t="s">
        <v>63</v>
      </c>
      <c r="B28" s="16" t="s">
        <v>632</v>
      </c>
      <c r="C28" s="17">
        <v>1</v>
      </c>
      <c r="D28" s="17">
        <v>1.6</v>
      </c>
      <c r="E28" s="17">
        <v>604.5</v>
      </c>
      <c r="F28" s="17">
        <v>200.1</v>
      </c>
      <c r="G28" s="17">
        <v>0</v>
      </c>
      <c r="H28" s="17">
        <v>0</v>
      </c>
      <c r="I28" s="17">
        <v>29.8</v>
      </c>
      <c r="J28" s="17">
        <v>237.2</v>
      </c>
      <c r="K28" s="17"/>
      <c r="L28" s="17"/>
      <c r="M28" s="17">
        <v>119.2</v>
      </c>
      <c r="N28" s="17">
        <v>120.3</v>
      </c>
      <c r="O28" s="17">
        <v>119.5</v>
      </c>
      <c r="P28" s="17">
        <v>210.2</v>
      </c>
      <c r="Q28" s="17"/>
      <c r="R28" s="17"/>
      <c r="S28" s="17">
        <v>568.1</v>
      </c>
      <c r="T28" s="17">
        <v>10.6</v>
      </c>
      <c r="U28" s="17"/>
      <c r="V28" s="17"/>
      <c r="W28" s="17"/>
      <c r="X28" s="17"/>
      <c r="Y28" s="17">
        <v>166.5</v>
      </c>
      <c r="Z28" s="17">
        <v>6.7</v>
      </c>
      <c r="AA28" s="17"/>
      <c r="AB28" s="17">
        <v>6.8</v>
      </c>
      <c r="AC28" s="17">
        <v>10.199999999999999</v>
      </c>
      <c r="AD28" s="17">
        <v>71.099999999999994</v>
      </c>
      <c r="AE28" s="17"/>
      <c r="AF28" s="17"/>
      <c r="AG28" s="17"/>
      <c r="AH28" s="17"/>
      <c r="AI28" s="17">
        <v>110.7</v>
      </c>
      <c r="AJ28" s="17">
        <v>93.5</v>
      </c>
      <c r="AK28" s="17"/>
      <c r="AL28" s="17"/>
      <c r="AM28" s="17"/>
      <c r="AN28" s="17">
        <v>6.5</v>
      </c>
      <c r="AO28" s="17">
        <v>308.5</v>
      </c>
      <c r="AP28" s="17">
        <v>42.6</v>
      </c>
      <c r="AQ28" s="17">
        <v>140.69999999999999</v>
      </c>
      <c r="AR28" s="17">
        <v>23.2</v>
      </c>
      <c r="AS28" s="17">
        <v>18.2</v>
      </c>
      <c r="AT28" s="17">
        <v>13.2</v>
      </c>
      <c r="AU28" s="17">
        <v>91.4</v>
      </c>
      <c r="AV28" s="17">
        <v>176.75842</v>
      </c>
      <c r="AW28" s="17">
        <v>177.38672</v>
      </c>
      <c r="AX28" s="17">
        <v>179.75138000000001</v>
      </c>
      <c r="AY28" s="17">
        <v>109.2</v>
      </c>
      <c r="AZ28" s="17">
        <v>5.7</v>
      </c>
      <c r="BA28" s="17">
        <v>0</v>
      </c>
      <c r="BB28" s="17">
        <v>33</v>
      </c>
      <c r="BC28" s="17">
        <v>45.1</v>
      </c>
      <c r="BD28" s="17">
        <v>1.9</v>
      </c>
      <c r="BE28" s="17">
        <v>2.5</v>
      </c>
      <c r="BF28" s="17">
        <v>12.7</v>
      </c>
      <c r="BG28" s="17">
        <v>159.4</v>
      </c>
      <c r="BH28" s="17">
        <v>0</v>
      </c>
      <c r="BI28" s="17">
        <v>83</v>
      </c>
      <c r="BJ28" s="17"/>
      <c r="BK28" s="17"/>
      <c r="BL28" s="17"/>
      <c r="BM28" s="17"/>
      <c r="BN28" s="17"/>
      <c r="BO28" s="17">
        <v>96.1</v>
      </c>
      <c r="BP28" s="17">
        <v>173</v>
      </c>
      <c r="BQ28" s="17">
        <v>165.5</v>
      </c>
      <c r="BR28" s="17">
        <v>187.6</v>
      </c>
      <c r="BS28" s="17">
        <v>257.39999999999998</v>
      </c>
      <c r="BT28" s="17"/>
      <c r="BU28" s="17"/>
      <c r="BV28" s="17"/>
      <c r="BW28" s="17"/>
      <c r="BX28" s="17"/>
      <c r="BY28" s="17">
        <v>109.9</v>
      </c>
      <c r="BZ28" s="17">
        <v>0</v>
      </c>
      <c r="CA28" s="17"/>
      <c r="CB28" s="17">
        <v>98.7</v>
      </c>
      <c r="CC28" s="17">
        <v>100.9</v>
      </c>
      <c r="CD28" s="17">
        <v>63.9</v>
      </c>
      <c r="CE28" s="17">
        <v>69.599999999999994</v>
      </c>
      <c r="CF28" s="17">
        <v>29.9</v>
      </c>
      <c r="CG28" s="17"/>
      <c r="CH28" s="17"/>
      <c r="CI28" s="17"/>
      <c r="CJ28" s="17">
        <v>146</v>
      </c>
      <c r="CK28" s="17">
        <v>145.1</v>
      </c>
      <c r="CL28" s="17">
        <v>147.6</v>
      </c>
      <c r="CM28" s="17"/>
      <c r="CN28" s="17"/>
      <c r="CO28" s="17"/>
      <c r="CP28" s="17"/>
      <c r="CQ28" s="17"/>
      <c r="CR28" s="17"/>
      <c r="CS28" s="17"/>
      <c r="CT28" s="17">
        <v>0.8</v>
      </c>
      <c r="CU28" s="17">
        <v>39</v>
      </c>
      <c r="CV28" s="17">
        <v>78.900000000000006</v>
      </c>
      <c r="CW28" s="17">
        <v>0</v>
      </c>
      <c r="CX28" s="17">
        <v>0.1</v>
      </c>
      <c r="CY28" s="17">
        <v>14.4</v>
      </c>
      <c r="CZ28" s="17">
        <v>10</v>
      </c>
      <c r="DA28" s="17">
        <v>2.5</v>
      </c>
      <c r="DB28" s="17">
        <v>3.6</v>
      </c>
      <c r="DC28" s="17">
        <v>3</v>
      </c>
      <c r="DD28" s="17">
        <v>0</v>
      </c>
      <c r="DE28" s="17">
        <v>15.9</v>
      </c>
      <c r="DF28" s="17">
        <v>3.2</v>
      </c>
      <c r="DG28" s="17">
        <v>3.5</v>
      </c>
      <c r="DH28" s="17">
        <v>9.3000000000000007</v>
      </c>
      <c r="DI28" s="17">
        <v>14.8</v>
      </c>
      <c r="DJ28" s="17">
        <v>18.899999999999999</v>
      </c>
      <c r="DK28" s="17">
        <v>9.3000000000000007</v>
      </c>
      <c r="DL28" s="17">
        <v>45.8</v>
      </c>
      <c r="DM28" s="17">
        <v>4.8</v>
      </c>
      <c r="DN28" s="17">
        <v>2.4</v>
      </c>
      <c r="DO28" s="17"/>
      <c r="DP28" s="17">
        <v>2.9</v>
      </c>
      <c r="DQ28" s="17">
        <v>13.1</v>
      </c>
      <c r="DR28" s="17">
        <v>3.5</v>
      </c>
      <c r="DS28" s="17">
        <v>2.8</v>
      </c>
      <c r="DT28" s="17">
        <v>2</v>
      </c>
      <c r="DU28" s="17">
        <v>0.5</v>
      </c>
      <c r="DV28" s="17">
        <v>8.8000000000000007</v>
      </c>
      <c r="DW28" s="17">
        <v>9.1</v>
      </c>
      <c r="DX28" s="17">
        <v>17.899999999999999</v>
      </c>
      <c r="DY28" s="17"/>
      <c r="DZ28" s="17">
        <v>20.100000000000001</v>
      </c>
      <c r="EA28" s="17">
        <v>6.9</v>
      </c>
      <c r="EB28" s="17">
        <v>42.1</v>
      </c>
      <c r="EC28" s="17">
        <v>39.6</v>
      </c>
      <c r="ED28" s="17">
        <v>64.7</v>
      </c>
      <c r="EE28" s="17">
        <v>64.5</v>
      </c>
      <c r="EF28" s="17">
        <v>5</v>
      </c>
      <c r="EG28" s="17">
        <v>11.2</v>
      </c>
      <c r="EH28" s="17">
        <v>19.100000000000001</v>
      </c>
      <c r="EI28" s="17">
        <v>5.6</v>
      </c>
      <c r="EJ28" s="17">
        <v>5</v>
      </c>
      <c r="EK28" s="17">
        <v>20.399999999999999</v>
      </c>
      <c r="EL28" s="17">
        <v>20.399999999999999</v>
      </c>
      <c r="EM28" s="17">
        <v>20.100000000000001</v>
      </c>
      <c r="EN28" s="17">
        <v>0</v>
      </c>
      <c r="EO28" s="17">
        <v>10.199999999999999</v>
      </c>
      <c r="EP28" s="17">
        <v>146.69999999999999</v>
      </c>
      <c r="EQ28" s="17">
        <v>0.6</v>
      </c>
      <c r="ER28" s="17">
        <v>32.700000000000003</v>
      </c>
      <c r="ES28" s="17">
        <v>25.5</v>
      </c>
      <c r="ET28" s="17">
        <v>111.6</v>
      </c>
      <c r="EU28" s="17">
        <v>12.8</v>
      </c>
      <c r="EV28" s="17">
        <v>0</v>
      </c>
      <c r="EW28" s="17">
        <v>20.2</v>
      </c>
      <c r="EX28" s="17">
        <v>9.9</v>
      </c>
      <c r="EY28" s="17">
        <v>44.4</v>
      </c>
      <c r="EZ28" s="17">
        <v>34.5</v>
      </c>
      <c r="FA28" s="17">
        <v>29.6</v>
      </c>
      <c r="FB28" s="17">
        <v>3.3</v>
      </c>
      <c r="FC28" s="17">
        <v>15</v>
      </c>
      <c r="FD28" s="17">
        <v>12.5</v>
      </c>
      <c r="FE28" s="17">
        <v>7.8</v>
      </c>
      <c r="FF28" s="17">
        <v>7312.2965199999999</v>
      </c>
      <c r="FG28" s="15"/>
      <c r="FH28" s="17">
        <v>21.530999999999999</v>
      </c>
      <c r="FI28" s="17">
        <v>0</v>
      </c>
      <c r="FJ28" s="17">
        <v>11.708500000000001</v>
      </c>
      <c r="FK28" s="17">
        <v>4.0999999999999996</v>
      </c>
      <c r="FL28" s="17"/>
      <c r="FM28" s="17">
        <v>18.92493</v>
      </c>
      <c r="FN28" s="17"/>
      <c r="FO28" s="17"/>
      <c r="FP28" s="17">
        <v>56.264429999999997</v>
      </c>
    </row>
    <row r="29" spans="1:172" ht="24" customHeight="1">
      <c r="A29" s="16" t="s">
        <v>63</v>
      </c>
      <c r="B29" s="16" t="s">
        <v>633</v>
      </c>
      <c r="C29" s="17">
        <v>1</v>
      </c>
      <c r="D29" s="17">
        <v>1.6</v>
      </c>
      <c r="E29" s="17">
        <v>607.70000000000005</v>
      </c>
      <c r="F29" s="17">
        <v>200.6</v>
      </c>
      <c r="G29" s="17">
        <v>0</v>
      </c>
      <c r="H29" s="17">
        <v>0</v>
      </c>
      <c r="I29" s="17">
        <v>61.1</v>
      </c>
      <c r="J29" s="17">
        <v>240</v>
      </c>
      <c r="K29" s="17"/>
      <c r="L29" s="17"/>
      <c r="M29" s="17">
        <v>132.5</v>
      </c>
      <c r="N29" s="17">
        <v>133.4</v>
      </c>
      <c r="O29" s="17">
        <v>133</v>
      </c>
      <c r="P29" s="17">
        <v>232.4</v>
      </c>
      <c r="Q29" s="17"/>
      <c r="R29" s="17"/>
      <c r="S29" s="17">
        <v>568.70000000000005</v>
      </c>
      <c r="T29" s="17">
        <v>10.6</v>
      </c>
      <c r="U29" s="17"/>
      <c r="V29" s="17"/>
      <c r="W29" s="17"/>
      <c r="X29" s="17"/>
      <c r="Y29" s="17">
        <v>174.3</v>
      </c>
      <c r="Z29" s="17">
        <v>7.2</v>
      </c>
      <c r="AA29" s="17"/>
      <c r="AB29" s="17">
        <v>6.8</v>
      </c>
      <c r="AC29" s="17">
        <v>10.199999999999999</v>
      </c>
      <c r="AD29" s="17">
        <v>70.8</v>
      </c>
      <c r="AE29" s="17"/>
      <c r="AF29" s="17"/>
      <c r="AG29" s="17"/>
      <c r="AH29" s="17"/>
      <c r="AI29" s="17">
        <v>111</v>
      </c>
      <c r="AJ29" s="17">
        <v>91</v>
      </c>
      <c r="AK29" s="17"/>
      <c r="AL29" s="17"/>
      <c r="AM29" s="17"/>
      <c r="AN29" s="17">
        <v>6.5</v>
      </c>
      <c r="AO29" s="17">
        <v>317.3</v>
      </c>
      <c r="AP29" s="17">
        <v>42.5</v>
      </c>
      <c r="AQ29" s="17">
        <v>145.6</v>
      </c>
      <c r="AR29" s="17">
        <v>25.8</v>
      </c>
      <c r="AS29" s="17">
        <v>18.100000000000001</v>
      </c>
      <c r="AT29" s="17">
        <v>13.2</v>
      </c>
      <c r="AU29" s="17">
        <v>93.5</v>
      </c>
      <c r="AV29" s="17">
        <v>156.87616</v>
      </c>
      <c r="AW29" s="17">
        <v>157.20047</v>
      </c>
      <c r="AX29" s="17">
        <v>174.10764</v>
      </c>
      <c r="AY29" s="17">
        <v>111.1</v>
      </c>
      <c r="AZ29" s="17">
        <v>5.7</v>
      </c>
      <c r="BA29" s="17">
        <v>0</v>
      </c>
      <c r="BB29" s="17">
        <v>35.700000000000003</v>
      </c>
      <c r="BC29" s="17">
        <v>46.4</v>
      </c>
      <c r="BD29" s="17">
        <v>1.9</v>
      </c>
      <c r="BE29" s="17">
        <v>2.5</v>
      </c>
      <c r="BF29" s="17">
        <v>12.9</v>
      </c>
      <c r="BG29" s="17">
        <v>163.69999999999999</v>
      </c>
      <c r="BH29" s="17">
        <v>0</v>
      </c>
      <c r="BI29" s="17">
        <v>84.3</v>
      </c>
      <c r="BJ29" s="17"/>
      <c r="BK29" s="17"/>
      <c r="BL29" s="17"/>
      <c r="BM29" s="17"/>
      <c r="BN29" s="17"/>
      <c r="BO29" s="17">
        <v>97.3</v>
      </c>
      <c r="BP29" s="17">
        <v>171.5</v>
      </c>
      <c r="BQ29" s="17">
        <v>164.8</v>
      </c>
      <c r="BR29" s="17">
        <v>184.9</v>
      </c>
      <c r="BS29" s="17">
        <v>255.4</v>
      </c>
      <c r="BT29" s="17"/>
      <c r="BU29" s="17"/>
      <c r="BV29" s="17"/>
      <c r="BW29" s="17"/>
      <c r="BX29" s="17"/>
      <c r="BY29" s="17">
        <v>113.4</v>
      </c>
      <c r="BZ29" s="17">
        <v>0</v>
      </c>
      <c r="CA29" s="17"/>
      <c r="CB29" s="17">
        <v>76.8</v>
      </c>
      <c r="CC29" s="17">
        <v>103.7</v>
      </c>
      <c r="CD29" s="17">
        <v>65.7</v>
      </c>
      <c r="CE29" s="17">
        <v>70.3</v>
      </c>
      <c r="CF29" s="17">
        <v>30.6</v>
      </c>
      <c r="CG29" s="17"/>
      <c r="CH29" s="17"/>
      <c r="CI29" s="17"/>
      <c r="CJ29" s="17">
        <v>145.80000000000001</v>
      </c>
      <c r="CK29" s="17">
        <v>144.9</v>
      </c>
      <c r="CL29" s="17">
        <v>148.30000000000001</v>
      </c>
      <c r="CM29" s="17"/>
      <c r="CN29" s="17"/>
      <c r="CO29" s="17"/>
      <c r="CP29" s="17"/>
      <c r="CQ29" s="17"/>
      <c r="CR29" s="17"/>
      <c r="CS29" s="17"/>
      <c r="CT29" s="17">
        <v>1</v>
      </c>
      <c r="CU29" s="17">
        <v>68.900000000000006</v>
      </c>
      <c r="CV29" s="17">
        <v>80.400000000000006</v>
      </c>
      <c r="CW29" s="17">
        <v>0</v>
      </c>
      <c r="CX29" s="17">
        <v>0.3</v>
      </c>
      <c r="CY29" s="17">
        <v>14.6</v>
      </c>
      <c r="CZ29" s="17">
        <v>9.9</v>
      </c>
      <c r="DA29" s="17">
        <v>4.2</v>
      </c>
      <c r="DB29" s="17">
        <v>3.6</v>
      </c>
      <c r="DC29" s="17">
        <v>2.5</v>
      </c>
      <c r="DD29" s="17">
        <v>0</v>
      </c>
      <c r="DE29" s="17">
        <v>16</v>
      </c>
      <c r="DF29" s="17">
        <v>3.2</v>
      </c>
      <c r="DG29" s="17">
        <v>3.5</v>
      </c>
      <c r="DH29" s="17">
        <v>8.6999999999999993</v>
      </c>
      <c r="DI29" s="17">
        <v>14.8</v>
      </c>
      <c r="DJ29" s="17">
        <v>19.2</v>
      </c>
      <c r="DK29" s="17">
        <v>11</v>
      </c>
      <c r="DL29" s="17">
        <v>53.2</v>
      </c>
      <c r="DM29" s="17">
        <v>4.8</v>
      </c>
      <c r="DN29" s="17">
        <v>2.4</v>
      </c>
      <c r="DO29" s="17"/>
      <c r="DP29" s="17">
        <v>2.9</v>
      </c>
      <c r="DQ29" s="17">
        <v>15.8</v>
      </c>
      <c r="DR29" s="17">
        <v>3.5</v>
      </c>
      <c r="DS29" s="17">
        <v>2.7</v>
      </c>
      <c r="DT29" s="17">
        <v>2</v>
      </c>
      <c r="DU29" s="17">
        <v>0.4</v>
      </c>
      <c r="DV29" s="17">
        <v>8.8000000000000007</v>
      </c>
      <c r="DW29" s="17">
        <v>9.1</v>
      </c>
      <c r="DX29" s="17">
        <v>17.899999999999999</v>
      </c>
      <c r="DY29" s="17"/>
      <c r="DZ29" s="17">
        <v>20</v>
      </c>
      <c r="EA29" s="17">
        <v>2</v>
      </c>
      <c r="EB29" s="17">
        <v>55.1</v>
      </c>
      <c r="EC29" s="17">
        <v>40.700000000000003</v>
      </c>
      <c r="ED29" s="17">
        <v>72.8</v>
      </c>
      <c r="EE29" s="17">
        <v>69.5</v>
      </c>
      <c r="EF29" s="17">
        <v>8</v>
      </c>
      <c r="EG29" s="17">
        <v>9.3000000000000007</v>
      </c>
      <c r="EH29" s="17">
        <v>19.100000000000001</v>
      </c>
      <c r="EI29" s="17">
        <v>5.6</v>
      </c>
      <c r="EJ29" s="17">
        <v>5</v>
      </c>
      <c r="EK29" s="17">
        <v>20.399999999999999</v>
      </c>
      <c r="EL29" s="17">
        <v>20.399999999999999</v>
      </c>
      <c r="EM29" s="17">
        <v>20.100000000000001</v>
      </c>
      <c r="EN29" s="17">
        <v>0</v>
      </c>
      <c r="EO29" s="17">
        <v>14.5</v>
      </c>
      <c r="EP29" s="17">
        <v>151</v>
      </c>
      <c r="EQ29" s="17">
        <v>0.6</v>
      </c>
      <c r="ER29" s="17">
        <v>33.200000000000003</v>
      </c>
      <c r="ES29" s="17">
        <v>21.1</v>
      </c>
      <c r="ET29" s="17">
        <v>113.2</v>
      </c>
      <c r="EU29" s="17">
        <v>14.9</v>
      </c>
      <c r="EV29" s="17">
        <v>0</v>
      </c>
      <c r="EW29" s="17">
        <v>20</v>
      </c>
      <c r="EX29" s="17">
        <v>9.6</v>
      </c>
      <c r="EY29" s="17">
        <v>44.2</v>
      </c>
      <c r="EZ29" s="17">
        <v>34</v>
      </c>
      <c r="FA29" s="17">
        <v>29.4</v>
      </c>
      <c r="FB29" s="17">
        <v>3.3</v>
      </c>
      <c r="FC29" s="17">
        <v>14.5</v>
      </c>
      <c r="FD29" s="17">
        <v>13.5</v>
      </c>
      <c r="FE29" s="17">
        <v>8</v>
      </c>
      <c r="FF29" s="17">
        <v>7460.4842699999999</v>
      </c>
      <c r="FG29" s="15"/>
      <c r="FH29" s="17">
        <v>21.515000000000001</v>
      </c>
      <c r="FI29" s="17">
        <v>0</v>
      </c>
      <c r="FJ29" s="17">
        <v>11.923</v>
      </c>
      <c r="FK29" s="17">
        <v>4.0999999999999996</v>
      </c>
      <c r="FL29" s="17"/>
      <c r="FM29" s="17">
        <v>18.925409999999999</v>
      </c>
      <c r="FN29" s="17"/>
      <c r="FO29" s="17"/>
      <c r="FP29" s="17">
        <v>56.463410000000003</v>
      </c>
    </row>
    <row r="30" spans="1:172" ht="24" customHeight="1">
      <c r="A30" s="16" t="s">
        <v>63</v>
      </c>
      <c r="B30" s="16" t="s">
        <v>634</v>
      </c>
      <c r="C30" s="17">
        <v>1</v>
      </c>
      <c r="D30" s="17">
        <v>1.6</v>
      </c>
      <c r="E30" s="17">
        <v>597.5</v>
      </c>
      <c r="F30" s="17">
        <v>199.5</v>
      </c>
      <c r="G30" s="17">
        <v>0</v>
      </c>
      <c r="H30" s="17">
        <v>0</v>
      </c>
      <c r="I30" s="17">
        <v>59.9</v>
      </c>
      <c r="J30" s="17">
        <v>232.8</v>
      </c>
      <c r="K30" s="17"/>
      <c r="L30" s="17"/>
      <c r="M30" s="17">
        <v>131</v>
      </c>
      <c r="N30" s="17">
        <v>131.30000000000001</v>
      </c>
      <c r="O30" s="17">
        <v>131.4</v>
      </c>
      <c r="P30" s="17">
        <v>231.7</v>
      </c>
      <c r="Q30" s="17"/>
      <c r="R30" s="17"/>
      <c r="S30" s="17">
        <v>548</v>
      </c>
      <c r="T30" s="17">
        <v>10.6</v>
      </c>
      <c r="U30" s="17"/>
      <c r="V30" s="17"/>
      <c r="W30" s="17"/>
      <c r="X30" s="17"/>
      <c r="Y30" s="17">
        <v>166.2</v>
      </c>
      <c r="Z30" s="17">
        <v>6.5</v>
      </c>
      <c r="AA30" s="17"/>
      <c r="AB30" s="17">
        <v>6.8</v>
      </c>
      <c r="AC30" s="17">
        <v>10.199999999999999</v>
      </c>
      <c r="AD30" s="17">
        <v>69.599999999999994</v>
      </c>
      <c r="AE30" s="17"/>
      <c r="AF30" s="17"/>
      <c r="AG30" s="17"/>
      <c r="AH30" s="17"/>
      <c r="AI30" s="17">
        <v>110.2</v>
      </c>
      <c r="AJ30" s="17">
        <v>105.1</v>
      </c>
      <c r="AK30" s="17"/>
      <c r="AL30" s="17"/>
      <c r="AM30" s="17"/>
      <c r="AN30" s="17">
        <v>6.5</v>
      </c>
      <c r="AO30" s="17">
        <v>306.7</v>
      </c>
      <c r="AP30" s="17">
        <v>42.8</v>
      </c>
      <c r="AQ30" s="17">
        <v>141.4</v>
      </c>
      <c r="AR30" s="17">
        <v>23.9</v>
      </c>
      <c r="AS30" s="17">
        <v>18.100000000000001</v>
      </c>
      <c r="AT30" s="17">
        <v>13.2</v>
      </c>
      <c r="AU30" s="17">
        <v>92.3</v>
      </c>
      <c r="AV30" s="17">
        <v>170.91482999999999</v>
      </c>
      <c r="AW30" s="17">
        <v>171.73588000000001</v>
      </c>
      <c r="AX30" s="17">
        <v>179.83135999999999</v>
      </c>
      <c r="AY30" s="17">
        <v>108.8</v>
      </c>
      <c r="AZ30" s="17">
        <v>5.7</v>
      </c>
      <c r="BA30" s="17">
        <v>0</v>
      </c>
      <c r="BB30" s="17">
        <v>33.5</v>
      </c>
      <c r="BC30" s="17">
        <v>45</v>
      </c>
      <c r="BD30" s="17">
        <v>1.9</v>
      </c>
      <c r="BE30" s="17">
        <v>2.5</v>
      </c>
      <c r="BF30" s="17">
        <v>12.2</v>
      </c>
      <c r="BG30" s="17">
        <v>159.1</v>
      </c>
      <c r="BH30" s="17">
        <v>16.5</v>
      </c>
      <c r="BI30" s="17">
        <v>82.9</v>
      </c>
      <c r="BJ30" s="17"/>
      <c r="BK30" s="17"/>
      <c r="BL30" s="17"/>
      <c r="BM30" s="17"/>
      <c r="BN30" s="17"/>
      <c r="BO30" s="17">
        <v>95.6</v>
      </c>
      <c r="BP30" s="17">
        <v>169.6</v>
      </c>
      <c r="BQ30" s="17">
        <v>162</v>
      </c>
      <c r="BR30" s="17">
        <v>184</v>
      </c>
      <c r="BS30" s="17">
        <v>252.5</v>
      </c>
      <c r="BT30" s="17"/>
      <c r="BU30" s="17"/>
      <c r="BV30" s="17"/>
      <c r="BW30" s="17"/>
      <c r="BX30" s="17"/>
      <c r="BY30" s="17">
        <v>109.7</v>
      </c>
      <c r="BZ30" s="17">
        <v>0.1</v>
      </c>
      <c r="CA30" s="17"/>
      <c r="CB30" s="17">
        <v>81.8</v>
      </c>
      <c r="CC30" s="17">
        <v>100.9</v>
      </c>
      <c r="CD30" s="17">
        <v>63.3</v>
      </c>
      <c r="CE30" s="17">
        <v>73.599999999999994</v>
      </c>
      <c r="CF30" s="17">
        <v>29.9</v>
      </c>
      <c r="CG30" s="17"/>
      <c r="CH30" s="17"/>
      <c r="CI30" s="17"/>
      <c r="CJ30" s="17">
        <v>144.30000000000001</v>
      </c>
      <c r="CK30" s="17">
        <v>143.4</v>
      </c>
      <c r="CL30" s="17">
        <v>146.69999999999999</v>
      </c>
      <c r="CM30" s="17"/>
      <c r="CN30" s="17"/>
      <c r="CO30" s="17"/>
      <c r="CP30" s="17"/>
      <c r="CQ30" s="17"/>
      <c r="CR30" s="17"/>
      <c r="CS30" s="17"/>
      <c r="CT30" s="17">
        <v>1.1000000000000001</v>
      </c>
      <c r="CU30" s="17">
        <v>67.5</v>
      </c>
      <c r="CV30" s="17">
        <v>80.400000000000006</v>
      </c>
      <c r="CW30" s="17">
        <v>0</v>
      </c>
      <c r="CX30" s="17">
        <v>0.4</v>
      </c>
      <c r="CY30" s="17">
        <v>14.6</v>
      </c>
      <c r="CZ30" s="17">
        <v>9.9</v>
      </c>
      <c r="DA30" s="17">
        <v>4.9000000000000004</v>
      </c>
      <c r="DB30" s="17">
        <v>3.6</v>
      </c>
      <c r="DC30" s="17">
        <v>2.5</v>
      </c>
      <c r="DD30" s="17">
        <v>0</v>
      </c>
      <c r="DE30" s="17">
        <v>16</v>
      </c>
      <c r="DF30" s="17">
        <v>3.1</v>
      </c>
      <c r="DG30" s="17">
        <v>3.4</v>
      </c>
      <c r="DH30" s="17">
        <v>8</v>
      </c>
      <c r="DI30" s="17">
        <v>15</v>
      </c>
      <c r="DJ30" s="17">
        <v>19.5</v>
      </c>
      <c r="DK30" s="17">
        <v>16.2</v>
      </c>
      <c r="DL30" s="17">
        <v>57.6</v>
      </c>
      <c r="DM30" s="17">
        <v>4.8</v>
      </c>
      <c r="DN30" s="17">
        <v>2.4</v>
      </c>
      <c r="DO30" s="17"/>
      <c r="DP30" s="17">
        <v>2.9</v>
      </c>
      <c r="DQ30" s="17">
        <v>16.899999999999999</v>
      </c>
      <c r="DR30" s="17">
        <v>3.6</v>
      </c>
      <c r="DS30" s="17">
        <v>4.2</v>
      </c>
      <c r="DT30" s="17">
        <v>2</v>
      </c>
      <c r="DU30" s="17">
        <v>0.4</v>
      </c>
      <c r="DV30" s="17">
        <v>8.8000000000000007</v>
      </c>
      <c r="DW30" s="17">
        <v>9.1</v>
      </c>
      <c r="DX30" s="17">
        <v>17.8</v>
      </c>
      <c r="DY30" s="17"/>
      <c r="DZ30" s="17">
        <v>20</v>
      </c>
      <c r="EA30" s="17">
        <v>2.6</v>
      </c>
      <c r="EB30" s="17">
        <v>79.2</v>
      </c>
      <c r="EC30" s="17">
        <v>35</v>
      </c>
      <c r="ED30" s="17">
        <v>68</v>
      </c>
      <c r="EE30" s="17">
        <v>71.599999999999994</v>
      </c>
      <c r="EF30" s="17">
        <v>9</v>
      </c>
      <c r="EG30" s="17">
        <v>10.9</v>
      </c>
      <c r="EH30" s="17">
        <v>19.100000000000001</v>
      </c>
      <c r="EI30" s="17">
        <v>5.6</v>
      </c>
      <c r="EJ30" s="17">
        <v>5</v>
      </c>
      <c r="EK30" s="17">
        <v>20.399999999999999</v>
      </c>
      <c r="EL30" s="17">
        <v>20.399999999999999</v>
      </c>
      <c r="EM30" s="17">
        <v>20.100000000000001</v>
      </c>
      <c r="EN30" s="17">
        <v>0</v>
      </c>
      <c r="EO30" s="17">
        <v>16.8</v>
      </c>
      <c r="EP30" s="17">
        <v>152</v>
      </c>
      <c r="EQ30" s="17">
        <v>0.6</v>
      </c>
      <c r="ER30" s="17">
        <v>26.7</v>
      </c>
      <c r="ES30" s="17">
        <v>19.899999999999999</v>
      </c>
      <c r="ET30" s="17">
        <v>114.2</v>
      </c>
      <c r="EU30" s="17">
        <v>16.100000000000001</v>
      </c>
      <c r="EV30" s="17">
        <v>0</v>
      </c>
      <c r="EW30" s="17">
        <v>20</v>
      </c>
      <c r="EX30" s="17">
        <v>9.6</v>
      </c>
      <c r="EY30" s="17">
        <v>44.7</v>
      </c>
      <c r="EZ30" s="17">
        <v>34.4</v>
      </c>
      <c r="FA30" s="17">
        <v>29.3</v>
      </c>
      <c r="FB30" s="17">
        <v>3.3</v>
      </c>
      <c r="FC30" s="17">
        <v>15.2</v>
      </c>
      <c r="FD30" s="17">
        <v>15.5</v>
      </c>
      <c r="FE30" s="17">
        <v>7.9</v>
      </c>
      <c r="FF30" s="17">
        <v>7453.48207</v>
      </c>
      <c r="FG30" s="15"/>
      <c r="FH30" s="17">
        <v>21.6</v>
      </c>
      <c r="FI30" s="17">
        <v>0</v>
      </c>
      <c r="FJ30" s="17">
        <v>12.007</v>
      </c>
      <c r="FK30" s="17">
        <v>4.0999999999999996</v>
      </c>
      <c r="FL30" s="17"/>
      <c r="FM30" s="17">
        <v>18.925239999999999</v>
      </c>
      <c r="FN30" s="17"/>
      <c r="FO30" s="17"/>
      <c r="FP30" s="17">
        <v>56.632240000000003</v>
      </c>
    </row>
    <row r="31" spans="1:172" ht="24" customHeight="1">
      <c r="A31" s="16" t="s">
        <v>63</v>
      </c>
      <c r="B31" s="16" t="s">
        <v>635</v>
      </c>
      <c r="C31" s="17">
        <v>1</v>
      </c>
      <c r="D31" s="17">
        <v>1.6</v>
      </c>
      <c r="E31" s="17">
        <v>602.6</v>
      </c>
      <c r="F31" s="17">
        <v>201.3</v>
      </c>
      <c r="G31" s="17">
        <v>0</v>
      </c>
      <c r="H31" s="17">
        <v>0</v>
      </c>
      <c r="I31" s="17">
        <v>60.5</v>
      </c>
      <c r="J31" s="17">
        <v>239.8</v>
      </c>
      <c r="K31" s="17"/>
      <c r="L31" s="17"/>
      <c r="M31" s="17">
        <v>132.6</v>
      </c>
      <c r="N31" s="17">
        <v>132.80000000000001</v>
      </c>
      <c r="O31" s="17">
        <v>132.6</v>
      </c>
      <c r="P31" s="17">
        <v>231.5</v>
      </c>
      <c r="Q31" s="17"/>
      <c r="R31" s="17"/>
      <c r="S31" s="17">
        <v>558.1</v>
      </c>
      <c r="T31" s="17">
        <v>10.6</v>
      </c>
      <c r="U31" s="17"/>
      <c r="V31" s="17"/>
      <c r="W31" s="17"/>
      <c r="X31" s="17"/>
      <c r="Y31" s="17">
        <v>168.7</v>
      </c>
      <c r="Z31" s="17">
        <v>7.2</v>
      </c>
      <c r="AA31" s="17"/>
      <c r="AB31" s="17">
        <v>6.8</v>
      </c>
      <c r="AC31" s="17">
        <v>10.199999999999999</v>
      </c>
      <c r="AD31" s="17">
        <v>71</v>
      </c>
      <c r="AE31" s="17"/>
      <c r="AF31" s="17"/>
      <c r="AG31" s="17"/>
      <c r="AH31" s="17"/>
      <c r="AI31" s="17">
        <v>111.2</v>
      </c>
      <c r="AJ31" s="17">
        <v>151.30000000000001</v>
      </c>
      <c r="AK31" s="17"/>
      <c r="AL31" s="17"/>
      <c r="AM31" s="17"/>
      <c r="AN31" s="17">
        <v>6.5</v>
      </c>
      <c r="AO31" s="17">
        <v>314.2</v>
      </c>
      <c r="AP31" s="17">
        <v>42.2</v>
      </c>
      <c r="AQ31" s="17">
        <v>151.1</v>
      </c>
      <c r="AR31" s="17">
        <v>24.7</v>
      </c>
      <c r="AS31" s="17">
        <v>18.2</v>
      </c>
      <c r="AT31" s="17">
        <v>13.2</v>
      </c>
      <c r="AU31" s="17">
        <v>91.8</v>
      </c>
      <c r="AV31" s="17">
        <v>177.70638</v>
      </c>
      <c r="AW31" s="17">
        <v>177.35088999999999</v>
      </c>
      <c r="AX31" s="17">
        <v>180.56702000000001</v>
      </c>
      <c r="AY31" s="17">
        <v>110.1</v>
      </c>
      <c r="AZ31" s="17">
        <v>5.7</v>
      </c>
      <c r="BA31" s="17">
        <v>0</v>
      </c>
      <c r="BB31" s="17">
        <v>34.799999999999997</v>
      </c>
      <c r="BC31" s="17">
        <v>45.6</v>
      </c>
      <c r="BD31" s="17">
        <v>1.9</v>
      </c>
      <c r="BE31" s="17">
        <v>2.5</v>
      </c>
      <c r="BF31" s="17">
        <v>12.6</v>
      </c>
      <c r="BG31" s="17">
        <v>160.4</v>
      </c>
      <c r="BH31" s="17">
        <v>17.399999999999999</v>
      </c>
      <c r="BI31" s="17">
        <v>82.3</v>
      </c>
      <c r="BJ31" s="17"/>
      <c r="BK31" s="17"/>
      <c r="BL31" s="17"/>
      <c r="BM31" s="17"/>
      <c r="BN31" s="17"/>
      <c r="BO31" s="17">
        <v>96.6</v>
      </c>
      <c r="BP31" s="17">
        <v>167.7</v>
      </c>
      <c r="BQ31" s="17">
        <v>160.30000000000001</v>
      </c>
      <c r="BR31" s="17">
        <v>179.9</v>
      </c>
      <c r="BS31" s="17">
        <v>251.1</v>
      </c>
      <c r="BT31" s="17"/>
      <c r="BU31" s="17"/>
      <c r="BV31" s="17"/>
      <c r="BW31" s="17"/>
      <c r="BX31" s="17"/>
      <c r="BY31" s="17">
        <v>111.2</v>
      </c>
      <c r="BZ31" s="17">
        <v>1.8</v>
      </c>
      <c r="CA31" s="17"/>
      <c r="CB31" s="17">
        <v>98.6</v>
      </c>
      <c r="CC31" s="17">
        <v>103.5</v>
      </c>
      <c r="CD31" s="17">
        <v>63</v>
      </c>
      <c r="CE31" s="17">
        <v>73.5</v>
      </c>
      <c r="CF31" s="17">
        <v>30.3</v>
      </c>
      <c r="CG31" s="17"/>
      <c r="CH31" s="17"/>
      <c r="CI31" s="17"/>
      <c r="CJ31" s="17">
        <v>142.5</v>
      </c>
      <c r="CK31" s="17">
        <v>141.30000000000001</v>
      </c>
      <c r="CL31" s="17">
        <v>145.30000000000001</v>
      </c>
      <c r="CM31" s="17"/>
      <c r="CN31" s="17"/>
      <c r="CO31" s="17"/>
      <c r="CP31" s="17"/>
      <c r="CQ31" s="17"/>
      <c r="CR31" s="17"/>
      <c r="CS31" s="17"/>
      <c r="CT31" s="17">
        <v>1</v>
      </c>
      <c r="CU31" s="17">
        <v>53</v>
      </c>
      <c r="CV31" s="17">
        <v>80.400000000000006</v>
      </c>
      <c r="CW31" s="17">
        <v>0</v>
      </c>
      <c r="CX31" s="17">
        <v>0.2</v>
      </c>
      <c r="CY31" s="17">
        <v>14.4</v>
      </c>
      <c r="CZ31" s="17">
        <v>10</v>
      </c>
      <c r="DA31" s="17">
        <v>4.8</v>
      </c>
      <c r="DB31" s="17">
        <v>3.6</v>
      </c>
      <c r="DC31" s="17">
        <v>2.5</v>
      </c>
      <c r="DD31" s="17">
        <v>0</v>
      </c>
      <c r="DE31" s="17">
        <v>15.5</v>
      </c>
      <c r="DF31" s="17">
        <v>3.1</v>
      </c>
      <c r="DG31" s="17">
        <v>3.5</v>
      </c>
      <c r="DH31" s="17">
        <v>15.5</v>
      </c>
      <c r="DI31" s="17">
        <v>15.2</v>
      </c>
      <c r="DJ31" s="17">
        <v>19.899999999999999</v>
      </c>
      <c r="DK31" s="17">
        <v>10.5</v>
      </c>
      <c r="DL31" s="17">
        <v>60.8</v>
      </c>
      <c r="DM31" s="17">
        <v>4.8</v>
      </c>
      <c r="DN31" s="17">
        <v>2.2000000000000002</v>
      </c>
      <c r="DO31" s="17"/>
      <c r="DP31" s="17">
        <v>2.9</v>
      </c>
      <c r="DQ31" s="17">
        <v>19.8</v>
      </c>
      <c r="DR31" s="17">
        <v>3.6</v>
      </c>
      <c r="DS31" s="17">
        <v>7.2</v>
      </c>
      <c r="DT31" s="17">
        <v>2</v>
      </c>
      <c r="DU31" s="17">
        <v>0.4</v>
      </c>
      <c r="DV31" s="17">
        <v>8.8000000000000007</v>
      </c>
      <c r="DW31" s="17">
        <v>9.1</v>
      </c>
      <c r="DX31" s="17">
        <v>18</v>
      </c>
      <c r="DY31" s="17"/>
      <c r="DZ31" s="17">
        <v>20</v>
      </c>
      <c r="EA31" s="17">
        <v>3.7</v>
      </c>
      <c r="EB31" s="17">
        <v>80.8</v>
      </c>
      <c r="EC31" s="17">
        <v>39.5</v>
      </c>
      <c r="ED31" s="17">
        <v>76.2</v>
      </c>
      <c r="EE31" s="17">
        <v>73.2</v>
      </c>
      <c r="EF31" s="17">
        <v>8.9</v>
      </c>
      <c r="EG31" s="17">
        <v>12.2</v>
      </c>
      <c r="EH31" s="17">
        <v>19.100000000000001</v>
      </c>
      <c r="EI31" s="17">
        <v>5.6</v>
      </c>
      <c r="EJ31" s="17">
        <v>5</v>
      </c>
      <c r="EK31" s="17">
        <v>20.399999999999999</v>
      </c>
      <c r="EL31" s="17">
        <v>20.399999999999999</v>
      </c>
      <c r="EM31" s="17">
        <v>20.100000000000001</v>
      </c>
      <c r="EN31" s="17">
        <v>0</v>
      </c>
      <c r="EO31" s="17">
        <v>17.8</v>
      </c>
      <c r="EP31" s="17">
        <v>152</v>
      </c>
      <c r="EQ31" s="17">
        <v>0.6</v>
      </c>
      <c r="ER31" s="17">
        <v>31.3</v>
      </c>
      <c r="ES31" s="17">
        <v>25.5</v>
      </c>
      <c r="ET31" s="17">
        <v>114.2</v>
      </c>
      <c r="EU31" s="17">
        <v>17</v>
      </c>
      <c r="EV31" s="17">
        <v>0</v>
      </c>
      <c r="EW31" s="17">
        <v>20.100000000000001</v>
      </c>
      <c r="EX31" s="17">
        <v>9.6999999999999993</v>
      </c>
      <c r="EY31" s="17">
        <v>44.4</v>
      </c>
      <c r="EZ31" s="17">
        <v>34.299999999999997</v>
      </c>
      <c r="FA31" s="17">
        <v>29.1</v>
      </c>
      <c r="FB31" s="17">
        <v>3.3</v>
      </c>
      <c r="FC31" s="17">
        <v>15</v>
      </c>
      <c r="FD31" s="17">
        <v>15.5</v>
      </c>
      <c r="FE31" s="17">
        <v>8.9</v>
      </c>
      <c r="FF31" s="17">
        <v>7605.3242899999996</v>
      </c>
      <c r="FG31" s="15"/>
      <c r="FH31" s="17">
        <v>21.495999999999999</v>
      </c>
      <c r="FI31" s="17">
        <v>2.5569999999999999</v>
      </c>
      <c r="FJ31" s="17">
        <v>12.002000000000001</v>
      </c>
      <c r="FK31" s="17">
        <v>4.0999999999999996</v>
      </c>
      <c r="FL31" s="17"/>
      <c r="FM31" s="17">
        <v>18.924689999999998</v>
      </c>
      <c r="FN31" s="17"/>
      <c r="FO31" s="17"/>
      <c r="FP31" s="17">
        <v>59.079689999999999</v>
      </c>
    </row>
    <row r="32" spans="1:172" ht="24" customHeight="1">
      <c r="A32" s="16" t="s">
        <v>63</v>
      </c>
      <c r="B32" s="16" t="s">
        <v>636</v>
      </c>
      <c r="C32" s="17">
        <v>1</v>
      </c>
      <c r="D32" s="17">
        <v>1.6</v>
      </c>
      <c r="E32" s="17">
        <v>602.79999999999995</v>
      </c>
      <c r="F32" s="17">
        <v>202.8</v>
      </c>
      <c r="G32" s="17">
        <v>0</v>
      </c>
      <c r="H32" s="17">
        <v>0</v>
      </c>
      <c r="I32" s="17">
        <v>60.2</v>
      </c>
      <c r="J32" s="17">
        <v>237.5</v>
      </c>
      <c r="K32" s="17"/>
      <c r="L32" s="17"/>
      <c r="M32" s="17">
        <v>131.19999999999999</v>
      </c>
      <c r="N32" s="17">
        <v>131.19999999999999</v>
      </c>
      <c r="O32" s="17">
        <v>131.1</v>
      </c>
      <c r="P32" s="17">
        <v>230.8</v>
      </c>
      <c r="Q32" s="17"/>
      <c r="R32" s="17"/>
      <c r="S32" s="17">
        <v>560.20000000000005</v>
      </c>
      <c r="T32" s="17">
        <v>10.6</v>
      </c>
      <c r="U32" s="17"/>
      <c r="V32" s="17"/>
      <c r="W32" s="17"/>
      <c r="X32" s="17"/>
      <c r="Y32" s="17">
        <v>171.5</v>
      </c>
      <c r="Z32" s="17">
        <v>7.3</v>
      </c>
      <c r="AA32" s="17"/>
      <c r="AB32" s="17">
        <v>6.8</v>
      </c>
      <c r="AC32" s="17">
        <v>10.199999999999999</v>
      </c>
      <c r="AD32" s="17">
        <v>70.900000000000006</v>
      </c>
      <c r="AE32" s="17"/>
      <c r="AF32" s="17"/>
      <c r="AG32" s="17"/>
      <c r="AH32" s="17"/>
      <c r="AI32" s="17">
        <v>111.2</v>
      </c>
      <c r="AJ32" s="17">
        <v>214.2</v>
      </c>
      <c r="AK32" s="17"/>
      <c r="AL32" s="17"/>
      <c r="AM32" s="17"/>
      <c r="AN32" s="17">
        <v>6.5</v>
      </c>
      <c r="AO32" s="17">
        <v>315.10000000000002</v>
      </c>
      <c r="AP32" s="17">
        <v>44.1</v>
      </c>
      <c r="AQ32" s="17">
        <v>150.4</v>
      </c>
      <c r="AR32" s="17">
        <v>25.4</v>
      </c>
      <c r="AS32" s="17">
        <v>18.2</v>
      </c>
      <c r="AT32" s="17">
        <v>13.2</v>
      </c>
      <c r="AU32" s="17">
        <v>96.3</v>
      </c>
      <c r="AV32" s="17">
        <v>174.69865999999999</v>
      </c>
      <c r="AW32" s="17">
        <v>174.97219000000001</v>
      </c>
      <c r="AX32" s="17">
        <v>177.99116000000001</v>
      </c>
      <c r="AY32" s="17">
        <v>109</v>
      </c>
      <c r="AZ32" s="17">
        <v>5.8</v>
      </c>
      <c r="BA32" s="17">
        <v>0</v>
      </c>
      <c r="BB32" s="17">
        <v>34.5</v>
      </c>
      <c r="BC32" s="17">
        <v>45.5</v>
      </c>
      <c r="BD32" s="17">
        <v>1.9</v>
      </c>
      <c r="BE32" s="17">
        <v>2.5</v>
      </c>
      <c r="BF32" s="17">
        <v>26.4</v>
      </c>
      <c r="BG32" s="17">
        <v>159.80000000000001</v>
      </c>
      <c r="BH32" s="17">
        <v>17.5</v>
      </c>
      <c r="BI32" s="17">
        <v>83.5</v>
      </c>
      <c r="BJ32" s="17"/>
      <c r="BK32" s="17"/>
      <c r="BL32" s="17"/>
      <c r="BM32" s="17"/>
      <c r="BN32" s="17"/>
      <c r="BO32" s="17">
        <v>96.9</v>
      </c>
      <c r="BP32" s="17">
        <v>167.6</v>
      </c>
      <c r="BQ32" s="17">
        <v>160</v>
      </c>
      <c r="BR32" s="17">
        <v>180.4</v>
      </c>
      <c r="BS32" s="17">
        <v>249.4</v>
      </c>
      <c r="BT32" s="17"/>
      <c r="BU32" s="17"/>
      <c r="BV32" s="17"/>
      <c r="BW32" s="17"/>
      <c r="BX32" s="17"/>
      <c r="BY32" s="17">
        <v>109.9</v>
      </c>
      <c r="BZ32" s="17">
        <v>0</v>
      </c>
      <c r="CA32" s="17"/>
      <c r="CB32" s="17">
        <v>95.6</v>
      </c>
      <c r="CC32" s="17">
        <v>104</v>
      </c>
      <c r="CD32" s="17">
        <v>62.9</v>
      </c>
      <c r="CE32" s="17">
        <v>73.7</v>
      </c>
      <c r="CF32" s="17">
        <v>30.3</v>
      </c>
      <c r="CG32" s="17"/>
      <c r="CH32" s="17"/>
      <c r="CI32" s="17"/>
      <c r="CJ32" s="17">
        <v>144.1</v>
      </c>
      <c r="CK32" s="17">
        <v>143</v>
      </c>
      <c r="CL32" s="17">
        <v>146.30000000000001</v>
      </c>
      <c r="CM32" s="17"/>
      <c r="CN32" s="17"/>
      <c r="CO32" s="17"/>
      <c r="CP32" s="17"/>
      <c r="CQ32" s="17"/>
      <c r="CR32" s="17"/>
      <c r="CS32" s="17"/>
      <c r="CT32" s="17">
        <v>1.1000000000000001</v>
      </c>
      <c r="CU32" s="17">
        <v>70.599999999999994</v>
      </c>
      <c r="CV32" s="17">
        <v>80.400000000000006</v>
      </c>
      <c r="CW32" s="17">
        <v>0.5</v>
      </c>
      <c r="CX32" s="17">
        <v>0.4</v>
      </c>
      <c r="CY32" s="17">
        <v>14.2</v>
      </c>
      <c r="CZ32" s="17">
        <v>9.8000000000000007</v>
      </c>
      <c r="DA32" s="17">
        <v>4.7</v>
      </c>
      <c r="DB32" s="17">
        <v>3.5</v>
      </c>
      <c r="DC32" s="17">
        <v>2.5</v>
      </c>
      <c r="DD32" s="17">
        <v>0</v>
      </c>
      <c r="DE32" s="17">
        <v>15.7</v>
      </c>
      <c r="DF32" s="17">
        <v>3.1</v>
      </c>
      <c r="DG32" s="17">
        <v>3.6</v>
      </c>
      <c r="DH32" s="17">
        <v>18.600000000000001</v>
      </c>
      <c r="DI32" s="17">
        <v>15.2</v>
      </c>
      <c r="DJ32" s="17">
        <v>19.899999999999999</v>
      </c>
      <c r="DK32" s="17">
        <v>10.9</v>
      </c>
      <c r="DL32" s="17">
        <v>58.9</v>
      </c>
      <c r="DM32" s="17">
        <v>4.8</v>
      </c>
      <c r="DN32" s="17">
        <v>2.2000000000000002</v>
      </c>
      <c r="DO32" s="17"/>
      <c r="DP32" s="17">
        <v>2.9</v>
      </c>
      <c r="DQ32" s="17">
        <v>19.8</v>
      </c>
      <c r="DR32" s="17">
        <v>3.6</v>
      </c>
      <c r="DS32" s="17">
        <v>7.3</v>
      </c>
      <c r="DT32" s="17">
        <v>2</v>
      </c>
      <c r="DU32" s="17">
        <v>0.4</v>
      </c>
      <c r="DV32" s="17">
        <v>8.8000000000000007</v>
      </c>
      <c r="DW32" s="17">
        <v>9.1</v>
      </c>
      <c r="DX32" s="17">
        <v>18</v>
      </c>
      <c r="DY32" s="17"/>
      <c r="DZ32" s="17">
        <v>20</v>
      </c>
      <c r="EA32" s="17">
        <v>7.4</v>
      </c>
      <c r="EB32" s="17">
        <v>81.7</v>
      </c>
      <c r="EC32" s="17">
        <v>40.4</v>
      </c>
      <c r="ED32" s="17">
        <v>66.5</v>
      </c>
      <c r="EE32" s="17">
        <v>80.099999999999994</v>
      </c>
      <c r="EF32" s="17">
        <v>9.3000000000000007</v>
      </c>
      <c r="EG32" s="17">
        <v>9.4</v>
      </c>
      <c r="EH32" s="17">
        <v>19.100000000000001</v>
      </c>
      <c r="EI32" s="17">
        <v>5.6</v>
      </c>
      <c r="EJ32" s="17">
        <v>5</v>
      </c>
      <c r="EK32" s="17">
        <v>20.399999999999999</v>
      </c>
      <c r="EL32" s="17">
        <v>20.399999999999999</v>
      </c>
      <c r="EM32" s="17">
        <v>20.100000000000001</v>
      </c>
      <c r="EN32" s="17">
        <v>0.3</v>
      </c>
      <c r="EO32" s="17">
        <v>18.3</v>
      </c>
      <c r="EP32" s="17">
        <v>151.9</v>
      </c>
      <c r="EQ32" s="17">
        <v>0.6</v>
      </c>
      <c r="ER32" s="17">
        <v>27.8</v>
      </c>
      <c r="ES32" s="17">
        <v>25.3</v>
      </c>
      <c r="ET32" s="17">
        <v>114</v>
      </c>
      <c r="EU32" s="17">
        <v>17.899999999999999</v>
      </c>
      <c r="EV32" s="17">
        <v>0</v>
      </c>
      <c r="EW32" s="17">
        <v>20</v>
      </c>
      <c r="EX32" s="17">
        <v>9.4</v>
      </c>
      <c r="EY32" s="17">
        <v>44.6</v>
      </c>
      <c r="EZ32" s="17">
        <v>34.4</v>
      </c>
      <c r="FA32" s="17">
        <v>29.2</v>
      </c>
      <c r="FB32" s="17">
        <v>3.3</v>
      </c>
      <c r="FC32" s="17">
        <v>14.9</v>
      </c>
      <c r="FD32" s="17">
        <v>15.5</v>
      </c>
      <c r="FE32" s="17">
        <v>8.3000000000000007</v>
      </c>
      <c r="FF32" s="17">
        <v>7694.0620099999996</v>
      </c>
      <c r="FG32" s="15"/>
      <c r="FH32" s="17">
        <v>21.298999999999999</v>
      </c>
      <c r="FI32" s="17">
        <v>3.0019999999999998</v>
      </c>
      <c r="FJ32" s="17">
        <v>11.999000000000001</v>
      </c>
      <c r="FK32" s="17">
        <v>4.0999999999999996</v>
      </c>
      <c r="FL32" s="17"/>
      <c r="FM32" s="17">
        <v>18.923770000000001</v>
      </c>
      <c r="FN32" s="17"/>
      <c r="FO32" s="17"/>
      <c r="FP32" s="17">
        <v>59.323770000000003</v>
      </c>
    </row>
    <row r="33" spans="1:172" ht="24" customHeight="1">
      <c r="A33" s="16" t="s">
        <v>63</v>
      </c>
      <c r="B33" s="16" t="s">
        <v>637</v>
      </c>
      <c r="C33" s="17">
        <v>1</v>
      </c>
      <c r="D33" s="17">
        <v>1.6</v>
      </c>
      <c r="E33" s="17">
        <v>601.79999999999995</v>
      </c>
      <c r="F33" s="17">
        <v>201.5</v>
      </c>
      <c r="G33" s="17">
        <v>0</v>
      </c>
      <c r="H33" s="17">
        <v>0</v>
      </c>
      <c r="I33" s="17">
        <v>38.200000000000003</v>
      </c>
      <c r="J33" s="17">
        <v>233.5</v>
      </c>
      <c r="K33" s="17"/>
      <c r="L33" s="17"/>
      <c r="M33" s="17">
        <v>144.6</v>
      </c>
      <c r="N33" s="17">
        <v>144.6</v>
      </c>
      <c r="O33" s="17">
        <v>144.69999999999999</v>
      </c>
      <c r="P33" s="17">
        <v>242.3</v>
      </c>
      <c r="Q33" s="17"/>
      <c r="R33" s="17"/>
      <c r="S33" s="17">
        <v>562.20000000000005</v>
      </c>
      <c r="T33" s="17">
        <v>10.3</v>
      </c>
      <c r="U33" s="17"/>
      <c r="V33" s="17"/>
      <c r="W33" s="17"/>
      <c r="X33" s="17"/>
      <c r="Y33" s="17">
        <v>156.9</v>
      </c>
      <c r="Z33" s="17">
        <v>6.7</v>
      </c>
      <c r="AA33" s="17"/>
      <c r="AB33" s="17">
        <v>6.8</v>
      </c>
      <c r="AC33" s="17">
        <v>10.199999999999999</v>
      </c>
      <c r="AD33" s="17">
        <v>69.5</v>
      </c>
      <c r="AE33" s="17"/>
      <c r="AF33" s="17"/>
      <c r="AG33" s="17"/>
      <c r="AH33" s="17"/>
      <c r="AI33" s="17">
        <v>109.8</v>
      </c>
      <c r="AJ33" s="17">
        <v>179.4</v>
      </c>
      <c r="AK33" s="17"/>
      <c r="AL33" s="17"/>
      <c r="AM33" s="17"/>
      <c r="AN33" s="17">
        <v>6.5</v>
      </c>
      <c r="AO33" s="17">
        <v>310.7</v>
      </c>
      <c r="AP33" s="17">
        <v>45.9</v>
      </c>
      <c r="AQ33" s="17">
        <v>142.4</v>
      </c>
      <c r="AR33" s="17">
        <v>23.9</v>
      </c>
      <c r="AS33" s="17">
        <v>18.100000000000001</v>
      </c>
      <c r="AT33" s="17">
        <v>13.3</v>
      </c>
      <c r="AU33" s="17">
        <v>92.3</v>
      </c>
      <c r="AV33" s="17">
        <v>163.74315999999999</v>
      </c>
      <c r="AW33" s="17">
        <v>165.10272000000001</v>
      </c>
      <c r="AX33" s="17">
        <v>178.9503</v>
      </c>
      <c r="AY33" s="17">
        <v>108.6</v>
      </c>
      <c r="AZ33" s="17">
        <v>6</v>
      </c>
      <c r="BA33" s="17">
        <v>0</v>
      </c>
      <c r="BB33" s="17">
        <v>33.799999999999997</v>
      </c>
      <c r="BC33" s="17">
        <v>45.3</v>
      </c>
      <c r="BD33" s="17">
        <v>1.9</v>
      </c>
      <c r="BE33" s="17">
        <v>2.5</v>
      </c>
      <c r="BF33" s="17">
        <v>23.4</v>
      </c>
      <c r="BG33" s="17">
        <v>158.5</v>
      </c>
      <c r="BH33" s="17">
        <v>15.8</v>
      </c>
      <c r="BI33" s="17">
        <v>83</v>
      </c>
      <c r="BJ33" s="17"/>
      <c r="BK33" s="17"/>
      <c r="BL33" s="17"/>
      <c r="BM33" s="17"/>
      <c r="BN33" s="17"/>
      <c r="BO33" s="17">
        <v>91.4</v>
      </c>
      <c r="BP33" s="17">
        <v>170.5</v>
      </c>
      <c r="BQ33" s="17">
        <v>163.6</v>
      </c>
      <c r="BR33" s="17">
        <v>182.8</v>
      </c>
      <c r="BS33" s="17">
        <v>247.8</v>
      </c>
      <c r="BT33" s="17"/>
      <c r="BU33" s="17"/>
      <c r="BV33" s="17"/>
      <c r="BW33" s="17"/>
      <c r="BX33" s="17"/>
      <c r="BY33" s="17">
        <v>109.8</v>
      </c>
      <c r="BZ33" s="17">
        <v>0</v>
      </c>
      <c r="CA33" s="17"/>
      <c r="CB33" s="17">
        <v>87.1</v>
      </c>
      <c r="CC33" s="17">
        <v>91.4</v>
      </c>
      <c r="CD33" s="17">
        <v>61</v>
      </c>
      <c r="CE33" s="17">
        <v>71.7</v>
      </c>
      <c r="CF33" s="17">
        <v>29.2</v>
      </c>
      <c r="CG33" s="17"/>
      <c r="CH33" s="17"/>
      <c r="CI33" s="17"/>
      <c r="CJ33" s="17">
        <v>146</v>
      </c>
      <c r="CK33" s="17">
        <v>145.19999999999999</v>
      </c>
      <c r="CL33" s="17">
        <v>148.9</v>
      </c>
      <c r="CM33" s="17"/>
      <c r="CN33" s="17"/>
      <c r="CO33" s="17"/>
      <c r="CP33" s="17"/>
      <c r="CQ33" s="17"/>
      <c r="CR33" s="17"/>
      <c r="CS33" s="17"/>
      <c r="CT33" s="17">
        <v>1.1000000000000001</v>
      </c>
      <c r="CU33" s="17">
        <v>80.400000000000006</v>
      </c>
      <c r="CV33" s="17">
        <v>80.3</v>
      </c>
      <c r="CW33" s="17">
        <v>1.3</v>
      </c>
      <c r="CX33" s="17">
        <v>0.4</v>
      </c>
      <c r="CY33" s="17">
        <v>14.2</v>
      </c>
      <c r="CZ33" s="17">
        <v>9.8000000000000007</v>
      </c>
      <c r="DA33" s="17">
        <v>4.8</v>
      </c>
      <c r="DB33" s="17">
        <v>3.6</v>
      </c>
      <c r="DC33" s="17">
        <v>2.6</v>
      </c>
      <c r="DD33" s="17">
        <v>0</v>
      </c>
      <c r="DE33" s="17">
        <v>15.7</v>
      </c>
      <c r="DF33" s="17">
        <v>3.1</v>
      </c>
      <c r="DG33" s="17">
        <v>3.7</v>
      </c>
      <c r="DH33" s="17">
        <v>18.600000000000001</v>
      </c>
      <c r="DI33" s="17">
        <v>15</v>
      </c>
      <c r="DJ33" s="17">
        <v>19.7</v>
      </c>
      <c r="DK33" s="17">
        <v>14.7</v>
      </c>
      <c r="DL33" s="17">
        <v>63.6</v>
      </c>
      <c r="DM33" s="17">
        <v>4.8</v>
      </c>
      <c r="DN33" s="17">
        <v>2.2000000000000002</v>
      </c>
      <c r="DO33" s="17"/>
      <c r="DP33" s="17">
        <v>2.8</v>
      </c>
      <c r="DQ33" s="17">
        <v>19.899999999999999</v>
      </c>
      <c r="DR33" s="17">
        <v>3.5</v>
      </c>
      <c r="DS33" s="17">
        <v>7.3</v>
      </c>
      <c r="DT33" s="17">
        <v>2</v>
      </c>
      <c r="DU33" s="17">
        <v>0.5</v>
      </c>
      <c r="DV33" s="17">
        <v>8.6999999999999993</v>
      </c>
      <c r="DW33" s="17">
        <v>9.1</v>
      </c>
      <c r="DX33" s="17">
        <v>17.899999999999999</v>
      </c>
      <c r="DY33" s="17"/>
      <c r="DZ33" s="17">
        <v>20</v>
      </c>
      <c r="EA33" s="17">
        <v>4.3</v>
      </c>
      <c r="EB33" s="17">
        <v>80.5</v>
      </c>
      <c r="EC33" s="17">
        <v>40.4</v>
      </c>
      <c r="ED33" s="17">
        <v>67.2</v>
      </c>
      <c r="EE33" s="17">
        <v>79.2</v>
      </c>
      <c r="EF33" s="17">
        <v>5.3</v>
      </c>
      <c r="EG33" s="17">
        <v>9.8000000000000007</v>
      </c>
      <c r="EH33" s="17">
        <v>19.899999999999999</v>
      </c>
      <c r="EI33" s="17">
        <v>5.6</v>
      </c>
      <c r="EJ33" s="17">
        <v>5</v>
      </c>
      <c r="EK33" s="17">
        <v>20.399999999999999</v>
      </c>
      <c r="EL33" s="17">
        <v>20.399999999999999</v>
      </c>
      <c r="EM33" s="17">
        <v>20.100000000000001</v>
      </c>
      <c r="EN33" s="17">
        <v>0.6</v>
      </c>
      <c r="EO33" s="17">
        <v>18.7</v>
      </c>
      <c r="EP33" s="17">
        <v>151.30000000000001</v>
      </c>
      <c r="EQ33" s="17">
        <v>0.6</v>
      </c>
      <c r="ER33" s="17">
        <v>35.9</v>
      </c>
      <c r="ES33" s="17">
        <v>27.6</v>
      </c>
      <c r="ET33" s="17">
        <v>113.7</v>
      </c>
      <c r="EU33" s="17">
        <v>18.3</v>
      </c>
      <c r="EV33" s="17">
        <v>0</v>
      </c>
      <c r="EW33" s="17">
        <v>20</v>
      </c>
      <c r="EX33" s="17">
        <v>9.6</v>
      </c>
      <c r="EY33" s="17">
        <v>44.2</v>
      </c>
      <c r="EZ33" s="17">
        <v>34.4</v>
      </c>
      <c r="FA33" s="17">
        <v>29.1</v>
      </c>
      <c r="FB33" s="17">
        <v>3.3</v>
      </c>
      <c r="FC33" s="17">
        <v>15</v>
      </c>
      <c r="FD33" s="17">
        <v>15.5</v>
      </c>
      <c r="FE33" s="17">
        <v>8.4</v>
      </c>
      <c r="FF33" s="17">
        <v>7627.2961800000003</v>
      </c>
      <c r="FG33" s="15"/>
      <c r="FH33" s="17">
        <v>21.119</v>
      </c>
      <c r="FI33" s="17">
        <v>4.6079999999999997</v>
      </c>
      <c r="FJ33" s="17">
        <v>11.999499999999999</v>
      </c>
      <c r="FK33" s="17">
        <v>4.0999999999999996</v>
      </c>
      <c r="FL33" s="17"/>
      <c r="FM33" s="17">
        <v>18.923870000000001</v>
      </c>
      <c r="FN33" s="17"/>
      <c r="FO33" s="17"/>
      <c r="FP33" s="17">
        <v>60.750369999999997</v>
      </c>
    </row>
    <row r="34" spans="1:172" ht="24" customHeight="1">
      <c r="A34" s="18" t="s">
        <v>63</v>
      </c>
      <c r="B34" s="18" t="s">
        <v>638</v>
      </c>
      <c r="C34" s="19">
        <v>1</v>
      </c>
      <c r="D34" s="19">
        <v>1.6</v>
      </c>
      <c r="E34" s="19">
        <v>601.70000000000005</v>
      </c>
      <c r="F34" s="19">
        <v>200.2</v>
      </c>
      <c r="G34" s="19">
        <v>5.0999999999999996</v>
      </c>
      <c r="H34" s="19">
        <v>5.05</v>
      </c>
      <c r="I34" s="19">
        <v>38.700000000000003</v>
      </c>
      <c r="J34" s="19">
        <v>237.1</v>
      </c>
      <c r="K34" s="19"/>
      <c r="L34" s="19"/>
      <c r="M34" s="19">
        <v>143.19999999999999</v>
      </c>
      <c r="N34" s="19">
        <v>144.4</v>
      </c>
      <c r="O34" s="19">
        <v>143.80000000000001</v>
      </c>
      <c r="P34" s="19">
        <v>242</v>
      </c>
      <c r="Q34" s="19"/>
      <c r="R34" s="19"/>
      <c r="S34" s="19">
        <v>563.29999999999995</v>
      </c>
      <c r="T34" s="19">
        <v>10.5</v>
      </c>
      <c r="U34" s="19"/>
      <c r="V34" s="19"/>
      <c r="W34" s="19"/>
      <c r="X34" s="19"/>
      <c r="Y34" s="19">
        <v>162.4</v>
      </c>
      <c r="Z34" s="19">
        <v>6.9</v>
      </c>
      <c r="AA34" s="19"/>
      <c r="AB34" s="19">
        <v>6.8</v>
      </c>
      <c r="AC34" s="19">
        <v>10.199999999999999</v>
      </c>
      <c r="AD34" s="19">
        <v>69.900000000000006</v>
      </c>
      <c r="AE34" s="19"/>
      <c r="AF34" s="19"/>
      <c r="AG34" s="19"/>
      <c r="AH34" s="19"/>
      <c r="AI34" s="19">
        <v>110.4</v>
      </c>
      <c r="AJ34" s="19">
        <v>172.6</v>
      </c>
      <c r="AK34" s="19"/>
      <c r="AL34" s="19"/>
      <c r="AM34" s="19"/>
      <c r="AN34" s="19">
        <v>6.5</v>
      </c>
      <c r="AO34" s="19">
        <v>312.5</v>
      </c>
      <c r="AP34" s="19">
        <v>45.3</v>
      </c>
      <c r="AQ34" s="19">
        <v>150.69999999999999</v>
      </c>
      <c r="AR34" s="19">
        <v>23.3</v>
      </c>
      <c r="AS34" s="19">
        <v>17.8</v>
      </c>
      <c r="AT34" s="19">
        <v>13.3</v>
      </c>
      <c r="AU34" s="19">
        <v>94.1</v>
      </c>
      <c r="AV34" s="19">
        <v>166.21834000000001</v>
      </c>
      <c r="AW34" s="19">
        <v>166.49516</v>
      </c>
      <c r="AX34" s="19">
        <v>175.51047</v>
      </c>
      <c r="AY34" s="19">
        <v>109.6</v>
      </c>
      <c r="AZ34" s="19">
        <v>5.9</v>
      </c>
      <c r="BA34" s="19">
        <v>0</v>
      </c>
      <c r="BB34" s="19">
        <v>33</v>
      </c>
      <c r="BC34" s="19">
        <v>45</v>
      </c>
      <c r="BD34" s="19">
        <v>1.9</v>
      </c>
      <c r="BE34" s="19">
        <v>2.5</v>
      </c>
      <c r="BF34" s="19">
        <v>25.2</v>
      </c>
      <c r="BG34" s="19">
        <v>159</v>
      </c>
      <c r="BH34" s="19">
        <v>16.399999999999999</v>
      </c>
      <c r="BI34" s="19">
        <v>85</v>
      </c>
      <c r="BJ34" s="19"/>
      <c r="BK34" s="19"/>
      <c r="BL34" s="19"/>
      <c r="BM34" s="19"/>
      <c r="BN34" s="19"/>
      <c r="BO34" s="19">
        <v>94.3</v>
      </c>
      <c r="BP34" s="19">
        <v>169.6</v>
      </c>
      <c r="BQ34" s="19">
        <v>161.6</v>
      </c>
      <c r="BR34" s="19">
        <v>182.6</v>
      </c>
      <c r="BS34" s="19">
        <v>247.1</v>
      </c>
      <c r="BT34" s="19"/>
      <c r="BU34" s="19"/>
      <c r="BV34" s="19"/>
      <c r="BW34" s="19"/>
      <c r="BX34" s="19"/>
      <c r="BY34" s="19">
        <v>110.1</v>
      </c>
      <c r="BZ34" s="19">
        <v>0</v>
      </c>
      <c r="CA34" s="19"/>
      <c r="CB34" s="19">
        <v>71.7</v>
      </c>
      <c r="CC34" s="19">
        <v>97</v>
      </c>
      <c r="CD34" s="19">
        <v>61.9</v>
      </c>
      <c r="CE34" s="19">
        <v>73</v>
      </c>
      <c r="CF34" s="19">
        <v>30</v>
      </c>
      <c r="CG34" s="19"/>
      <c r="CH34" s="19"/>
      <c r="CI34" s="19"/>
      <c r="CJ34" s="19">
        <v>144</v>
      </c>
      <c r="CK34" s="19">
        <v>143</v>
      </c>
      <c r="CL34" s="19">
        <v>148</v>
      </c>
      <c r="CM34" s="19"/>
      <c r="CN34" s="19"/>
      <c r="CO34" s="19"/>
      <c r="CP34" s="19"/>
      <c r="CQ34" s="19"/>
      <c r="CR34" s="19"/>
      <c r="CS34" s="19"/>
      <c r="CT34" s="19">
        <v>1.3</v>
      </c>
      <c r="CU34" s="19">
        <v>90</v>
      </c>
      <c r="CV34" s="19">
        <v>80.3</v>
      </c>
      <c r="CW34" s="19">
        <v>4.8</v>
      </c>
      <c r="CX34" s="19">
        <v>0.4</v>
      </c>
      <c r="CY34" s="19">
        <v>14.2</v>
      </c>
      <c r="CZ34" s="19">
        <v>9.9</v>
      </c>
      <c r="DA34" s="19">
        <v>3.3</v>
      </c>
      <c r="DB34" s="19">
        <v>3.5</v>
      </c>
      <c r="DC34" s="19">
        <v>2.6</v>
      </c>
      <c r="DD34" s="19">
        <v>0</v>
      </c>
      <c r="DE34" s="19">
        <v>15.4</v>
      </c>
      <c r="DF34" s="19">
        <v>3.1</v>
      </c>
      <c r="DG34" s="19">
        <v>3.6</v>
      </c>
      <c r="DH34" s="19">
        <v>18.600000000000001</v>
      </c>
      <c r="DI34" s="19">
        <v>14.8</v>
      </c>
      <c r="DJ34" s="19">
        <v>19.5</v>
      </c>
      <c r="DK34" s="19">
        <v>18.5</v>
      </c>
      <c r="DL34" s="19">
        <v>64.099999999999994</v>
      </c>
      <c r="DM34" s="19">
        <v>4.8</v>
      </c>
      <c r="DN34" s="19">
        <v>2.2000000000000002</v>
      </c>
      <c r="DO34" s="19"/>
      <c r="DP34" s="19">
        <v>2.7</v>
      </c>
      <c r="DQ34" s="19">
        <v>19.100000000000001</v>
      </c>
      <c r="DR34" s="19">
        <v>3.6</v>
      </c>
      <c r="DS34" s="19">
        <v>7.3</v>
      </c>
      <c r="DT34" s="19">
        <v>2</v>
      </c>
      <c r="DU34" s="19">
        <v>0.5</v>
      </c>
      <c r="DV34" s="19">
        <v>8.6999999999999993</v>
      </c>
      <c r="DW34" s="19">
        <v>9.1</v>
      </c>
      <c r="DX34" s="19">
        <v>17.399999999999999</v>
      </c>
      <c r="DY34" s="19"/>
      <c r="DZ34" s="19">
        <v>20</v>
      </c>
      <c r="EA34" s="19">
        <v>6</v>
      </c>
      <c r="EB34" s="19">
        <v>80.599999999999994</v>
      </c>
      <c r="EC34" s="19">
        <v>40.299999999999997</v>
      </c>
      <c r="ED34" s="19">
        <v>64.3</v>
      </c>
      <c r="EE34" s="19">
        <v>73.2</v>
      </c>
      <c r="EF34" s="19">
        <v>6.7</v>
      </c>
      <c r="EG34" s="19">
        <v>12.2</v>
      </c>
      <c r="EH34" s="19">
        <v>19.899999999999999</v>
      </c>
      <c r="EI34" s="19">
        <v>5.6</v>
      </c>
      <c r="EJ34" s="19">
        <v>5</v>
      </c>
      <c r="EK34" s="19">
        <v>20.399999999999999</v>
      </c>
      <c r="EL34" s="19">
        <v>20.399999999999999</v>
      </c>
      <c r="EM34" s="19">
        <v>20.100000000000001</v>
      </c>
      <c r="EN34" s="19">
        <v>3.4</v>
      </c>
      <c r="EO34" s="19">
        <v>18.7</v>
      </c>
      <c r="EP34" s="19">
        <v>152.1</v>
      </c>
      <c r="EQ34" s="19">
        <v>0.6</v>
      </c>
      <c r="ER34" s="19">
        <v>72.099999999999994</v>
      </c>
      <c r="ES34" s="19">
        <v>42.9</v>
      </c>
      <c r="ET34" s="19">
        <v>113.4</v>
      </c>
      <c r="EU34" s="19">
        <v>18.2</v>
      </c>
      <c r="EV34" s="19">
        <v>0</v>
      </c>
      <c r="EW34" s="19">
        <v>20</v>
      </c>
      <c r="EX34" s="19">
        <v>9.8000000000000007</v>
      </c>
      <c r="EY34" s="19">
        <v>44.3</v>
      </c>
      <c r="EZ34" s="19">
        <v>34.4</v>
      </c>
      <c r="FA34" s="19">
        <v>29.2</v>
      </c>
      <c r="FB34" s="19">
        <v>3.3</v>
      </c>
      <c r="FC34" s="19">
        <v>15</v>
      </c>
      <c r="FD34" s="19">
        <v>15.5</v>
      </c>
      <c r="FE34" s="19">
        <v>8.5</v>
      </c>
      <c r="FF34" s="19">
        <v>7707.3739699999996</v>
      </c>
      <c r="FG34" s="15"/>
      <c r="FH34" s="19">
        <v>21.068999999999999</v>
      </c>
      <c r="FI34" s="19">
        <v>6.5140000000000002</v>
      </c>
      <c r="FJ34" s="19">
        <v>11.996</v>
      </c>
      <c r="FK34" s="19">
        <v>4.0999999999999996</v>
      </c>
      <c r="FL34" s="19"/>
      <c r="FM34" s="19">
        <v>18.923359999999999</v>
      </c>
      <c r="FN34" s="19"/>
      <c r="FO34" s="19"/>
      <c r="FP34" s="19">
        <v>62.602359999999997</v>
      </c>
    </row>
    <row r="35" spans="1:172" ht="24" customHeight="1">
      <c r="A35" s="13" t="s">
        <v>63</v>
      </c>
      <c r="B35" s="13" t="s">
        <v>639</v>
      </c>
      <c r="C35" s="14">
        <v>1.1000000000000001</v>
      </c>
      <c r="D35" s="14">
        <v>1.2</v>
      </c>
      <c r="E35" s="14">
        <v>597.6</v>
      </c>
      <c r="F35" s="14">
        <v>200.1</v>
      </c>
      <c r="G35" s="14">
        <v>0</v>
      </c>
      <c r="H35" s="14">
        <v>4.4400000000000004</v>
      </c>
      <c r="I35" s="14">
        <v>9.6999999999999993</v>
      </c>
      <c r="J35" s="14">
        <v>235.6</v>
      </c>
      <c r="K35" s="14"/>
      <c r="L35" s="14"/>
      <c r="M35" s="14">
        <v>106.8</v>
      </c>
      <c r="N35" s="14">
        <v>106.2</v>
      </c>
      <c r="O35" s="14">
        <v>106.8</v>
      </c>
      <c r="P35" s="14">
        <v>207.1</v>
      </c>
      <c r="Q35" s="14"/>
      <c r="R35" s="14"/>
      <c r="S35" s="14">
        <v>551.6</v>
      </c>
      <c r="T35" s="14">
        <v>10.4</v>
      </c>
      <c r="U35" s="14"/>
      <c r="V35" s="14"/>
      <c r="W35" s="14"/>
      <c r="X35" s="14"/>
      <c r="Y35" s="14">
        <v>166.7</v>
      </c>
      <c r="Z35" s="14">
        <v>6.9</v>
      </c>
      <c r="AA35" s="14"/>
      <c r="AB35" s="14">
        <v>6.8</v>
      </c>
      <c r="AC35" s="14">
        <v>10.199999999999999</v>
      </c>
      <c r="AD35" s="14">
        <v>69.5</v>
      </c>
      <c r="AE35" s="14"/>
      <c r="AF35" s="14"/>
      <c r="AG35" s="14"/>
      <c r="AH35" s="14"/>
      <c r="AI35" s="14">
        <v>110.2</v>
      </c>
      <c r="AJ35" s="14">
        <v>188.8</v>
      </c>
      <c r="AK35" s="14"/>
      <c r="AL35" s="14"/>
      <c r="AM35" s="14"/>
      <c r="AN35" s="14">
        <v>6.5</v>
      </c>
      <c r="AO35" s="14">
        <v>313</v>
      </c>
      <c r="AP35" s="14">
        <v>46.6</v>
      </c>
      <c r="AQ35" s="14">
        <v>149.30000000000001</v>
      </c>
      <c r="AR35" s="14">
        <v>25.6</v>
      </c>
      <c r="AS35" s="14">
        <v>17.7</v>
      </c>
      <c r="AT35" s="14">
        <v>13.3</v>
      </c>
      <c r="AU35" s="14">
        <v>90.1</v>
      </c>
      <c r="AV35" s="14">
        <v>159.98258999999999</v>
      </c>
      <c r="AW35" s="14">
        <v>160.32105999999999</v>
      </c>
      <c r="AX35" s="14">
        <v>175.91508999999999</v>
      </c>
      <c r="AY35" s="14">
        <v>107.4</v>
      </c>
      <c r="AZ35" s="14">
        <v>5.9</v>
      </c>
      <c r="BA35" s="14">
        <v>0</v>
      </c>
      <c r="BB35" s="14">
        <v>32.5</v>
      </c>
      <c r="BC35" s="14">
        <v>45</v>
      </c>
      <c r="BD35" s="14">
        <v>1.9</v>
      </c>
      <c r="BE35" s="14">
        <v>2.5</v>
      </c>
      <c r="BF35" s="14">
        <v>25.1</v>
      </c>
      <c r="BG35" s="14">
        <v>158.6</v>
      </c>
      <c r="BH35" s="14">
        <v>16.5</v>
      </c>
      <c r="BI35" s="14">
        <v>84.6</v>
      </c>
      <c r="BJ35" s="14"/>
      <c r="BK35" s="14"/>
      <c r="BL35" s="14"/>
      <c r="BM35" s="14"/>
      <c r="BN35" s="14"/>
      <c r="BO35" s="14">
        <v>95.2</v>
      </c>
      <c r="BP35" s="14">
        <v>170.6</v>
      </c>
      <c r="BQ35" s="14">
        <v>162.80000000000001</v>
      </c>
      <c r="BR35" s="14">
        <v>184.2</v>
      </c>
      <c r="BS35" s="14">
        <v>250.5</v>
      </c>
      <c r="BT35" s="14"/>
      <c r="BU35" s="14"/>
      <c r="BV35" s="14"/>
      <c r="BW35" s="14"/>
      <c r="BX35" s="14"/>
      <c r="BY35" s="14">
        <v>109.1</v>
      </c>
      <c r="BZ35" s="14">
        <v>0</v>
      </c>
      <c r="CA35" s="14"/>
      <c r="CB35" s="14">
        <v>40.700000000000003</v>
      </c>
      <c r="CC35" s="14">
        <v>94.2</v>
      </c>
      <c r="CD35" s="14">
        <v>62.3</v>
      </c>
      <c r="CE35" s="14">
        <v>73</v>
      </c>
      <c r="CF35" s="14">
        <v>29.7</v>
      </c>
      <c r="CG35" s="14"/>
      <c r="CH35" s="14"/>
      <c r="CI35" s="14"/>
      <c r="CJ35" s="14">
        <v>144.4</v>
      </c>
      <c r="CK35" s="14">
        <v>143.5</v>
      </c>
      <c r="CL35" s="14">
        <v>147.1</v>
      </c>
      <c r="CM35" s="14"/>
      <c r="CN35" s="14"/>
      <c r="CO35" s="14"/>
      <c r="CP35" s="14"/>
      <c r="CQ35" s="14"/>
      <c r="CR35" s="14"/>
      <c r="CS35" s="14"/>
      <c r="CT35" s="14">
        <v>0.6</v>
      </c>
      <c r="CU35" s="14">
        <v>97.4</v>
      </c>
      <c r="CV35" s="14">
        <v>80.2</v>
      </c>
      <c r="CW35" s="14">
        <v>5.3</v>
      </c>
      <c r="CX35" s="14">
        <v>0.4</v>
      </c>
      <c r="CY35" s="14">
        <v>14.4</v>
      </c>
      <c r="CZ35" s="14">
        <v>10</v>
      </c>
      <c r="DA35" s="14">
        <v>1.3</v>
      </c>
      <c r="DB35" s="14">
        <v>3.6</v>
      </c>
      <c r="DC35" s="14">
        <v>2.6</v>
      </c>
      <c r="DD35" s="14">
        <v>0</v>
      </c>
      <c r="DE35" s="14">
        <v>15</v>
      </c>
      <c r="DF35" s="14">
        <v>3.1</v>
      </c>
      <c r="DG35" s="14">
        <v>3.6</v>
      </c>
      <c r="DH35" s="14">
        <v>18.600000000000001</v>
      </c>
      <c r="DI35" s="14">
        <v>14.9</v>
      </c>
      <c r="DJ35" s="14">
        <v>19.3</v>
      </c>
      <c r="DK35" s="14">
        <v>17.5</v>
      </c>
      <c r="DL35" s="14">
        <v>66.3</v>
      </c>
      <c r="DM35" s="14">
        <v>4.8</v>
      </c>
      <c r="DN35" s="14">
        <v>2.2000000000000002</v>
      </c>
      <c r="DO35" s="14"/>
      <c r="DP35" s="14">
        <v>2.7</v>
      </c>
      <c r="DQ35" s="14">
        <v>19.899999999999999</v>
      </c>
      <c r="DR35" s="14">
        <v>3.5</v>
      </c>
      <c r="DS35" s="14">
        <v>7.2</v>
      </c>
      <c r="DT35" s="14">
        <v>2</v>
      </c>
      <c r="DU35" s="14">
        <v>0.5</v>
      </c>
      <c r="DV35" s="14">
        <v>8.6</v>
      </c>
      <c r="DW35" s="14">
        <v>8.9</v>
      </c>
      <c r="DX35" s="14">
        <v>17.2</v>
      </c>
      <c r="DY35" s="14"/>
      <c r="DZ35" s="14">
        <v>20</v>
      </c>
      <c r="EA35" s="14">
        <v>14.7</v>
      </c>
      <c r="EB35" s="14">
        <v>81.2</v>
      </c>
      <c r="EC35" s="14">
        <v>40.1</v>
      </c>
      <c r="ED35" s="14">
        <v>65.3</v>
      </c>
      <c r="EE35" s="14">
        <v>69.900000000000006</v>
      </c>
      <c r="EF35" s="14">
        <v>6.3</v>
      </c>
      <c r="EG35" s="14">
        <v>8.6999999999999993</v>
      </c>
      <c r="EH35" s="14">
        <v>19.899999999999999</v>
      </c>
      <c r="EI35" s="14">
        <v>5.6</v>
      </c>
      <c r="EJ35" s="14">
        <v>5</v>
      </c>
      <c r="EK35" s="14">
        <v>20.399999999999999</v>
      </c>
      <c r="EL35" s="14">
        <v>20.399999999999999</v>
      </c>
      <c r="EM35" s="14">
        <v>20.100000000000001</v>
      </c>
      <c r="EN35" s="14">
        <v>1.6</v>
      </c>
      <c r="EO35" s="14">
        <v>18.399999999999999</v>
      </c>
      <c r="EP35" s="14">
        <v>153</v>
      </c>
      <c r="EQ35" s="14">
        <v>0.6</v>
      </c>
      <c r="ER35" s="14">
        <v>115.5</v>
      </c>
      <c r="ES35" s="14">
        <v>65.599999999999994</v>
      </c>
      <c r="ET35" s="14">
        <v>113.4</v>
      </c>
      <c r="EU35" s="14">
        <v>18</v>
      </c>
      <c r="EV35" s="14">
        <v>0</v>
      </c>
      <c r="EW35" s="14">
        <v>19.899999999999999</v>
      </c>
      <c r="EX35" s="14">
        <v>9.4</v>
      </c>
      <c r="EY35" s="14">
        <v>44.4</v>
      </c>
      <c r="EZ35" s="14">
        <v>34.4</v>
      </c>
      <c r="FA35" s="14">
        <v>29.4</v>
      </c>
      <c r="FB35" s="14">
        <v>3.2</v>
      </c>
      <c r="FC35" s="14">
        <v>15.1</v>
      </c>
      <c r="FD35" s="14">
        <v>15.5</v>
      </c>
      <c r="FE35" s="14">
        <v>8.4</v>
      </c>
      <c r="FF35" s="14">
        <v>7558.3587399999997</v>
      </c>
      <c r="FG35" s="15"/>
      <c r="FH35" s="14">
        <v>20.893999999999998</v>
      </c>
      <c r="FI35" s="14">
        <v>6.6260000000000003</v>
      </c>
      <c r="FJ35" s="14">
        <v>11.651999999999999</v>
      </c>
      <c r="FK35" s="14">
        <v>4</v>
      </c>
      <c r="FL35" s="14"/>
      <c r="FM35" s="14">
        <v>18.923300000000001</v>
      </c>
      <c r="FN35" s="14"/>
      <c r="FO35" s="14"/>
      <c r="FP35" s="14">
        <v>62.095300000000002</v>
      </c>
    </row>
    <row r="36" spans="1:172" ht="24" customHeight="1">
      <c r="A36" s="16" t="s">
        <v>63</v>
      </c>
      <c r="B36" s="16" t="s">
        <v>640</v>
      </c>
      <c r="C36" s="17">
        <v>1.1000000000000001</v>
      </c>
      <c r="D36" s="17">
        <v>1.6</v>
      </c>
      <c r="E36" s="17">
        <v>601.29999999999995</v>
      </c>
      <c r="F36" s="17">
        <v>201.5</v>
      </c>
      <c r="G36" s="17">
        <v>0</v>
      </c>
      <c r="H36" s="17">
        <v>3.7</v>
      </c>
      <c r="I36" s="17">
        <v>9.6</v>
      </c>
      <c r="J36" s="17">
        <v>236.7</v>
      </c>
      <c r="K36" s="17"/>
      <c r="L36" s="17"/>
      <c r="M36" s="17">
        <v>106.8</v>
      </c>
      <c r="N36" s="17">
        <v>106.4</v>
      </c>
      <c r="O36" s="17">
        <v>106.5</v>
      </c>
      <c r="P36" s="17">
        <v>207.8</v>
      </c>
      <c r="Q36" s="17"/>
      <c r="R36" s="17"/>
      <c r="S36" s="17">
        <v>560.1</v>
      </c>
      <c r="T36" s="17">
        <v>10.4</v>
      </c>
      <c r="U36" s="17"/>
      <c r="V36" s="17"/>
      <c r="W36" s="17"/>
      <c r="X36" s="17"/>
      <c r="Y36" s="17">
        <v>163.4</v>
      </c>
      <c r="Z36" s="17">
        <v>7.1</v>
      </c>
      <c r="AA36" s="17"/>
      <c r="AB36" s="17">
        <v>6.8</v>
      </c>
      <c r="AC36" s="17">
        <v>10.199999999999999</v>
      </c>
      <c r="AD36" s="17">
        <v>71.099999999999994</v>
      </c>
      <c r="AE36" s="17"/>
      <c r="AF36" s="17"/>
      <c r="AG36" s="17"/>
      <c r="AH36" s="17"/>
      <c r="AI36" s="17">
        <v>110.7</v>
      </c>
      <c r="AJ36" s="17">
        <v>184.4</v>
      </c>
      <c r="AK36" s="17"/>
      <c r="AL36" s="17"/>
      <c r="AM36" s="17"/>
      <c r="AN36" s="17">
        <v>6.5</v>
      </c>
      <c r="AO36" s="17">
        <v>313.8</v>
      </c>
      <c r="AP36" s="17">
        <v>49</v>
      </c>
      <c r="AQ36" s="17">
        <v>150.1</v>
      </c>
      <c r="AR36" s="17">
        <v>24.6</v>
      </c>
      <c r="AS36" s="17">
        <v>17.899999999999999</v>
      </c>
      <c r="AT36" s="17">
        <v>13.2</v>
      </c>
      <c r="AU36" s="17">
        <v>93.7</v>
      </c>
      <c r="AV36" s="17">
        <v>169.37592000000001</v>
      </c>
      <c r="AW36" s="17">
        <v>169.77536000000001</v>
      </c>
      <c r="AX36" s="17">
        <v>178.86463000000001</v>
      </c>
      <c r="AY36" s="17">
        <v>108.4</v>
      </c>
      <c r="AZ36" s="17">
        <v>5.6</v>
      </c>
      <c r="BA36" s="17">
        <v>0</v>
      </c>
      <c r="BB36" s="17">
        <v>32.799999999999997</v>
      </c>
      <c r="BC36" s="17">
        <v>45.1</v>
      </c>
      <c r="BD36" s="17">
        <v>1.9</v>
      </c>
      <c r="BE36" s="17">
        <v>2.5</v>
      </c>
      <c r="BF36" s="17">
        <v>25.2</v>
      </c>
      <c r="BG36" s="17">
        <v>159</v>
      </c>
      <c r="BH36" s="17">
        <v>16.600000000000001</v>
      </c>
      <c r="BI36" s="17">
        <v>69.8</v>
      </c>
      <c r="BJ36" s="17"/>
      <c r="BK36" s="17"/>
      <c r="BL36" s="17"/>
      <c r="BM36" s="17"/>
      <c r="BN36" s="17"/>
      <c r="BO36" s="17">
        <v>95.1</v>
      </c>
      <c r="BP36" s="17">
        <v>171.4</v>
      </c>
      <c r="BQ36" s="17">
        <v>163.69999999999999</v>
      </c>
      <c r="BR36" s="17">
        <v>184.8</v>
      </c>
      <c r="BS36" s="17">
        <v>252.5</v>
      </c>
      <c r="BT36" s="17"/>
      <c r="BU36" s="17"/>
      <c r="BV36" s="17"/>
      <c r="BW36" s="17"/>
      <c r="BX36" s="17"/>
      <c r="BY36" s="17">
        <v>109.7</v>
      </c>
      <c r="BZ36" s="17">
        <v>0</v>
      </c>
      <c r="CA36" s="17"/>
      <c r="CB36" s="17">
        <v>93.7</v>
      </c>
      <c r="CC36" s="17">
        <v>85.7</v>
      </c>
      <c r="CD36" s="17">
        <v>63.3</v>
      </c>
      <c r="CE36" s="17">
        <v>73.400000000000006</v>
      </c>
      <c r="CF36" s="17">
        <v>30.1</v>
      </c>
      <c r="CG36" s="17"/>
      <c r="CH36" s="17"/>
      <c r="CI36" s="17"/>
      <c r="CJ36" s="17">
        <v>87.6</v>
      </c>
      <c r="CK36" s="17">
        <v>87.6</v>
      </c>
      <c r="CL36" s="17">
        <v>113.6</v>
      </c>
      <c r="CM36" s="17"/>
      <c r="CN36" s="17"/>
      <c r="CO36" s="17"/>
      <c r="CP36" s="17"/>
      <c r="CQ36" s="17"/>
      <c r="CR36" s="17"/>
      <c r="CS36" s="17"/>
      <c r="CT36" s="17">
        <v>0.3</v>
      </c>
      <c r="CU36" s="17">
        <v>113.2</v>
      </c>
      <c r="CV36" s="17">
        <v>80.400000000000006</v>
      </c>
      <c r="CW36" s="17">
        <v>6.7</v>
      </c>
      <c r="CX36" s="17">
        <v>0.4</v>
      </c>
      <c r="CY36" s="17">
        <v>14.1</v>
      </c>
      <c r="CZ36" s="17">
        <v>9.9</v>
      </c>
      <c r="DA36" s="17">
        <v>0.7</v>
      </c>
      <c r="DB36" s="17">
        <v>3.6</v>
      </c>
      <c r="DC36" s="17">
        <v>2.6</v>
      </c>
      <c r="DD36" s="17">
        <v>0</v>
      </c>
      <c r="DE36" s="17">
        <v>14.7</v>
      </c>
      <c r="DF36" s="17">
        <v>3.1</v>
      </c>
      <c r="DG36" s="17">
        <v>3.6</v>
      </c>
      <c r="DH36" s="17">
        <v>18.600000000000001</v>
      </c>
      <c r="DI36" s="17">
        <v>14.9</v>
      </c>
      <c r="DJ36" s="17">
        <v>19.2</v>
      </c>
      <c r="DK36" s="17">
        <v>18.399999999999999</v>
      </c>
      <c r="DL36" s="17">
        <v>75.8</v>
      </c>
      <c r="DM36" s="17">
        <v>4.8</v>
      </c>
      <c r="DN36" s="17">
        <v>2.2000000000000002</v>
      </c>
      <c r="DO36" s="17"/>
      <c r="DP36" s="17">
        <v>2.7</v>
      </c>
      <c r="DQ36" s="17">
        <v>19.899999999999999</v>
      </c>
      <c r="DR36" s="17">
        <v>3.6</v>
      </c>
      <c r="DS36" s="17">
        <v>7.1</v>
      </c>
      <c r="DT36" s="17">
        <v>2</v>
      </c>
      <c r="DU36" s="17">
        <v>0.5</v>
      </c>
      <c r="DV36" s="17">
        <v>8.6</v>
      </c>
      <c r="DW36" s="17">
        <v>8.9</v>
      </c>
      <c r="DX36" s="17">
        <v>17.2</v>
      </c>
      <c r="DY36" s="17"/>
      <c r="DZ36" s="17">
        <v>20</v>
      </c>
      <c r="EA36" s="17">
        <v>15.2</v>
      </c>
      <c r="EB36" s="17">
        <v>80.599999999999994</v>
      </c>
      <c r="EC36" s="17">
        <v>40</v>
      </c>
      <c r="ED36" s="17">
        <v>62.7</v>
      </c>
      <c r="EE36" s="17">
        <v>72.599999999999994</v>
      </c>
      <c r="EF36" s="17">
        <v>6.1</v>
      </c>
      <c r="EG36" s="17">
        <v>10.1</v>
      </c>
      <c r="EH36" s="17">
        <v>20.399999999999999</v>
      </c>
      <c r="EI36" s="17">
        <v>5.6</v>
      </c>
      <c r="EJ36" s="17">
        <v>5</v>
      </c>
      <c r="EK36" s="17">
        <v>20.399999999999999</v>
      </c>
      <c r="EL36" s="17">
        <v>20.399999999999999</v>
      </c>
      <c r="EM36" s="17">
        <v>20.100000000000001</v>
      </c>
      <c r="EN36" s="17">
        <v>8.6999999999999993</v>
      </c>
      <c r="EO36" s="17">
        <v>18.100000000000001</v>
      </c>
      <c r="EP36" s="17">
        <v>152.9</v>
      </c>
      <c r="EQ36" s="17">
        <v>0.6</v>
      </c>
      <c r="ER36" s="17">
        <v>123.9</v>
      </c>
      <c r="ES36" s="17">
        <v>69.2</v>
      </c>
      <c r="ET36" s="17">
        <v>113.7</v>
      </c>
      <c r="EU36" s="17">
        <v>17.5</v>
      </c>
      <c r="EV36" s="17">
        <v>0</v>
      </c>
      <c r="EW36" s="17">
        <v>20</v>
      </c>
      <c r="EX36" s="17">
        <v>6.5</v>
      </c>
      <c r="EY36" s="17">
        <v>44.4</v>
      </c>
      <c r="EZ36" s="17">
        <v>34.299999999999997</v>
      </c>
      <c r="FA36" s="17">
        <v>29.3</v>
      </c>
      <c r="FB36" s="17">
        <v>3.2</v>
      </c>
      <c r="FC36" s="17">
        <v>15</v>
      </c>
      <c r="FD36" s="17">
        <v>14.9</v>
      </c>
      <c r="FE36" s="17">
        <v>8.5</v>
      </c>
      <c r="FF36" s="17">
        <v>7530.7159099999999</v>
      </c>
      <c r="FG36" s="15"/>
      <c r="FH36" s="17">
        <v>20.754000000000001</v>
      </c>
      <c r="FI36" s="17">
        <v>6.6130000000000004</v>
      </c>
      <c r="FJ36" s="17">
        <v>11.204499999999999</v>
      </c>
      <c r="FK36" s="17">
        <v>4</v>
      </c>
      <c r="FL36" s="17"/>
      <c r="FM36" s="17">
        <v>18.922260000000001</v>
      </c>
      <c r="FN36" s="17"/>
      <c r="FO36" s="17"/>
      <c r="FP36" s="17">
        <v>61.493760000000002</v>
      </c>
    </row>
    <row r="37" spans="1:172" ht="24" customHeight="1">
      <c r="A37" s="16" t="s">
        <v>63</v>
      </c>
      <c r="B37" s="16" t="s">
        <v>641</v>
      </c>
      <c r="C37" s="17">
        <v>1.1000000000000001</v>
      </c>
      <c r="D37" s="17">
        <v>1.7</v>
      </c>
      <c r="E37" s="17">
        <v>601.20000000000005</v>
      </c>
      <c r="F37" s="17">
        <v>197.6</v>
      </c>
      <c r="G37" s="17">
        <v>0</v>
      </c>
      <c r="H37" s="17">
        <v>3.82</v>
      </c>
      <c r="I37" s="17">
        <v>10</v>
      </c>
      <c r="J37" s="17">
        <v>237</v>
      </c>
      <c r="K37" s="17"/>
      <c r="L37" s="17"/>
      <c r="M37" s="17">
        <v>105.1</v>
      </c>
      <c r="N37" s="17">
        <v>104.8</v>
      </c>
      <c r="O37" s="17">
        <v>105.4</v>
      </c>
      <c r="P37" s="17">
        <v>208</v>
      </c>
      <c r="Q37" s="17"/>
      <c r="R37" s="17"/>
      <c r="S37" s="17">
        <v>558.29999999999995</v>
      </c>
      <c r="T37" s="17">
        <v>10.6</v>
      </c>
      <c r="U37" s="17"/>
      <c r="V37" s="17"/>
      <c r="W37" s="17"/>
      <c r="X37" s="17"/>
      <c r="Y37" s="17">
        <v>173.6</v>
      </c>
      <c r="Z37" s="17">
        <v>7.5</v>
      </c>
      <c r="AA37" s="17"/>
      <c r="AB37" s="17">
        <v>6.8</v>
      </c>
      <c r="AC37" s="17">
        <v>10.199999999999999</v>
      </c>
      <c r="AD37" s="17">
        <v>70.3</v>
      </c>
      <c r="AE37" s="17"/>
      <c r="AF37" s="17"/>
      <c r="AG37" s="17"/>
      <c r="AH37" s="17"/>
      <c r="AI37" s="17">
        <v>110.7</v>
      </c>
      <c r="AJ37" s="17">
        <v>174.5</v>
      </c>
      <c r="AK37" s="17"/>
      <c r="AL37" s="17"/>
      <c r="AM37" s="17"/>
      <c r="AN37" s="17">
        <v>6.5</v>
      </c>
      <c r="AO37" s="17">
        <v>314.39999999999998</v>
      </c>
      <c r="AP37" s="17">
        <v>52.1</v>
      </c>
      <c r="AQ37" s="17">
        <v>151.1</v>
      </c>
      <c r="AR37" s="17">
        <v>24.7</v>
      </c>
      <c r="AS37" s="17">
        <v>17.600000000000001</v>
      </c>
      <c r="AT37" s="17">
        <v>13.2</v>
      </c>
      <c r="AU37" s="17">
        <v>92.7</v>
      </c>
      <c r="AV37" s="17">
        <v>166.56032999999999</v>
      </c>
      <c r="AW37" s="17">
        <v>166.62303</v>
      </c>
      <c r="AX37" s="17">
        <v>176.54</v>
      </c>
      <c r="AY37" s="17">
        <v>109.3</v>
      </c>
      <c r="AZ37" s="17">
        <v>5.5</v>
      </c>
      <c r="BA37" s="17">
        <v>0</v>
      </c>
      <c r="BB37" s="17">
        <v>33.9</v>
      </c>
      <c r="BC37" s="17">
        <v>45.5</v>
      </c>
      <c r="BD37" s="17">
        <v>1.9</v>
      </c>
      <c r="BE37" s="17">
        <v>2.5</v>
      </c>
      <c r="BF37" s="17">
        <v>25.9</v>
      </c>
      <c r="BG37" s="17">
        <v>155.30000000000001</v>
      </c>
      <c r="BH37" s="17">
        <v>17.2</v>
      </c>
      <c r="BI37" s="17">
        <v>65.599999999999994</v>
      </c>
      <c r="BJ37" s="17"/>
      <c r="BK37" s="17"/>
      <c r="BL37" s="17"/>
      <c r="BM37" s="17"/>
      <c r="BN37" s="17"/>
      <c r="BO37" s="17">
        <v>96.4</v>
      </c>
      <c r="BP37" s="17">
        <v>169.5</v>
      </c>
      <c r="BQ37" s="17">
        <v>162</v>
      </c>
      <c r="BR37" s="17">
        <v>182</v>
      </c>
      <c r="BS37" s="17">
        <v>250.9</v>
      </c>
      <c r="BT37" s="17"/>
      <c r="BU37" s="17"/>
      <c r="BV37" s="17"/>
      <c r="BW37" s="17"/>
      <c r="BX37" s="17"/>
      <c r="BY37" s="17">
        <v>110.8</v>
      </c>
      <c r="BZ37" s="17">
        <v>0</v>
      </c>
      <c r="CA37" s="17"/>
      <c r="CB37" s="17">
        <v>66.8</v>
      </c>
      <c r="CC37" s="17">
        <v>86.5</v>
      </c>
      <c r="CD37" s="17">
        <v>64</v>
      </c>
      <c r="CE37" s="17">
        <v>75.7</v>
      </c>
      <c r="CF37" s="17">
        <v>30.2</v>
      </c>
      <c r="CG37" s="17"/>
      <c r="CH37" s="17"/>
      <c r="CI37" s="17"/>
      <c r="CJ37" s="17">
        <v>87.9</v>
      </c>
      <c r="CK37" s="17">
        <v>88</v>
      </c>
      <c r="CL37" s="17">
        <v>111.2</v>
      </c>
      <c r="CM37" s="17"/>
      <c r="CN37" s="17"/>
      <c r="CO37" s="17"/>
      <c r="CP37" s="17"/>
      <c r="CQ37" s="17"/>
      <c r="CR37" s="17"/>
      <c r="CS37" s="17"/>
      <c r="CT37" s="17">
        <v>0.4</v>
      </c>
      <c r="CU37" s="17">
        <v>119</v>
      </c>
      <c r="CV37" s="17">
        <v>80.3</v>
      </c>
      <c r="CW37" s="17">
        <v>3.7</v>
      </c>
      <c r="CX37" s="17">
        <v>0.4</v>
      </c>
      <c r="CY37" s="17">
        <v>14.3</v>
      </c>
      <c r="CZ37" s="17">
        <v>9.9</v>
      </c>
      <c r="DA37" s="17">
        <v>1.1000000000000001</v>
      </c>
      <c r="DB37" s="17">
        <v>3.6</v>
      </c>
      <c r="DC37" s="17">
        <v>2.6</v>
      </c>
      <c r="DD37" s="17">
        <v>0</v>
      </c>
      <c r="DE37" s="17">
        <v>14.7</v>
      </c>
      <c r="DF37" s="17">
        <v>3.1</v>
      </c>
      <c r="DG37" s="17">
        <v>3.6</v>
      </c>
      <c r="DH37" s="17">
        <v>18.600000000000001</v>
      </c>
      <c r="DI37" s="17">
        <v>14.6</v>
      </c>
      <c r="DJ37" s="17">
        <v>19.100000000000001</v>
      </c>
      <c r="DK37" s="17">
        <v>24.9</v>
      </c>
      <c r="DL37" s="17">
        <v>83.2</v>
      </c>
      <c r="DM37" s="17">
        <v>4.8</v>
      </c>
      <c r="DN37" s="17">
        <v>2.2000000000000002</v>
      </c>
      <c r="DO37" s="17"/>
      <c r="DP37" s="17">
        <v>2.7</v>
      </c>
      <c r="DQ37" s="17">
        <v>19.8</v>
      </c>
      <c r="DR37" s="17">
        <v>3.5</v>
      </c>
      <c r="DS37" s="17">
        <v>7</v>
      </c>
      <c r="DT37" s="17">
        <v>2</v>
      </c>
      <c r="DU37" s="17">
        <v>0.5</v>
      </c>
      <c r="DV37" s="17">
        <v>8.6999999999999993</v>
      </c>
      <c r="DW37" s="17">
        <v>8.9</v>
      </c>
      <c r="DX37" s="17">
        <v>17.399999999999999</v>
      </c>
      <c r="DY37" s="17"/>
      <c r="DZ37" s="17">
        <v>19.8</v>
      </c>
      <c r="EA37" s="17">
        <v>14.8</v>
      </c>
      <c r="EB37" s="17">
        <v>81.400000000000006</v>
      </c>
      <c r="EC37" s="17">
        <v>39.9</v>
      </c>
      <c r="ED37" s="17">
        <v>53.8</v>
      </c>
      <c r="EE37" s="17">
        <v>65.2</v>
      </c>
      <c r="EF37" s="17">
        <v>7.1</v>
      </c>
      <c r="EG37" s="17">
        <v>9.4</v>
      </c>
      <c r="EH37" s="17">
        <v>20.7</v>
      </c>
      <c r="EI37" s="17">
        <v>5.6</v>
      </c>
      <c r="EJ37" s="17">
        <v>5</v>
      </c>
      <c r="EK37" s="17">
        <v>20.399999999999999</v>
      </c>
      <c r="EL37" s="17">
        <v>20.399999999999999</v>
      </c>
      <c r="EM37" s="17">
        <v>20.100000000000001</v>
      </c>
      <c r="EN37" s="17">
        <v>2.9</v>
      </c>
      <c r="EO37" s="17">
        <v>16.3</v>
      </c>
      <c r="EP37" s="17">
        <v>151.80000000000001</v>
      </c>
      <c r="EQ37" s="17">
        <v>0.6</v>
      </c>
      <c r="ER37" s="17">
        <v>119.8</v>
      </c>
      <c r="ES37" s="17">
        <v>64.2</v>
      </c>
      <c r="ET37" s="17">
        <v>113.1</v>
      </c>
      <c r="EU37" s="17">
        <v>16.7</v>
      </c>
      <c r="EV37" s="17">
        <v>0</v>
      </c>
      <c r="EW37" s="17">
        <v>19.8</v>
      </c>
      <c r="EX37" s="17">
        <v>8.8000000000000007</v>
      </c>
      <c r="EY37" s="17">
        <v>44.7</v>
      </c>
      <c r="EZ37" s="17">
        <v>34.799999999999997</v>
      </c>
      <c r="FA37" s="17">
        <v>29.2</v>
      </c>
      <c r="FB37" s="17">
        <v>3.3</v>
      </c>
      <c r="FC37" s="17">
        <v>15</v>
      </c>
      <c r="FD37" s="17">
        <v>14.8</v>
      </c>
      <c r="FE37" s="17">
        <v>8.1</v>
      </c>
      <c r="FF37" s="17">
        <v>7466.8433599999998</v>
      </c>
      <c r="FG37" s="15"/>
      <c r="FH37" s="17">
        <v>20.658999999999999</v>
      </c>
      <c r="FI37" s="17">
        <v>6.5949999999999998</v>
      </c>
      <c r="FJ37" s="17">
        <v>11.87</v>
      </c>
      <c r="FK37" s="17">
        <v>4</v>
      </c>
      <c r="FL37" s="17"/>
      <c r="FM37" s="17">
        <v>18.922280000000001</v>
      </c>
      <c r="FN37" s="17"/>
      <c r="FO37" s="17"/>
      <c r="FP37" s="17">
        <v>62.046280000000003</v>
      </c>
    </row>
    <row r="38" spans="1:172" ht="24" customHeight="1">
      <c r="A38" s="16" t="s">
        <v>63</v>
      </c>
      <c r="B38" s="16" t="s">
        <v>642</v>
      </c>
      <c r="C38" s="17">
        <v>1</v>
      </c>
      <c r="D38" s="17">
        <v>1.7</v>
      </c>
      <c r="E38" s="17">
        <v>600.4</v>
      </c>
      <c r="F38" s="17">
        <v>200.6</v>
      </c>
      <c r="G38" s="17">
        <v>0</v>
      </c>
      <c r="H38" s="17">
        <v>3.83</v>
      </c>
      <c r="I38" s="17">
        <v>10</v>
      </c>
      <c r="J38" s="17">
        <v>237.3</v>
      </c>
      <c r="K38" s="17"/>
      <c r="L38" s="17"/>
      <c r="M38" s="17">
        <v>105.4</v>
      </c>
      <c r="N38" s="17">
        <v>105.5</v>
      </c>
      <c r="O38" s="17">
        <v>105.4</v>
      </c>
      <c r="P38" s="17">
        <v>207.2</v>
      </c>
      <c r="Q38" s="17"/>
      <c r="R38" s="17"/>
      <c r="S38" s="17">
        <v>557.5</v>
      </c>
      <c r="T38" s="17">
        <v>10.5</v>
      </c>
      <c r="U38" s="17"/>
      <c r="V38" s="17"/>
      <c r="W38" s="17"/>
      <c r="X38" s="17"/>
      <c r="Y38" s="17">
        <v>166.9</v>
      </c>
      <c r="Z38" s="17">
        <v>7.1</v>
      </c>
      <c r="AA38" s="17"/>
      <c r="AB38" s="17">
        <v>6.8</v>
      </c>
      <c r="AC38" s="17">
        <v>10.199999999999999</v>
      </c>
      <c r="AD38" s="17">
        <v>70.099999999999994</v>
      </c>
      <c r="AE38" s="17"/>
      <c r="AF38" s="17"/>
      <c r="AG38" s="17"/>
      <c r="AH38" s="17"/>
      <c r="AI38" s="17">
        <v>76.099999999999994</v>
      </c>
      <c r="AJ38" s="17">
        <v>184.5</v>
      </c>
      <c r="AK38" s="17"/>
      <c r="AL38" s="17"/>
      <c r="AM38" s="17"/>
      <c r="AN38" s="17">
        <v>6.5</v>
      </c>
      <c r="AO38" s="17">
        <v>315</v>
      </c>
      <c r="AP38" s="17">
        <v>67.2</v>
      </c>
      <c r="AQ38" s="17">
        <v>151.1</v>
      </c>
      <c r="AR38" s="17">
        <v>26.4</v>
      </c>
      <c r="AS38" s="17">
        <v>17.899999999999999</v>
      </c>
      <c r="AT38" s="17">
        <v>13.2</v>
      </c>
      <c r="AU38" s="17">
        <v>90.8</v>
      </c>
      <c r="AV38" s="17">
        <v>136.50375</v>
      </c>
      <c r="AW38" s="17">
        <v>136.73488</v>
      </c>
      <c r="AX38" s="17">
        <v>159.55708999999999</v>
      </c>
      <c r="AY38" s="17">
        <v>108.9</v>
      </c>
      <c r="AZ38" s="17">
        <v>5.6</v>
      </c>
      <c r="BA38" s="17">
        <v>0</v>
      </c>
      <c r="BB38" s="17">
        <v>33.6</v>
      </c>
      <c r="BC38" s="17">
        <v>45.4</v>
      </c>
      <c r="BD38" s="17">
        <v>1.9</v>
      </c>
      <c r="BE38" s="17">
        <v>2.2000000000000002</v>
      </c>
      <c r="BF38" s="17">
        <v>25.4</v>
      </c>
      <c r="BG38" s="17">
        <v>154.69999999999999</v>
      </c>
      <c r="BH38" s="17">
        <v>16.8</v>
      </c>
      <c r="BI38" s="17">
        <v>54.7</v>
      </c>
      <c r="BJ38" s="17"/>
      <c r="BK38" s="17"/>
      <c r="BL38" s="17"/>
      <c r="BM38" s="17"/>
      <c r="BN38" s="17"/>
      <c r="BO38" s="17">
        <v>105.6</v>
      </c>
      <c r="BP38" s="17">
        <v>172.4</v>
      </c>
      <c r="BQ38" s="17">
        <v>164.9</v>
      </c>
      <c r="BR38" s="17">
        <v>183.8</v>
      </c>
      <c r="BS38" s="17">
        <v>254.2</v>
      </c>
      <c r="BT38" s="17"/>
      <c r="BU38" s="17"/>
      <c r="BV38" s="17"/>
      <c r="BW38" s="17"/>
      <c r="BX38" s="17"/>
      <c r="BY38" s="17">
        <v>110</v>
      </c>
      <c r="BZ38" s="17">
        <v>0</v>
      </c>
      <c r="CA38" s="17"/>
      <c r="CB38" s="17">
        <v>97.5</v>
      </c>
      <c r="CC38" s="17">
        <v>84.8</v>
      </c>
      <c r="CD38" s="17">
        <v>63.6</v>
      </c>
      <c r="CE38" s="17">
        <v>73.599999999999994</v>
      </c>
      <c r="CF38" s="17">
        <v>30.1</v>
      </c>
      <c r="CG38" s="17"/>
      <c r="CH38" s="17"/>
      <c r="CI38" s="17"/>
      <c r="CJ38" s="17">
        <v>88.2</v>
      </c>
      <c r="CK38" s="17">
        <v>87.7</v>
      </c>
      <c r="CL38" s="17">
        <v>111.4</v>
      </c>
      <c r="CM38" s="17"/>
      <c r="CN38" s="17"/>
      <c r="CO38" s="17"/>
      <c r="CP38" s="17"/>
      <c r="CQ38" s="17"/>
      <c r="CR38" s="17"/>
      <c r="CS38" s="17"/>
      <c r="CT38" s="17">
        <v>0.2</v>
      </c>
      <c r="CU38" s="17">
        <v>118.4</v>
      </c>
      <c r="CV38" s="17">
        <v>80.3</v>
      </c>
      <c r="CW38" s="17">
        <v>4.7</v>
      </c>
      <c r="CX38" s="17">
        <v>0.2</v>
      </c>
      <c r="CY38" s="17">
        <v>14</v>
      </c>
      <c r="CZ38" s="17">
        <v>9.9</v>
      </c>
      <c r="DA38" s="17">
        <v>0.8</v>
      </c>
      <c r="DB38" s="17">
        <v>3.6</v>
      </c>
      <c r="DC38" s="17">
        <v>2.5</v>
      </c>
      <c r="DD38" s="17">
        <v>0</v>
      </c>
      <c r="DE38" s="17">
        <v>14.7</v>
      </c>
      <c r="DF38" s="17">
        <v>3.1</v>
      </c>
      <c r="DG38" s="17">
        <v>3.6</v>
      </c>
      <c r="DH38" s="17">
        <v>18.600000000000001</v>
      </c>
      <c r="DI38" s="17">
        <v>14.4</v>
      </c>
      <c r="DJ38" s="17">
        <v>18.8</v>
      </c>
      <c r="DK38" s="17">
        <v>24.9</v>
      </c>
      <c r="DL38" s="17">
        <v>85.6</v>
      </c>
      <c r="DM38" s="17">
        <v>4.8</v>
      </c>
      <c r="DN38" s="17">
        <v>2.2000000000000002</v>
      </c>
      <c r="DO38" s="17"/>
      <c r="DP38" s="17">
        <v>2.7</v>
      </c>
      <c r="DQ38" s="17">
        <v>19.8</v>
      </c>
      <c r="DR38" s="17">
        <v>3.5</v>
      </c>
      <c r="DS38" s="17">
        <v>7</v>
      </c>
      <c r="DT38" s="17">
        <v>2</v>
      </c>
      <c r="DU38" s="17">
        <v>0.6</v>
      </c>
      <c r="DV38" s="17">
        <v>9.3000000000000007</v>
      </c>
      <c r="DW38" s="17">
        <v>8.9</v>
      </c>
      <c r="DX38" s="17">
        <v>17.3</v>
      </c>
      <c r="DY38" s="17"/>
      <c r="DZ38" s="17">
        <v>20</v>
      </c>
      <c r="EA38" s="17">
        <v>12.7</v>
      </c>
      <c r="EB38" s="17">
        <v>80.3</v>
      </c>
      <c r="EC38" s="17">
        <v>39.9</v>
      </c>
      <c r="ED38" s="17">
        <v>61.5</v>
      </c>
      <c r="EE38" s="17">
        <v>68.400000000000006</v>
      </c>
      <c r="EF38" s="17">
        <v>5</v>
      </c>
      <c r="EG38" s="17">
        <v>8.1999999999999993</v>
      </c>
      <c r="EH38" s="17">
        <v>21</v>
      </c>
      <c r="EI38" s="17">
        <v>6</v>
      </c>
      <c r="EJ38" s="17">
        <v>5</v>
      </c>
      <c r="EK38" s="17">
        <v>20.399999999999999</v>
      </c>
      <c r="EL38" s="17">
        <v>20.399999999999999</v>
      </c>
      <c r="EM38" s="17">
        <v>20.100000000000001</v>
      </c>
      <c r="EN38" s="17">
        <v>2.7</v>
      </c>
      <c r="EO38" s="17">
        <v>15.2</v>
      </c>
      <c r="EP38" s="17">
        <v>150</v>
      </c>
      <c r="EQ38" s="17">
        <v>0.6</v>
      </c>
      <c r="ER38" s="17">
        <v>129.19999999999999</v>
      </c>
      <c r="ES38" s="17">
        <v>73.8</v>
      </c>
      <c r="ET38" s="17">
        <v>112.7</v>
      </c>
      <c r="EU38" s="17">
        <v>15.3</v>
      </c>
      <c r="EV38" s="17">
        <v>0</v>
      </c>
      <c r="EW38" s="17">
        <v>20.100000000000001</v>
      </c>
      <c r="EX38" s="17">
        <v>9.6999999999999993</v>
      </c>
      <c r="EY38" s="17">
        <v>44.2</v>
      </c>
      <c r="EZ38" s="17">
        <v>34.200000000000003</v>
      </c>
      <c r="FA38" s="17">
        <v>29.2</v>
      </c>
      <c r="FB38" s="17">
        <v>3.2</v>
      </c>
      <c r="FC38" s="17">
        <v>15</v>
      </c>
      <c r="FD38" s="17">
        <v>15.2</v>
      </c>
      <c r="FE38" s="17">
        <v>8</v>
      </c>
      <c r="FF38" s="17">
        <v>7429.5257199999996</v>
      </c>
      <c r="FG38" s="15"/>
      <c r="FH38" s="17">
        <v>20.814</v>
      </c>
      <c r="FI38" s="17">
        <v>6.5869999999999997</v>
      </c>
      <c r="FJ38" s="17">
        <v>11.971</v>
      </c>
      <c r="FK38" s="17">
        <v>4</v>
      </c>
      <c r="FL38" s="17"/>
      <c r="FM38" s="17">
        <v>18.922650000000001</v>
      </c>
      <c r="FN38" s="17"/>
      <c r="FO38" s="17"/>
      <c r="FP38" s="17">
        <v>62.294649999999997</v>
      </c>
    </row>
    <row r="39" spans="1:172" ht="24" customHeight="1">
      <c r="A39" s="16" t="s">
        <v>63</v>
      </c>
      <c r="B39" s="16" t="s">
        <v>643</v>
      </c>
      <c r="C39" s="17">
        <v>1.1000000000000001</v>
      </c>
      <c r="D39" s="17">
        <v>1.7</v>
      </c>
      <c r="E39" s="17">
        <v>597.1</v>
      </c>
      <c r="F39" s="17">
        <v>200.6</v>
      </c>
      <c r="G39" s="17">
        <v>0</v>
      </c>
      <c r="H39" s="17">
        <v>2.83</v>
      </c>
      <c r="I39" s="17">
        <v>9.6999999999999993</v>
      </c>
      <c r="J39" s="17">
        <v>235.7</v>
      </c>
      <c r="K39" s="17"/>
      <c r="L39" s="17"/>
      <c r="M39" s="17">
        <v>117.6</v>
      </c>
      <c r="N39" s="17">
        <v>116.2</v>
      </c>
      <c r="O39" s="17">
        <v>116</v>
      </c>
      <c r="P39" s="17">
        <v>222.7</v>
      </c>
      <c r="Q39" s="17"/>
      <c r="R39" s="17"/>
      <c r="S39" s="17">
        <v>553</v>
      </c>
      <c r="T39" s="17">
        <v>10.4</v>
      </c>
      <c r="U39" s="17"/>
      <c r="V39" s="17"/>
      <c r="W39" s="17"/>
      <c r="X39" s="17"/>
      <c r="Y39" s="17">
        <v>167.1</v>
      </c>
      <c r="Z39" s="17">
        <v>7.3</v>
      </c>
      <c r="AA39" s="17"/>
      <c r="AB39" s="17">
        <v>6.8</v>
      </c>
      <c r="AC39" s="17">
        <v>10.199999999999999</v>
      </c>
      <c r="AD39" s="17">
        <v>69.8</v>
      </c>
      <c r="AE39" s="17"/>
      <c r="AF39" s="17"/>
      <c r="AG39" s="17"/>
      <c r="AH39" s="17"/>
      <c r="AI39" s="17">
        <v>65.7</v>
      </c>
      <c r="AJ39" s="17">
        <v>152.30000000000001</v>
      </c>
      <c r="AK39" s="17"/>
      <c r="AL39" s="17"/>
      <c r="AM39" s="17"/>
      <c r="AN39" s="17">
        <v>6.5</v>
      </c>
      <c r="AO39" s="17">
        <v>288.3</v>
      </c>
      <c r="AP39" s="17">
        <v>76.3</v>
      </c>
      <c r="AQ39" s="17">
        <v>149</v>
      </c>
      <c r="AR39" s="17">
        <v>29.1</v>
      </c>
      <c r="AS39" s="17">
        <v>17.899999999999999</v>
      </c>
      <c r="AT39" s="17">
        <v>13.2</v>
      </c>
      <c r="AU39" s="17">
        <v>90.7</v>
      </c>
      <c r="AV39" s="17">
        <v>153.28628</v>
      </c>
      <c r="AW39" s="17">
        <v>154.50140999999999</v>
      </c>
      <c r="AX39" s="17">
        <v>173.17135999999999</v>
      </c>
      <c r="AY39" s="17">
        <v>108.8</v>
      </c>
      <c r="AZ39" s="17">
        <v>5.5</v>
      </c>
      <c r="BA39" s="17">
        <v>0</v>
      </c>
      <c r="BB39" s="17">
        <v>33.5</v>
      </c>
      <c r="BC39" s="17">
        <v>44.6</v>
      </c>
      <c r="BD39" s="17">
        <v>1.9</v>
      </c>
      <c r="BE39" s="17">
        <v>2.1</v>
      </c>
      <c r="BF39" s="17">
        <v>25.6</v>
      </c>
      <c r="BG39" s="17">
        <v>143.19999999999999</v>
      </c>
      <c r="BH39" s="17">
        <v>16.5</v>
      </c>
      <c r="BI39" s="17">
        <v>38.4</v>
      </c>
      <c r="BJ39" s="17"/>
      <c r="BK39" s="17"/>
      <c r="BL39" s="17"/>
      <c r="BM39" s="17"/>
      <c r="BN39" s="17"/>
      <c r="BO39" s="17">
        <v>105.2</v>
      </c>
      <c r="BP39" s="17">
        <v>170.4</v>
      </c>
      <c r="BQ39" s="17">
        <v>163.19999999999999</v>
      </c>
      <c r="BR39" s="17">
        <v>182.4</v>
      </c>
      <c r="BS39" s="17">
        <v>255.2</v>
      </c>
      <c r="BT39" s="17"/>
      <c r="BU39" s="17"/>
      <c r="BV39" s="17"/>
      <c r="BW39" s="17"/>
      <c r="BX39" s="17"/>
      <c r="BY39" s="17">
        <v>108.8</v>
      </c>
      <c r="BZ39" s="17">
        <v>0</v>
      </c>
      <c r="CA39" s="17"/>
      <c r="CB39" s="17">
        <v>45.5</v>
      </c>
      <c r="CC39" s="17">
        <v>90.3</v>
      </c>
      <c r="CD39" s="17">
        <v>63.7</v>
      </c>
      <c r="CE39" s="17">
        <v>73.2</v>
      </c>
      <c r="CF39" s="17">
        <v>30</v>
      </c>
      <c r="CG39" s="17"/>
      <c r="CH39" s="17"/>
      <c r="CI39" s="17"/>
      <c r="CJ39" s="17">
        <v>85.6</v>
      </c>
      <c r="CK39" s="17">
        <v>86.2</v>
      </c>
      <c r="CL39" s="17">
        <v>109.7</v>
      </c>
      <c r="CM39" s="17"/>
      <c r="CN39" s="17"/>
      <c r="CO39" s="17"/>
      <c r="CP39" s="17"/>
      <c r="CQ39" s="17"/>
      <c r="CR39" s="17"/>
      <c r="CS39" s="17"/>
      <c r="CT39" s="17">
        <v>0.1</v>
      </c>
      <c r="CU39" s="17">
        <v>117.8</v>
      </c>
      <c r="CV39" s="17">
        <v>78.8</v>
      </c>
      <c r="CW39" s="17">
        <v>0.8</v>
      </c>
      <c r="CX39" s="17">
        <v>0.4</v>
      </c>
      <c r="CY39" s="17">
        <v>14.2</v>
      </c>
      <c r="CZ39" s="17">
        <v>9.9</v>
      </c>
      <c r="DA39" s="17">
        <v>0.9</v>
      </c>
      <c r="DB39" s="17">
        <v>3.6</v>
      </c>
      <c r="DC39" s="17">
        <v>2.5</v>
      </c>
      <c r="DD39" s="17">
        <v>5.3</v>
      </c>
      <c r="DE39" s="17">
        <v>14.7</v>
      </c>
      <c r="DF39" s="17">
        <v>3.1</v>
      </c>
      <c r="DG39" s="17">
        <v>3.6</v>
      </c>
      <c r="DH39" s="17">
        <v>18.600000000000001</v>
      </c>
      <c r="DI39" s="17">
        <v>14.3</v>
      </c>
      <c r="DJ39" s="17">
        <v>18.3</v>
      </c>
      <c r="DK39" s="17">
        <v>24.9</v>
      </c>
      <c r="DL39" s="17">
        <v>83.6</v>
      </c>
      <c r="DM39" s="17">
        <v>4.8</v>
      </c>
      <c r="DN39" s="17">
        <v>2.2000000000000002</v>
      </c>
      <c r="DO39" s="17"/>
      <c r="DP39" s="17">
        <v>2.7</v>
      </c>
      <c r="DQ39" s="17">
        <v>19.600000000000001</v>
      </c>
      <c r="DR39" s="17">
        <v>3.6</v>
      </c>
      <c r="DS39" s="17">
        <v>7</v>
      </c>
      <c r="DT39" s="17">
        <v>2</v>
      </c>
      <c r="DU39" s="17">
        <v>0.6</v>
      </c>
      <c r="DV39" s="17">
        <v>9.5</v>
      </c>
      <c r="DW39" s="17">
        <v>9.1</v>
      </c>
      <c r="DX39" s="17">
        <v>17.399999999999999</v>
      </c>
      <c r="DY39" s="17"/>
      <c r="DZ39" s="17">
        <v>20</v>
      </c>
      <c r="EA39" s="17">
        <v>13</v>
      </c>
      <c r="EB39" s="17">
        <v>80.3</v>
      </c>
      <c r="EC39" s="17">
        <v>39.6</v>
      </c>
      <c r="ED39" s="17">
        <v>76.3</v>
      </c>
      <c r="EE39" s="17">
        <v>73.900000000000006</v>
      </c>
      <c r="EF39" s="17">
        <v>6.7</v>
      </c>
      <c r="EG39" s="17">
        <v>10.3</v>
      </c>
      <c r="EH39" s="17">
        <v>21</v>
      </c>
      <c r="EI39" s="17">
        <v>6.2</v>
      </c>
      <c r="EJ39" s="17">
        <v>5</v>
      </c>
      <c r="EK39" s="17">
        <v>20.399999999999999</v>
      </c>
      <c r="EL39" s="17">
        <v>20.399999999999999</v>
      </c>
      <c r="EM39" s="17">
        <v>20.100000000000001</v>
      </c>
      <c r="EN39" s="17">
        <v>0.2</v>
      </c>
      <c r="EO39" s="17">
        <v>14.1</v>
      </c>
      <c r="EP39" s="17">
        <v>148.69999999999999</v>
      </c>
      <c r="EQ39" s="17">
        <v>0.6</v>
      </c>
      <c r="ER39" s="17">
        <v>128.4</v>
      </c>
      <c r="ES39" s="17">
        <v>74.2</v>
      </c>
      <c r="ET39" s="17">
        <v>111.2</v>
      </c>
      <c r="EU39" s="17">
        <v>12.8</v>
      </c>
      <c r="EV39" s="17">
        <v>0</v>
      </c>
      <c r="EW39" s="17">
        <v>20</v>
      </c>
      <c r="EX39" s="17">
        <v>10</v>
      </c>
      <c r="EY39" s="17">
        <v>44.1</v>
      </c>
      <c r="EZ39" s="17">
        <v>34</v>
      </c>
      <c r="FA39" s="17">
        <v>29.1</v>
      </c>
      <c r="FB39" s="17">
        <v>3.2</v>
      </c>
      <c r="FC39" s="17">
        <v>15</v>
      </c>
      <c r="FD39" s="17">
        <v>15</v>
      </c>
      <c r="FE39" s="17">
        <v>6</v>
      </c>
      <c r="FF39" s="17">
        <v>7378.9890500000001</v>
      </c>
      <c r="FG39" s="15"/>
      <c r="FH39" s="17">
        <v>20.83</v>
      </c>
      <c r="FI39" s="17">
        <v>4.1150000000000002</v>
      </c>
      <c r="FJ39" s="17">
        <v>11.964499999999999</v>
      </c>
      <c r="FK39" s="17">
        <v>4</v>
      </c>
      <c r="FL39" s="17"/>
      <c r="FM39" s="17">
        <v>18.922560000000001</v>
      </c>
      <c r="FN39" s="17"/>
      <c r="FO39" s="17"/>
      <c r="FP39" s="17">
        <v>59.832059999999998</v>
      </c>
    </row>
    <row r="40" spans="1:172" ht="24" customHeight="1">
      <c r="A40" s="16" t="s">
        <v>63</v>
      </c>
      <c r="B40" s="16" t="s">
        <v>644</v>
      </c>
      <c r="C40" s="17">
        <v>1.1000000000000001</v>
      </c>
      <c r="D40" s="17">
        <v>1.7</v>
      </c>
      <c r="E40" s="17">
        <v>604.29999999999995</v>
      </c>
      <c r="F40" s="17">
        <v>202.3</v>
      </c>
      <c r="G40" s="17">
        <v>0</v>
      </c>
      <c r="H40" s="17">
        <v>0</v>
      </c>
      <c r="I40" s="17">
        <v>30.9</v>
      </c>
      <c r="J40" s="17">
        <v>238.7</v>
      </c>
      <c r="K40" s="17"/>
      <c r="L40" s="17"/>
      <c r="M40" s="17">
        <v>117.2</v>
      </c>
      <c r="N40" s="17">
        <v>116.5</v>
      </c>
      <c r="O40" s="17">
        <v>116.4</v>
      </c>
      <c r="P40" s="17">
        <v>216.9</v>
      </c>
      <c r="Q40" s="17"/>
      <c r="R40" s="17"/>
      <c r="S40" s="17">
        <v>563.79999999999995</v>
      </c>
      <c r="T40" s="17">
        <v>10.7</v>
      </c>
      <c r="U40" s="17"/>
      <c r="V40" s="17"/>
      <c r="W40" s="17"/>
      <c r="X40" s="17"/>
      <c r="Y40" s="17">
        <v>168.6</v>
      </c>
      <c r="Z40" s="17">
        <v>7.8</v>
      </c>
      <c r="AA40" s="17"/>
      <c r="AB40" s="17">
        <v>6.8</v>
      </c>
      <c r="AC40" s="17">
        <v>10.199999999999999</v>
      </c>
      <c r="AD40" s="17">
        <v>71.2</v>
      </c>
      <c r="AE40" s="17"/>
      <c r="AF40" s="17"/>
      <c r="AG40" s="17"/>
      <c r="AH40" s="17"/>
      <c r="AI40" s="17">
        <v>71</v>
      </c>
      <c r="AJ40" s="17">
        <v>153</v>
      </c>
      <c r="AK40" s="17"/>
      <c r="AL40" s="17"/>
      <c r="AM40" s="17"/>
      <c r="AN40" s="17">
        <v>6.5</v>
      </c>
      <c r="AO40" s="17">
        <v>295.10000000000002</v>
      </c>
      <c r="AP40" s="17">
        <v>80.099999999999994</v>
      </c>
      <c r="AQ40" s="17">
        <v>151.1</v>
      </c>
      <c r="AR40" s="17">
        <v>31.1</v>
      </c>
      <c r="AS40" s="17">
        <v>17.899999999999999</v>
      </c>
      <c r="AT40" s="17">
        <v>13.2</v>
      </c>
      <c r="AU40" s="17">
        <v>88.7</v>
      </c>
      <c r="AV40" s="17">
        <v>150.87823</v>
      </c>
      <c r="AW40" s="17">
        <v>151.08297999999999</v>
      </c>
      <c r="AX40" s="17">
        <v>166.55667</v>
      </c>
      <c r="AY40" s="17">
        <v>109.4</v>
      </c>
      <c r="AZ40" s="17">
        <v>5.6</v>
      </c>
      <c r="BA40" s="17">
        <v>0</v>
      </c>
      <c r="BB40" s="17">
        <v>35</v>
      </c>
      <c r="BC40" s="17">
        <v>45.7</v>
      </c>
      <c r="BD40" s="17">
        <v>1.9</v>
      </c>
      <c r="BE40" s="17">
        <v>2.5</v>
      </c>
      <c r="BF40" s="17">
        <v>27</v>
      </c>
      <c r="BG40" s="17">
        <v>146.5</v>
      </c>
      <c r="BH40" s="17">
        <v>17.8</v>
      </c>
      <c r="BI40" s="17">
        <v>49</v>
      </c>
      <c r="BJ40" s="17"/>
      <c r="BK40" s="17"/>
      <c r="BL40" s="17"/>
      <c r="BM40" s="17"/>
      <c r="BN40" s="17"/>
      <c r="BO40" s="17">
        <v>107</v>
      </c>
      <c r="BP40" s="17">
        <v>172.8</v>
      </c>
      <c r="BQ40" s="17">
        <v>165.3</v>
      </c>
      <c r="BR40" s="17">
        <v>185.3</v>
      </c>
      <c r="BS40" s="17">
        <v>256.39999999999998</v>
      </c>
      <c r="BT40" s="17"/>
      <c r="BU40" s="17"/>
      <c r="BV40" s="17"/>
      <c r="BW40" s="17"/>
      <c r="BX40" s="17"/>
      <c r="BY40" s="17">
        <v>111.1</v>
      </c>
      <c r="BZ40" s="17">
        <v>0</v>
      </c>
      <c r="CA40" s="17"/>
      <c r="CB40" s="17">
        <v>21.8</v>
      </c>
      <c r="CC40" s="17">
        <v>94</v>
      </c>
      <c r="CD40" s="17">
        <v>64.8</v>
      </c>
      <c r="CE40" s="17">
        <v>73.8</v>
      </c>
      <c r="CF40" s="17">
        <v>30.4</v>
      </c>
      <c r="CG40" s="17"/>
      <c r="CH40" s="17"/>
      <c r="CI40" s="17"/>
      <c r="CJ40" s="17">
        <v>87</v>
      </c>
      <c r="CK40" s="17">
        <v>86.6</v>
      </c>
      <c r="CL40" s="17">
        <v>111.6</v>
      </c>
      <c r="CM40" s="17"/>
      <c r="CN40" s="17"/>
      <c r="CO40" s="17"/>
      <c r="CP40" s="17"/>
      <c r="CQ40" s="17"/>
      <c r="CR40" s="17"/>
      <c r="CS40" s="17"/>
      <c r="CT40" s="17">
        <v>0.1</v>
      </c>
      <c r="CU40" s="17">
        <v>110.7</v>
      </c>
      <c r="CV40" s="17">
        <v>80.2</v>
      </c>
      <c r="CW40" s="17">
        <v>0</v>
      </c>
      <c r="CX40" s="17">
        <v>0.3</v>
      </c>
      <c r="CY40" s="17">
        <v>14.2</v>
      </c>
      <c r="CZ40" s="17">
        <v>9.9</v>
      </c>
      <c r="DA40" s="17">
        <v>1.7</v>
      </c>
      <c r="DB40" s="17">
        <v>3.6</v>
      </c>
      <c r="DC40" s="17">
        <v>2.5</v>
      </c>
      <c r="DD40" s="17">
        <v>20.3</v>
      </c>
      <c r="DE40" s="17">
        <v>14.7</v>
      </c>
      <c r="DF40" s="17">
        <v>3.1</v>
      </c>
      <c r="DG40" s="17">
        <v>3.6</v>
      </c>
      <c r="DH40" s="17">
        <v>18.600000000000001</v>
      </c>
      <c r="DI40" s="17">
        <v>14.2</v>
      </c>
      <c r="DJ40" s="17">
        <v>18</v>
      </c>
      <c r="DK40" s="17">
        <v>24.9</v>
      </c>
      <c r="DL40" s="17">
        <v>79.5</v>
      </c>
      <c r="DM40" s="17">
        <v>4.8</v>
      </c>
      <c r="DN40" s="17">
        <v>2.2000000000000002</v>
      </c>
      <c r="DO40" s="17"/>
      <c r="DP40" s="17">
        <v>2.7</v>
      </c>
      <c r="DQ40" s="17">
        <v>19.2</v>
      </c>
      <c r="DR40" s="17">
        <v>3.6</v>
      </c>
      <c r="DS40" s="17">
        <v>7.1</v>
      </c>
      <c r="DT40" s="17">
        <v>2</v>
      </c>
      <c r="DU40" s="17">
        <v>0.6</v>
      </c>
      <c r="DV40" s="17">
        <v>9.8000000000000007</v>
      </c>
      <c r="DW40" s="17">
        <v>9.1</v>
      </c>
      <c r="DX40" s="17">
        <v>20</v>
      </c>
      <c r="DY40" s="17"/>
      <c r="DZ40" s="17">
        <v>20</v>
      </c>
      <c r="EA40" s="17">
        <v>12.6</v>
      </c>
      <c r="EB40" s="17">
        <v>79.8</v>
      </c>
      <c r="EC40" s="17">
        <v>38.6</v>
      </c>
      <c r="ED40" s="17">
        <v>79.2</v>
      </c>
      <c r="EE40" s="17">
        <v>80.5</v>
      </c>
      <c r="EF40" s="17">
        <v>7.8</v>
      </c>
      <c r="EG40" s="17">
        <v>12.8</v>
      </c>
      <c r="EH40" s="17">
        <v>20.9</v>
      </c>
      <c r="EI40" s="17">
        <v>6.4</v>
      </c>
      <c r="EJ40" s="17">
        <v>5</v>
      </c>
      <c r="EK40" s="17">
        <v>20.399999999999999</v>
      </c>
      <c r="EL40" s="17">
        <v>20.399999999999999</v>
      </c>
      <c r="EM40" s="17">
        <v>20.100000000000001</v>
      </c>
      <c r="EN40" s="17">
        <v>0</v>
      </c>
      <c r="EO40" s="17">
        <v>11.9</v>
      </c>
      <c r="EP40" s="17">
        <v>146.1</v>
      </c>
      <c r="EQ40" s="17">
        <v>0.6</v>
      </c>
      <c r="ER40" s="17">
        <v>128.19999999999999</v>
      </c>
      <c r="ES40" s="17">
        <v>72.8</v>
      </c>
      <c r="ET40" s="17">
        <v>109.6</v>
      </c>
      <c r="EU40" s="17">
        <v>10</v>
      </c>
      <c r="EV40" s="17">
        <v>0</v>
      </c>
      <c r="EW40" s="17">
        <v>20.100000000000001</v>
      </c>
      <c r="EX40" s="17">
        <v>9.9</v>
      </c>
      <c r="EY40" s="17">
        <v>44.3</v>
      </c>
      <c r="EZ40" s="17">
        <v>34.4</v>
      </c>
      <c r="FA40" s="17">
        <v>29</v>
      </c>
      <c r="FB40" s="17">
        <v>3.2</v>
      </c>
      <c r="FC40" s="17">
        <v>15</v>
      </c>
      <c r="FD40" s="17">
        <v>15.5</v>
      </c>
      <c r="FE40" s="17">
        <v>8</v>
      </c>
      <c r="FF40" s="17">
        <v>7453.91788</v>
      </c>
      <c r="FG40" s="15"/>
      <c r="FH40" s="17">
        <v>20.907299999999999</v>
      </c>
      <c r="FI40" s="17">
        <v>2.08</v>
      </c>
      <c r="FJ40" s="17">
        <v>11.964499999999999</v>
      </c>
      <c r="FK40" s="17">
        <v>4</v>
      </c>
      <c r="FL40" s="17"/>
      <c r="FM40" s="17">
        <v>18.922560000000001</v>
      </c>
      <c r="FN40" s="17"/>
      <c r="FO40" s="17"/>
      <c r="FP40" s="17">
        <v>57.874360000000003</v>
      </c>
    </row>
    <row r="41" spans="1:172" ht="24" customHeight="1">
      <c r="A41" s="16" t="s">
        <v>63</v>
      </c>
      <c r="B41" s="16" t="s">
        <v>645</v>
      </c>
      <c r="C41" s="17">
        <v>1.1000000000000001</v>
      </c>
      <c r="D41" s="17">
        <v>1.7</v>
      </c>
      <c r="E41" s="17">
        <v>605</v>
      </c>
      <c r="F41" s="17">
        <v>201.3</v>
      </c>
      <c r="G41" s="17">
        <v>0</v>
      </c>
      <c r="H41" s="17">
        <v>0</v>
      </c>
      <c r="I41" s="17">
        <v>30.2</v>
      </c>
      <c r="J41" s="17">
        <v>237.8</v>
      </c>
      <c r="K41" s="17"/>
      <c r="L41" s="17"/>
      <c r="M41" s="17">
        <v>117.2</v>
      </c>
      <c r="N41" s="17">
        <v>117.1</v>
      </c>
      <c r="O41" s="17">
        <v>117.5</v>
      </c>
      <c r="P41" s="17">
        <v>208.3</v>
      </c>
      <c r="Q41" s="17"/>
      <c r="R41" s="17"/>
      <c r="S41" s="17">
        <v>567.70000000000005</v>
      </c>
      <c r="T41" s="17">
        <v>10.6</v>
      </c>
      <c r="U41" s="17"/>
      <c r="V41" s="17"/>
      <c r="W41" s="17"/>
      <c r="X41" s="17"/>
      <c r="Y41" s="17">
        <v>169</v>
      </c>
      <c r="Z41" s="17">
        <v>7.4</v>
      </c>
      <c r="AA41" s="17"/>
      <c r="AB41" s="17">
        <v>6.8</v>
      </c>
      <c r="AC41" s="17">
        <v>10.199999999999999</v>
      </c>
      <c r="AD41" s="17">
        <v>71.099999999999994</v>
      </c>
      <c r="AE41" s="17"/>
      <c r="AF41" s="17"/>
      <c r="AG41" s="17"/>
      <c r="AH41" s="17"/>
      <c r="AI41" s="17">
        <v>71</v>
      </c>
      <c r="AJ41" s="17">
        <v>135.4</v>
      </c>
      <c r="AK41" s="17"/>
      <c r="AL41" s="17"/>
      <c r="AM41" s="17"/>
      <c r="AN41" s="17">
        <v>6.5</v>
      </c>
      <c r="AO41" s="17">
        <v>295.10000000000002</v>
      </c>
      <c r="AP41" s="17">
        <v>81.7</v>
      </c>
      <c r="AQ41" s="17">
        <v>151.9</v>
      </c>
      <c r="AR41" s="17">
        <v>33</v>
      </c>
      <c r="AS41" s="17">
        <v>17.899999999999999</v>
      </c>
      <c r="AT41" s="17">
        <v>13.2</v>
      </c>
      <c r="AU41" s="17">
        <v>90.1</v>
      </c>
      <c r="AV41" s="17">
        <v>178.94638</v>
      </c>
      <c r="AW41" s="17">
        <v>179.21969999999999</v>
      </c>
      <c r="AX41" s="17">
        <v>178.16864000000001</v>
      </c>
      <c r="AY41" s="17">
        <v>110.2</v>
      </c>
      <c r="AZ41" s="17">
        <v>5.5</v>
      </c>
      <c r="BA41" s="17">
        <v>0</v>
      </c>
      <c r="BB41" s="17">
        <v>35.200000000000003</v>
      </c>
      <c r="BC41" s="17">
        <v>45.5</v>
      </c>
      <c r="BD41" s="17">
        <v>1.9</v>
      </c>
      <c r="BE41" s="17">
        <v>2.5</v>
      </c>
      <c r="BF41" s="17">
        <v>26.8</v>
      </c>
      <c r="BG41" s="17">
        <v>136</v>
      </c>
      <c r="BH41" s="17">
        <v>17.3</v>
      </c>
      <c r="BI41" s="17">
        <v>49.3</v>
      </c>
      <c r="BJ41" s="17"/>
      <c r="BK41" s="17"/>
      <c r="BL41" s="17"/>
      <c r="BM41" s="17"/>
      <c r="BN41" s="17"/>
      <c r="BO41" s="17">
        <v>105.9</v>
      </c>
      <c r="BP41" s="17">
        <v>172.9</v>
      </c>
      <c r="BQ41" s="17">
        <v>165.4</v>
      </c>
      <c r="BR41" s="17">
        <v>184.5</v>
      </c>
      <c r="BS41" s="17">
        <v>256.10000000000002</v>
      </c>
      <c r="BT41" s="17"/>
      <c r="BU41" s="17"/>
      <c r="BV41" s="17"/>
      <c r="BW41" s="17"/>
      <c r="BX41" s="17"/>
      <c r="BY41" s="17">
        <v>40.799999999999997</v>
      </c>
      <c r="BZ41" s="17">
        <v>0</v>
      </c>
      <c r="CA41" s="17"/>
      <c r="CB41" s="17">
        <v>68.599999999999994</v>
      </c>
      <c r="CC41" s="17">
        <v>89.6</v>
      </c>
      <c r="CD41" s="17">
        <v>64.400000000000006</v>
      </c>
      <c r="CE41" s="17">
        <v>73.8</v>
      </c>
      <c r="CF41" s="17">
        <v>30.3</v>
      </c>
      <c r="CG41" s="17"/>
      <c r="CH41" s="17"/>
      <c r="CI41" s="17"/>
      <c r="CJ41" s="17">
        <v>87.8</v>
      </c>
      <c r="CK41" s="17">
        <v>87.9</v>
      </c>
      <c r="CL41" s="17">
        <v>110.8</v>
      </c>
      <c r="CM41" s="17"/>
      <c r="CN41" s="17"/>
      <c r="CO41" s="17"/>
      <c r="CP41" s="17"/>
      <c r="CQ41" s="17"/>
      <c r="CR41" s="17"/>
      <c r="CS41" s="17"/>
      <c r="CT41" s="17">
        <v>0.1</v>
      </c>
      <c r="CU41" s="17">
        <v>101.4</v>
      </c>
      <c r="CV41" s="17">
        <v>39</v>
      </c>
      <c r="CW41" s="17">
        <v>3.3</v>
      </c>
      <c r="CX41" s="17">
        <v>0.2</v>
      </c>
      <c r="CY41" s="17">
        <v>13.8</v>
      </c>
      <c r="CZ41" s="17">
        <v>9.9</v>
      </c>
      <c r="DA41" s="17">
        <v>2.6</v>
      </c>
      <c r="DB41" s="17">
        <v>3.6</v>
      </c>
      <c r="DC41" s="17">
        <v>2.5</v>
      </c>
      <c r="DD41" s="17">
        <v>20.399999999999999</v>
      </c>
      <c r="DE41" s="17">
        <v>14.7</v>
      </c>
      <c r="DF41" s="17">
        <v>3.1</v>
      </c>
      <c r="DG41" s="17">
        <v>3.6</v>
      </c>
      <c r="DH41" s="17">
        <v>18.600000000000001</v>
      </c>
      <c r="DI41" s="17">
        <v>14.2</v>
      </c>
      <c r="DJ41" s="17">
        <v>18</v>
      </c>
      <c r="DK41" s="17">
        <v>22.7</v>
      </c>
      <c r="DL41" s="17">
        <v>72.599999999999994</v>
      </c>
      <c r="DM41" s="17">
        <v>4.8</v>
      </c>
      <c r="DN41" s="17">
        <v>2.2000000000000002</v>
      </c>
      <c r="DO41" s="17"/>
      <c r="DP41" s="17">
        <v>2.7</v>
      </c>
      <c r="DQ41" s="17">
        <v>17.5</v>
      </c>
      <c r="DR41" s="17">
        <v>3.5</v>
      </c>
      <c r="DS41" s="17">
        <v>7.1</v>
      </c>
      <c r="DT41" s="17">
        <v>2</v>
      </c>
      <c r="DU41" s="17">
        <v>0.6</v>
      </c>
      <c r="DV41" s="17">
        <v>10</v>
      </c>
      <c r="DW41" s="17">
        <v>9.1</v>
      </c>
      <c r="DX41" s="17">
        <v>20.100000000000001</v>
      </c>
      <c r="DY41" s="17"/>
      <c r="DZ41" s="17">
        <v>20</v>
      </c>
      <c r="EA41" s="17">
        <v>11.1</v>
      </c>
      <c r="EB41" s="17">
        <v>80.900000000000006</v>
      </c>
      <c r="EC41" s="17">
        <v>16.399999999999999</v>
      </c>
      <c r="ED41" s="17">
        <v>82.9</v>
      </c>
      <c r="EE41" s="17">
        <v>81</v>
      </c>
      <c r="EF41" s="17">
        <v>9.3000000000000007</v>
      </c>
      <c r="EG41" s="17">
        <v>14.6</v>
      </c>
      <c r="EH41" s="17">
        <v>20.9</v>
      </c>
      <c r="EI41" s="17">
        <v>6.6</v>
      </c>
      <c r="EJ41" s="17">
        <v>5</v>
      </c>
      <c r="EK41" s="17">
        <v>20.399999999999999</v>
      </c>
      <c r="EL41" s="17">
        <v>20.399999999999999</v>
      </c>
      <c r="EM41" s="17">
        <v>20.100000000000001</v>
      </c>
      <c r="EN41" s="17">
        <v>3.5</v>
      </c>
      <c r="EO41" s="17">
        <v>8.9</v>
      </c>
      <c r="EP41" s="17">
        <v>145.19999999999999</v>
      </c>
      <c r="EQ41" s="17">
        <v>0.6</v>
      </c>
      <c r="ER41" s="17">
        <v>126.2</v>
      </c>
      <c r="ES41" s="17">
        <v>68.099999999999994</v>
      </c>
      <c r="ET41" s="17">
        <v>110</v>
      </c>
      <c r="EU41" s="17">
        <v>10.9</v>
      </c>
      <c r="EV41" s="17">
        <v>0</v>
      </c>
      <c r="EW41" s="17">
        <v>20.2</v>
      </c>
      <c r="EX41" s="17">
        <v>9.6999999999999993</v>
      </c>
      <c r="EY41" s="17">
        <v>44.4</v>
      </c>
      <c r="EZ41" s="17">
        <v>34.200000000000003</v>
      </c>
      <c r="FA41" s="17">
        <v>28.8</v>
      </c>
      <c r="FB41" s="17">
        <v>3.2</v>
      </c>
      <c r="FC41" s="17">
        <v>14</v>
      </c>
      <c r="FD41" s="17">
        <v>15.2</v>
      </c>
      <c r="FE41" s="17">
        <v>7.5</v>
      </c>
      <c r="FF41" s="17">
        <v>7385.2347200000004</v>
      </c>
      <c r="FG41" s="15"/>
      <c r="FH41" s="17">
        <v>20.899000000000001</v>
      </c>
      <c r="FI41" s="17">
        <v>0</v>
      </c>
      <c r="FJ41" s="17">
        <v>11.9635</v>
      </c>
      <c r="FK41" s="17">
        <v>4</v>
      </c>
      <c r="FL41" s="17"/>
      <c r="FM41" s="17">
        <v>18.922969999999999</v>
      </c>
      <c r="FN41" s="17"/>
      <c r="FO41" s="17"/>
      <c r="FP41" s="17">
        <v>55.785469999999997</v>
      </c>
    </row>
    <row r="42" spans="1:172" ht="24" customHeight="1">
      <c r="A42" s="18" t="s">
        <v>63</v>
      </c>
      <c r="B42" s="18" t="s">
        <v>646</v>
      </c>
      <c r="C42" s="19">
        <v>1.1000000000000001</v>
      </c>
      <c r="D42" s="19">
        <v>1.7</v>
      </c>
      <c r="E42" s="19">
        <v>600.29999999999995</v>
      </c>
      <c r="F42" s="19">
        <v>196.9</v>
      </c>
      <c r="G42" s="19">
        <v>0</v>
      </c>
      <c r="H42" s="19">
        <v>0</v>
      </c>
      <c r="I42" s="19">
        <v>19.2</v>
      </c>
      <c r="J42" s="19">
        <v>236</v>
      </c>
      <c r="K42" s="19"/>
      <c r="L42" s="19"/>
      <c r="M42" s="19">
        <v>105.4</v>
      </c>
      <c r="N42" s="19">
        <v>105.6</v>
      </c>
      <c r="O42" s="19">
        <v>105.9</v>
      </c>
      <c r="P42" s="19">
        <v>208.7</v>
      </c>
      <c r="Q42" s="19"/>
      <c r="R42" s="19"/>
      <c r="S42" s="19">
        <v>557.29999999999995</v>
      </c>
      <c r="T42" s="19">
        <v>10.4</v>
      </c>
      <c r="U42" s="19"/>
      <c r="V42" s="19"/>
      <c r="W42" s="19"/>
      <c r="X42" s="19"/>
      <c r="Y42" s="19">
        <v>165.1</v>
      </c>
      <c r="Z42" s="19">
        <v>6.5</v>
      </c>
      <c r="AA42" s="19"/>
      <c r="AB42" s="19">
        <v>6.8</v>
      </c>
      <c r="AC42" s="19">
        <v>10.199999999999999</v>
      </c>
      <c r="AD42" s="19">
        <v>69.7</v>
      </c>
      <c r="AE42" s="19"/>
      <c r="AF42" s="19"/>
      <c r="AG42" s="19"/>
      <c r="AH42" s="19"/>
      <c r="AI42" s="19">
        <v>79.400000000000006</v>
      </c>
      <c r="AJ42" s="19">
        <v>149.1</v>
      </c>
      <c r="AK42" s="19"/>
      <c r="AL42" s="19"/>
      <c r="AM42" s="19"/>
      <c r="AN42" s="19">
        <v>6.5</v>
      </c>
      <c r="AO42" s="19">
        <v>405.2</v>
      </c>
      <c r="AP42" s="19">
        <v>82.4</v>
      </c>
      <c r="AQ42" s="19">
        <v>150.69999999999999</v>
      </c>
      <c r="AR42" s="19">
        <v>34.799999999999997</v>
      </c>
      <c r="AS42" s="19">
        <v>17.8</v>
      </c>
      <c r="AT42" s="19">
        <v>13.2</v>
      </c>
      <c r="AU42" s="19">
        <v>87.8</v>
      </c>
      <c r="AV42" s="19">
        <v>173.46763999999999</v>
      </c>
      <c r="AW42" s="19">
        <v>173.42442</v>
      </c>
      <c r="AX42" s="19">
        <v>180.44236000000001</v>
      </c>
      <c r="AY42" s="19">
        <v>109.1</v>
      </c>
      <c r="AZ42" s="19">
        <v>5.6</v>
      </c>
      <c r="BA42" s="19">
        <v>1.2</v>
      </c>
      <c r="BB42" s="19">
        <v>32.700000000000003</v>
      </c>
      <c r="BC42" s="19">
        <v>45</v>
      </c>
      <c r="BD42" s="19">
        <v>1.9</v>
      </c>
      <c r="BE42" s="19">
        <v>2.5</v>
      </c>
      <c r="BF42" s="19">
        <v>24.9</v>
      </c>
      <c r="BG42" s="19">
        <v>133.4</v>
      </c>
      <c r="BH42" s="19">
        <v>16.5</v>
      </c>
      <c r="BI42" s="19">
        <v>85.4</v>
      </c>
      <c r="BJ42" s="19"/>
      <c r="BK42" s="19"/>
      <c r="BL42" s="19"/>
      <c r="BM42" s="19"/>
      <c r="BN42" s="19"/>
      <c r="BO42" s="19">
        <v>131.6</v>
      </c>
      <c r="BP42" s="19">
        <v>173.7</v>
      </c>
      <c r="BQ42" s="19">
        <v>166.2</v>
      </c>
      <c r="BR42" s="19">
        <v>185.1</v>
      </c>
      <c r="BS42" s="19">
        <v>255.7</v>
      </c>
      <c r="BT42" s="19"/>
      <c r="BU42" s="19"/>
      <c r="BV42" s="19"/>
      <c r="BW42" s="19"/>
      <c r="BX42" s="19"/>
      <c r="BY42" s="19">
        <v>31.2</v>
      </c>
      <c r="BZ42" s="19">
        <v>0</v>
      </c>
      <c r="CA42" s="19"/>
      <c r="CB42" s="19">
        <v>57.1</v>
      </c>
      <c r="CC42" s="19">
        <v>86</v>
      </c>
      <c r="CD42" s="19">
        <v>63.1</v>
      </c>
      <c r="CE42" s="19">
        <v>71.2</v>
      </c>
      <c r="CF42" s="19">
        <v>29.9</v>
      </c>
      <c r="CG42" s="19"/>
      <c r="CH42" s="19"/>
      <c r="CI42" s="19"/>
      <c r="CJ42" s="19">
        <v>88.6</v>
      </c>
      <c r="CK42" s="19">
        <v>88.4</v>
      </c>
      <c r="CL42" s="19">
        <v>112.1</v>
      </c>
      <c r="CM42" s="19"/>
      <c r="CN42" s="19"/>
      <c r="CO42" s="19"/>
      <c r="CP42" s="19"/>
      <c r="CQ42" s="19"/>
      <c r="CR42" s="19"/>
      <c r="CS42" s="19"/>
      <c r="CT42" s="19">
        <v>0.1</v>
      </c>
      <c r="CU42" s="19">
        <v>105.5</v>
      </c>
      <c r="CV42" s="19">
        <v>49.6</v>
      </c>
      <c r="CW42" s="19">
        <v>3.9</v>
      </c>
      <c r="CX42" s="19">
        <v>0.2</v>
      </c>
      <c r="CY42" s="19">
        <v>13.8</v>
      </c>
      <c r="CZ42" s="19">
        <v>9.9</v>
      </c>
      <c r="DA42" s="19">
        <v>3.1</v>
      </c>
      <c r="DB42" s="19">
        <v>3.6</v>
      </c>
      <c r="DC42" s="19">
        <v>2.5</v>
      </c>
      <c r="DD42" s="19">
        <v>20.100000000000001</v>
      </c>
      <c r="DE42" s="19">
        <v>14.3</v>
      </c>
      <c r="DF42" s="19">
        <v>3.1</v>
      </c>
      <c r="DG42" s="19">
        <v>3.6</v>
      </c>
      <c r="DH42" s="19">
        <v>18.600000000000001</v>
      </c>
      <c r="DI42" s="19">
        <v>11</v>
      </c>
      <c r="DJ42" s="19">
        <v>14.5</v>
      </c>
      <c r="DK42" s="19">
        <v>22.4</v>
      </c>
      <c r="DL42" s="19">
        <v>70.400000000000006</v>
      </c>
      <c r="DM42" s="19">
        <v>4.8</v>
      </c>
      <c r="DN42" s="19">
        <v>2.2000000000000002</v>
      </c>
      <c r="DO42" s="19"/>
      <c r="DP42" s="19">
        <v>2.7</v>
      </c>
      <c r="DQ42" s="19">
        <v>13</v>
      </c>
      <c r="DR42" s="19">
        <v>3.5</v>
      </c>
      <c r="DS42" s="19">
        <v>7</v>
      </c>
      <c r="DT42" s="19">
        <v>2</v>
      </c>
      <c r="DU42" s="19">
        <v>0.6</v>
      </c>
      <c r="DV42" s="19">
        <v>10</v>
      </c>
      <c r="DW42" s="19">
        <v>8.9</v>
      </c>
      <c r="DX42" s="19">
        <v>20.100000000000001</v>
      </c>
      <c r="DY42" s="19"/>
      <c r="DZ42" s="19">
        <v>20</v>
      </c>
      <c r="EA42" s="19">
        <v>13.7</v>
      </c>
      <c r="EB42" s="19">
        <v>81.8</v>
      </c>
      <c r="EC42" s="19">
        <v>26.7</v>
      </c>
      <c r="ED42" s="19">
        <v>83.2</v>
      </c>
      <c r="EE42" s="19">
        <v>83.9</v>
      </c>
      <c r="EF42" s="19">
        <v>9.1999999999999993</v>
      </c>
      <c r="EG42" s="19">
        <v>12.5</v>
      </c>
      <c r="EH42" s="19">
        <v>20.9</v>
      </c>
      <c r="EI42" s="19">
        <v>7.1</v>
      </c>
      <c r="EJ42" s="19">
        <v>5</v>
      </c>
      <c r="EK42" s="19">
        <v>20.399999999999999</v>
      </c>
      <c r="EL42" s="19">
        <v>20.399999999999999</v>
      </c>
      <c r="EM42" s="19">
        <v>20.100000000000001</v>
      </c>
      <c r="EN42" s="19">
        <v>6.3</v>
      </c>
      <c r="EO42" s="19">
        <v>8</v>
      </c>
      <c r="EP42" s="19">
        <v>38.1</v>
      </c>
      <c r="EQ42" s="19">
        <v>0.6</v>
      </c>
      <c r="ER42" s="19">
        <v>127.5</v>
      </c>
      <c r="ES42" s="19">
        <v>77.5</v>
      </c>
      <c r="ET42" s="19">
        <v>31.1</v>
      </c>
      <c r="EU42" s="19">
        <v>9.1</v>
      </c>
      <c r="EV42" s="19">
        <v>0</v>
      </c>
      <c r="EW42" s="19">
        <v>20</v>
      </c>
      <c r="EX42" s="19">
        <v>9.9</v>
      </c>
      <c r="EY42" s="19">
        <v>44.3</v>
      </c>
      <c r="EZ42" s="19">
        <v>34.799999999999997</v>
      </c>
      <c r="FA42" s="19">
        <v>29.1</v>
      </c>
      <c r="FB42" s="19">
        <v>3.1</v>
      </c>
      <c r="FC42" s="19">
        <v>14</v>
      </c>
      <c r="FD42" s="19">
        <v>12.1</v>
      </c>
      <c r="FE42" s="19">
        <v>8.6</v>
      </c>
      <c r="FF42" s="19">
        <v>7303.1344200000003</v>
      </c>
      <c r="FG42" s="15"/>
      <c r="FH42" s="19">
        <v>21.292000000000002</v>
      </c>
      <c r="FI42" s="19">
        <v>0</v>
      </c>
      <c r="FJ42" s="19">
        <v>11.965</v>
      </c>
      <c r="FK42" s="19">
        <v>4</v>
      </c>
      <c r="FL42" s="19"/>
      <c r="FM42" s="19">
        <v>18.923310000000001</v>
      </c>
      <c r="FN42" s="19"/>
      <c r="FO42" s="19"/>
      <c r="FP42" s="19">
        <v>56.180309999999999</v>
      </c>
    </row>
    <row r="43" spans="1:172" ht="24" customHeight="1">
      <c r="A43" s="13" t="s">
        <v>63</v>
      </c>
      <c r="B43" s="13" t="s">
        <v>647</v>
      </c>
      <c r="C43" s="14">
        <v>1.1000000000000001</v>
      </c>
      <c r="D43" s="14">
        <v>1.6</v>
      </c>
      <c r="E43" s="14">
        <v>599</v>
      </c>
      <c r="F43" s="14">
        <v>201.2</v>
      </c>
      <c r="G43" s="14">
        <v>0</v>
      </c>
      <c r="H43" s="14">
        <v>0</v>
      </c>
      <c r="I43" s="14">
        <v>20</v>
      </c>
      <c r="J43" s="14">
        <v>236.6</v>
      </c>
      <c r="K43" s="14"/>
      <c r="L43" s="14"/>
      <c r="M43" s="14">
        <v>102.4</v>
      </c>
      <c r="N43" s="14">
        <v>103.2</v>
      </c>
      <c r="O43" s="14">
        <v>103</v>
      </c>
      <c r="P43" s="14">
        <v>218.9</v>
      </c>
      <c r="Q43" s="14"/>
      <c r="R43" s="14"/>
      <c r="S43" s="14">
        <v>551.79999999999995</v>
      </c>
      <c r="T43" s="14">
        <v>10.5</v>
      </c>
      <c r="U43" s="14"/>
      <c r="V43" s="14"/>
      <c r="W43" s="14"/>
      <c r="X43" s="14"/>
      <c r="Y43" s="14">
        <v>168.5</v>
      </c>
      <c r="Z43" s="14">
        <v>6.6</v>
      </c>
      <c r="AA43" s="14"/>
      <c r="AB43" s="14">
        <v>6.8</v>
      </c>
      <c r="AC43" s="14">
        <v>10.199999999999999</v>
      </c>
      <c r="AD43" s="14">
        <v>69.8</v>
      </c>
      <c r="AE43" s="14"/>
      <c r="AF43" s="14"/>
      <c r="AG43" s="14"/>
      <c r="AH43" s="14"/>
      <c r="AI43" s="14">
        <v>75.900000000000006</v>
      </c>
      <c r="AJ43" s="14">
        <v>151.30000000000001</v>
      </c>
      <c r="AK43" s="14"/>
      <c r="AL43" s="14"/>
      <c r="AM43" s="14"/>
      <c r="AN43" s="14">
        <v>6.5</v>
      </c>
      <c r="AO43" s="14">
        <v>461.1</v>
      </c>
      <c r="AP43" s="14">
        <v>81.5</v>
      </c>
      <c r="AQ43" s="14">
        <v>150.80000000000001</v>
      </c>
      <c r="AR43" s="14">
        <v>35.1</v>
      </c>
      <c r="AS43" s="14">
        <v>9.6999999999999993</v>
      </c>
      <c r="AT43" s="14">
        <v>13.2</v>
      </c>
      <c r="AU43" s="14">
        <v>89.7</v>
      </c>
      <c r="AV43" s="14">
        <v>148.58389</v>
      </c>
      <c r="AW43" s="14">
        <v>149.07756000000001</v>
      </c>
      <c r="AX43" s="14">
        <v>166.25062</v>
      </c>
      <c r="AY43" s="14">
        <v>109</v>
      </c>
      <c r="AZ43" s="14">
        <v>5.6</v>
      </c>
      <c r="BA43" s="14">
        <v>2.9</v>
      </c>
      <c r="BB43" s="14">
        <v>33.9</v>
      </c>
      <c r="BC43" s="14">
        <v>45.2</v>
      </c>
      <c r="BD43" s="14">
        <v>1.9</v>
      </c>
      <c r="BE43" s="14">
        <v>2.5</v>
      </c>
      <c r="BF43" s="14">
        <v>26.7</v>
      </c>
      <c r="BG43" s="14">
        <v>124.5</v>
      </c>
      <c r="BH43" s="14">
        <v>16.899999999999999</v>
      </c>
      <c r="BI43" s="14">
        <v>34.700000000000003</v>
      </c>
      <c r="BJ43" s="14"/>
      <c r="BK43" s="14"/>
      <c r="BL43" s="14"/>
      <c r="BM43" s="14"/>
      <c r="BN43" s="14"/>
      <c r="BO43" s="14">
        <v>128.9</v>
      </c>
      <c r="BP43" s="14">
        <v>173.5</v>
      </c>
      <c r="BQ43" s="14">
        <v>165.9</v>
      </c>
      <c r="BR43" s="14">
        <v>186.1</v>
      </c>
      <c r="BS43" s="14">
        <v>255.4</v>
      </c>
      <c r="BT43" s="14"/>
      <c r="BU43" s="14"/>
      <c r="BV43" s="14"/>
      <c r="BW43" s="14"/>
      <c r="BX43" s="14"/>
      <c r="BY43" s="14">
        <v>31.8</v>
      </c>
      <c r="BZ43" s="14">
        <v>0</v>
      </c>
      <c r="CA43" s="14"/>
      <c r="CB43" s="14">
        <v>99.7</v>
      </c>
      <c r="CC43" s="14">
        <v>90.5</v>
      </c>
      <c r="CD43" s="14">
        <v>63.7</v>
      </c>
      <c r="CE43" s="14">
        <v>68.5</v>
      </c>
      <c r="CF43" s="14">
        <v>30.1</v>
      </c>
      <c r="CG43" s="14"/>
      <c r="CH43" s="14"/>
      <c r="CI43" s="14"/>
      <c r="CJ43" s="14">
        <v>88</v>
      </c>
      <c r="CK43" s="14">
        <v>87.9</v>
      </c>
      <c r="CL43" s="14">
        <v>111.9</v>
      </c>
      <c r="CM43" s="14"/>
      <c r="CN43" s="14"/>
      <c r="CO43" s="14"/>
      <c r="CP43" s="14"/>
      <c r="CQ43" s="14"/>
      <c r="CR43" s="14"/>
      <c r="CS43" s="14"/>
      <c r="CT43" s="14">
        <v>0</v>
      </c>
      <c r="CU43" s="14">
        <v>114.5</v>
      </c>
      <c r="CV43" s="14">
        <v>50.1</v>
      </c>
      <c r="CW43" s="14">
        <v>4.2</v>
      </c>
      <c r="CX43" s="14">
        <v>0.1</v>
      </c>
      <c r="CY43" s="14">
        <v>13.8</v>
      </c>
      <c r="CZ43" s="14">
        <v>9.9</v>
      </c>
      <c r="DA43" s="14">
        <v>1.5</v>
      </c>
      <c r="DB43" s="14">
        <v>3.6</v>
      </c>
      <c r="DC43" s="14">
        <v>2.5</v>
      </c>
      <c r="DD43" s="14">
        <v>20</v>
      </c>
      <c r="DE43" s="14">
        <v>13.2</v>
      </c>
      <c r="DF43" s="14">
        <v>3.1</v>
      </c>
      <c r="DG43" s="14">
        <v>3.6</v>
      </c>
      <c r="DH43" s="14">
        <v>18.600000000000001</v>
      </c>
      <c r="DI43" s="14">
        <v>3.1</v>
      </c>
      <c r="DJ43" s="14">
        <v>4</v>
      </c>
      <c r="DK43" s="14">
        <v>25.5</v>
      </c>
      <c r="DL43" s="14">
        <v>75.8</v>
      </c>
      <c r="DM43" s="14">
        <v>4.8</v>
      </c>
      <c r="DN43" s="14">
        <v>2.2000000000000002</v>
      </c>
      <c r="DO43" s="14"/>
      <c r="DP43" s="14">
        <v>2.7</v>
      </c>
      <c r="DQ43" s="14">
        <v>6.2</v>
      </c>
      <c r="DR43" s="14">
        <v>3.5</v>
      </c>
      <c r="DS43" s="14">
        <v>7</v>
      </c>
      <c r="DT43" s="14">
        <v>2</v>
      </c>
      <c r="DU43" s="14">
        <v>0.6</v>
      </c>
      <c r="DV43" s="14">
        <v>10</v>
      </c>
      <c r="DW43" s="14">
        <v>9.1</v>
      </c>
      <c r="DX43" s="14">
        <v>20.100000000000001</v>
      </c>
      <c r="DY43" s="14"/>
      <c r="DZ43" s="14">
        <v>20</v>
      </c>
      <c r="EA43" s="14">
        <v>12.9</v>
      </c>
      <c r="EB43" s="14">
        <v>81.8</v>
      </c>
      <c r="EC43" s="14">
        <v>32.299999999999997</v>
      </c>
      <c r="ED43" s="14">
        <v>83</v>
      </c>
      <c r="EE43" s="14">
        <v>87.5</v>
      </c>
      <c r="EF43" s="14">
        <v>9.3000000000000007</v>
      </c>
      <c r="EG43" s="14">
        <v>13</v>
      </c>
      <c r="EH43" s="14">
        <v>20.9</v>
      </c>
      <c r="EI43" s="14">
        <v>7.3</v>
      </c>
      <c r="EJ43" s="14">
        <v>5</v>
      </c>
      <c r="EK43" s="14">
        <v>20.399999999999999</v>
      </c>
      <c r="EL43" s="14">
        <v>20.399999999999999</v>
      </c>
      <c r="EM43" s="14">
        <v>20</v>
      </c>
      <c r="EN43" s="14">
        <v>7.1</v>
      </c>
      <c r="EO43" s="14">
        <v>5.0999999999999996</v>
      </c>
      <c r="EP43" s="14">
        <v>78.400000000000006</v>
      </c>
      <c r="EQ43" s="14">
        <v>0.6</v>
      </c>
      <c r="ER43" s="14">
        <v>128.80000000000001</v>
      </c>
      <c r="ES43" s="14">
        <v>83.9</v>
      </c>
      <c r="ET43" s="14">
        <v>60.7</v>
      </c>
      <c r="EU43" s="14">
        <v>4.9000000000000004</v>
      </c>
      <c r="EV43" s="14">
        <v>0</v>
      </c>
      <c r="EW43" s="14">
        <v>20</v>
      </c>
      <c r="EX43" s="14">
        <v>9.6</v>
      </c>
      <c r="EY43" s="14">
        <v>43.6</v>
      </c>
      <c r="EZ43" s="14">
        <v>34.799999999999997</v>
      </c>
      <c r="FA43" s="14">
        <v>29.3</v>
      </c>
      <c r="FB43" s="14">
        <v>2.9</v>
      </c>
      <c r="FC43" s="14">
        <v>14</v>
      </c>
      <c r="FD43" s="14">
        <v>14.5</v>
      </c>
      <c r="FE43" s="14">
        <v>7.2</v>
      </c>
      <c r="FF43" s="14">
        <v>7350.1120700000001</v>
      </c>
      <c r="FG43" s="15"/>
      <c r="FH43" s="14">
        <v>21.42</v>
      </c>
      <c r="FI43" s="14">
        <v>0</v>
      </c>
      <c r="FJ43" s="14">
        <v>11.962</v>
      </c>
      <c r="FK43" s="14">
        <v>4</v>
      </c>
      <c r="FL43" s="14"/>
      <c r="FM43" s="14">
        <v>18.923110000000001</v>
      </c>
      <c r="FN43" s="14"/>
      <c r="FO43" s="14"/>
      <c r="FP43" s="14">
        <v>56.305109999999999</v>
      </c>
    </row>
    <row r="44" spans="1:172" ht="24" customHeight="1">
      <c r="A44" s="16" t="s">
        <v>63</v>
      </c>
      <c r="B44" s="16" t="s">
        <v>648</v>
      </c>
      <c r="C44" s="17">
        <v>1.1000000000000001</v>
      </c>
      <c r="D44" s="17">
        <v>1.6</v>
      </c>
      <c r="E44" s="17">
        <v>604</v>
      </c>
      <c r="F44" s="17">
        <v>201.2</v>
      </c>
      <c r="G44" s="17">
        <v>0</v>
      </c>
      <c r="H44" s="17">
        <v>0</v>
      </c>
      <c r="I44" s="17">
        <v>20.100000000000001</v>
      </c>
      <c r="J44" s="17">
        <v>238.7</v>
      </c>
      <c r="K44" s="17"/>
      <c r="L44" s="17"/>
      <c r="M44" s="17">
        <v>106.2</v>
      </c>
      <c r="N44" s="17">
        <v>105.7</v>
      </c>
      <c r="O44" s="17">
        <v>105.9</v>
      </c>
      <c r="P44" s="17">
        <v>206.1</v>
      </c>
      <c r="Q44" s="17"/>
      <c r="R44" s="17"/>
      <c r="S44" s="17">
        <v>562</v>
      </c>
      <c r="T44" s="17">
        <v>10.6</v>
      </c>
      <c r="U44" s="17"/>
      <c r="V44" s="17"/>
      <c r="W44" s="17"/>
      <c r="X44" s="17"/>
      <c r="Y44" s="17">
        <v>167</v>
      </c>
      <c r="Z44" s="17">
        <v>7.1</v>
      </c>
      <c r="AA44" s="17"/>
      <c r="AB44" s="17">
        <v>6.8</v>
      </c>
      <c r="AC44" s="17">
        <v>10.199999999999999</v>
      </c>
      <c r="AD44" s="17">
        <v>70.7</v>
      </c>
      <c r="AE44" s="17"/>
      <c r="AF44" s="17"/>
      <c r="AG44" s="17"/>
      <c r="AH44" s="17"/>
      <c r="AI44" s="17">
        <v>109.3</v>
      </c>
      <c r="AJ44" s="17">
        <v>110.3</v>
      </c>
      <c r="AK44" s="17"/>
      <c r="AL44" s="17"/>
      <c r="AM44" s="17"/>
      <c r="AN44" s="17">
        <v>6.5</v>
      </c>
      <c r="AO44" s="17">
        <v>463.2</v>
      </c>
      <c r="AP44" s="17">
        <v>80.2</v>
      </c>
      <c r="AQ44" s="17">
        <v>151.1</v>
      </c>
      <c r="AR44" s="17">
        <v>34.299999999999997</v>
      </c>
      <c r="AS44" s="17">
        <v>9.3000000000000007</v>
      </c>
      <c r="AT44" s="17">
        <v>13.2</v>
      </c>
      <c r="AU44" s="17">
        <v>92.3</v>
      </c>
      <c r="AV44" s="17">
        <v>146.03955999999999</v>
      </c>
      <c r="AW44" s="17">
        <v>146.3373</v>
      </c>
      <c r="AX44" s="17">
        <v>161.07988</v>
      </c>
      <c r="AY44" s="17">
        <v>109.8</v>
      </c>
      <c r="AZ44" s="17">
        <v>5.6</v>
      </c>
      <c r="BA44" s="17">
        <v>3</v>
      </c>
      <c r="BB44" s="17">
        <v>34.200000000000003</v>
      </c>
      <c r="BC44" s="17">
        <v>45.7</v>
      </c>
      <c r="BD44" s="17">
        <v>1.9</v>
      </c>
      <c r="BE44" s="17">
        <v>2.5</v>
      </c>
      <c r="BF44" s="17">
        <v>25</v>
      </c>
      <c r="BG44" s="17">
        <v>91.2</v>
      </c>
      <c r="BH44" s="17">
        <v>17.399999999999999</v>
      </c>
      <c r="BI44" s="17">
        <v>23.3</v>
      </c>
      <c r="BJ44" s="17"/>
      <c r="BK44" s="17"/>
      <c r="BL44" s="17"/>
      <c r="BM44" s="17"/>
      <c r="BN44" s="17"/>
      <c r="BO44" s="17">
        <v>129.4</v>
      </c>
      <c r="BP44" s="17">
        <v>167</v>
      </c>
      <c r="BQ44" s="17">
        <v>165.5</v>
      </c>
      <c r="BR44" s="17">
        <v>182.8</v>
      </c>
      <c r="BS44" s="17">
        <v>254.6</v>
      </c>
      <c r="BT44" s="17"/>
      <c r="BU44" s="17"/>
      <c r="BV44" s="17"/>
      <c r="BW44" s="17"/>
      <c r="BX44" s="17"/>
      <c r="BY44" s="17">
        <v>33.1</v>
      </c>
      <c r="BZ44" s="17">
        <v>0</v>
      </c>
      <c r="CA44" s="17"/>
      <c r="CB44" s="17">
        <v>88.6</v>
      </c>
      <c r="CC44" s="17">
        <v>91.6</v>
      </c>
      <c r="CD44" s="17">
        <v>64.2</v>
      </c>
      <c r="CE44" s="17">
        <v>68.400000000000006</v>
      </c>
      <c r="CF44" s="17">
        <v>30.2</v>
      </c>
      <c r="CG44" s="17"/>
      <c r="CH44" s="17"/>
      <c r="CI44" s="17"/>
      <c r="CJ44" s="17">
        <v>87.7</v>
      </c>
      <c r="CK44" s="17">
        <v>87.9</v>
      </c>
      <c r="CL44" s="17">
        <v>110.5</v>
      </c>
      <c r="CM44" s="17"/>
      <c r="CN44" s="17"/>
      <c r="CO44" s="17"/>
      <c r="CP44" s="17"/>
      <c r="CQ44" s="17"/>
      <c r="CR44" s="17"/>
      <c r="CS44" s="17"/>
      <c r="CT44" s="17">
        <v>0</v>
      </c>
      <c r="CU44" s="17">
        <v>116.3</v>
      </c>
      <c r="CV44" s="17">
        <v>41.5</v>
      </c>
      <c r="CW44" s="17">
        <v>4.4000000000000004</v>
      </c>
      <c r="CX44" s="17">
        <v>0.1</v>
      </c>
      <c r="CY44" s="17">
        <v>13.9</v>
      </c>
      <c r="CZ44" s="17">
        <v>9.9</v>
      </c>
      <c r="DA44" s="17">
        <v>1.8</v>
      </c>
      <c r="DB44" s="17">
        <v>3.6</v>
      </c>
      <c r="DC44" s="17">
        <v>2.5</v>
      </c>
      <c r="DD44" s="17">
        <v>20.399999999999999</v>
      </c>
      <c r="DE44" s="17">
        <v>13</v>
      </c>
      <c r="DF44" s="17">
        <v>3.1</v>
      </c>
      <c r="DG44" s="17">
        <v>3.6</v>
      </c>
      <c r="DH44" s="17">
        <v>18.600000000000001</v>
      </c>
      <c r="DI44" s="17">
        <v>5.0999999999999996</v>
      </c>
      <c r="DJ44" s="17">
        <v>7</v>
      </c>
      <c r="DK44" s="17">
        <v>27.4</v>
      </c>
      <c r="DL44" s="17">
        <v>77.7</v>
      </c>
      <c r="DM44" s="17">
        <v>4.8</v>
      </c>
      <c r="DN44" s="17">
        <v>2.2000000000000002</v>
      </c>
      <c r="DO44" s="17"/>
      <c r="DP44" s="17">
        <v>2.7</v>
      </c>
      <c r="DQ44" s="17">
        <v>1.5</v>
      </c>
      <c r="DR44" s="17">
        <v>3.5</v>
      </c>
      <c r="DS44" s="17">
        <v>7</v>
      </c>
      <c r="DT44" s="17">
        <v>2</v>
      </c>
      <c r="DU44" s="17">
        <v>0.6</v>
      </c>
      <c r="DV44" s="17">
        <v>10</v>
      </c>
      <c r="DW44" s="17">
        <v>9.1</v>
      </c>
      <c r="DX44" s="17">
        <v>20.100000000000001</v>
      </c>
      <c r="DY44" s="17"/>
      <c r="DZ44" s="17">
        <v>20</v>
      </c>
      <c r="EA44" s="17">
        <v>13</v>
      </c>
      <c r="EB44" s="17">
        <v>81.8</v>
      </c>
      <c r="EC44" s="17">
        <v>12.1</v>
      </c>
      <c r="ED44" s="17">
        <v>88</v>
      </c>
      <c r="EE44" s="17">
        <v>86.3</v>
      </c>
      <c r="EF44" s="17">
        <v>9.8000000000000007</v>
      </c>
      <c r="EG44" s="17">
        <v>13.8</v>
      </c>
      <c r="EH44" s="17">
        <v>20.9</v>
      </c>
      <c r="EI44" s="17">
        <v>7.6</v>
      </c>
      <c r="EJ44" s="17">
        <v>5</v>
      </c>
      <c r="EK44" s="17">
        <v>20.399999999999999</v>
      </c>
      <c r="EL44" s="17">
        <v>20.399999999999999</v>
      </c>
      <c r="EM44" s="17">
        <v>20</v>
      </c>
      <c r="EN44" s="17">
        <v>6.7</v>
      </c>
      <c r="EO44" s="17">
        <v>3.3</v>
      </c>
      <c r="EP44" s="17">
        <v>22.7</v>
      </c>
      <c r="EQ44" s="17">
        <v>0.6</v>
      </c>
      <c r="ER44" s="17">
        <v>128.69999999999999</v>
      </c>
      <c r="ES44" s="17">
        <v>88.9</v>
      </c>
      <c r="ET44" s="17">
        <v>19.2</v>
      </c>
      <c r="EU44" s="17">
        <v>2.7</v>
      </c>
      <c r="EV44" s="17">
        <v>0</v>
      </c>
      <c r="EW44" s="17">
        <v>20</v>
      </c>
      <c r="EX44" s="17">
        <v>9.6</v>
      </c>
      <c r="EY44" s="17">
        <v>43.7</v>
      </c>
      <c r="EZ44" s="17">
        <v>34.799999999999997</v>
      </c>
      <c r="FA44" s="17">
        <v>29.3</v>
      </c>
      <c r="FB44" s="17">
        <v>2.9</v>
      </c>
      <c r="FC44" s="17">
        <v>14</v>
      </c>
      <c r="FD44" s="17">
        <v>15.4</v>
      </c>
      <c r="FE44" s="17">
        <v>8</v>
      </c>
      <c r="FF44" s="17">
        <v>7172.2567399999998</v>
      </c>
      <c r="FG44" s="15"/>
      <c r="FH44" s="17">
        <v>22.105</v>
      </c>
      <c r="FI44" s="17">
        <v>0</v>
      </c>
      <c r="FJ44" s="17">
        <v>11.9575</v>
      </c>
      <c r="FK44" s="17">
        <v>4</v>
      </c>
      <c r="FL44" s="17"/>
      <c r="FM44" s="17">
        <v>18.922339999999998</v>
      </c>
      <c r="FN44" s="17"/>
      <c r="FO44" s="17"/>
      <c r="FP44" s="17">
        <v>56.984839999999998</v>
      </c>
    </row>
    <row r="45" spans="1:172" ht="24" customHeight="1">
      <c r="A45" s="16" t="s">
        <v>63</v>
      </c>
      <c r="B45" s="16" t="s">
        <v>649</v>
      </c>
      <c r="C45" s="17">
        <v>1</v>
      </c>
      <c r="D45" s="17">
        <v>1.6</v>
      </c>
      <c r="E45" s="17">
        <v>600.1</v>
      </c>
      <c r="F45" s="17">
        <v>201.9</v>
      </c>
      <c r="G45" s="17">
        <v>0</v>
      </c>
      <c r="H45" s="17">
        <v>0</v>
      </c>
      <c r="I45" s="17">
        <v>19.2</v>
      </c>
      <c r="J45" s="17">
        <v>236.5</v>
      </c>
      <c r="K45" s="17"/>
      <c r="L45" s="17"/>
      <c r="M45" s="17">
        <v>123</v>
      </c>
      <c r="N45" s="17">
        <v>123.1</v>
      </c>
      <c r="O45" s="17">
        <v>122.9</v>
      </c>
      <c r="P45" s="17">
        <v>235.9</v>
      </c>
      <c r="Q45" s="17"/>
      <c r="R45" s="17"/>
      <c r="S45" s="17">
        <v>557.4</v>
      </c>
      <c r="T45" s="17">
        <v>10.199999999999999</v>
      </c>
      <c r="U45" s="17"/>
      <c r="V45" s="17"/>
      <c r="W45" s="17"/>
      <c r="X45" s="17"/>
      <c r="Y45" s="17">
        <v>161.19999999999999</v>
      </c>
      <c r="Z45" s="17">
        <v>6.7</v>
      </c>
      <c r="AA45" s="17"/>
      <c r="AB45" s="17">
        <v>6.8</v>
      </c>
      <c r="AC45" s="17">
        <v>10.199999999999999</v>
      </c>
      <c r="AD45" s="17">
        <v>79.2</v>
      </c>
      <c r="AE45" s="17"/>
      <c r="AF45" s="17"/>
      <c r="AG45" s="17"/>
      <c r="AH45" s="17"/>
      <c r="AI45" s="17">
        <v>110.7</v>
      </c>
      <c r="AJ45" s="17">
        <v>152.9</v>
      </c>
      <c r="AK45" s="17"/>
      <c r="AL45" s="17"/>
      <c r="AM45" s="17"/>
      <c r="AN45" s="17">
        <v>6.5</v>
      </c>
      <c r="AO45" s="17">
        <v>461.7</v>
      </c>
      <c r="AP45" s="17">
        <v>77.599999999999994</v>
      </c>
      <c r="AQ45" s="17">
        <v>150.4</v>
      </c>
      <c r="AR45" s="17">
        <v>34.799999999999997</v>
      </c>
      <c r="AS45" s="17">
        <v>13.5</v>
      </c>
      <c r="AT45" s="17">
        <v>13.2</v>
      </c>
      <c r="AU45" s="17">
        <v>86</v>
      </c>
      <c r="AV45" s="17">
        <v>148.42500000000001</v>
      </c>
      <c r="AW45" s="17">
        <v>149.31049999999999</v>
      </c>
      <c r="AX45" s="17">
        <v>166.73427000000001</v>
      </c>
      <c r="AY45" s="17">
        <v>107.6</v>
      </c>
      <c r="AZ45" s="17">
        <v>5.5</v>
      </c>
      <c r="BA45" s="17">
        <v>2.8</v>
      </c>
      <c r="BB45" s="17">
        <v>33</v>
      </c>
      <c r="BC45" s="17">
        <v>45.2</v>
      </c>
      <c r="BD45" s="17">
        <v>1.9</v>
      </c>
      <c r="BE45" s="17">
        <v>2.5</v>
      </c>
      <c r="BF45" s="17">
        <v>12.3</v>
      </c>
      <c r="BG45" s="17">
        <v>139.4</v>
      </c>
      <c r="BH45" s="17">
        <v>16.600000000000001</v>
      </c>
      <c r="BI45" s="17">
        <v>24.9</v>
      </c>
      <c r="BJ45" s="17"/>
      <c r="BK45" s="17"/>
      <c r="BL45" s="17"/>
      <c r="BM45" s="17"/>
      <c r="BN45" s="17"/>
      <c r="BO45" s="17">
        <v>128.6</v>
      </c>
      <c r="BP45" s="17">
        <v>130.69999999999999</v>
      </c>
      <c r="BQ45" s="17">
        <v>130.6</v>
      </c>
      <c r="BR45" s="17">
        <v>130.30000000000001</v>
      </c>
      <c r="BS45" s="17">
        <v>209.4</v>
      </c>
      <c r="BT45" s="17"/>
      <c r="BU45" s="17"/>
      <c r="BV45" s="17"/>
      <c r="BW45" s="17"/>
      <c r="BX45" s="17"/>
      <c r="BY45" s="17">
        <v>31.6</v>
      </c>
      <c r="BZ45" s="17">
        <v>0</v>
      </c>
      <c r="CA45" s="17"/>
      <c r="CB45" s="17">
        <v>100.3</v>
      </c>
      <c r="CC45" s="17">
        <v>92.5</v>
      </c>
      <c r="CD45" s="17">
        <v>62.4</v>
      </c>
      <c r="CE45" s="17">
        <v>68.099999999999994</v>
      </c>
      <c r="CF45" s="17">
        <v>30.1</v>
      </c>
      <c r="CG45" s="17"/>
      <c r="CH45" s="17"/>
      <c r="CI45" s="17"/>
      <c r="CJ45" s="17">
        <v>88.2</v>
      </c>
      <c r="CK45" s="17">
        <v>88.2</v>
      </c>
      <c r="CL45" s="17">
        <v>112.6</v>
      </c>
      <c r="CM45" s="17"/>
      <c r="CN45" s="17"/>
      <c r="CO45" s="17"/>
      <c r="CP45" s="17"/>
      <c r="CQ45" s="17"/>
      <c r="CR45" s="17"/>
      <c r="CS45" s="17"/>
      <c r="CT45" s="17">
        <v>0</v>
      </c>
      <c r="CU45" s="17">
        <v>117</v>
      </c>
      <c r="CV45" s="17">
        <v>8.4</v>
      </c>
      <c r="CW45" s="17">
        <v>5.5</v>
      </c>
      <c r="CX45" s="17">
        <v>0.1</v>
      </c>
      <c r="CY45" s="17">
        <v>14.1</v>
      </c>
      <c r="CZ45" s="17">
        <v>9.9</v>
      </c>
      <c r="DA45" s="17">
        <v>1.8</v>
      </c>
      <c r="DB45" s="17">
        <v>3.6</v>
      </c>
      <c r="DC45" s="17">
        <v>2.5</v>
      </c>
      <c r="DD45" s="17">
        <v>20.100000000000001</v>
      </c>
      <c r="DE45" s="17">
        <v>13.2</v>
      </c>
      <c r="DF45" s="17">
        <v>3.1</v>
      </c>
      <c r="DG45" s="17">
        <v>3.6</v>
      </c>
      <c r="DH45" s="17">
        <v>18.600000000000001</v>
      </c>
      <c r="DI45" s="17">
        <v>1.4</v>
      </c>
      <c r="DJ45" s="17">
        <v>1.7</v>
      </c>
      <c r="DK45" s="17">
        <v>27.4</v>
      </c>
      <c r="DL45" s="17">
        <v>86.9</v>
      </c>
      <c r="DM45" s="17">
        <v>4.8</v>
      </c>
      <c r="DN45" s="17">
        <v>2.4</v>
      </c>
      <c r="DO45" s="17"/>
      <c r="DP45" s="17">
        <v>2.8</v>
      </c>
      <c r="DQ45" s="17">
        <v>0.4</v>
      </c>
      <c r="DR45" s="17">
        <v>3.6</v>
      </c>
      <c r="DS45" s="17">
        <v>7</v>
      </c>
      <c r="DT45" s="17">
        <v>2</v>
      </c>
      <c r="DU45" s="17">
        <v>0.7</v>
      </c>
      <c r="DV45" s="17">
        <v>10</v>
      </c>
      <c r="DW45" s="17">
        <v>9.1</v>
      </c>
      <c r="DX45" s="17">
        <v>20.100000000000001</v>
      </c>
      <c r="DY45" s="17"/>
      <c r="DZ45" s="17">
        <v>20</v>
      </c>
      <c r="EA45" s="17">
        <v>13.5</v>
      </c>
      <c r="EB45" s="17">
        <v>81.8</v>
      </c>
      <c r="EC45" s="17">
        <v>2.7</v>
      </c>
      <c r="ED45" s="17">
        <v>87.8</v>
      </c>
      <c r="EE45" s="17">
        <v>85.5</v>
      </c>
      <c r="EF45" s="17">
        <v>9.3000000000000007</v>
      </c>
      <c r="EG45" s="17">
        <v>14.2</v>
      </c>
      <c r="EH45" s="17">
        <v>20.9</v>
      </c>
      <c r="EI45" s="17">
        <v>7.7</v>
      </c>
      <c r="EJ45" s="17">
        <v>5</v>
      </c>
      <c r="EK45" s="17">
        <v>20.399999999999999</v>
      </c>
      <c r="EL45" s="17">
        <v>20.399999999999999</v>
      </c>
      <c r="EM45" s="17">
        <v>20</v>
      </c>
      <c r="EN45" s="17">
        <v>8.8000000000000007</v>
      </c>
      <c r="EO45" s="17">
        <v>1.5</v>
      </c>
      <c r="EP45" s="17">
        <v>13.8</v>
      </c>
      <c r="EQ45" s="17">
        <v>0.6</v>
      </c>
      <c r="ER45" s="17">
        <v>129.4</v>
      </c>
      <c r="ES45" s="17">
        <v>95.9</v>
      </c>
      <c r="ET45" s="17">
        <v>11.6</v>
      </c>
      <c r="EU45" s="17">
        <v>1.2</v>
      </c>
      <c r="EV45" s="17">
        <v>0</v>
      </c>
      <c r="EW45" s="17">
        <v>20</v>
      </c>
      <c r="EX45" s="17">
        <v>8.6999999999999993</v>
      </c>
      <c r="EY45" s="17">
        <v>43.7</v>
      </c>
      <c r="EZ45" s="17">
        <v>34.799999999999997</v>
      </c>
      <c r="FA45" s="17">
        <v>29.4</v>
      </c>
      <c r="FB45" s="17">
        <v>2.9</v>
      </c>
      <c r="FC45" s="17">
        <v>14</v>
      </c>
      <c r="FD45" s="17">
        <v>15.8</v>
      </c>
      <c r="FE45" s="17">
        <v>7.8</v>
      </c>
      <c r="FF45" s="17">
        <v>7114.8697700000002</v>
      </c>
      <c r="FG45" s="15"/>
      <c r="FH45" s="17">
        <v>22.359000000000002</v>
      </c>
      <c r="FI45" s="17">
        <v>0</v>
      </c>
      <c r="FJ45" s="17">
        <v>11.558999999999999</v>
      </c>
      <c r="FK45" s="17">
        <v>4</v>
      </c>
      <c r="FL45" s="17"/>
      <c r="FM45" s="17">
        <v>18.92277</v>
      </c>
      <c r="FN45" s="17"/>
      <c r="FO45" s="17"/>
      <c r="FP45" s="17">
        <v>56.840769999999999</v>
      </c>
    </row>
    <row r="46" spans="1:172" ht="24" customHeight="1">
      <c r="A46" s="16" t="s">
        <v>63</v>
      </c>
      <c r="B46" s="16" t="s">
        <v>650</v>
      </c>
      <c r="C46" s="17">
        <v>1.1000000000000001</v>
      </c>
      <c r="D46" s="17">
        <v>1.6</v>
      </c>
      <c r="E46" s="17">
        <v>600.70000000000005</v>
      </c>
      <c r="F46" s="17">
        <v>200.9</v>
      </c>
      <c r="G46" s="17">
        <v>0</v>
      </c>
      <c r="H46" s="17">
        <v>0</v>
      </c>
      <c r="I46" s="17">
        <v>20.3</v>
      </c>
      <c r="J46" s="17">
        <v>237.6</v>
      </c>
      <c r="K46" s="17"/>
      <c r="L46" s="17"/>
      <c r="M46" s="17">
        <v>105.5</v>
      </c>
      <c r="N46" s="17">
        <v>104.9</v>
      </c>
      <c r="O46" s="17">
        <v>105</v>
      </c>
      <c r="P46" s="17">
        <v>207.6</v>
      </c>
      <c r="Q46" s="17"/>
      <c r="R46" s="17"/>
      <c r="S46" s="17">
        <v>555.5</v>
      </c>
      <c r="T46" s="17">
        <v>10.3</v>
      </c>
      <c r="U46" s="17"/>
      <c r="V46" s="17"/>
      <c r="W46" s="17"/>
      <c r="X46" s="17"/>
      <c r="Y46" s="17">
        <v>170.3</v>
      </c>
      <c r="Z46" s="17">
        <v>6.8</v>
      </c>
      <c r="AA46" s="17"/>
      <c r="AB46" s="17">
        <v>6.8</v>
      </c>
      <c r="AC46" s="17">
        <v>10.199999999999999</v>
      </c>
      <c r="AD46" s="17">
        <v>80.400000000000006</v>
      </c>
      <c r="AE46" s="17"/>
      <c r="AF46" s="17"/>
      <c r="AG46" s="17"/>
      <c r="AH46" s="17"/>
      <c r="AI46" s="17">
        <v>110.9</v>
      </c>
      <c r="AJ46" s="17">
        <v>205.8</v>
      </c>
      <c r="AK46" s="17"/>
      <c r="AL46" s="17"/>
      <c r="AM46" s="17"/>
      <c r="AN46" s="17">
        <v>6.5</v>
      </c>
      <c r="AO46" s="17">
        <v>457.9</v>
      </c>
      <c r="AP46" s="17">
        <v>75.5</v>
      </c>
      <c r="AQ46" s="17">
        <v>150.69999999999999</v>
      </c>
      <c r="AR46" s="17">
        <v>33.299999999999997</v>
      </c>
      <c r="AS46" s="17">
        <v>18.100000000000001</v>
      </c>
      <c r="AT46" s="17">
        <v>13.2</v>
      </c>
      <c r="AU46" s="17">
        <v>92.4</v>
      </c>
      <c r="AV46" s="17">
        <v>148.23559</v>
      </c>
      <c r="AW46" s="17">
        <v>147.94991999999999</v>
      </c>
      <c r="AX46" s="17">
        <v>165.08170000000001</v>
      </c>
      <c r="AY46" s="17">
        <v>109.3</v>
      </c>
      <c r="AZ46" s="17">
        <v>5.5</v>
      </c>
      <c r="BA46" s="17">
        <v>2.9</v>
      </c>
      <c r="BB46" s="17">
        <v>34.200000000000003</v>
      </c>
      <c r="BC46" s="17">
        <v>45.3</v>
      </c>
      <c r="BD46" s="17">
        <v>1.9</v>
      </c>
      <c r="BE46" s="17">
        <v>2.5</v>
      </c>
      <c r="BF46" s="17">
        <v>12.3</v>
      </c>
      <c r="BG46" s="17">
        <v>155.19999999999999</v>
      </c>
      <c r="BH46" s="17">
        <v>17.100000000000001</v>
      </c>
      <c r="BI46" s="17">
        <v>24.2</v>
      </c>
      <c r="BJ46" s="17"/>
      <c r="BK46" s="17"/>
      <c r="BL46" s="17"/>
      <c r="BM46" s="17"/>
      <c r="BN46" s="17"/>
      <c r="BO46" s="17">
        <v>130.4</v>
      </c>
      <c r="BP46" s="17">
        <v>128.9</v>
      </c>
      <c r="BQ46" s="17">
        <v>128.80000000000001</v>
      </c>
      <c r="BR46" s="17">
        <v>128.69999999999999</v>
      </c>
      <c r="BS46" s="17">
        <v>211.5</v>
      </c>
      <c r="BT46" s="17"/>
      <c r="BU46" s="17"/>
      <c r="BV46" s="17"/>
      <c r="BW46" s="17"/>
      <c r="BX46" s="17"/>
      <c r="BY46" s="17">
        <v>32.200000000000003</v>
      </c>
      <c r="BZ46" s="17">
        <v>0</v>
      </c>
      <c r="CA46" s="17"/>
      <c r="CB46" s="17">
        <v>93.3</v>
      </c>
      <c r="CC46" s="17">
        <v>88.4</v>
      </c>
      <c r="CD46" s="17">
        <v>62.7</v>
      </c>
      <c r="CE46" s="17">
        <v>68.2</v>
      </c>
      <c r="CF46" s="17">
        <v>30.1</v>
      </c>
      <c r="CG46" s="17"/>
      <c r="CH46" s="17"/>
      <c r="CI46" s="17"/>
      <c r="CJ46" s="17">
        <v>87.2</v>
      </c>
      <c r="CK46" s="17">
        <v>87.1</v>
      </c>
      <c r="CL46" s="17">
        <v>111.9</v>
      </c>
      <c r="CM46" s="17"/>
      <c r="CN46" s="17"/>
      <c r="CO46" s="17"/>
      <c r="CP46" s="17"/>
      <c r="CQ46" s="17"/>
      <c r="CR46" s="17"/>
      <c r="CS46" s="17"/>
      <c r="CT46" s="17">
        <v>0</v>
      </c>
      <c r="CU46" s="17">
        <v>117</v>
      </c>
      <c r="CV46" s="17">
        <v>0.6</v>
      </c>
      <c r="CW46" s="17">
        <v>5.6</v>
      </c>
      <c r="CX46" s="17">
        <v>0</v>
      </c>
      <c r="CY46" s="17">
        <v>14.2</v>
      </c>
      <c r="CZ46" s="17">
        <v>9.9</v>
      </c>
      <c r="DA46" s="17">
        <v>1.7</v>
      </c>
      <c r="DB46" s="17">
        <v>3.6</v>
      </c>
      <c r="DC46" s="17">
        <v>2.5</v>
      </c>
      <c r="DD46" s="17">
        <v>20.100000000000001</v>
      </c>
      <c r="DE46" s="17">
        <v>13.2</v>
      </c>
      <c r="DF46" s="17">
        <v>3.1</v>
      </c>
      <c r="DG46" s="17">
        <v>3.6</v>
      </c>
      <c r="DH46" s="17">
        <v>18.600000000000001</v>
      </c>
      <c r="DI46" s="17">
        <v>0</v>
      </c>
      <c r="DJ46" s="17">
        <v>0</v>
      </c>
      <c r="DK46" s="17">
        <v>28.6</v>
      </c>
      <c r="DL46" s="17">
        <v>86.6</v>
      </c>
      <c r="DM46" s="17">
        <v>4.8</v>
      </c>
      <c r="DN46" s="17">
        <v>2.4</v>
      </c>
      <c r="DO46" s="17"/>
      <c r="DP46" s="17">
        <v>2.9</v>
      </c>
      <c r="DQ46" s="17">
        <v>0</v>
      </c>
      <c r="DR46" s="17">
        <v>3.6</v>
      </c>
      <c r="DS46" s="17">
        <v>7</v>
      </c>
      <c r="DT46" s="17">
        <v>2</v>
      </c>
      <c r="DU46" s="17">
        <v>0.8</v>
      </c>
      <c r="DV46" s="17">
        <v>10</v>
      </c>
      <c r="DW46" s="17">
        <v>9.1</v>
      </c>
      <c r="DX46" s="17">
        <v>20.100000000000001</v>
      </c>
      <c r="DY46" s="17"/>
      <c r="DZ46" s="17">
        <v>20</v>
      </c>
      <c r="EA46" s="17">
        <v>16.600000000000001</v>
      </c>
      <c r="EB46" s="17">
        <v>81.7</v>
      </c>
      <c r="EC46" s="17">
        <v>0.6</v>
      </c>
      <c r="ED46" s="17">
        <v>84.3</v>
      </c>
      <c r="EE46" s="17">
        <v>89</v>
      </c>
      <c r="EF46" s="17">
        <v>7.7</v>
      </c>
      <c r="EG46" s="17">
        <v>12.3</v>
      </c>
      <c r="EH46" s="17">
        <v>20.9</v>
      </c>
      <c r="EI46" s="17">
        <v>7.6</v>
      </c>
      <c r="EJ46" s="17">
        <v>5</v>
      </c>
      <c r="EK46" s="17">
        <v>20.399999999999999</v>
      </c>
      <c r="EL46" s="17">
        <v>20.399999999999999</v>
      </c>
      <c r="EM46" s="17">
        <v>20</v>
      </c>
      <c r="EN46" s="17">
        <v>6.8</v>
      </c>
      <c r="EO46" s="17">
        <v>0.2</v>
      </c>
      <c r="EP46" s="17">
        <v>2.2000000000000002</v>
      </c>
      <c r="EQ46" s="17">
        <v>0.6</v>
      </c>
      <c r="ER46" s="17">
        <v>131.9</v>
      </c>
      <c r="ES46" s="17">
        <v>89.1</v>
      </c>
      <c r="ET46" s="17">
        <v>2.1</v>
      </c>
      <c r="EU46" s="17">
        <v>0.2</v>
      </c>
      <c r="EV46" s="17">
        <v>0</v>
      </c>
      <c r="EW46" s="17">
        <v>20</v>
      </c>
      <c r="EX46" s="17">
        <v>10.1</v>
      </c>
      <c r="EY46" s="17">
        <v>43.5</v>
      </c>
      <c r="EZ46" s="17">
        <v>34.799999999999997</v>
      </c>
      <c r="FA46" s="17">
        <v>29.4</v>
      </c>
      <c r="FB46" s="17">
        <v>3</v>
      </c>
      <c r="FC46" s="17">
        <v>14</v>
      </c>
      <c r="FD46" s="17">
        <v>16.2</v>
      </c>
      <c r="FE46" s="17">
        <v>8.5</v>
      </c>
      <c r="FF46" s="17">
        <v>7061.5672100000002</v>
      </c>
      <c r="FG46" s="15"/>
      <c r="FH46" s="17">
        <v>22.59</v>
      </c>
      <c r="FI46" s="17">
        <v>0</v>
      </c>
      <c r="FJ46" s="17">
        <v>10.725</v>
      </c>
      <c r="FK46" s="17">
        <v>4</v>
      </c>
      <c r="FL46" s="17"/>
      <c r="FM46" s="17">
        <v>18.92108</v>
      </c>
      <c r="FN46" s="17"/>
      <c r="FO46" s="17"/>
      <c r="FP46" s="17">
        <v>56.236080000000001</v>
      </c>
    </row>
    <row r="47" spans="1:172" ht="24" customHeight="1">
      <c r="A47" s="16" t="s">
        <v>63</v>
      </c>
      <c r="B47" s="16" t="s">
        <v>651</v>
      </c>
      <c r="C47" s="17">
        <v>1.1000000000000001</v>
      </c>
      <c r="D47" s="17">
        <v>1.6</v>
      </c>
      <c r="E47" s="17">
        <v>603.1</v>
      </c>
      <c r="F47" s="17">
        <v>202.1</v>
      </c>
      <c r="G47" s="17">
        <v>0</v>
      </c>
      <c r="H47" s="17">
        <v>0</v>
      </c>
      <c r="I47" s="17">
        <v>20.399999999999999</v>
      </c>
      <c r="J47" s="17">
        <v>238.4</v>
      </c>
      <c r="K47" s="17"/>
      <c r="L47" s="17"/>
      <c r="M47" s="17">
        <v>120</v>
      </c>
      <c r="N47" s="17">
        <v>120.5</v>
      </c>
      <c r="O47" s="17">
        <v>120.1</v>
      </c>
      <c r="P47" s="17">
        <v>216.1</v>
      </c>
      <c r="Q47" s="17"/>
      <c r="R47" s="17"/>
      <c r="S47" s="17">
        <v>561.4</v>
      </c>
      <c r="T47" s="17">
        <v>10.3</v>
      </c>
      <c r="U47" s="17"/>
      <c r="V47" s="17"/>
      <c r="W47" s="17"/>
      <c r="X47" s="17"/>
      <c r="Y47" s="17">
        <v>168.9</v>
      </c>
      <c r="Z47" s="17">
        <v>7.4</v>
      </c>
      <c r="AA47" s="17"/>
      <c r="AB47" s="17">
        <v>6.8</v>
      </c>
      <c r="AC47" s="17">
        <v>10.199999999999999</v>
      </c>
      <c r="AD47" s="17">
        <v>81.400000000000006</v>
      </c>
      <c r="AE47" s="17"/>
      <c r="AF47" s="17"/>
      <c r="AG47" s="17"/>
      <c r="AH47" s="17"/>
      <c r="AI47" s="17">
        <v>111.5</v>
      </c>
      <c r="AJ47" s="17">
        <v>220.8</v>
      </c>
      <c r="AK47" s="17"/>
      <c r="AL47" s="17"/>
      <c r="AM47" s="17"/>
      <c r="AN47" s="17">
        <v>6.5</v>
      </c>
      <c r="AO47" s="17">
        <v>463.1</v>
      </c>
      <c r="AP47" s="17">
        <v>72.2</v>
      </c>
      <c r="AQ47" s="17">
        <v>150.80000000000001</v>
      </c>
      <c r="AR47" s="17">
        <v>34.4</v>
      </c>
      <c r="AS47" s="17">
        <v>18.2</v>
      </c>
      <c r="AT47" s="17">
        <v>13.3</v>
      </c>
      <c r="AU47" s="17">
        <v>92.2</v>
      </c>
      <c r="AV47" s="17">
        <v>178.39345</v>
      </c>
      <c r="AW47" s="17">
        <v>178.86297999999999</v>
      </c>
      <c r="AX47" s="17">
        <v>180.97586000000001</v>
      </c>
      <c r="AY47" s="17">
        <v>109.8</v>
      </c>
      <c r="AZ47" s="17">
        <v>5.6</v>
      </c>
      <c r="BA47" s="17">
        <v>2.9</v>
      </c>
      <c r="BB47" s="17">
        <v>34.299999999999997</v>
      </c>
      <c r="BC47" s="17">
        <v>45.7</v>
      </c>
      <c r="BD47" s="17">
        <v>1.9</v>
      </c>
      <c r="BE47" s="17">
        <v>2.5</v>
      </c>
      <c r="BF47" s="17">
        <v>13.2</v>
      </c>
      <c r="BG47" s="17">
        <v>155.69999999999999</v>
      </c>
      <c r="BH47" s="17">
        <v>17.600000000000001</v>
      </c>
      <c r="BI47" s="17">
        <v>23.7</v>
      </c>
      <c r="BJ47" s="17"/>
      <c r="BK47" s="17"/>
      <c r="BL47" s="17"/>
      <c r="BM47" s="17"/>
      <c r="BN47" s="17"/>
      <c r="BO47" s="17">
        <v>130.9</v>
      </c>
      <c r="BP47" s="17">
        <v>156.69999999999999</v>
      </c>
      <c r="BQ47" s="17">
        <v>156.30000000000001</v>
      </c>
      <c r="BR47" s="17">
        <v>155.9</v>
      </c>
      <c r="BS47" s="17">
        <v>232.9</v>
      </c>
      <c r="BT47" s="17"/>
      <c r="BU47" s="17"/>
      <c r="BV47" s="17"/>
      <c r="BW47" s="17"/>
      <c r="BX47" s="17"/>
      <c r="BY47" s="17">
        <v>33.200000000000003</v>
      </c>
      <c r="BZ47" s="17">
        <v>0</v>
      </c>
      <c r="CA47" s="17"/>
      <c r="CB47" s="17">
        <v>107.9</v>
      </c>
      <c r="CC47" s="17">
        <v>93.9</v>
      </c>
      <c r="CD47" s="17">
        <v>63.3</v>
      </c>
      <c r="CE47" s="17">
        <v>70.400000000000006</v>
      </c>
      <c r="CF47" s="17">
        <v>30.3</v>
      </c>
      <c r="CG47" s="17"/>
      <c r="CH47" s="17"/>
      <c r="CI47" s="17"/>
      <c r="CJ47" s="17">
        <v>87.5</v>
      </c>
      <c r="CK47" s="17">
        <v>88.2</v>
      </c>
      <c r="CL47" s="17">
        <v>111.4</v>
      </c>
      <c r="CM47" s="17"/>
      <c r="CN47" s="17"/>
      <c r="CO47" s="17"/>
      <c r="CP47" s="17"/>
      <c r="CQ47" s="17"/>
      <c r="CR47" s="17"/>
      <c r="CS47" s="17"/>
      <c r="CT47" s="17">
        <v>0</v>
      </c>
      <c r="CU47" s="17">
        <v>106.4</v>
      </c>
      <c r="CV47" s="17">
        <v>0</v>
      </c>
      <c r="CW47" s="17">
        <v>3.2</v>
      </c>
      <c r="CX47" s="17">
        <v>0</v>
      </c>
      <c r="CY47" s="17">
        <v>15.1</v>
      </c>
      <c r="CZ47" s="17">
        <v>9.9</v>
      </c>
      <c r="DA47" s="17">
        <v>1.8</v>
      </c>
      <c r="DB47" s="17">
        <v>3.6</v>
      </c>
      <c r="DC47" s="17">
        <v>2.6</v>
      </c>
      <c r="DD47" s="17">
        <v>20.399999999999999</v>
      </c>
      <c r="DE47" s="17">
        <v>13.8</v>
      </c>
      <c r="DF47" s="17">
        <v>3.1</v>
      </c>
      <c r="DG47" s="17">
        <v>3.6</v>
      </c>
      <c r="DH47" s="17">
        <v>18.600000000000001</v>
      </c>
      <c r="DI47" s="17">
        <v>0</v>
      </c>
      <c r="DJ47" s="17">
        <v>0</v>
      </c>
      <c r="DK47" s="17">
        <v>26.9</v>
      </c>
      <c r="DL47" s="17">
        <v>84.2</v>
      </c>
      <c r="DM47" s="17">
        <v>4.8</v>
      </c>
      <c r="DN47" s="17">
        <v>2.4</v>
      </c>
      <c r="DO47" s="17"/>
      <c r="DP47" s="17">
        <v>3</v>
      </c>
      <c r="DQ47" s="17">
        <v>0</v>
      </c>
      <c r="DR47" s="17">
        <v>3.6</v>
      </c>
      <c r="DS47" s="17">
        <v>7</v>
      </c>
      <c r="DT47" s="17">
        <v>2</v>
      </c>
      <c r="DU47" s="17">
        <v>0.8</v>
      </c>
      <c r="DV47" s="17">
        <v>10</v>
      </c>
      <c r="DW47" s="17">
        <v>9.1</v>
      </c>
      <c r="DX47" s="17">
        <v>20.100000000000001</v>
      </c>
      <c r="DY47" s="17"/>
      <c r="DZ47" s="17">
        <v>20</v>
      </c>
      <c r="EA47" s="17">
        <v>18.7</v>
      </c>
      <c r="EB47" s="17">
        <v>81.3</v>
      </c>
      <c r="EC47" s="17">
        <v>0</v>
      </c>
      <c r="ED47" s="17">
        <v>86.7</v>
      </c>
      <c r="EE47" s="17">
        <v>91.3</v>
      </c>
      <c r="EF47" s="17">
        <v>5.3</v>
      </c>
      <c r="EG47" s="17">
        <v>8.9</v>
      </c>
      <c r="EH47" s="17">
        <v>20.9</v>
      </c>
      <c r="EI47" s="17">
        <v>7.7</v>
      </c>
      <c r="EJ47" s="17">
        <v>5</v>
      </c>
      <c r="EK47" s="17">
        <v>20.399999999999999</v>
      </c>
      <c r="EL47" s="17">
        <v>20.399999999999999</v>
      </c>
      <c r="EM47" s="17">
        <v>20</v>
      </c>
      <c r="EN47" s="17">
        <v>5.8</v>
      </c>
      <c r="EO47" s="17">
        <v>0</v>
      </c>
      <c r="EP47" s="17">
        <v>0</v>
      </c>
      <c r="EQ47" s="17">
        <v>0.6</v>
      </c>
      <c r="ER47" s="17">
        <v>131.1</v>
      </c>
      <c r="ES47" s="17">
        <v>81.400000000000006</v>
      </c>
      <c r="ET47" s="17">
        <v>0</v>
      </c>
      <c r="EU47" s="17">
        <v>0</v>
      </c>
      <c r="EV47" s="17">
        <v>0</v>
      </c>
      <c r="EW47" s="17">
        <v>20</v>
      </c>
      <c r="EX47" s="17">
        <v>10.6</v>
      </c>
      <c r="EY47" s="17">
        <v>43.7</v>
      </c>
      <c r="EZ47" s="17">
        <v>34.9</v>
      </c>
      <c r="FA47" s="17">
        <v>29.4</v>
      </c>
      <c r="FB47" s="17">
        <v>3</v>
      </c>
      <c r="FC47" s="17">
        <v>14</v>
      </c>
      <c r="FD47" s="17">
        <v>16.3</v>
      </c>
      <c r="FE47" s="17">
        <v>7.1</v>
      </c>
      <c r="FF47" s="17">
        <v>7323.2322899999999</v>
      </c>
      <c r="FG47" s="15"/>
      <c r="FH47" s="17">
        <v>22.408000000000001</v>
      </c>
      <c r="FI47" s="17">
        <v>6.4139999999999997</v>
      </c>
      <c r="FJ47" s="17">
        <v>10.4855</v>
      </c>
      <c r="FK47" s="17">
        <v>4</v>
      </c>
      <c r="FL47" s="17"/>
      <c r="FM47" s="17">
        <v>18.920580000000001</v>
      </c>
      <c r="FN47" s="17"/>
      <c r="FO47" s="17"/>
      <c r="FP47" s="17">
        <v>62.228079999999999</v>
      </c>
    </row>
    <row r="48" spans="1:172" ht="24" customHeight="1">
      <c r="A48" s="16" t="s">
        <v>63</v>
      </c>
      <c r="B48" s="16" t="s">
        <v>652</v>
      </c>
      <c r="C48" s="17">
        <v>1.1000000000000001</v>
      </c>
      <c r="D48" s="17">
        <v>1.6</v>
      </c>
      <c r="E48" s="17">
        <v>601</v>
      </c>
      <c r="F48" s="17">
        <v>200.5</v>
      </c>
      <c r="G48" s="17">
        <v>0</v>
      </c>
      <c r="H48" s="17">
        <v>0</v>
      </c>
      <c r="I48" s="17">
        <v>19.899999999999999</v>
      </c>
      <c r="J48" s="17">
        <v>237.5</v>
      </c>
      <c r="K48" s="17"/>
      <c r="L48" s="17"/>
      <c r="M48" s="17">
        <v>122.7</v>
      </c>
      <c r="N48" s="17">
        <v>122.5</v>
      </c>
      <c r="O48" s="17">
        <v>122.6</v>
      </c>
      <c r="P48" s="17">
        <v>222</v>
      </c>
      <c r="Q48" s="17"/>
      <c r="R48" s="17"/>
      <c r="S48" s="17">
        <v>558.6</v>
      </c>
      <c r="T48" s="17">
        <v>10.3</v>
      </c>
      <c r="U48" s="17"/>
      <c r="V48" s="17"/>
      <c r="W48" s="17"/>
      <c r="X48" s="17"/>
      <c r="Y48" s="17">
        <v>166.4</v>
      </c>
      <c r="Z48" s="17">
        <v>7.3</v>
      </c>
      <c r="AA48" s="17"/>
      <c r="AB48" s="17">
        <v>6.8</v>
      </c>
      <c r="AC48" s="17">
        <v>10.199999999999999</v>
      </c>
      <c r="AD48" s="17">
        <v>135.5</v>
      </c>
      <c r="AE48" s="17"/>
      <c r="AF48" s="17"/>
      <c r="AG48" s="17"/>
      <c r="AH48" s="17"/>
      <c r="AI48" s="17">
        <v>110.9</v>
      </c>
      <c r="AJ48" s="17">
        <v>208.3</v>
      </c>
      <c r="AK48" s="17"/>
      <c r="AL48" s="17"/>
      <c r="AM48" s="17"/>
      <c r="AN48" s="17">
        <v>6.5</v>
      </c>
      <c r="AO48" s="17">
        <v>459.7</v>
      </c>
      <c r="AP48" s="17">
        <v>70.7</v>
      </c>
      <c r="AQ48" s="17">
        <v>150.5</v>
      </c>
      <c r="AR48" s="17">
        <v>32.799999999999997</v>
      </c>
      <c r="AS48" s="17">
        <v>18.100000000000001</v>
      </c>
      <c r="AT48" s="17">
        <v>13.3</v>
      </c>
      <c r="AU48" s="17">
        <v>90.2</v>
      </c>
      <c r="AV48" s="17">
        <v>161.78847999999999</v>
      </c>
      <c r="AW48" s="17">
        <v>162.12819999999999</v>
      </c>
      <c r="AX48" s="17">
        <v>173.55933999999999</v>
      </c>
      <c r="AY48" s="17">
        <v>109.1</v>
      </c>
      <c r="AZ48" s="17">
        <v>5.6</v>
      </c>
      <c r="BA48" s="17">
        <v>2.9</v>
      </c>
      <c r="BB48" s="17">
        <v>33.9</v>
      </c>
      <c r="BC48" s="17">
        <v>45.4</v>
      </c>
      <c r="BD48" s="17">
        <v>1.9</v>
      </c>
      <c r="BE48" s="17">
        <v>2.5</v>
      </c>
      <c r="BF48" s="17">
        <v>12.2</v>
      </c>
      <c r="BG48" s="17">
        <v>139.5</v>
      </c>
      <c r="BH48" s="17">
        <v>82.2</v>
      </c>
      <c r="BI48" s="17">
        <v>23.9</v>
      </c>
      <c r="BJ48" s="17"/>
      <c r="BK48" s="17"/>
      <c r="BL48" s="17"/>
      <c r="BM48" s="17"/>
      <c r="BN48" s="17"/>
      <c r="BO48" s="17">
        <v>130.30000000000001</v>
      </c>
      <c r="BP48" s="17">
        <v>173.8</v>
      </c>
      <c r="BQ48" s="17">
        <v>165.9</v>
      </c>
      <c r="BR48" s="17">
        <v>187</v>
      </c>
      <c r="BS48" s="17">
        <v>258.8</v>
      </c>
      <c r="BT48" s="17"/>
      <c r="BU48" s="17"/>
      <c r="BV48" s="17"/>
      <c r="BW48" s="17"/>
      <c r="BX48" s="17"/>
      <c r="BY48" s="17">
        <v>31.8</v>
      </c>
      <c r="BZ48" s="17">
        <v>0</v>
      </c>
      <c r="CA48" s="17"/>
      <c r="CB48" s="17">
        <v>85.7</v>
      </c>
      <c r="CC48" s="17">
        <v>88.3</v>
      </c>
      <c r="CD48" s="17">
        <v>62.6</v>
      </c>
      <c r="CE48" s="17">
        <v>70.400000000000006</v>
      </c>
      <c r="CF48" s="17">
        <v>30.1</v>
      </c>
      <c r="CG48" s="17"/>
      <c r="CH48" s="17"/>
      <c r="CI48" s="17"/>
      <c r="CJ48" s="17">
        <v>142.6</v>
      </c>
      <c r="CK48" s="17">
        <v>141.5</v>
      </c>
      <c r="CL48" s="17">
        <v>144.6</v>
      </c>
      <c r="CM48" s="17"/>
      <c r="CN48" s="17"/>
      <c r="CO48" s="17"/>
      <c r="CP48" s="17"/>
      <c r="CQ48" s="17"/>
      <c r="CR48" s="17"/>
      <c r="CS48" s="17"/>
      <c r="CT48" s="17">
        <v>0</v>
      </c>
      <c r="CU48" s="17">
        <v>104.1</v>
      </c>
      <c r="CV48" s="17">
        <v>0</v>
      </c>
      <c r="CW48" s="17">
        <v>2.2999999999999998</v>
      </c>
      <c r="CX48" s="17">
        <v>0</v>
      </c>
      <c r="CY48" s="17">
        <v>15.4</v>
      </c>
      <c r="CZ48" s="17">
        <v>9.9</v>
      </c>
      <c r="DA48" s="17">
        <v>1.7</v>
      </c>
      <c r="DB48" s="17">
        <v>3.6</v>
      </c>
      <c r="DC48" s="17">
        <v>2.6</v>
      </c>
      <c r="DD48" s="17">
        <v>20.100000000000001</v>
      </c>
      <c r="DE48" s="17">
        <v>13.6</v>
      </c>
      <c r="DF48" s="17">
        <v>3.1</v>
      </c>
      <c r="DG48" s="17">
        <v>3.6</v>
      </c>
      <c r="DH48" s="17">
        <v>18.600000000000001</v>
      </c>
      <c r="DI48" s="17">
        <v>0</v>
      </c>
      <c r="DJ48" s="17">
        <v>0</v>
      </c>
      <c r="DK48" s="17">
        <v>27.6</v>
      </c>
      <c r="DL48" s="17">
        <v>82.4</v>
      </c>
      <c r="DM48" s="17">
        <v>4.8</v>
      </c>
      <c r="DN48" s="17">
        <v>2.4</v>
      </c>
      <c r="DO48" s="17"/>
      <c r="DP48" s="17">
        <v>2.8</v>
      </c>
      <c r="DQ48" s="17">
        <v>0</v>
      </c>
      <c r="DR48" s="17">
        <v>3.6</v>
      </c>
      <c r="DS48" s="17">
        <v>8.6999999999999993</v>
      </c>
      <c r="DT48" s="17">
        <v>2</v>
      </c>
      <c r="DU48" s="17">
        <v>0.8</v>
      </c>
      <c r="DV48" s="17">
        <v>10</v>
      </c>
      <c r="DW48" s="17">
        <v>9.3000000000000007</v>
      </c>
      <c r="DX48" s="17">
        <v>20.100000000000001</v>
      </c>
      <c r="DY48" s="17"/>
      <c r="DZ48" s="17">
        <v>20</v>
      </c>
      <c r="EA48" s="17">
        <v>18.8</v>
      </c>
      <c r="EB48" s="17">
        <v>81.099999999999994</v>
      </c>
      <c r="EC48" s="17">
        <v>0</v>
      </c>
      <c r="ED48" s="17">
        <v>81</v>
      </c>
      <c r="EE48" s="17">
        <v>94.4</v>
      </c>
      <c r="EF48" s="17">
        <v>6.7</v>
      </c>
      <c r="EG48" s="17">
        <v>5.7</v>
      </c>
      <c r="EH48" s="17">
        <v>20.9</v>
      </c>
      <c r="EI48" s="17">
        <v>7.8</v>
      </c>
      <c r="EJ48" s="17">
        <v>5</v>
      </c>
      <c r="EK48" s="17">
        <v>20.399999999999999</v>
      </c>
      <c r="EL48" s="17">
        <v>20.399999999999999</v>
      </c>
      <c r="EM48" s="17">
        <v>20</v>
      </c>
      <c r="EN48" s="17">
        <v>4.0999999999999996</v>
      </c>
      <c r="EO48" s="17">
        <v>0</v>
      </c>
      <c r="EP48" s="17">
        <v>0</v>
      </c>
      <c r="EQ48" s="17">
        <v>0.6</v>
      </c>
      <c r="ER48" s="17">
        <v>130.1</v>
      </c>
      <c r="ES48" s="17">
        <v>79</v>
      </c>
      <c r="ET48" s="17">
        <v>0</v>
      </c>
      <c r="EU48" s="17">
        <v>0</v>
      </c>
      <c r="EV48" s="17">
        <v>0</v>
      </c>
      <c r="EW48" s="17">
        <v>20</v>
      </c>
      <c r="EX48" s="17">
        <v>10.1</v>
      </c>
      <c r="EY48" s="17">
        <v>43.7</v>
      </c>
      <c r="EZ48" s="17">
        <v>34.9</v>
      </c>
      <c r="FA48" s="17">
        <v>29.4</v>
      </c>
      <c r="FB48" s="17">
        <v>3</v>
      </c>
      <c r="FC48" s="17">
        <v>14</v>
      </c>
      <c r="FD48" s="17">
        <v>16</v>
      </c>
      <c r="FE48" s="17">
        <v>8.5</v>
      </c>
      <c r="FF48" s="17">
        <v>7546.1760199999999</v>
      </c>
      <c r="FG48" s="15"/>
      <c r="FH48" s="17">
        <v>22.266999999999999</v>
      </c>
      <c r="FI48" s="17">
        <v>8.1509999999999998</v>
      </c>
      <c r="FJ48" s="17">
        <v>10.308999999999999</v>
      </c>
      <c r="FK48" s="17">
        <v>3.9</v>
      </c>
      <c r="FL48" s="17"/>
      <c r="FM48" s="17">
        <v>18.920719999999999</v>
      </c>
      <c r="FN48" s="17"/>
      <c r="FO48" s="17"/>
      <c r="FP48" s="17">
        <v>63.547719999999998</v>
      </c>
    </row>
    <row r="49" spans="1:172" ht="24" customHeight="1">
      <c r="A49" s="16" t="s">
        <v>63</v>
      </c>
      <c r="B49" s="16" t="s">
        <v>653</v>
      </c>
      <c r="C49" s="17">
        <v>1.1000000000000001</v>
      </c>
      <c r="D49" s="17">
        <v>1.6</v>
      </c>
      <c r="E49" s="17">
        <v>601.79999999999995</v>
      </c>
      <c r="F49" s="17">
        <v>201.5</v>
      </c>
      <c r="G49" s="17">
        <v>0</v>
      </c>
      <c r="H49" s="17">
        <v>0</v>
      </c>
      <c r="I49" s="17">
        <v>20</v>
      </c>
      <c r="J49" s="17">
        <v>238.1</v>
      </c>
      <c r="K49" s="17"/>
      <c r="L49" s="17"/>
      <c r="M49" s="17">
        <v>112.8</v>
      </c>
      <c r="N49" s="17">
        <v>113</v>
      </c>
      <c r="O49" s="17">
        <v>113</v>
      </c>
      <c r="P49" s="17">
        <v>214</v>
      </c>
      <c r="Q49" s="17"/>
      <c r="R49" s="17"/>
      <c r="S49" s="17">
        <v>560.9</v>
      </c>
      <c r="T49" s="17">
        <v>10.3</v>
      </c>
      <c r="U49" s="17"/>
      <c r="V49" s="17"/>
      <c r="W49" s="17"/>
      <c r="X49" s="17"/>
      <c r="Y49" s="17">
        <v>168.5</v>
      </c>
      <c r="Z49" s="17">
        <v>7.1</v>
      </c>
      <c r="AA49" s="17"/>
      <c r="AB49" s="17">
        <v>6.8</v>
      </c>
      <c r="AC49" s="17">
        <v>10.199999999999999</v>
      </c>
      <c r="AD49" s="17">
        <v>130.69999999999999</v>
      </c>
      <c r="AE49" s="17"/>
      <c r="AF49" s="17"/>
      <c r="AG49" s="17"/>
      <c r="AH49" s="17"/>
      <c r="AI49" s="17">
        <v>110.7</v>
      </c>
      <c r="AJ49" s="17">
        <v>203</v>
      </c>
      <c r="AK49" s="17"/>
      <c r="AL49" s="17"/>
      <c r="AM49" s="17"/>
      <c r="AN49" s="17">
        <v>6.5</v>
      </c>
      <c r="AO49" s="17">
        <v>462.4</v>
      </c>
      <c r="AP49" s="17">
        <v>68.3</v>
      </c>
      <c r="AQ49" s="17">
        <v>150.9</v>
      </c>
      <c r="AR49" s="17">
        <v>32.299999999999997</v>
      </c>
      <c r="AS49" s="17">
        <v>18.100000000000001</v>
      </c>
      <c r="AT49" s="17">
        <v>13.3</v>
      </c>
      <c r="AU49" s="17">
        <v>94</v>
      </c>
      <c r="AV49" s="17">
        <v>180.15566000000001</v>
      </c>
      <c r="AW49" s="17">
        <v>180.65676999999999</v>
      </c>
      <c r="AX49" s="17">
        <v>184.03963999999999</v>
      </c>
      <c r="AY49" s="17">
        <v>109.1</v>
      </c>
      <c r="AZ49" s="17">
        <v>5.6</v>
      </c>
      <c r="BA49" s="17">
        <v>2.9</v>
      </c>
      <c r="BB49" s="17">
        <v>33.700000000000003</v>
      </c>
      <c r="BC49" s="17">
        <v>45.4</v>
      </c>
      <c r="BD49" s="17">
        <v>1.9</v>
      </c>
      <c r="BE49" s="17">
        <v>2.5</v>
      </c>
      <c r="BF49" s="17">
        <v>12.3</v>
      </c>
      <c r="BG49" s="17">
        <v>129.69999999999999</v>
      </c>
      <c r="BH49" s="17">
        <v>82.2</v>
      </c>
      <c r="BI49" s="17">
        <v>24.7</v>
      </c>
      <c r="BJ49" s="17"/>
      <c r="BK49" s="17"/>
      <c r="BL49" s="17"/>
      <c r="BM49" s="17"/>
      <c r="BN49" s="17"/>
      <c r="BO49" s="17">
        <v>130.30000000000001</v>
      </c>
      <c r="BP49" s="17">
        <v>174.9</v>
      </c>
      <c r="BQ49" s="17">
        <v>167.2</v>
      </c>
      <c r="BR49" s="17">
        <v>187.5</v>
      </c>
      <c r="BS49" s="17">
        <v>259.3</v>
      </c>
      <c r="BT49" s="17"/>
      <c r="BU49" s="17"/>
      <c r="BV49" s="17"/>
      <c r="BW49" s="17"/>
      <c r="BX49" s="17"/>
      <c r="BY49" s="17">
        <v>31.8</v>
      </c>
      <c r="BZ49" s="17">
        <v>0</v>
      </c>
      <c r="CA49" s="17"/>
      <c r="CB49" s="17">
        <v>85.8</v>
      </c>
      <c r="CC49" s="17">
        <v>88.7</v>
      </c>
      <c r="CD49" s="17">
        <v>63.1</v>
      </c>
      <c r="CE49" s="17">
        <v>70.400000000000006</v>
      </c>
      <c r="CF49" s="17">
        <v>30.1</v>
      </c>
      <c r="CG49" s="17"/>
      <c r="CH49" s="17"/>
      <c r="CI49" s="17"/>
      <c r="CJ49" s="17">
        <v>143.6</v>
      </c>
      <c r="CK49" s="17">
        <v>142.80000000000001</v>
      </c>
      <c r="CL49" s="17">
        <v>146.6</v>
      </c>
      <c r="CM49" s="17"/>
      <c r="CN49" s="17"/>
      <c r="CO49" s="17"/>
      <c r="CP49" s="17"/>
      <c r="CQ49" s="17"/>
      <c r="CR49" s="17"/>
      <c r="CS49" s="17"/>
      <c r="CT49" s="17">
        <v>0</v>
      </c>
      <c r="CU49" s="17">
        <v>108.1</v>
      </c>
      <c r="CV49" s="17">
        <v>0</v>
      </c>
      <c r="CW49" s="17">
        <v>4</v>
      </c>
      <c r="CX49" s="17">
        <v>0</v>
      </c>
      <c r="CY49" s="17">
        <v>16</v>
      </c>
      <c r="CZ49" s="17">
        <v>9.9</v>
      </c>
      <c r="DA49" s="17">
        <v>1.8</v>
      </c>
      <c r="DB49" s="17">
        <v>3.6</v>
      </c>
      <c r="DC49" s="17">
        <v>2.6</v>
      </c>
      <c r="DD49" s="17">
        <v>20</v>
      </c>
      <c r="DE49" s="17">
        <v>13.6</v>
      </c>
      <c r="DF49" s="17">
        <v>3.1</v>
      </c>
      <c r="DG49" s="17">
        <v>3.6</v>
      </c>
      <c r="DH49" s="17">
        <v>18.600000000000001</v>
      </c>
      <c r="DI49" s="17">
        <v>0</v>
      </c>
      <c r="DJ49" s="17">
        <v>0</v>
      </c>
      <c r="DK49" s="17">
        <v>26.8</v>
      </c>
      <c r="DL49" s="17">
        <v>84.3</v>
      </c>
      <c r="DM49" s="17">
        <v>4.8</v>
      </c>
      <c r="DN49" s="17">
        <v>2.4</v>
      </c>
      <c r="DO49" s="17"/>
      <c r="DP49" s="17">
        <v>3</v>
      </c>
      <c r="DQ49" s="17">
        <v>0</v>
      </c>
      <c r="DR49" s="17">
        <v>3.6</v>
      </c>
      <c r="DS49" s="17">
        <v>18.899999999999999</v>
      </c>
      <c r="DT49" s="17">
        <v>2</v>
      </c>
      <c r="DU49" s="17">
        <v>0.8</v>
      </c>
      <c r="DV49" s="17">
        <v>10</v>
      </c>
      <c r="DW49" s="17">
        <v>9.5</v>
      </c>
      <c r="DX49" s="17">
        <v>19.600000000000001</v>
      </c>
      <c r="DY49" s="17"/>
      <c r="DZ49" s="17">
        <v>20</v>
      </c>
      <c r="EA49" s="17">
        <v>15.3</v>
      </c>
      <c r="EB49" s="17">
        <v>78.8</v>
      </c>
      <c r="EC49" s="17">
        <v>0</v>
      </c>
      <c r="ED49" s="17">
        <v>82.2</v>
      </c>
      <c r="EE49" s="17">
        <v>91</v>
      </c>
      <c r="EF49" s="17">
        <v>4.5999999999999996</v>
      </c>
      <c r="EG49" s="17">
        <v>9.1</v>
      </c>
      <c r="EH49" s="17">
        <v>20.9</v>
      </c>
      <c r="EI49" s="17">
        <v>7.9</v>
      </c>
      <c r="EJ49" s="17">
        <v>5</v>
      </c>
      <c r="EK49" s="17">
        <v>20.399999999999999</v>
      </c>
      <c r="EL49" s="17">
        <v>20.399999999999999</v>
      </c>
      <c r="EM49" s="17">
        <v>20</v>
      </c>
      <c r="EN49" s="17">
        <v>5.2</v>
      </c>
      <c r="EO49" s="17">
        <v>0</v>
      </c>
      <c r="EP49" s="17">
        <v>0</v>
      </c>
      <c r="EQ49" s="17">
        <v>0.6</v>
      </c>
      <c r="ER49" s="17">
        <v>125.7</v>
      </c>
      <c r="ES49" s="17">
        <v>80.7</v>
      </c>
      <c r="ET49" s="17">
        <v>0</v>
      </c>
      <c r="EU49" s="17">
        <v>0</v>
      </c>
      <c r="EV49" s="17">
        <v>0</v>
      </c>
      <c r="EW49" s="17">
        <v>20</v>
      </c>
      <c r="EX49" s="17">
        <v>10.3</v>
      </c>
      <c r="EY49" s="17">
        <v>43.8</v>
      </c>
      <c r="EZ49" s="17">
        <v>34.9</v>
      </c>
      <c r="FA49" s="17">
        <v>29.4</v>
      </c>
      <c r="FB49" s="17">
        <v>3</v>
      </c>
      <c r="FC49" s="17">
        <v>14</v>
      </c>
      <c r="FD49" s="17">
        <v>15.7</v>
      </c>
      <c r="FE49" s="17">
        <v>8.5</v>
      </c>
      <c r="FF49" s="17">
        <v>7565.8520699999999</v>
      </c>
      <c r="FG49" s="15"/>
      <c r="FH49" s="17">
        <v>22.1265</v>
      </c>
      <c r="FI49" s="17">
        <v>8.157</v>
      </c>
      <c r="FJ49" s="17">
        <v>10.483000000000001</v>
      </c>
      <c r="FK49" s="17">
        <v>3.9</v>
      </c>
      <c r="FL49" s="17"/>
      <c r="FM49" s="17">
        <v>18.922090000000001</v>
      </c>
      <c r="FN49" s="17"/>
      <c r="FO49" s="17"/>
      <c r="FP49" s="17">
        <v>63.588590000000003</v>
      </c>
    </row>
    <row r="50" spans="1:172" ht="24" customHeight="1">
      <c r="A50" s="18" t="s">
        <v>63</v>
      </c>
      <c r="B50" s="18" t="s">
        <v>654</v>
      </c>
      <c r="C50" s="19">
        <v>1.1000000000000001</v>
      </c>
      <c r="D50" s="19">
        <v>1.6</v>
      </c>
      <c r="E50" s="19">
        <v>601.70000000000005</v>
      </c>
      <c r="F50" s="19">
        <v>200.5</v>
      </c>
      <c r="G50" s="19">
        <v>0</v>
      </c>
      <c r="H50" s="19">
        <v>0</v>
      </c>
      <c r="I50" s="19">
        <v>19.899999999999999</v>
      </c>
      <c r="J50" s="19">
        <v>237.4</v>
      </c>
      <c r="K50" s="19"/>
      <c r="L50" s="19"/>
      <c r="M50" s="19">
        <v>112.3</v>
      </c>
      <c r="N50" s="19">
        <v>112.4</v>
      </c>
      <c r="O50" s="19">
        <v>112.4</v>
      </c>
      <c r="P50" s="19">
        <v>212.9</v>
      </c>
      <c r="Q50" s="19"/>
      <c r="R50" s="19"/>
      <c r="S50" s="19">
        <v>558.5</v>
      </c>
      <c r="T50" s="19">
        <v>10.4</v>
      </c>
      <c r="U50" s="19"/>
      <c r="V50" s="19"/>
      <c r="W50" s="19"/>
      <c r="X50" s="19"/>
      <c r="Y50" s="19">
        <v>165.2</v>
      </c>
      <c r="Z50" s="19">
        <v>7.3</v>
      </c>
      <c r="AA50" s="19"/>
      <c r="AB50" s="19">
        <v>6.8</v>
      </c>
      <c r="AC50" s="19">
        <v>10.199999999999999</v>
      </c>
      <c r="AD50" s="19">
        <v>130.5</v>
      </c>
      <c r="AE50" s="19"/>
      <c r="AF50" s="19"/>
      <c r="AG50" s="19"/>
      <c r="AH50" s="19"/>
      <c r="AI50" s="19">
        <v>111.1</v>
      </c>
      <c r="AJ50" s="19">
        <v>208.2</v>
      </c>
      <c r="AK50" s="19"/>
      <c r="AL50" s="19"/>
      <c r="AM50" s="19"/>
      <c r="AN50" s="19">
        <v>6.5</v>
      </c>
      <c r="AO50" s="19">
        <v>459.4</v>
      </c>
      <c r="AP50" s="19">
        <v>65.599999999999994</v>
      </c>
      <c r="AQ50" s="19">
        <v>150.80000000000001</v>
      </c>
      <c r="AR50" s="19">
        <v>31.4</v>
      </c>
      <c r="AS50" s="19">
        <v>18.100000000000001</v>
      </c>
      <c r="AT50" s="19">
        <v>13.3</v>
      </c>
      <c r="AU50" s="19">
        <v>89.9</v>
      </c>
      <c r="AV50" s="19">
        <v>180.03125</v>
      </c>
      <c r="AW50" s="19">
        <v>180.49892</v>
      </c>
      <c r="AX50" s="19">
        <v>184.08065999999999</v>
      </c>
      <c r="AY50" s="19">
        <v>109.2</v>
      </c>
      <c r="AZ50" s="19">
        <v>5.8</v>
      </c>
      <c r="BA50" s="19">
        <v>2.9</v>
      </c>
      <c r="BB50" s="19">
        <v>33.6</v>
      </c>
      <c r="BC50" s="19">
        <v>45.3</v>
      </c>
      <c r="BD50" s="19">
        <v>1.9</v>
      </c>
      <c r="BE50" s="19">
        <v>2.5</v>
      </c>
      <c r="BF50" s="19">
        <v>12.1</v>
      </c>
      <c r="BG50" s="19">
        <v>129.69999999999999</v>
      </c>
      <c r="BH50" s="19">
        <v>82.1</v>
      </c>
      <c r="BI50" s="19">
        <v>44.8</v>
      </c>
      <c r="BJ50" s="19"/>
      <c r="BK50" s="19"/>
      <c r="BL50" s="19"/>
      <c r="BM50" s="19"/>
      <c r="BN50" s="19"/>
      <c r="BO50" s="19">
        <v>130.4</v>
      </c>
      <c r="BP50" s="19">
        <v>174.8</v>
      </c>
      <c r="BQ50" s="19">
        <v>167.2</v>
      </c>
      <c r="BR50" s="19">
        <v>187.5</v>
      </c>
      <c r="BS50" s="19">
        <v>260.39999999999998</v>
      </c>
      <c r="BT50" s="19"/>
      <c r="BU50" s="19"/>
      <c r="BV50" s="19"/>
      <c r="BW50" s="19"/>
      <c r="BX50" s="19"/>
      <c r="BY50" s="19">
        <v>31.8</v>
      </c>
      <c r="BZ50" s="19">
        <v>0</v>
      </c>
      <c r="CA50" s="19"/>
      <c r="CB50" s="19">
        <v>88.8</v>
      </c>
      <c r="CC50" s="19">
        <v>89.1</v>
      </c>
      <c r="CD50" s="19">
        <v>62.9</v>
      </c>
      <c r="CE50" s="19">
        <v>70.5</v>
      </c>
      <c r="CF50" s="19">
        <v>30.2</v>
      </c>
      <c r="CG50" s="19"/>
      <c r="CH50" s="19"/>
      <c r="CI50" s="19"/>
      <c r="CJ50" s="19">
        <v>143.6</v>
      </c>
      <c r="CK50" s="19">
        <v>142.69999999999999</v>
      </c>
      <c r="CL50" s="19">
        <v>146.30000000000001</v>
      </c>
      <c r="CM50" s="19"/>
      <c r="CN50" s="19"/>
      <c r="CO50" s="19"/>
      <c r="CP50" s="19"/>
      <c r="CQ50" s="19"/>
      <c r="CR50" s="19"/>
      <c r="CS50" s="19"/>
      <c r="CT50" s="19">
        <v>0</v>
      </c>
      <c r="CU50" s="19">
        <v>109.1</v>
      </c>
      <c r="CV50" s="19">
        <v>0</v>
      </c>
      <c r="CW50" s="19">
        <v>3.1</v>
      </c>
      <c r="CX50" s="19">
        <v>0</v>
      </c>
      <c r="CY50" s="19">
        <v>16.600000000000001</v>
      </c>
      <c r="CZ50" s="19">
        <v>9.9</v>
      </c>
      <c r="DA50" s="19">
        <v>1.8</v>
      </c>
      <c r="DB50" s="19">
        <v>3.6</v>
      </c>
      <c r="DC50" s="19">
        <v>2.6</v>
      </c>
      <c r="DD50" s="19">
        <v>20.2</v>
      </c>
      <c r="DE50" s="19">
        <v>13.6</v>
      </c>
      <c r="DF50" s="19">
        <v>3.1</v>
      </c>
      <c r="DG50" s="19">
        <v>3.6</v>
      </c>
      <c r="DH50" s="19">
        <v>18.600000000000001</v>
      </c>
      <c r="DI50" s="19">
        <v>0</v>
      </c>
      <c r="DJ50" s="19">
        <v>0</v>
      </c>
      <c r="DK50" s="19">
        <v>31.9</v>
      </c>
      <c r="DL50" s="19">
        <v>82.9</v>
      </c>
      <c r="DM50" s="19">
        <v>4.8</v>
      </c>
      <c r="DN50" s="19">
        <v>2.4</v>
      </c>
      <c r="DO50" s="19"/>
      <c r="DP50" s="19">
        <v>3</v>
      </c>
      <c r="DQ50" s="19">
        <v>0</v>
      </c>
      <c r="DR50" s="19">
        <v>3.6</v>
      </c>
      <c r="DS50" s="19">
        <v>20.399999999999999</v>
      </c>
      <c r="DT50" s="19">
        <v>2</v>
      </c>
      <c r="DU50" s="19">
        <v>0.6</v>
      </c>
      <c r="DV50" s="19">
        <v>10</v>
      </c>
      <c r="DW50" s="19">
        <v>9.5</v>
      </c>
      <c r="DX50" s="19">
        <v>19.600000000000001</v>
      </c>
      <c r="DY50" s="19"/>
      <c r="DZ50" s="19">
        <v>20</v>
      </c>
      <c r="EA50" s="19">
        <v>13.2</v>
      </c>
      <c r="EB50" s="19">
        <v>77.8</v>
      </c>
      <c r="EC50" s="19">
        <v>0</v>
      </c>
      <c r="ED50" s="19">
        <v>87</v>
      </c>
      <c r="EE50" s="19">
        <v>90.1</v>
      </c>
      <c r="EF50" s="19">
        <v>8.4</v>
      </c>
      <c r="EG50" s="19">
        <v>10.6</v>
      </c>
      <c r="EH50" s="19">
        <v>20.9</v>
      </c>
      <c r="EI50" s="19">
        <v>7.9</v>
      </c>
      <c r="EJ50" s="19">
        <v>5</v>
      </c>
      <c r="EK50" s="19">
        <v>20.399999999999999</v>
      </c>
      <c r="EL50" s="19">
        <v>20.399999999999999</v>
      </c>
      <c r="EM50" s="19">
        <v>20</v>
      </c>
      <c r="EN50" s="19">
        <v>3.5</v>
      </c>
      <c r="EO50" s="19">
        <v>0</v>
      </c>
      <c r="EP50" s="19">
        <v>0</v>
      </c>
      <c r="EQ50" s="19">
        <v>0.6</v>
      </c>
      <c r="ER50" s="19">
        <v>117</v>
      </c>
      <c r="ES50" s="19">
        <v>72.099999999999994</v>
      </c>
      <c r="ET50" s="19">
        <v>0</v>
      </c>
      <c r="EU50" s="19">
        <v>0</v>
      </c>
      <c r="EV50" s="19">
        <v>0</v>
      </c>
      <c r="EW50" s="19">
        <v>20</v>
      </c>
      <c r="EX50" s="19">
        <v>10.199999999999999</v>
      </c>
      <c r="EY50" s="19">
        <v>43.8</v>
      </c>
      <c r="EZ50" s="19">
        <v>34.799999999999997</v>
      </c>
      <c r="FA50" s="19">
        <v>29.4</v>
      </c>
      <c r="FB50" s="19">
        <v>2.9</v>
      </c>
      <c r="FC50" s="19">
        <v>14</v>
      </c>
      <c r="FD50" s="19">
        <v>16.7</v>
      </c>
      <c r="FE50" s="19">
        <v>8.6</v>
      </c>
      <c r="FF50" s="19">
        <v>7567.9108299999998</v>
      </c>
      <c r="FG50" s="15"/>
      <c r="FH50" s="19">
        <v>22.7</v>
      </c>
      <c r="FI50" s="19">
        <v>8.157</v>
      </c>
      <c r="FJ50" s="19">
        <v>11.048999999999999</v>
      </c>
      <c r="FK50" s="19">
        <v>3.9</v>
      </c>
      <c r="FL50" s="19"/>
      <c r="FM50" s="19">
        <v>18.923249999999999</v>
      </c>
      <c r="FN50" s="19"/>
      <c r="FO50" s="19"/>
      <c r="FP50" s="19">
        <v>64.729249999999993</v>
      </c>
    </row>
    <row r="51" spans="1:172" ht="24" customHeight="1">
      <c r="A51" s="13" t="s">
        <v>63</v>
      </c>
      <c r="B51" s="13" t="s">
        <v>655</v>
      </c>
      <c r="C51" s="14">
        <v>1.1000000000000001</v>
      </c>
      <c r="D51" s="14">
        <v>1.6</v>
      </c>
      <c r="E51" s="14">
        <v>599.4</v>
      </c>
      <c r="F51" s="14">
        <v>200.5</v>
      </c>
      <c r="G51" s="14">
        <v>0</v>
      </c>
      <c r="H51" s="14">
        <v>0</v>
      </c>
      <c r="I51" s="14">
        <v>0</v>
      </c>
      <c r="J51" s="14">
        <v>237.2</v>
      </c>
      <c r="K51" s="14"/>
      <c r="L51" s="14"/>
      <c r="M51" s="14">
        <v>107.9</v>
      </c>
      <c r="N51" s="14">
        <v>107.9</v>
      </c>
      <c r="O51" s="14">
        <v>107.9</v>
      </c>
      <c r="P51" s="14">
        <v>209.2</v>
      </c>
      <c r="Q51" s="14"/>
      <c r="R51" s="14"/>
      <c r="S51" s="14">
        <v>558.29999999999995</v>
      </c>
      <c r="T51" s="14">
        <v>10.3</v>
      </c>
      <c r="U51" s="14"/>
      <c r="V51" s="14"/>
      <c r="W51" s="14"/>
      <c r="X51" s="14"/>
      <c r="Y51" s="14">
        <v>167.6</v>
      </c>
      <c r="Z51" s="14">
        <v>7.3</v>
      </c>
      <c r="AA51" s="14"/>
      <c r="AB51" s="14">
        <v>6.8</v>
      </c>
      <c r="AC51" s="14">
        <v>10.199999999999999</v>
      </c>
      <c r="AD51" s="14">
        <v>130.4</v>
      </c>
      <c r="AE51" s="14"/>
      <c r="AF51" s="14"/>
      <c r="AG51" s="14"/>
      <c r="AH51" s="14"/>
      <c r="AI51" s="14">
        <v>110.9</v>
      </c>
      <c r="AJ51" s="14">
        <v>168.5</v>
      </c>
      <c r="AK51" s="14"/>
      <c r="AL51" s="14"/>
      <c r="AM51" s="14"/>
      <c r="AN51" s="14">
        <v>6.5</v>
      </c>
      <c r="AO51" s="14">
        <v>459.6</v>
      </c>
      <c r="AP51" s="14">
        <v>64.3</v>
      </c>
      <c r="AQ51" s="14">
        <v>150.69999999999999</v>
      </c>
      <c r="AR51" s="14">
        <v>31</v>
      </c>
      <c r="AS51" s="14">
        <v>18.100000000000001</v>
      </c>
      <c r="AT51" s="14">
        <v>13.3</v>
      </c>
      <c r="AU51" s="14">
        <v>91.9</v>
      </c>
      <c r="AV51" s="14">
        <v>179.23972000000001</v>
      </c>
      <c r="AW51" s="14">
        <v>179.60222999999999</v>
      </c>
      <c r="AX51" s="14">
        <v>183.51864</v>
      </c>
      <c r="AY51" s="14">
        <v>108.9</v>
      </c>
      <c r="AZ51" s="14">
        <v>6</v>
      </c>
      <c r="BA51" s="14">
        <v>2.9</v>
      </c>
      <c r="BB51" s="14">
        <v>33.9</v>
      </c>
      <c r="BC51" s="14">
        <v>45.2</v>
      </c>
      <c r="BD51" s="14">
        <v>1.9</v>
      </c>
      <c r="BE51" s="14">
        <v>2.5</v>
      </c>
      <c r="BF51" s="14">
        <v>12.2</v>
      </c>
      <c r="BG51" s="14">
        <v>139.5</v>
      </c>
      <c r="BH51" s="14">
        <v>81.8</v>
      </c>
      <c r="BI51" s="14">
        <v>59.2</v>
      </c>
      <c r="BJ51" s="14"/>
      <c r="BK51" s="14"/>
      <c r="BL51" s="14"/>
      <c r="BM51" s="14"/>
      <c r="BN51" s="14"/>
      <c r="BO51" s="14">
        <v>130.30000000000001</v>
      </c>
      <c r="BP51" s="14">
        <v>174.3</v>
      </c>
      <c r="BQ51" s="14">
        <v>166.6</v>
      </c>
      <c r="BR51" s="14">
        <v>186.9</v>
      </c>
      <c r="BS51" s="14">
        <v>262</v>
      </c>
      <c r="BT51" s="14"/>
      <c r="BU51" s="14"/>
      <c r="BV51" s="14"/>
      <c r="BW51" s="14"/>
      <c r="BX51" s="14"/>
      <c r="BY51" s="14">
        <v>89.7</v>
      </c>
      <c r="BZ51" s="14">
        <v>0</v>
      </c>
      <c r="CA51" s="14"/>
      <c r="CB51" s="14">
        <v>59.5</v>
      </c>
      <c r="CC51" s="14">
        <v>86.2</v>
      </c>
      <c r="CD51" s="14">
        <v>63.8</v>
      </c>
      <c r="CE51" s="14">
        <v>74.3</v>
      </c>
      <c r="CF51" s="14">
        <v>30.2</v>
      </c>
      <c r="CG51" s="14"/>
      <c r="CH51" s="14"/>
      <c r="CI51" s="14"/>
      <c r="CJ51" s="14">
        <v>142.9</v>
      </c>
      <c r="CK51" s="14">
        <v>142.19999999999999</v>
      </c>
      <c r="CL51" s="14">
        <v>145.5</v>
      </c>
      <c r="CM51" s="14"/>
      <c r="CN51" s="14"/>
      <c r="CO51" s="14"/>
      <c r="CP51" s="14"/>
      <c r="CQ51" s="14"/>
      <c r="CR51" s="14"/>
      <c r="CS51" s="14"/>
      <c r="CT51" s="14">
        <v>0</v>
      </c>
      <c r="CU51" s="14">
        <v>98.4</v>
      </c>
      <c r="CV51" s="14">
        <v>0</v>
      </c>
      <c r="CW51" s="14">
        <v>3.1</v>
      </c>
      <c r="CX51" s="14">
        <v>0</v>
      </c>
      <c r="CY51" s="14">
        <v>16.899999999999999</v>
      </c>
      <c r="CZ51" s="14">
        <v>0</v>
      </c>
      <c r="DA51" s="14">
        <v>1.7</v>
      </c>
      <c r="DB51" s="14">
        <v>3.6</v>
      </c>
      <c r="DC51" s="14">
        <v>2.5</v>
      </c>
      <c r="DD51" s="14">
        <v>20.2</v>
      </c>
      <c r="DE51" s="14">
        <v>13</v>
      </c>
      <c r="DF51" s="14">
        <v>3.1</v>
      </c>
      <c r="DG51" s="14">
        <v>3.6</v>
      </c>
      <c r="DH51" s="14">
        <v>18.600000000000001</v>
      </c>
      <c r="DI51" s="14">
        <v>0</v>
      </c>
      <c r="DJ51" s="14">
        <v>0</v>
      </c>
      <c r="DK51" s="14">
        <v>30</v>
      </c>
      <c r="DL51" s="14">
        <v>84.8</v>
      </c>
      <c r="DM51" s="14">
        <v>4.8</v>
      </c>
      <c r="DN51" s="14">
        <v>2.4</v>
      </c>
      <c r="DO51" s="14"/>
      <c r="DP51" s="14">
        <v>3</v>
      </c>
      <c r="DQ51" s="14">
        <v>0</v>
      </c>
      <c r="DR51" s="14">
        <v>3.6</v>
      </c>
      <c r="DS51" s="14">
        <v>20.399999999999999</v>
      </c>
      <c r="DT51" s="14">
        <v>2</v>
      </c>
      <c r="DU51" s="14">
        <v>0.6</v>
      </c>
      <c r="DV51" s="14">
        <v>10</v>
      </c>
      <c r="DW51" s="14">
        <v>9.5</v>
      </c>
      <c r="DX51" s="14">
        <v>19.600000000000001</v>
      </c>
      <c r="DY51" s="14"/>
      <c r="DZ51" s="14">
        <v>20</v>
      </c>
      <c r="EA51" s="14">
        <v>8.8000000000000007</v>
      </c>
      <c r="EB51" s="14">
        <v>75.5</v>
      </c>
      <c r="EC51" s="14">
        <v>0</v>
      </c>
      <c r="ED51" s="14">
        <v>87.6</v>
      </c>
      <c r="EE51" s="14">
        <v>90.7</v>
      </c>
      <c r="EF51" s="14">
        <v>7.5</v>
      </c>
      <c r="EG51" s="14">
        <v>10</v>
      </c>
      <c r="EH51" s="14">
        <v>20.9</v>
      </c>
      <c r="EI51" s="14">
        <v>8.1999999999999993</v>
      </c>
      <c r="EJ51" s="14">
        <v>5</v>
      </c>
      <c r="EK51" s="14">
        <v>20.399999999999999</v>
      </c>
      <c r="EL51" s="14">
        <v>20.399999999999999</v>
      </c>
      <c r="EM51" s="14">
        <v>20</v>
      </c>
      <c r="EN51" s="14">
        <v>3.5</v>
      </c>
      <c r="EO51" s="14">
        <v>0</v>
      </c>
      <c r="EP51" s="14">
        <v>0</v>
      </c>
      <c r="EQ51" s="14">
        <v>0.6</v>
      </c>
      <c r="ER51" s="14">
        <v>110.2</v>
      </c>
      <c r="ES51" s="14">
        <v>70.5</v>
      </c>
      <c r="ET51" s="14">
        <v>0</v>
      </c>
      <c r="EU51" s="14">
        <v>0</v>
      </c>
      <c r="EV51" s="14">
        <v>0</v>
      </c>
      <c r="EW51" s="14">
        <v>20</v>
      </c>
      <c r="EX51" s="14">
        <v>9.9</v>
      </c>
      <c r="EY51" s="14">
        <v>43.7</v>
      </c>
      <c r="EZ51" s="14">
        <v>34.9</v>
      </c>
      <c r="FA51" s="14">
        <v>29.4</v>
      </c>
      <c r="FB51" s="14">
        <v>2.9</v>
      </c>
      <c r="FC51" s="14">
        <v>14</v>
      </c>
      <c r="FD51" s="14">
        <v>17.5</v>
      </c>
      <c r="FE51" s="14">
        <v>8.9</v>
      </c>
      <c r="FF51" s="14">
        <v>7505.56059</v>
      </c>
      <c r="FG51" s="15"/>
      <c r="FH51" s="14">
        <v>22.6</v>
      </c>
      <c r="FI51" s="14">
        <v>8.1519999999999992</v>
      </c>
      <c r="FJ51" s="14">
        <v>11.9405</v>
      </c>
      <c r="FK51" s="14">
        <v>3.9</v>
      </c>
      <c r="FL51" s="14"/>
      <c r="FM51" s="14">
        <v>18.92352</v>
      </c>
      <c r="FN51" s="14"/>
      <c r="FO51" s="14"/>
      <c r="FP51" s="14">
        <v>65.516019999999997</v>
      </c>
    </row>
    <row r="52" spans="1:172" ht="24" customHeight="1">
      <c r="A52" s="16" t="s">
        <v>63</v>
      </c>
      <c r="B52" s="16" t="s">
        <v>656</v>
      </c>
      <c r="C52" s="17">
        <v>1.1000000000000001</v>
      </c>
      <c r="D52" s="17">
        <v>1.6</v>
      </c>
      <c r="E52" s="17">
        <v>603.5</v>
      </c>
      <c r="F52" s="17">
        <v>201.6</v>
      </c>
      <c r="G52" s="17">
        <v>0</v>
      </c>
      <c r="H52" s="17">
        <v>0</v>
      </c>
      <c r="I52" s="17">
        <v>0</v>
      </c>
      <c r="J52" s="17">
        <v>237.7</v>
      </c>
      <c r="K52" s="17"/>
      <c r="L52" s="17"/>
      <c r="M52" s="17">
        <v>110.2</v>
      </c>
      <c r="N52" s="17">
        <v>109.9</v>
      </c>
      <c r="O52" s="17">
        <v>110</v>
      </c>
      <c r="P52" s="17">
        <v>208.7</v>
      </c>
      <c r="Q52" s="17"/>
      <c r="R52" s="17"/>
      <c r="S52" s="17">
        <v>559.5</v>
      </c>
      <c r="T52" s="17">
        <v>10.3</v>
      </c>
      <c r="U52" s="17"/>
      <c r="V52" s="17"/>
      <c r="W52" s="17"/>
      <c r="X52" s="17"/>
      <c r="Y52" s="17">
        <v>168.8</v>
      </c>
      <c r="Z52" s="17">
        <v>7.5</v>
      </c>
      <c r="AA52" s="17"/>
      <c r="AB52" s="17">
        <v>6.8</v>
      </c>
      <c r="AC52" s="17">
        <v>10.199999999999999</v>
      </c>
      <c r="AD52" s="17">
        <v>131.30000000000001</v>
      </c>
      <c r="AE52" s="17"/>
      <c r="AF52" s="17"/>
      <c r="AG52" s="17"/>
      <c r="AH52" s="17"/>
      <c r="AI52" s="17">
        <v>111</v>
      </c>
      <c r="AJ52" s="17">
        <v>152.19999999999999</v>
      </c>
      <c r="AK52" s="17"/>
      <c r="AL52" s="17"/>
      <c r="AM52" s="17"/>
      <c r="AN52" s="17">
        <v>6.5</v>
      </c>
      <c r="AO52" s="17">
        <v>460.6</v>
      </c>
      <c r="AP52" s="17">
        <v>62.7</v>
      </c>
      <c r="AQ52" s="17">
        <v>150.69999999999999</v>
      </c>
      <c r="AR52" s="17">
        <v>30.9</v>
      </c>
      <c r="AS52" s="17">
        <v>18.100000000000001</v>
      </c>
      <c r="AT52" s="17">
        <v>13.3</v>
      </c>
      <c r="AU52" s="17">
        <v>89.5</v>
      </c>
      <c r="AV52" s="17">
        <v>126.27819</v>
      </c>
      <c r="AW52" s="17">
        <v>126.80313</v>
      </c>
      <c r="AX52" s="17">
        <v>157.93555000000001</v>
      </c>
      <c r="AY52" s="17">
        <v>109.4</v>
      </c>
      <c r="AZ52" s="17">
        <v>7.5</v>
      </c>
      <c r="BA52" s="17">
        <v>2.9</v>
      </c>
      <c r="BB52" s="17">
        <v>34.200000000000003</v>
      </c>
      <c r="BC52" s="17">
        <v>45.4</v>
      </c>
      <c r="BD52" s="17">
        <v>1.9</v>
      </c>
      <c r="BE52" s="17">
        <v>2.5</v>
      </c>
      <c r="BF52" s="17">
        <v>13</v>
      </c>
      <c r="BG52" s="17">
        <v>140.69999999999999</v>
      </c>
      <c r="BH52" s="17">
        <v>82.1</v>
      </c>
      <c r="BI52" s="17">
        <v>59.5</v>
      </c>
      <c r="BJ52" s="17"/>
      <c r="BK52" s="17"/>
      <c r="BL52" s="17"/>
      <c r="BM52" s="17"/>
      <c r="BN52" s="17"/>
      <c r="BO52" s="17">
        <v>130.5</v>
      </c>
      <c r="BP52" s="17">
        <v>174.9</v>
      </c>
      <c r="BQ52" s="17">
        <v>167.1</v>
      </c>
      <c r="BR52" s="17">
        <v>187.4</v>
      </c>
      <c r="BS52" s="17">
        <v>261.39999999999998</v>
      </c>
      <c r="BT52" s="17"/>
      <c r="BU52" s="17"/>
      <c r="BV52" s="17"/>
      <c r="BW52" s="17"/>
      <c r="BX52" s="17"/>
      <c r="BY52" s="17">
        <v>112.8</v>
      </c>
      <c r="BZ52" s="17">
        <v>0</v>
      </c>
      <c r="CA52" s="17"/>
      <c r="CB52" s="17">
        <v>109.1</v>
      </c>
      <c r="CC52" s="17">
        <v>97.4</v>
      </c>
      <c r="CD52" s="17">
        <v>63.9</v>
      </c>
      <c r="CE52" s="17">
        <v>73.5</v>
      </c>
      <c r="CF52" s="17">
        <v>30.2</v>
      </c>
      <c r="CG52" s="17"/>
      <c r="CH52" s="17"/>
      <c r="CI52" s="17"/>
      <c r="CJ52" s="17">
        <v>143.9</v>
      </c>
      <c r="CK52" s="17">
        <v>143.19999999999999</v>
      </c>
      <c r="CL52" s="17">
        <v>146.4</v>
      </c>
      <c r="CM52" s="17"/>
      <c r="CN52" s="17"/>
      <c r="CO52" s="17"/>
      <c r="CP52" s="17"/>
      <c r="CQ52" s="17"/>
      <c r="CR52" s="17"/>
      <c r="CS52" s="17"/>
      <c r="CT52" s="17">
        <v>0</v>
      </c>
      <c r="CU52" s="17">
        <v>76</v>
      </c>
      <c r="CV52" s="17">
        <v>0</v>
      </c>
      <c r="CW52" s="17">
        <v>3</v>
      </c>
      <c r="CX52" s="17">
        <v>0</v>
      </c>
      <c r="CY52" s="17">
        <v>17</v>
      </c>
      <c r="CZ52" s="17">
        <v>0</v>
      </c>
      <c r="DA52" s="17">
        <v>0</v>
      </c>
      <c r="DB52" s="17">
        <v>3.6</v>
      </c>
      <c r="DC52" s="17">
        <v>2.5</v>
      </c>
      <c r="DD52" s="17">
        <v>20.3</v>
      </c>
      <c r="DE52" s="17">
        <v>12.7</v>
      </c>
      <c r="DF52" s="17">
        <v>3.1</v>
      </c>
      <c r="DG52" s="17">
        <v>3.6</v>
      </c>
      <c r="DH52" s="17">
        <v>18.600000000000001</v>
      </c>
      <c r="DI52" s="17">
        <v>0</v>
      </c>
      <c r="DJ52" s="17">
        <v>0</v>
      </c>
      <c r="DK52" s="17">
        <v>28.1</v>
      </c>
      <c r="DL52" s="17">
        <v>80.3</v>
      </c>
      <c r="DM52" s="17">
        <v>4.8</v>
      </c>
      <c r="DN52" s="17">
        <v>2.4</v>
      </c>
      <c r="DO52" s="17"/>
      <c r="DP52" s="17">
        <v>3</v>
      </c>
      <c r="DQ52" s="17">
        <v>0</v>
      </c>
      <c r="DR52" s="17">
        <v>3.6</v>
      </c>
      <c r="DS52" s="17">
        <v>20.399999999999999</v>
      </c>
      <c r="DT52" s="17">
        <v>2</v>
      </c>
      <c r="DU52" s="17">
        <v>0.6</v>
      </c>
      <c r="DV52" s="17">
        <v>10</v>
      </c>
      <c r="DW52" s="17">
        <v>9.5</v>
      </c>
      <c r="DX52" s="17">
        <v>19.100000000000001</v>
      </c>
      <c r="DY52" s="17"/>
      <c r="DZ52" s="17">
        <v>20</v>
      </c>
      <c r="EA52" s="17">
        <v>8.5</v>
      </c>
      <c r="EB52" s="17">
        <v>74.2</v>
      </c>
      <c r="EC52" s="17">
        <v>0</v>
      </c>
      <c r="ED52" s="17">
        <v>94.5</v>
      </c>
      <c r="EE52" s="17">
        <v>89.2</v>
      </c>
      <c r="EF52" s="17">
        <v>6.4</v>
      </c>
      <c r="EG52" s="17">
        <v>11.2</v>
      </c>
      <c r="EH52" s="17">
        <v>20.9</v>
      </c>
      <c r="EI52" s="17">
        <v>8.4</v>
      </c>
      <c r="EJ52" s="17">
        <v>5</v>
      </c>
      <c r="EK52" s="17">
        <v>20.399999999999999</v>
      </c>
      <c r="EL52" s="17">
        <v>20.399999999999999</v>
      </c>
      <c r="EM52" s="17">
        <v>20</v>
      </c>
      <c r="EN52" s="17">
        <v>2.8</v>
      </c>
      <c r="EO52" s="17">
        <v>0</v>
      </c>
      <c r="EP52" s="17">
        <v>0</v>
      </c>
      <c r="EQ52" s="17">
        <v>0.6</v>
      </c>
      <c r="ER52" s="17">
        <v>87.3</v>
      </c>
      <c r="ES52" s="17">
        <v>58.3</v>
      </c>
      <c r="ET52" s="17">
        <v>0</v>
      </c>
      <c r="EU52" s="17">
        <v>0</v>
      </c>
      <c r="EV52" s="17">
        <v>0.6</v>
      </c>
      <c r="EW52" s="17">
        <v>20</v>
      </c>
      <c r="EX52" s="17">
        <v>10.6</v>
      </c>
      <c r="EY52" s="17">
        <v>44</v>
      </c>
      <c r="EZ52" s="17">
        <v>34.9</v>
      </c>
      <c r="FA52" s="17">
        <v>29.4</v>
      </c>
      <c r="FB52" s="17">
        <v>3.2</v>
      </c>
      <c r="FC52" s="17">
        <v>14</v>
      </c>
      <c r="FD52" s="17">
        <v>17.5</v>
      </c>
      <c r="FE52" s="17">
        <v>8</v>
      </c>
      <c r="FF52" s="17">
        <v>7400.5168700000004</v>
      </c>
      <c r="FG52" s="15"/>
      <c r="FH52" s="17">
        <v>22.6</v>
      </c>
      <c r="FI52" s="17">
        <v>8.1509999999999998</v>
      </c>
      <c r="FJ52" s="17">
        <v>11.988</v>
      </c>
      <c r="FK52" s="17">
        <v>3.9</v>
      </c>
      <c r="FL52" s="17"/>
      <c r="FM52" s="17">
        <v>18.923030000000001</v>
      </c>
      <c r="FN52" s="17"/>
      <c r="FO52" s="17"/>
      <c r="FP52" s="17">
        <v>65.562029999999993</v>
      </c>
    </row>
    <row r="53" spans="1:172" ht="24" customHeight="1">
      <c r="A53" s="16" t="s">
        <v>63</v>
      </c>
      <c r="B53" s="16" t="s">
        <v>657</v>
      </c>
      <c r="C53" s="17">
        <v>1.1000000000000001</v>
      </c>
      <c r="D53" s="17">
        <v>1.6</v>
      </c>
      <c r="E53" s="17">
        <v>602.6</v>
      </c>
      <c r="F53" s="17">
        <v>202</v>
      </c>
      <c r="G53" s="17">
        <v>0</v>
      </c>
      <c r="H53" s="17">
        <v>0</v>
      </c>
      <c r="I53" s="17">
        <v>0</v>
      </c>
      <c r="J53" s="17">
        <v>237.7</v>
      </c>
      <c r="K53" s="17"/>
      <c r="L53" s="17"/>
      <c r="M53" s="17">
        <v>112.9</v>
      </c>
      <c r="N53" s="17">
        <v>112.6</v>
      </c>
      <c r="O53" s="17">
        <v>112.9</v>
      </c>
      <c r="P53" s="17">
        <v>213.9</v>
      </c>
      <c r="Q53" s="17"/>
      <c r="R53" s="17"/>
      <c r="S53" s="17">
        <v>559.6</v>
      </c>
      <c r="T53" s="17">
        <v>10.4</v>
      </c>
      <c r="U53" s="17"/>
      <c r="V53" s="17"/>
      <c r="W53" s="17"/>
      <c r="X53" s="17"/>
      <c r="Y53" s="17">
        <v>168.9</v>
      </c>
      <c r="Z53" s="17">
        <v>7.4</v>
      </c>
      <c r="AA53" s="17"/>
      <c r="AB53" s="17">
        <v>6.8</v>
      </c>
      <c r="AC53" s="17">
        <v>10.199999999999999</v>
      </c>
      <c r="AD53" s="17">
        <v>130.69999999999999</v>
      </c>
      <c r="AE53" s="17"/>
      <c r="AF53" s="17"/>
      <c r="AG53" s="17"/>
      <c r="AH53" s="17"/>
      <c r="AI53" s="17">
        <v>110.8</v>
      </c>
      <c r="AJ53" s="17">
        <v>217.5</v>
      </c>
      <c r="AK53" s="17"/>
      <c r="AL53" s="17"/>
      <c r="AM53" s="17"/>
      <c r="AN53" s="17">
        <v>6.5</v>
      </c>
      <c r="AO53" s="17">
        <v>463.1</v>
      </c>
      <c r="AP53" s="17">
        <v>60.8</v>
      </c>
      <c r="AQ53" s="17">
        <v>150.9</v>
      </c>
      <c r="AR53" s="17">
        <v>31.1</v>
      </c>
      <c r="AS53" s="17">
        <v>18.100000000000001</v>
      </c>
      <c r="AT53" s="17">
        <v>13.2</v>
      </c>
      <c r="AU53" s="17">
        <v>92.6</v>
      </c>
      <c r="AV53" s="17">
        <v>122.50358</v>
      </c>
      <c r="AW53" s="17">
        <v>30.199210000000001</v>
      </c>
      <c r="AX53" s="17">
        <v>128.22391999999999</v>
      </c>
      <c r="AY53" s="17">
        <v>109.3</v>
      </c>
      <c r="AZ53" s="17">
        <v>7.4</v>
      </c>
      <c r="BA53" s="17">
        <v>2.9</v>
      </c>
      <c r="BB53" s="17">
        <v>34.1</v>
      </c>
      <c r="BC53" s="17">
        <v>45.4</v>
      </c>
      <c r="BD53" s="17">
        <v>1.9</v>
      </c>
      <c r="BE53" s="17">
        <v>2.5</v>
      </c>
      <c r="BF53" s="17">
        <v>12.3</v>
      </c>
      <c r="BG53" s="17">
        <v>134.80000000000001</v>
      </c>
      <c r="BH53" s="17">
        <v>81.900000000000006</v>
      </c>
      <c r="BI53" s="17">
        <v>60.8</v>
      </c>
      <c r="BJ53" s="17"/>
      <c r="BK53" s="17"/>
      <c r="BL53" s="17"/>
      <c r="BM53" s="17"/>
      <c r="BN53" s="17"/>
      <c r="BO53" s="17">
        <v>130.30000000000001</v>
      </c>
      <c r="BP53" s="17">
        <v>175.2</v>
      </c>
      <c r="BQ53" s="17">
        <v>167.5</v>
      </c>
      <c r="BR53" s="17">
        <v>187.9</v>
      </c>
      <c r="BS53" s="17">
        <v>261.7</v>
      </c>
      <c r="BT53" s="17"/>
      <c r="BU53" s="17"/>
      <c r="BV53" s="17"/>
      <c r="BW53" s="17"/>
      <c r="BX53" s="17"/>
      <c r="BY53" s="17">
        <v>112.5</v>
      </c>
      <c r="BZ53" s="17">
        <v>0</v>
      </c>
      <c r="CA53" s="17"/>
      <c r="CB53" s="17">
        <v>168.2</v>
      </c>
      <c r="CC53" s="17">
        <v>100.2</v>
      </c>
      <c r="CD53" s="17">
        <v>64</v>
      </c>
      <c r="CE53" s="17">
        <v>73.599999999999994</v>
      </c>
      <c r="CF53" s="17">
        <v>30.2</v>
      </c>
      <c r="CG53" s="17"/>
      <c r="CH53" s="17"/>
      <c r="CI53" s="17"/>
      <c r="CJ53" s="17">
        <v>144.1</v>
      </c>
      <c r="CK53" s="17">
        <v>143.19999999999999</v>
      </c>
      <c r="CL53" s="17">
        <v>146.9</v>
      </c>
      <c r="CM53" s="17"/>
      <c r="CN53" s="17"/>
      <c r="CO53" s="17"/>
      <c r="CP53" s="17"/>
      <c r="CQ53" s="17"/>
      <c r="CR53" s="17"/>
      <c r="CS53" s="17"/>
      <c r="CT53" s="17">
        <v>0</v>
      </c>
      <c r="CU53" s="17">
        <v>73</v>
      </c>
      <c r="CV53" s="17">
        <v>0</v>
      </c>
      <c r="CW53" s="17">
        <v>2.1</v>
      </c>
      <c r="CX53" s="17">
        <v>0</v>
      </c>
      <c r="CY53" s="17">
        <v>17.600000000000001</v>
      </c>
      <c r="CZ53" s="17">
        <v>0</v>
      </c>
      <c r="DA53" s="17">
        <v>0</v>
      </c>
      <c r="DB53" s="17">
        <v>3.6</v>
      </c>
      <c r="DC53" s="17">
        <v>2.5</v>
      </c>
      <c r="DD53" s="17">
        <v>20.2</v>
      </c>
      <c r="DE53" s="17">
        <v>13</v>
      </c>
      <c r="DF53" s="17">
        <v>3.1</v>
      </c>
      <c r="DG53" s="17">
        <v>3.6</v>
      </c>
      <c r="DH53" s="17">
        <v>18.600000000000001</v>
      </c>
      <c r="DI53" s="17">
        <v>0</v>
      </c>
      <c r="DJ53" s="17">
        <v>0</v>
      </c>
      <c r="DK53" s="17">
        <v>23.3</v>
      </c>
      <c r="DL53" s="17">
        <v>78</v>
      </c>
      <c r="DM53" s="17">
        <v>4.8</v>
      </c>
      <c r="DN53" s="17">
        <v>2.4</v>
      </c>
      <c r="DO53" s="17"/>
      <c r="DP53" s="17">
        <v>3</v>
      </c>
      <c r="DQ53" s="17">
        <v>0</v>
      </c>
      <c r="DR53" s="17">
        <v>3.6</v>
      </c>
      <c r="DS53" s="17">
        <v>20.399999999999999</v>
      </c>
      <c r="DT53" s="17">
        <v>2</v>
      </c>
      <c r="DU53" s="17">
        <v>0.6</v>
      </c>
      <c r="DV53" s="17">
        <v>10</v>
      </c>
      <c r="DW53" s="17">
        <v>9.5</v>
      </c>
      <c r="DX53" s="17">
        <v>19</v>
      </c>
      <c r="DY53" s="17"/>
      <c r="DZ53" s="17">
        <v>20</v>
      </c>
      <c r="EA53" s="17">
        <v>15.1</v>
      </c>
      <c r="EB53" s="17">
        <v>71.8</v>
      </c>
      <c r="EC53" s="17">
        <v>0</v>
      </c>
      <c r="ED53" s="17">
        <v>93.9</v>
      </c>
      <c r="EE53" s="17">
        <v>89.7</v>
      </c>
      <c r="EF53" s="17">
        <v>6.9</v>
      </c>
      <c r="EG53" s="17">
        <v>10.4</v>
      </c>
      <c r="EH53" s="17">
        <v>20.9</v>
      </c>
      <c r="EI53" s="17">
        <v>8.4</v>
      </c>
      <c r="EJ53" s="17">
        <v>5</v>
      </c>
      <c r="EK53" s="17">
        <v>20.399999999999999</v>
      </c>
      <c r="EL53" s="17">
        <v>20.399999999999999</v>
      </c>
      <c r="EM53" s="17">
        <v>20</v>
      </c>
      <c r="EN53" s="17">
        <v>2.2999999999999998</v>
      </c>
      <c r="EO53" s="17">
        <v>0</v>
      </c>
      <c r="EP53" s="17">
        <v>0</v>
      </c>
      <c r="EQ53" s="17">
        <v>0.6</v>
      </c>
      <c r="ER53" s="17">
        <v>101.8</v>
      </c>
      <c r="ES53" s="17">
        <v>61.6</v>
      </c>
      <c r="ET53" s="17">
        <v>0</v>
      </c>
      <c r="EU53" s="17">
        <v>0</v>
      </c>
      <c r="EV53" s="17">
        <v>1.3</v>
      </c>
      <c r="EW53" s="17">
        <v>20</v>
      </c>
      <c r="EX53" s="17">
        <v>9.6999999999999993</v>
      </c>
      <c r="EY53" s="17">
        <v>44.2</v>
      </c>
      <c r="EZ53" s="17">
        <v>34.9</v>
      </c>
      <c r="FA53" s="17">
        <v>29.5</v>
      </c>
      <c r="FB53" s="17">
        <v>3.3</v>
      </c>
      <c r="FC53" s="17">
        <v>14</v>
      </c>
      <c r="FD53" s="17">
        <v>17.5</v>
      </c>
      <c r="FE53" s="17">
        <v>8.8000000000000007</v>
      </c>
      <c r="FF53" s="17">
        <v>7421.9267099999997</v>
      </c>
      <c r="FG53" s="15"/>
      <c r="FH53" s="17">
        <v>22.617999999999999</v>
      </c>
      <c r="FI53" s="17">
        <v>8.16</v>
      </c>
      <c r="FJ53" s="17">
        <v>11.9855</v>
      </c>
      <c r="FK53" s="17">
        <v>3.9</v>
      </c>
      <c r="FL53" s="17"/>
      <c r="FM53" s="17">
        <v>18.922809999999998</v>
      </c>
      <c r="FN53" s="17"/>
      <c r="FO53" s="17"/>
      <c r="FP53" s="17">
        <v>65.586309999999997</v>
      </c>
    </row>
    <row r="54" spans="1:172" ht="24" customHeight="1">
      <c r="A54" s="16" t="s">
        <v>63</v>
      </c>
      <c r="B54" s="16" t="s">
        <v>658</v>
      </c>
      <c r="C54" s="17">
        <v>1.1000000000000001</v>
      </c>
      <c r="D54" s="17">
        <v>1.6</v>
      </c>
      <c r="E54" s="17">
        <v>602.20000000000005</v>
      </c>
      <c r="F54" s="17">
        <v>200.5</v>
      </c>
      <c r="G54" s="17">
        <v>0</v>
      </c>
      <c r="H54" s="17">
        <v>0</v>
      </c>
      <c r="I54" s="17">
        <v>0</v>
      </c>
      <c r="J54" s="17">
        <v>236.9</v>
      </c>
      <c r="K54" s="17"/>
      <c r="L54" s="17"/>
      <c r="M54" s="17">
        <v>108.2</v>
      </c>
      <c r="N54" s="17">
        <v>108.1</v>
      </c>
      <c r="O54" s="17">
        <v>108.7</v>
      </c>
      <c r="P54" s="17">
        <v>214.9</v>
      </c>
      <c r="Q54" s="17"/>
      <c r="R54" s="17"/>
      <c r="S54" s="17">
        <v>560.9</v>
      </c>
      <c r="T54" s="17">
        <v>10.3</v>
      </c>
      <c r="U54" s="17"/>
      <c r="V54" s="17"/>
      <c r="W54" s="17"/>
      <c r="X54" s="17"/>
      <c r="Y54" s="17">
        <v>169.9</v>
      </c>
      <c r="Z54" s="17">
        <v>7.4</v>
      </c>
      <c r="AA54" s="17"/>
      <c r="AB54" s="17">
        <v>6.8</v>
      </c>
      <c r="AC54" s="17">
        <v>10.199999999999999</v>
      </c>
      <c r="AD54" s="17">
        <v>130.4</v>
      </c>
      <c r="AE54" s="17"/>
      <c r="AF54" s="17"/>
      <c r="AG54" s="17"/>
      <c r="AH54" s="17"/>
      <c r="AI54" s="17">
        <v>110.9</v>
      </c>
      <c r="AJ54" s="17">
        <v>222.5</v>
      </c>
      <c r="AK54" s="17"/>
      <c r="AL54" s="17"/>
      <c r="AM54" s="17"/>
      <c r="AN54" s="17">
        <v>6.5</v>
      </c>
      <c r="AO54" s="17">
        <v>461.9</v>
      </c>
      <c r="AP54" s="17">
        <v>60.2</v>
      </c>
      <c r="AQ54" s="17">
        <v>150.69999999999999</v>
      </c>
      <c r="AR54" s="17">
        <v>30.7</v>
      </c>
      <c r="AS54" s="17">
        <v>18.100000000000001</v>
      </c>
      <c r="AT54" s="17">
        <v>13.2</v>
      </c>
      <c r="AU54" s="17">
        <v>89.7</v>
      </c>
      <c r="AV54" s="17">
        <v>121.41312000000001</v>
      </c>
      <c r="AW54" s="17">
        <v>0</v>
      </c>
      <c r="AX54" s="17">
        <v>73.453270000000003</v>
      </c>
      <c r="AY54" s="17">
        <v>108.9</v>
      </c>
      <c r="AZ54" s="17">
        <v>7.4</v>
      </c>
      <c r="BA54" s="17">
        <v>2.9</v>
      </c>
      <c r="BB54" s="17">
        <v>33.9</v>
      </c>
      <c r="BC54" s="17">
        <v>45.4</v>
      </c>
      <c r="BD54" s="17">
        <v>1.9</v>
      </c>
      <c r="BE54" s="17">
        <v>2.2000000000000002</v>
      </c>
      <c r="BF54" s="17">
        <v>12.2</v>
      </c>
      <c r="BG54" s="17">
        <v>134.9</v>
      </c>
      <c r="BH54" s="17">
        <v>82.1</v>
      </c>
      <c r="BI54" s="17">
        <v>60.3</v>
      </c>
      <c r="BJ54" s="17"/>
      <c r="BK54" s="17"/>
      <c r="BL54" s="17"/>
      <c r="BM54" s="17"/>
      <c r="BN54" s="17"/>
      <c r="BO54" s="17">
        <v>130.4</v>
      </c>
      <c r="BP54" s="17">
        <v>175.2</v>
      </c>
      <c r="BQ54" s="17">
        <v>167.3</v>
      </c>
      <c r="BR54" s="17">
        <v>187.7</v>
      </c>
      <c r="BS54" s="17">
        <v>260.60000000000002</v>
      </c>
      <c r="BT54" s="17"/>
      <c r="BU54" s="17"/>
      <c r="BV54" s="17"/>
      <c r="BW54" s="17"/>
      <c r="BX54" s="17"/>
      <c r="BY54" s="17">
        <v>112.4</v>
      </c>
      <c r="BZ54" s="17">
        <v>0</v>
      </c>
      <c r="CA54" s="17"/>
      <c r="CB54" s="17">
        <v>132.5</v>
      </c>
      <c r="CC54" s="17">
        <v>97</v>
      </c>
      <c r="CD54" s="17">
        <v>64.099999999999994</v>
      </c>
      <c r="CE54" s="17">
        <v>71.400000000000006</v>
      </c>
      <c r="CF54" s="17">
        <v>30.2</v>
      </c>
      <c r="CG54" s="17"/>
      <c r="CH54" s="17"/>
      <c r="CI54" s="17"/>
      <c r="CJ54" s="17">
        <v>143.9</v>
      </c>
      <c r="CK54" s="17">
        <v>143.1</v>
      </c>
      <c r="CL54" s="17">
        <v>146.5</v>
      </c>
      <c r="CM54" s="17"/>
      <c r="CN54" s="17"/>
      <c r="CO54" s="17"/>
      <c r="CP54" s="17"/>
      <c r="CQ54" s="17"/>
      <c r="CR54" s="17"/>
      <c r="CS54" s="17"/>
      <c r="CT54" s="17">
        <v>0</v>
      </c>
      <c r="CU54" s="17">
        <v>84.8</v>
      </c>
      <c r="CV54" s="17">
        <v>0</v>
      </c>
      <c r="CW54" s="17">
        <v>1.6</v>
      </c>
      <c r="CX54" s="17">
        <v>0</v>
      </c>
      <c r="CY54" s="17">
        <v>18.100000000000001</v>
      </c>
      <c r="CZ54" s="17">
        <v>0</v>
      </c>
      <c r="DA54" s="17">
        <v>0</v>
      </c>
      <c r="DB54" s="17">
        <v>3.6</v>
      </c>
      <c r="DC54" s="17">
        <v>2.5</v>
      </c>
      <c r="DD54" s="17">
        <v>20.100000000000001</v>
      </c>
      <c r="DE54" s="17">
        <v>13</v>
      </c>
      <c r="DF54" s="17">
        <v>3.1</v>
      </c>
      <c r="DG54" s="17">
        <v>3.6</v>
      </c>
      <c r="DH54" s="17">
        <v>18.600000000000001</v>
      </c>
      <c r="DI54" s="17">
        <v>0</v>
      </c>
      <c r="DJ54" s="17">
        <v>0</v>
      </c>
      <c r="DK54" s="17">
        <v>23.3</v>
      </c>
      <c r="DL54" s="17">
        <v>78</v>
      </c>
      <c r="DM54" s="17">
        <v>4.8</v>
      </c>
      <c r="DN54" s="17">
        <v>2.4</v>
      </c>
      <c r="DO54" s="17"/>
      <c r="DP54" s="17">
        <v>3</v>
      </c>
      <c r="DQ54" s="17">
        <v>0</v>
      </c>
      <c r="DR54" s="17">
        <v>3.6</v>
      </c>
      <c r="DS54" s="17">
        <v>20.3</v>
      </c>
      <c r="DT54" s="17">
        <v>2</v>
      </c>
      <c r="DU54" s="17">
        <v>0.6</v>
      </c>
      <c r="DV54" s="17">
        <v>10</v>
      </c>
      <c r="DW54" s="17">
        <v>9.5</v>
      </c>
      <c r="DX54" s="17">
        <v>19</v>
      </c>
      <c r="DY54" s="17"/>
      <c r="DZ54" s="17">
        <v>19.899999999999999</v>
      </c>
      <c r="EA54" s="17">
        <v>17</v>
      </c>
      <c r="EB54" s="17">
        <v>72.099999999999994</v>
      </c>
      <c r="EC54" s="17">
        <v>0</v>
      </c>
      <c r="ED54" s="17">
        <v>84.5</v>
      </c>
      <c r="EE54" s="17">
        <v>92.6</v>
      </c>
      <c r="EF54" s="17">
        <v>1.7</v>
      </c>
      <c r="EG54" s="17">
        <v>6.6</v>
      </c>
      <c r="EH54" s="17">
        <v>20.9</v>
      </c>
      <c r="EI54" s="17">
        <v>8.4</v>
      </c>
      <c r="EJ54" s="17">
        <v>5</v>
      </c>
      <c r="EK54" s="17">
        <v>20.399999999999999</v>
      </c>
      <c r="EL54" s="17">
        <v>20.399999999999999</v>
      </c>
      <c r="EM54" s="17">
        <v>20</v>
      </c>
      <c r="EN54" s="17">
        <v>2.2999999999999998</v>
      </c>
      <c r="EO54" s="17">
        <v>0</v>
      </c>
      <c r="EP54" s="17">
        <v>0</v>
      </c>
      <c r="EQ54" s="17">
        <v>0.6</v>
      </c>
      <c r="ER54" s="17">
        <v>126.9</v>
      </c>
      <c r="ES54" s="17">
        <v>71.599999999999994</v>
      </c>
      <c r="ET54" s="17">
        <v>0</v>
      </c>
      <c r="EU54" s="17">
        <v>0</v>
      </c>
      <c r="EV54" s="17">
        <v>1.2</v>
      </c>
      <c r="EW54" s="17">
        <v>20</v>
      </c>
      <c r="EX54" s="17">
        <v>9.9</v>
      </c>
      <c r="EY54" s="17">
        <v>44.1</v>
      </c>
      <c r="EZ54" s="17">
        <v>35</v>
      </c>
      <c r="FA54" s="17">
        <v>29.5</v>
      </c>
      <c r="FB54" s="17">
        <v>3.2</v>
      </c>
      <c r="FC54" s="17">
        <v>14</v>
      </c>
      <c r="FD54" s="17">
        <v>17.5</v>
      </c>
      <c r="FE54" s="17">
        <v>9.1</v>
      </c>
      <c r="FF54" s="17">
        <v>7311.6663900000003</v>
      </c>
      <c r="FG54" s="15"/>
      <c r="FH54" s="17">
        <v>22.832000000000001</v>
      </c>
      <c r="FI54" s="17">
        <v>8.1549999999999994</v>
      </c>
      <c r="FJ54" s="17">
        <v>11.984</v>
      </c>
      <c r="FK54" s="17">
        <v>3.9</v>
      </c>
      <c r="FL54" s="17"/>
      <c r="FM54" s="17">
        <v>18.92352</v>
      </c>
      <c r="FN54" s="17"/>
      <c r="FO54" s="17"/>
      <c r="FP54" s="17">
        <v>65.794520000000006</v>
      </c>
    </row>
    <row r="55" spans="1:172" ht="24" customHeight="1">
      <c r="A55" s="16" t="s">
        <v>63</v>
      </c>
      <c r="B55" s="16" t="s">
        <v>659</v>
      </c>
      <c r="C55" s="17">
        <v>1.1000000000000001</v>
      </c>
      <c r="D55" s="17">
        <v>1.6</v>
      </c>
      <c r="E55" s="17">
        <v>603.5</v>
      </c>
      <c r="F55" s="17">
        <v>203</v>
      </c>
      <c r="G55" s="17">
        <v>0</v>
      </c>
      <c r="H55" s="17">
        <v>0</v>
      </c>
      <c r="I55" s="17">
        <v>0</v>
      </c>
      <c r="J55" s="17">
        <v>239.6</v>
      </c>
      <c r="K55" s="17"/>
      <c r="L55" s="17"/>
      <c r="M55" s="17">
        <v>144.9</v>
      </c>
      <c r="N55" s="17">
        <v>144.6</v>
      </c>
      <c r="O55" s="17">
        <v>145.4</v>
      </c>
      <c r="P55" s="17">
        <v>237.7</v>
      </c>
      <c r="Q55" s="17"/>
      <c r="R55" s="17"/>
      <c r="S55" s="17">
        <v>563.1</v>
      </c>
      <c r="T55" s="17">
        <v>10.3</v>
      </c>
      <c r="U55" s="17"/>
      <c r="V55" s="17"/>
      <c r="W55" s="17"/>
      <c r="X55" s="17"/>
      <c r="Y55" s="17">
        <v>170</v>
      </c>
      <c r="Z55" s="17">
        <v>7.4</v>
      </c>
      <c r="AA55" s="17"/>
      <c r="AB55" s="17">
        <v>6.8</v>
      </c>
      <c r="AC55" s="17">
        <v>10.199999999999999</v>
      </c>
      <c r="AD55" s="17">
        <v>130.5</v>
      </c>
      <c r="AE55" s="17"/>
      <c r="AF55" s="17"/>
      <c r="AG55" s="17"/>
      <c r="AH55" s="17"/>
      <c r="AI55" s="17">
        <v>110.9</v>
      </c>
      <c r="AJ55" s="17">
        <v>223.1</v>
      </c>
      <c r="AK55" s="17"/>
      <c r="AL55" s="17"/>
      <c r="AM55" s="17"/>
      <c r="AN55" s="17">
        <v>6.5</v>
      </c>
      <c r="AO55" s="17">
        <v>462</v>
      </c>
      <c r="AP55" s="17">
        <v>59.5</v>
      </c>
      <c r="AQ55" s="17">
        <v>150.6</v>
      </c>
      <c r="AR55" s="17">
        <v>31.2</v>
      </c>
      <c r="AS55" s="17">
        <v>18.2</v>
      </c>
      <c r="AT55" s="17">
        <v>13.2</v>
      </c>
      <c r="AU55" s="17">
        <v>92.7</v>
      </c>
      <c r="AV55" s="17">
        <v>30.703209999999999</v>
      </c>
      <c r="AW55" s="17">
        <v>0</v>
      </c>
      <c r="AX55" s="17">
        <v>41.595269999999999</v>
      </c>
      <c r="AY55" s="17">
        <v>109.6</v>
      </c>
      <c r="AZ55" s="17">
        <v>7.3</v>
      </c>
      <c r="BA55" s="17">
        <v>2.9</v>
      </c>
      <c r="BB55" s="17">
        <v>34.5</v>
      </c>
      <c r="BC55" s="17">
        <v>45.6</v>
      </c>
      <c r="BD55" s="17">
        <v>1.9</v>
      </c>
      <c r="BE55" s="17">
        <v>2.4</v>
      </c>
      <c r="BF55" s="17">
        <v>12.5</v>
      </c>
      <c r="BG55" s="17">
        <v>135.4</v>
      </c>
      <c r="BH55" s="17">
        <v>67.2</v>
      </c>
      <c r="BI55" s="17">
        <v>60.2</v>
      </c>
      <c r="BJ55" s="17"/>
      <c r="BK55" s="17"/>
      <c r="BL55" s="17"/>
      <c r="BM55" s="17"/>
      <c r="BN55" s="17"/>
      <c r="BO55" s="17">
        <v>130.69999999999999</v>
      </c>
      <c r="BP55" s="17">
        <v>175.2</v>
      </c>
      <c r="BQ55" s="17">
        <v>167.3</v>
      </c>
      <c r="BR55" s="17">
        <v>187.8</v>
      </c>
      <c r="BS55" s="17">
        <v>261.8</v>
      </c>
      <c r="BT55" s="17"/>
      <c r="BU55" s="17"/>
      <c r="BV55" s="17"/>
      <c r="BW55" s="17"/>
      <c r="BX55" s="17"/>
      <c r="BY55" s="17">
        <v>77.900000000000006</v>
      </c>
      <c r="BZ55" s="17">
        <v>0</v>
      </c>
      <c r="CA55" s="17"/>
      <c r="CB55" s="17">
        <v>179.1</v>
      </c>
      <c r="CC55" s="17">
        <v>100.6</v>
      </c>
      <c r="CD55" s="17">
        <v>64.3</v>
      </c>
      <c r="CE55" s="17">
        <v>68.400000000000006</v>
      </c>
      <c r="CF55" s="17">
        <v>30.3</v>
      </c>
      <c r="CG55" s="17"/>
      <c r="CH55" s="17"/>
      <c r="CI55" s="17"/>
      <c r="CJ55" s="17">
        <v>144.1</v>
      </c>
      <c r="CK55" s="17">
        <v>143.4</v>
      </c>
      <c r="CL55" s="17">
        <v>146.9</v>
      </c>
      <c r="CM55" s="17"/>
      <c r="CN55" s="17"/>
      <c r="CO55" s="17"/>
      <c r="CP55" s="17"/>
      <c r="CQ55" s="17"/>
      <c r="CR55" s="17"/>
      <c r="CS55" s="17"/>
      <c r="CT55" s="17">
        <v>0</v>
      </c>
      <c r="CU55" s="17">
        <v>84.8</v>
      </c>
      <c r="CV55" s="17">
        <v>0</v>
      </c>
      <c r="CW55" s="17">
        <v>0.7</v>
      </c>
      <c r="CX55" s="17">
        <v>0</v>
      </c>
      <c r="CY55" s="17">
        <v>18.7</v>
      </c>
      <c r="CZ55" s="17">
        <v>0</v>
      </c>
      <c r="DA55" s="17">
        <v>0</v>
      </c>
      <c r="DB55" s="17">
        <v>3.5</v>
      </c>
      <c r="DC55" s="17">
        <v>2.5</v>
      </c>
      <c r="DD55" s="17">
        <v>20.3</v>
      </c>
      <c r="DE55" s="17">
        <v>13</v>
      </c>
      <c r="DF55" s="17">
        <v>3.1</v>
      </c>
      <c r="DG55" s="17">
        <v>3.6</v>
      </c>
      <c r="DH55" s="17">
        <v>18.600000000000001</v>
      </c>
      <c r="DI55" s="17">
        <v>0</v>
      </c>
      <c r="DJ55" s="17">
        <v>0</v>
      </c>
      <c r="DK55" s="17">
        <v>23.4</v>
      </c>
      <c r="DL55" s="17">
        <v>78.099999999999994</v>
      </c>
      <c r="DM55" s="17">
        <v>4.8</v>
      </c>
      <c r="DN55" s="17">
        <v>2.4</v>
      </c>
      <c r="DO55" s="17"/>
      <c r="DP55" s="17">
        <v>3</v>
      </c>
      <c r="DQ55" s="17">
        <v>0</v>
      </c>
      <c r="DR55" s="17">
        <v>3.6</v>
      </c>
      <c r="DS55" s="17">
        <v>20.2</v>
      </c>
      <c r="DT55" s="17">
        <v>2</v>
      </c>
      <c r="DU55" s="17">
        <v>0.6</v>
      </c>
      <c r="DV55" s="17">
        <v>10</v>
      </c>
      <c r="DW55" s="17">
        <v>9.5</v>
      </c>
      <c r="DX55" s="17">
        <v>19</v>
      </c>
      <c r="DY55" s="17"/>
      <c r="DZ55" s="17">
        <v>20</v>
      </c>
      <c r="EA55" s="17">
        <v>16.899999999999999</v>
      </c>
      <c r="EB55" s="17">
        <v>72.5</v>
      </c>
      <c r="EC55" s="17">
        <v>0</v>
      </c>
      <c r="ED55" s="17">
        <v>83.4</v>
      </c>
      <c r="EE55" s="17">
        <v>91.7</v>
      </c>
      <c r="EF55" s="17">
        <v>4.4000000000000004</v>
      </c>
      <c r="EG55" s="17">
        <v>6.1</v>
      </c>
      <c r="EH55" s="17">
        <v>20.9</v>
      </c>
      <c r="EI55" s="17">
        <v>8.4</v>
      </c>
      <c r="EJ55" s="17">
        <v>5</v>
      </c>
      <c r="EK55" s="17">
        <v>20.399999999999999</v>
      </c>
      <c r="EL55" s="17">
        <v>20.399999999999999</v>
      </c>
      <c r="EM55" s="17">
        <v>20</v>
      </c>
      <c r="EN55" s="17">
        <v>0.8</v>
      </c>
      <c r="EO55" s="17">
        <v>0</v>
      </c>
      <c r="EP55" s="17">
        <v>0</v>
      </c>
      <c r="EQ55" s="17">
        <v>0.6</v>
      </c>
      <c r="ER55" s="17">
        <v>113.6</v>
      </c>
      <c r="ES55" s="17">
        <v>58.3</v>
      </c>
      <c r="ET55" s="17">
        <v>0</v>
      </c>
      <c r="EU55" s="17">
        <v>0</v>
      </c>
      <c r="EV55" s="17">
        <v>1.2</v>
      </c>
      <c r="EW55" s="17">
        <v>20</v>
      </c>
      <c r="EX55" s="17">
        <v>9.6999999999999993</v>
      </c>
      <c r="EY55" s="17">
        <v>44.1</v>
      </c>
      <c r="EZ55" s="17">
        <v>34.6</v>
      </c>
      <c r="FA55" s="17">
        <v>29.5</v>
      </c>
      <c r="FB55" s="17">
        <v>3.4</v>
      </c>
      <c r="FC55" s="17">
        <v>14</v>
      </c>
      <c r="FD55" s="17">
        <v>17</v>
      </c>
      <c r="FE55" s="17">
        <v>7</v>
      </c>
      <c r="FF55" s="17">
        <v>7306.4984800000002</v>
      </c>
      <c r="FG55" s="15"/>
      <c r="FH55" s="17">
        <v>22.818300000000001</v>
      </c>
      <c r="FI55" s="17">
        <v>8.1560000000000006</v>
      </c>
      <c r="FJ55" s="17">
        <v>11.989000000000001</v>
      </c>
      <c r="FK55" s="17">
        <v>3.9</v>
      </c>
      <c r="FL55" s="17"/>
      <c r="FM55" s="17">
        <v>18.924040000000002</v>
      </c>
      <c r="FN55" s="17"/>
      <c r="FO55" s="17"/>
      <c r="FP55" s="17">
        <v>65.78734</v>
      </c>
    </row>
    <row r="56" spans="1:172" ht="24" customHeight="1">
      <c r="A56" s="16" t="s">
        <v>63</v>
      </c>
      <c r="B56" s="16" t="s">
        <v>660</v>
      </c>
      <c r="C56" s="17">
        <v>1.1000000000000001</v>
      </c>
      <c r="D56" s="17">
        <v>1.6</v>
      </c>
      <c r="E56" s="17">
        <v>602.1</v>
      </c>
      <c r="F56" s="17">
        <v>201.3</v>
      </c>
      <c r="G56" s="17">
        <v>0</v>
      </c>
      <c r="H56" s="17">
        <v>0</v>
      </c>
      <c r="I56" s="17">
        <v>0</v>
      </c>
      <c r="J56" s="17">
        <v>234.6</v>
      </c>
      <c r="K56" s="17"/>
      <c r="L56" s="17"/>
      <c r="M56" s="17">
        <v>144.80000000000001</v>
      </c>
      <c r="N56" s="17">
        <v>144.6</v>
      </c>
      <c r="O56" s="17">
        <v>144.69999999999999</v>
      </c>
      <c r="P56" s="17">
        <v>253.7</v>
      </c>
      <c r="Q56" s="17"/>
      <c r="R56" s="17"/>
      <c r="S56" s="17">
        <v>554.6</v>
      </c>
      <c r="T56" s="17">
        <v>10.4</v>
      </c>
      <c r="U56" s="17"/>
      <c r="V56" s="17"/>
      <c r="W56" s="17"/>
      <c r="X56" s="17"/>
      <c r="Y56" s="17">
        <v>170.2</v>
      </c>
      <c r="Z56" s="17">
        <v>7.2</v>
      </c>
      <c r="AA56" s="17"/>
      <c r="AB56" s="17">
        <v>6.8</v>
      </c>
      <c r="AC56" s="17">
        <v>10.199999999999999</v>
      </c>
      <c r="AD56" s="17">
        <v>87.2</v>
      </c>
      <c r="AE56" s="17"/>
      <c r="AF56" s="17"/>
      <c r="AG56" s="17"/>
      <c r="AH56" s="17"/>
      <c r="AI56" s="17">
        <v>111</v>
      </c>
      <c r="AJ56" s="17">
        <v>193.2</v>
      </c>
      <c r="AK56" s="17"/>
      <c r="AL56" s="17"/>
      <c r="AM56" s="17"/>
      <c r="AN56" s="17">
        <v>6.5</v>
      </c>
      <c r="AO56" s="17">
        <v>465</v>
      </c>
      <c r="AP56" s="17">
        <v>58.7</v>
      </c>
      <c r="AQ56" s="17">
        <v>151.4</v>
      </c>
      <c r="AR56" s="17">
        <v>32</v>
      </c>
      <c r="AS56" s="17">
        <v>18.3</v>
      </c>
      <c r="AT56" s="17">
        <v>13.2</v>
      </c>
      <c r="AU56" s="17">
        <v>92.9</v>
      </c>
      <c r="AV56" s="17">
        <v>0</v>
      </c>
      <c r="AW56" s="17">
        <v>0</v>
      </c>
      <c r="AX56" s="17">
        <v>0</v>
      </c>
      <c r="AY56" s="17">
        <v>109.8</v>
      </c>
      <c r="AZ56" s="17">
        <v>7.5</v>
      </c>
      <c r="BA56" s="17">
        <v>2.9</v>
      </c>
      <c r="BB56" s="17">
        <v>33.9</v>
      </c>
      <c r="BC56" s="17">
        <v>46</v>
      </c>
      <c r="BD56" s="17">
        <v>1.9</v>
      </c>
      <c r="BE56" s="17">
        <v>2.4</v>
      </c>
      <c r="BF56" s="17">
        <v>12.1</v>
      </c>
      <c r="BG56" s="17">
        <v>136.9</v>
      </c>
      <c r="BH56" s="17">
        <v>46.4</v>
      </c>
      <c r="BI56" s="17">
        <v>60.8</v>
      </c>
      <c r="BJ56" s="17"/>
      <c r="BK56" s="17"/>
      <c r="BL56" s="17"/>
      <c r="BM56" s="17"/>
      <c r="BN56" s="17"/>
      <c r="BO56" s="17">
        <v>130.69999999999999</v>
      </c>
      <c r="BP56" s="17">
        <v>175.6</v>
      </c>
      <c r="BQ56" s="17">
        <v>167.7</v>
      </c>
      <c r="BR56" s="17">
        <v>188.4</v>
      </c>
      <c r="BS56" s="17">
        <v>262</v>
      </c>
      <c r="BT56" s="17"/>
      <c r="BU56" s="17"/>
      <c r="BV56" s="17"/>
      <c r="BW56" s="17"/>
      <c r="BX56" s="17"/>
      <c r="BY56" s="17">
        <v>77.599999999999994</v>
      </c>
      <c r="BZ56" s="17">
        <v>0</v>
      </c>
      <c r="CA56" s="17"/>
      <c r="CB56" s="17">
        <v>150.4</v>
      </c>
      <c r="CC56" s="17">
        <v>99.3</v>
      </c>
      <c r="CD56" s="17">
        <v>64.400000000000006</v>
      </c>
      <c r="CE56" s="17">
        <v>66.599999999999994</v>
      </c>
      <c r="CF56" s="17">
        <v>30.5</v>
      </c>
      <c r="CG56" s="17"/>
      <c r="CH56" s="17"/>
      <c r="CI56" s="17"/>
      <c r="CJ56" s="17">
        <v>144.6</v>
      </c>
      <c r="CK56" s="17">
        <v>143.9</v>
      </c>
      <c r="CL56" s="17">
        <v>147.19999999999999</v>
      </c>
      <c r="CM56" s="17"/>
      <c r="CN56" s="17"/>
      <c r="CO56" s="17"/>
      <c r="CP56" s="17"/>
      <c r="CQ56" s="17"/>
      <c r="CR56" s="17"/>
      <c r="CS56" s="17"/>
      <c r="CT56" s="17">
        <v>0</v>
      </c>
      <c r="CU56" s="17">
        <v>81.900000000000006</v>
      </c>
      <c r="CV56" s="17">
        <v>0</v>
      </c>
      <c r="CW56" s="17">
        <v>0.8</v>
      </c>
      <c r="CX56" s="17">
        <v>0</v>
      </c>
      <c r="CY56" s="17">
        <v>19.100000000000001</v>
      </c>
      <c r="CZ56" s="17">
        <v>0</v>
      </c>
      <c r="DA56" s="17">
        <v>0</v>
      </c>
      <c r="DB56" s="17">
        <v>3.6</v>
      </c>
      <c r="DC56" s="17">
        <v>2.5</v>
      </c>
      <c r="DD56" s="17">
        <v>20.5</v>
      </c>
      <c r="DE56" s="17">
        <v>13</v>
      </c>
      <c r="DF56" s="17">
        <v>3.1</v>
      </c>
      <c r="DG56" s="17">
        <v>3.6</v>
      </c>
      <c r="DH56" s="17">
        <v>18.600000000000001</v>
      </c>
      <c r="DI56" s="17">
        <v>0</v>
      </c>
      <c r="DJ56" s="17">
        <v>0</v>
      </c>
      <c r="DK56" s="17">
        <v>23.6</v>
      </c>
      <c r="DL56" s="17">
        <v>78.400000000000006</v>
      </c>
      <c r="DM56" s="17">
        <v>4.8</v>
      </c>
      <c r="DN56" s="17">
        <v>2.4</v>
      </c>
      <c r="DO56" s="17"/>
      <c r="DP56" s="17">
        <v>3</v>
      </c>
      <c r="DQ56" s="17">
        <v>0</v>
      </c>
      <c r="DR56" s="17">
        <v>3.6</v>
      </c>
      <c r="DS56" s="17">
        <v>15</v>
      </c>
      <c r="DT56" s="17">
        <v>2</v>
      </c>
      <c r="DU56" s="17">
        <v>0.5</v>
      </c>
      <c r="DV56" s="17">
        <v>10</v>
      </c>
      <c r="DW56" s="17">
        <v>9.5</v>
      </c>
      <c r="DX56" s="17">
        <v>18.899999999999999</v>
      </c>
      <c r="DY56" s="17"/>
      <c r="DZ56" s="17">
        <v>20</v>
      </c>
      <c r="EA56" s="17">
        <v>15.7</v>
      </c>
      <c r="EB56" s="17">
        <v>69.900000000000006</v>
      </c>
      <c r="EC56" s="17">
        <v>0</v>
      </c>
      <c r="ED56" s="17">
        <v>77.2</v>
      </c>
      <c r="EE56" s="17">
        <v>88.5</v>
      </c>
      <c r="EF56" s="17">
        <v>3.2</v>
      </c>
      <c r="EG56" s="17">
        <v>6.3</v>
      </c>
      <c r="EH56" s="17">
        <v>20.9</v>
      </c>
      <c r="EI56" s="17">
        <v>8.4</v>
      </c>
      <c r="EJ56" s="17">
        <v>5</v>
      </c>
      <c r="EK56" s="17">
        <v>20.399999999999999</v>
      </c>
      <c r="EL56" s="17">
        <v>20.399999999999999</v>
      </c>
      <c r="EM56" s="17">
        <v>20</v>
      </c>
      <c r="EN56" s="17">
        <v>1.7</v>
      </c>
      <c r="EO56" s="17">
        <v>0</v>
      </c>
      <c r="EP56" s="17">
        <v>0</v>
      </c>
      <c r="EQ56" s="17">
        <v>0.6</v>
      </c>
      <c r="ER56" s="17">
        <v>85.6</v>
      </c>
      <c r="ES56" s="17">
        <v>46.1</v>
      </c>
      <c r="ET56" s="17">
        <v>0</v>
      </c>
      <c r="EU56" s="17">
        <v>0</v>
      </c>
      <c r="EV56" s="17">
        <v>1.5</v>
      </c>
      <c r="EW56" s="17">
        <v>20</v>
      </c>
      <c r="EX56" s="17">
        <v>9.8000000000000007</v>
      </c>
      <c r="EY56" s="17">
        <v>43.9</v>
      </c>
      <c r="EZ56" s="17">
        <v>34.799999999999997</v>
      </c>
      <c r="FA56" s="17">
        <v>29.5</v>
      </c>
      <c r="FB56" s="17">
        <v>3.4</v>
      </c>
      <c r="FC56" s="17">
        <v>14</v>
      </c>
      <c r="FD56" s="17">
        <v>17.5</v>
      </c>
      <c r="FE56" s="17">
        <v>8.4</v>
      </c>
      <c r="FF56" s="17">
        <v>7057.9</v>
      </c>
      <c r="FG56" s="15"/>
      <c r="FH56" s="17">
        <v>22.790500000000002</v>
      </c>
      <c r="FI56" s="17">
        <v>8.1489999999999991</v>
      </c>
      <c r="FJ56" s="17">
        <v>11.9885</v>
      </c>
      <c r="FK56" s="17">
        <v>3.9</v>
      </c>
      <c r="FL56" s="17"/>
      <c r="FM56" s="17">
        <v>18.924320000000002</v>
      </c>
      <c r="FN56" s="17"/>
      <c r="FO56" s="17"/>
      <c r="FP56" s="17">
        <v>65.752319999999997</v>
      </c>
    </row>
    <row r="57" spans="1:172" ht="24" customHeight="1">
      <c r="A57" s="16" t="s">
        <v>63</v>
      </c>
      <c r="B57" s="16" t="s">
        <v>661</v>
      </c>
      <c r="C57" s="17">
        <v>1.1000000000000001</v>
      </c>
      <c r="D57" s="17">
        <v>1.6</v>
      </c>
      <c r="E57" s="17">
        <v>605.79999999999995</v>
      </c>
      <c r="F57" s="17">
        <v>200.3</v>
      </c>
      <c r="G57" s="17">
        <v>0</v>
      </c>
      <c r="H57" s="17">
        <v>0</v>
      </c>
      <c r="I57" s="17">
        <v>0</v>
      </c>
      <c r="J57" s="17">
        <v>237.5</v>
      </c>
      <c r="K57" s="17"/>
      <c r="L57" s="17"/>
      <c r="M57" s="17">
        <v>134.80000000000001</v>
      </c>
      <c r="N57" s="17">
        <v>135</v>
      </c>
      <c r="O57" s="17">
        <v>134.5</v>
      </c>
      <c r="P57" s="17">
        <v>218</v>
      </c>
      <c r="Q57" s="17"/>
      <c r="R57" s="17"/>
      <c r="S57" s="17">
        <v>573.6</v>
      </c>
      <c r="T57" s="17">
        <v>10.1</v>
      </c>
      <c r="U57" s="17"/>
      <c r="V57" s="17"/>
      <c r="W57" s="17"/>
      <c r="X57" s="17"/>
      <c r="Y57" s="17">
        <v>156.6</v>
      </c>
      <c r="Z57" s="17">
        <v>7.1</v>
      </c>
      <c r="AA57" s="17"/>
      <c r="AB57" s="17">
        <v>6.8</v>
      </c>
      <c r="AC57" s="17">
        <v>10.199999999999999</v>
      </c>
      <c r="AD57" s="17">
        <v>88.3</v>
      </c>
      <c r="AE57" s="17"/>
      <c r="AF57" s="17"/>
      <c r="AG57" s="17"/>
      <c r="AH57" s="17"/>
      <c r="AI57" s="17">
        <v>110.9</v>
      </c>
      <c r="AJ57" s="17">
        <v>193.6</v>
      </c>
      <c r="AK57" s="17"/>
      <c r="AL57" s="17"/>
      <c r="AM57" s="17"/>
      <c r="AN57" s="17">
        <v>6.5</v>
      </c>
      <c r="AO57" s="17">
        <v>461</v>
      </c>
      <c r="AP57" s="17">
        <v>58.2</v>
      </c>
      <c r="AQ57" s="17">
        <v>150.80000000000001</v>
      </c>
      <c r="AR57" s="17">
        <v>28.1</v>
      </c>
      <c r="AS57" s="17">
        <v>18.3</v>
      </c>
      <c r="AT57" s="17">
        <v>13.2</v>
      </c>
      <c r="AU57" s="17">
        <v>92.5</v>
      </c>
      <c r="AV57" s="17">
        <v>0</v>
      </c>
      <c r="AW57" s="17">
        <v>0</v>
      </c>
      <c r="AX57" s="17">
        <v>0</v>
      </c>
      <c r="AY57" s="17">
        <v>109.5</v>
      </c>
      <c r="AZ57" s="17">
        <v>7.3</v>
      </c>
      <c r="BA57" s="17">
        <v>2.9</v>
      </c>
      <c r="BB57" s="17">
        <v>33.9</v>
      </c>
      <c r="BC57" s="17">
        <v>45.3</v>
      </c>
      <c r="BD57" s="17">
        <v>1.9</v>
      </c>
      <c r="BE57" s="17">
        <v>2.5</v>
      </c>
      <c r="BF57" s="17">
        <v>12.5</v>
      </c>
      <c r="BG57" s="17">
        <v>134.9</v>
      </c>
      <c r="BH57" s="17">
        <v>32.299999999999997</v>
      </c>
      <c r="BI57" s="17">
        <v>60.2</v>
      </c>
      <c r="BJ57" s="17"/>
      <c r="BK57" s="17"/>
      <c r="BL57" s="17"/>
      <c r="BM57" s="17"/>
      <c r="BN57" s="17"/>
      <c r="BO57" s="17">
        <v>130.4</v>
      </c>
      <c r="BP57" s="17">
        <v>174.9</v>
      </c>
      <c r="BQ57" s="17">
        <v>167.4</v>
      </c>
      <c r="BR57" s="17">
        <v>187.6</v>
      </c>
      <c r="BS57" s="17">
        <v>260.8</v>
      </c>
      <c r="BT57" s="17"/>
      <c r="BU57" s="17"/>
      <c r="BV57" s="17"/>
      <c r="BW57" s="17"/>
      <c r="BX57" s="17"/>
      <c r="BY57" s="17">
        <v>32.299999999999997</v>
      </c>
      <c r="BZ57" s="17">
        <v>0</v>
      </c>
      <c r="CA57" s="17"/>
      <c r="CB57" s="17">
        <v>137.30000000000001</v>
      </c>
      <c r="CC57" s="17">
        <v>96.8</v>
      </c>
      <c r="CD57" s="17">
        <v>63.9</v>
      </c>
      <c r="CE57" s="17">
        <v>65.5</v>
      </c>
      <c r="CF57" s="17">
        <v>30.2</v>
      </c>
      <c r="CG57" s="17"/>
      <c r="CH57" s="17"/>
      <c r="CI57" s="17"/>
      <c r="CJ57" s="17">
        <v>132.80000000000001</v>
      </c>
      <c r="CK57" s="17">
        <v>132.5</v>
      </c>
      <c r="CL57" s="17">
        <v>144.4</v>
      </c>
      <c r="CM57" s="17"/>
      <c r="CN57" s="17"/>
      <c r="CO57" s="17"/>
      <c r="CP57" s="17"/>
      <c r="CQ57" s="17"/>
      <c r="CR57" s="17"/>
      <c r="CS57" s="17"/>
      <c r="CT57" s="17">
        <v>0</v>
      </c>
      <c r="CU57" s="17">
        <v>81.900000000000006</v>
      </c>
      <c r="CV57" s="17">
        <v>0</v>
      </c>
      <c r="CW57" s="17">
        <v>0.4</v>
      </c>
      <c r="CX57" s="17">
        <v>0</v>
      </c>
      <c r="CY57" s="17">
        <v>19.2</v>
      </c>
      <c r="CZ57" s="17">
        <v>0</v>
      </c>
      <c r="DA57" s="17">
        <v>0</v>
      </c>
      <c r="DB57" s="17">
        <v>3.6</v>
      </c>
      <c r="DC57" s="17">
        <v>2.5</v>
      </c>
      <c r="DD57" s="17">
        <v>20.2</v>
      </c>
      <c r="DE57" s="17">
        <v>13</v>
      </c>
      <c r="DF57" s="17">
        <v>3.1</v>
      </c>
      <c r="DG57" s="17">
        <v>3.6</v>
      </c>
      <c r="DH57" s="17">
        <v>18.600000000000001</v>
      </c>
      <c r="DI57" s="17">
        <v>0</v>
      </c>
      <c r="DJ57" s="17">
        <v>0</v>
      </c>
      <c r="DK57" s="17">
        <v>23.7</v>
      </c>
      <c r="DL57" s="17">
        <v>78.3</v>
      </c>
      <c r="DM57" s="17">
        <v>4.8</v>
      </c>
      <c r="DN57" s="17">
        <v>2.4</v>
      </c>
      <c r="DO57" s="17"/>
      <c r="DP57" s="17">
        <v>3</v>
      </c>
      <c r="DQ57" s="17">
        <v>0</v>
      </c>
      <c r="DR57" s="17">
        <v>3.6</v>
      </c>
      <c r="DS57" s="17">
        <v>12.8</v>
      </c>
      <c r="DT57" s="17">
        <v>2</v>
      </c>
      <c r="DU57" s="17">
        <v>0.3</v>
      </c>
      <c r="DV57" s="17">
        <v>10</v>
      </c>
      <c r="DW57" s="17">
        <v>9.5</v>
      </c>
      <c r="DX57" s="17">
        <v>19</v>
      </c>
      <c r="DY57" s="17"/>
      <c r="DZ57" s="17">
        <v>20</v>
      </c>
      <c r="EA57" s="17">
        <v>17.600000000000001</v>
      </c>
      <c r="EB57" s="17">
        <v>59.2</v>
      </c>
      <c r="EC57" s="17">
        <v>0</v>
      </c>
      <c r="ED57" s="17">
        <v>89.3</v>
      </c>
      <c r="EE57" s="17">
        <v>92.3</v>
      </c>
      <c r="EF57" s="17">
        <v>2.6</v>
      </c>
      <c r="EG57" s="17">
        <v>4.9000000000000004</v>
      </c>
      <c r="EH57" s="17">
        <v>20.9</v>
      </c>
      <c r="EI57" s="17">
        <v>8.4</v>
      </c>
      <c r="EJ57" s="17">
        <v>5</v>
      </c>
      <c r="EK57" s="17">
        <v>20.399999999999999</v>
      </c>
      <c r="EL57" s="17">
        <v>20.399999999999999</v>
      </c>
      <c r="EM57" s="17">
        <v>20</v>
      </c>
      <c r="EN57" s="17">
        <v>0.7</v>
      </c>
      <c r="EO57" s="17">
        <v>0</v>
      </c>
      <c r="EP57" s="17">
        <v>0</v>
      </c>
      <c r="EQ57" s="17">
        <v>0.6</v>
      </c>
      <c r="ER57" s="17">
        <v>52.8</v>
      </c>
      <c r="ES57" s="17">
        <v>34.9</v>
      </c>
      <c r="ET57" s="17">
        <v>0</v>
      </c>
      <c r="EU57" s="17">
        <v>0</v>
      </c>
      <c r="EV57" s="17">
        <v>1.7</v>
      </c>
      <c r="EW57" s="17">
        <v>20</v>
      </c>
      <c r="EX57" s="17">
        <v>9.9</v>
      </c>
      <c r="EY57" s="17">
        <v>44.1</v>
      </c>
      <c r="EZ57" s="17">
        <v>35</v>
      </c>
      <c r="FA57" s="17">
        <v>29.5</v>
      </c>
      <c r="FB57" s="17">
        <v>3.4</v>
      </c>
      <c r="FC57" s="17">
        <v>14</v>
      </c>
      <c r="FD57" s="17">
        <v>16.600000000000001</v>
      </c>
      <c r="FE57" s="17">
        <v>8.6</v>
      </c>
      <c r="FF57" s="17">
        <v>6842.7</v>
      </c>
      <c r="FG57" s="15"/>
      <c r="FH57" s="17">
        <v>23.066500000000001</v>
      </c>
      <c r="FI57" s="17">
        <v>8.1470000000000002</v>
      </c>
      <c r="FJ57" s="17">
        <v>11.9855</v>
      </c>
      <c r="FK57" s="17">
        <v>3.9</v>
      </c>
      <c r="FL57" s="17"/>
      <c r="FM57" s="17">
        <v>18.925080000000001</v>
      </c>
      <c r="FN57" s="17"/>
      <c r="FO57" s="17"/>
      <c r="FP57" s="17">
        <v>66.024079999999998</v>
      </c>
    </row>
    <row r="58" spans="1:172" ht="24" customHeight="1" thickBot="1">
      <c r="A58" s="18" t="s">
        <v>662</v>
      </c>
      <c r="B58" s="18" t="s">
        <v>64</v>
      </c>
      <c r="C58" s="19">
        <v>1.1000000000000001</v>
      </c>
      <c r="D58" s="19">
        <v>1.6</v>
      </c>
      <c r="E58" s="19">
        <v>600.9</v>
      </c>
      <c r="F58" s="19">
        <v>200.6</v>
      </c>
      <c r="G58" s="19">
        <v>0</v>
      </c>
      <c r="H58" s="19">
        <v>0</v>
      </c>
      <c r="I58" s="19">
        <v>0</v>
      </c>
      <c r="J58" s="19">
        <v>238.7</v>
      </c>
      <c r="K58" s="19"/>
      <c r="L58" s="19"/>
      <c r="M58" s="19">
        <v>118.7</v>
      </c>
      <c r="N58" s="19">
        <v>118.6</v>
      </c>
      <c r="O58" s="19">
        <v>118.7</v>
      </c>
      <c r="P58" s="19">
        <v>229.1</v>
      </c>
      <c r="Q58" s="19"/>
      <c r="R58" s="19"/>
      <c r="S58" s="19">
        <v>556.5</v>
      </c>
      <c r="T58" s="19">
        <v>10.1</v>
      </c>
      <c r="U58" s="19"/>
      <c r="V58" s="19"/>
      <c r="W58" s="19"/>
      <c r="X58" s="19"/>
      <c r="Y58" s="19">
        <v>172.6</v>
      </c>
      <c r="Z58" s="19">
        <v>7.2</v>
      </c>
      <c r="AA58" s="19"/>
      <c r="AB58" s="19">
        <v>6.8</v>
      </c>
      <c r="AC58" s="19">
        <v>10.199999999999999</v>
      </c>
      <c r="AD58" s="19">
        <v>85.9</v>
      </c>
      <c r="AE58" s="19"/>
      <c r="AF58" s="19"/>
      <c r="AG58" s="19"/>
      <c r="AH58" s="19"/>
      <c r="AI58" s="19">
        <v>110.9</v>
      </c>
      <c r="AJ58" s="19">
        <v>178.2</v>
      </c>
      <c r="AK58" s="19"/>
      <c r="AL58" s="19"/>
      <c r="AM58" s="19"/>
      <c r="AN58" s="19">
        <v>6.5</v>
      </c>
      <c r="AO58" s="19">
        <v>461.6</v>
      </c>
      <c r="AP58" s="19">
        <v>57</v>
      </c>
      <c r="AQ58" s="19">
        <v>151.19999999999999</v>
      </c>
      <c r="AR58" s="19">
        <v>30.7</v>
      </c>
      <c r="AS58" s="19">
        <v>18.2</v>
      </c>
      <c r="AT58" s="19">
        <v>13.2</v>
      </c>
      <c r="AU58" s="19">
        <v>86.8</v>
      </c>
      <c r="AV58" s="19">
        <v>0</v>
      </c>
      <c r="AW58" s="19">
        <v>0</v>
      </c>
      <c r="AX58" s="19">
        <v>0</v>
      </c>
      <c r="AY58" s="19">
        <v>109.4</v>
      </c>
      <c r="AZ58" s="19">
        <v>7.9</v>
      </c>
      <c r="BA58" s="19">
        <v>2.8</v>
      </c>
      <c r="BB58" s="19">
        <v>34</v>
      </c>
      <c r="BC58" s="19">
        <v>45.4</v>
      </c>
      <c r="BD58" s="19">
        <v>1.9</v>
      </c>
      <c r="BE58" s="19">
        <v>2.4</v>
      </c>
      <c r="BF58" s="19">
        <v>12.3</v>
      </c>
      <c r="BG58" s="19">
        <v>134.5</v>
      </c>
      <c r="BH58" s="19">
        <v>32.1</v>
      </c>
      <c r="BI58" s="19">
        <v>59.8</v>
      </c>
      <c r="BJ58" s="19"/>
      <c r="BK58" s="19"/>
      <c r="BL58" s="19"/>
      <c r="BM58" s="19"/>
      <c r="BN58" s="19"/>
      <c r="BO58" s="19">
        <v>130.30000000000001</v>
      </c>
      <c r="BP58" s="19">
        <v>175.3</v>
      </c>
      <c r="BQ58" s="19">
        <v>167.6</v>
      </c>
      <c r="BR58" s="19">
        <v>187.6</v>
      </c>
      <c r="BS58" s="19">
        <v>262.2</v>
      </c>
      <c r="BT58" s="19"/>
      <c r="BU58" s="19"/>
      <c r="BV58" s="19"/>
      <c r="BW58" s="19"/>
      <c r="BX58" s="19"/>
      <c r="BY58" s="19">
        <v>32.299999999999997</v>
      </c>
      <c r="BZ58" s="19">
        <v>0</v>
      </c>
      <c r="CA58" s="19"/>
      <c r="CB58" s="19">
        <v>184.2</v>
      </c>
      <c r="CC58" s="19">
        <v>95.9</v>
      </c>
      <c r="CD58" s="19">
        <v>63.9</v>
      </c>
      <c r="CE58" s="19">
        <v>66.5</v>
      </c>
      <c r="CF58" s="19">
        <v>30.3</v>
      </c>
      <c r="CG58" s="19"/>
      <c r="CH58" s="19"/>
      <c r="CI58" s="19"/>
      <c r="CJ58" s="19">
        <v>88.5</v>
      </c>
      <c r="CK58" s="19">
        <v>88.1</v>
      </c>
      <c r="CL58" s="19">
        <v>112.6</v>
      </c>
      <c r="CM58" s="19"/>
      <c r="CN58" s="19"/>
      <c r="CO58" s="19"/>
      <c r="CP58" s="19"/>
      <c r="CQ58" s="19"/>
      <c r="CR58" s="19"/>
      <c r="CS58" s="19"/>
      <c r="CT58" s="19">
        <v>0</v>
      </c>
      <c r="CU58" s="19">
        <v>77.099999999999994</v>
      </c>
      <c r="CV58" s="19">
        <v>0</v>
      </c>
      <c r="CW58" s="19">
        <v>0.2</v>
      </c>
      <c r="CX58" s="19">
        <v>0</v>
      </c>
      <c r="CY58" s="19">
        <v>19.5</v>
      </c>
      <c r="CZ58" s="19">
        <v>0</v>
      </c>
      <c r="DA58" s="19">
        <v>0</v>
      </c>
      <c r="DB58" s="19">
        <v>3.6</v>
      </c>
      <c r="DC58" s="19">
        <v>2.5</v>
      </c>
      <c r="DD58" s="19">
        <v>20.3</v>
      </c>
      <c r="DE58" s="19">
        <v>13.8</v>
      </c>
      <c r="DF58" s="19">
        <v>0</v>
      </c>
      <c r="DG58" s="19">
        <v>3.6</v>
      </c>
      <c r="DH58" s="19">
        <v>18.600000000000001</v>
      </c>
      <c r="DI58" s="19">
        <v>0</v>
      </c>
      <c r="DJ58" s="19">
        <v>0</v>
      </c>
      <c r="DK58" s="19">
        <v>23.8</v>
      </c>
      <c r="DL58" s="19">
        <v>77.8</v>
      </c>
      <c r="DM58" s="19">
        <v>4.8</v>
      </c>
      <c r="DN58" s="19">
        <v>2.4</v>
      </c>
      <c r="DO58" s="19"/>
      <c r="DP58" s="19">
        <v>3</v>
      </c>
      <c r="DQ58" s="19">
        <v>0</v>
      </c>
      <c r="DR58" s="19">
        <v>3.6</v>
      </c>
      <c r="DS58" s="19">
        <v>10.1</v>
      </c>
      <c r="DT58" s="19">
        <v>2</v>
      </c>
      <c r="DU58" s="19">
        <v>0</v>
      </c>
      <c r="DV58" s="19">
        <v>10</v>
      </c>
      <c r="DW58" s="19">
        <v>9.5</v>
      </c>
      <c r="DX58" s="19">
        <v>18.899999999999999</v>
      </c>
      <c r="DY58" s="19"/>
      <c r="DZ58" s="19">
        <v>20</v>
      </c>
      <c r="EA58" s="19">
        <v>24.3</v>
      </c>
      <c r="EB58" s="19">
        <v>45.1</v>
      </c>
      <c r="EC58" s="19">
        <v>0</v>
      </c>
      <c r="ED58" s="19">
        <v>68.400000000000006</v>
      </c>
      <c r="EE58" s="19">
        <v>90</v>
      </c>
      <c r="EF58" s="19">
        <v>3.3</v>
      </c>
      <c r="EG58" s="19">
        <v>4.5999999999999996</v>
      </c>
      <c r="EH58" s="19">
        <v>20.9</v>
      </c>
      <c r="EI58" s="19">
        <v>8.4</v>
      </c>
      <c r="EJ58" s="19">
        <v>5</v>
      </c>
      <c r="EK58" s="19">
        <v>20.399999999999999</v>
      </c>
      <c r="EL58" s="19">
        <v>20.399999999999999</v>
      </c>
      <c r="EM58" s="19">
        <v>20</v>
      </c>
      <c r="EN58" s="19">
        <v>0.4</v>
      </c>
      <c r="EO58" s="19">
        <v>0</v>
      </c>
      <c r="EP58" s="19">
        <v>0</v>
      </c>
      <c r="EQ58" s="19">
        <v>0.6</v>
      </c>
      <c r="ER58" s="19">
        <v>49.1</v>
      </c>
      <c r="ES58" s="19">
        <v>22.8</v>
      </c>
      <c r="ET58" s="19">
        <v>0</v>
      </c>
      <c r="EU58" s="19">
        <v>0</v>
      </c>
      <c r="EV58" s="19">
        <v>1.6</v>
      </c>
      <c r="EW58" s="19">
        <v>20</v>
      </c>
      <c r="EX58" s="19">
        <v>9.6999999999999993</v>
      </c>
      <c r="EY58" s="19">
        <v>44.3</v>
      </c>
      <c r="EZ58" s="19">
        <v>34.799999999999997</v>
      </c>
      <c r="FA58" s="19">
        <v>29.6</v>
      </c>
      <c r="FB58" s="19">
        <v>3.4</v>
      </c>
      <c r="FC58" s="19">
        <v>14</v>
      </c>
      <c r="FD58" s="19">
        <v>17.2</v>
      </c>
      <c r="FE58" s="19">
        <v>8.1</v>
      </c>
      <c r="FF58" s="19">
        <v>6650.9</v>
      </c>
      <c r="FG58" s="15"/>
      <c r="FH58" s="19">
        <v>23.021999999999998</v>
      </c>
      <c r="FI58" s="19">
        <v>8.1489999999999991</v>
      </c>
      <c r="FJ58" s="19">
        <v>11.986000000000001</v>
      </c>
      <c r="FK58" s="19">
        <v>3.9</v>
      </c>
      <c r="FL58" s="19"/>
      <c r="FM58" s="19">
        <v>18.92511</v>
      </c>
      <c r="FN58" s="19"/>
      <c r="FO58" s="19"/>
      <c r="FP58" s="19">
        <v>65.982110000000006</v>
      </c>
    </row>
    <row r="59" spans="1:172" ht="24.9" customHeight="1" thickBot="1">
      <c r="A59" s="204" t="s">
        <v>663</v>
      </c>
      <c r="B59" s="205"/>
      <c r="C59" s="20">
        <v>24.3</v>
      </c>
      <c r="D59" s="20">
        <v>36.450000000000003</v>
      </c>
      <c r="E59" s="20">
        <v>14751.9</v>
      </c>
      <c r="F59" s="20">
        <v>4923</v>
      </c>
      <c r="G59" s="20">
        <v>2.5499999999999998</v>
      </c>
      <c r="H59" s="20">
        <v>11.835000000000001</v>
      </c>
      <c r="I59" s="20">
        <v>344.55</v>
      </c>
      <c r="J59" s="20">
        <v>5691.55</v>
      </c>
      <c r="K59" s="20">
        <v>0</v>
      </c>
      <c r="L59" s="20">
        <v>0</v>
      </c>
      <c r="M59" s="20">
        <v>2822.9</v>
      </c>
      <c r="N59" s="20">
        <v>2823.95</v>
      </c>
      <c r="O59" s="20">
        <v>2823.75</v>
      </c>
      <c r="P59" s="20">
        <v>5256.8</v>
      </c>
      <c r="Q59" s="20">
        <v>0</v>
      </c>
      <c r="R59" s="20">
        <v>0</v>
      </c>
      <c r="S59" s="20">
        <v>13417.85</v>
      </c>
      <c r="T59" s="20">
        <v>250.9</v>
      </c>
      <c r="U59" s="20">
        <v>0</v>
      </c>
      <c r="V59" s="20">
        <v>0</v>
      </c>
      <c r="W59" s="20">
        <v>0</v>
      </c>
      <c r="X59" s="20">
        <v>0</v>
      </c>
      <c r="Y59" s="20">
        <v>4022.55</v>
      </c>
      <c r="Z59" s="20">
        <v>171.95</v>
      </c>
      <c r="AA59" s="20">
        <v>0</v>
      </c>
      <c r="AB59" s="20">
        <v>163.19999999999999</v>
      </c>
      <c r="AC59" s="20">
        <v>244.5</v>
      </c>
      <c r="AD59" s="20">
        <v>1825.4</v>
      </c>
      <c r="AE59" s="20">
        <v>0</v>
      </c>
      <c r="AF59" s="20">
        <v>0</v>
      </c>
      <c r="AG59" s="20">
        <v>0</v>
      </c>
      <c r="AH59" s="20">
        <v>0</v>
      </c>
      <c r="AI59" s="20">
        <v>2546.9</v>
      </c>
      <c r="AJ59" s="20">
        <v>3758.9</v>
      </c>
      <c r="AK59" s="20">
        <v>0</v>
      </c>
      <c r="AL59" s="20">
        <v>0</v>
      </c>
      <c r="AM59" s="20">
        <v>0</v>
      </c>
      <c r="AN59" s="20">
        <v>156</v>
      </c>
      <c r="AO59" s="20">
        <v>9659.9500000000007</v>
      </c>
      <c r="AP59" s="20">
        <v>1328.65</v>
      </c>
      <c r="AQ59" s="20">
        <v>3278.3</v>
      </c>
      <c r="AR59" s="20">
        <v>646.20000000000005</v>
      </c>
      <c r="AS59" s="20">
        <v>422.05</v>
      </c>
      <c r="AT59" s="20">
        <v>317.85000000000002</v>
      </c>
      <c r="AU59" s="20">
        <v>2181.5500000000002</v>
      </c>
      <c r="AV59" s="20">
        <v>3472.4767449999999</v>
      </c>
      <c r="AW59" s="20">
        <v>3357.0981000000002</v>
      </c>
      <c r="AX59" s="20">
        <v>3730.23639</v>
      </c>
      <c r="AY59" s="20">
        <v>2620.9</v>
      </c>
      <c r="AZ59" s="20">
        <v>141.85</v>
      </c>
      <c r="BA59" s="20">
        <v>23.75</v>
      </c>
      <c r="BB59" s="20">
        <v>813.55</v>
      </c>
      <c r="BC59" s="20">
        <v>1089.75</v>
      </c>
      <c r="BD59" s="20">
        <v>44.95</v>
      </c>
      <c r="BE59" s="20">
        <v>58.65</v>
      </c>
      <c r="BF59" s="20">
        <v>328.55</v>
      </c>
      <c r="BG59" s="20">
        <v>3216.85</v>
      </c>
      <c r="BH59" s="20">
        <v>528.4</v>
      </c>
      <c r="BI59" s="20">
        <v>976.75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2729.4</v>
      </c>
      <c r="BP59" s="20">
        <v>4039.3</v>
      </c>
      <c r="BQ59" s="20">
        <v>3882.6</v>
      </c>
      <c r="BR59" s="20">
        <v>4299.5</v>
      </c>
      <c r="BS59" s="20">
        <v>6060.65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1527.9</v>
      </c>
      <c r="BZ59" s="20">
        <v>0.95</v>
      </c>
      <c r="CA59" s="20">
        <v>0</v>
      </c>
      <c r="CB59" s="20">
        <v>2093.6999999999998</v>
      </c>
      <c r="CC59" s="20">
        <v>2282.9499999999998</v>
      </c>
      <c r="CD59" s="20">
        <v>1526.6</v>
      </c>
      <c r="CE59" s="20">
        <v>1729.1</v>
      </c>
      <c r="CF59" s="20">
        <v>723.6</v>
      </c>
      <c r="CG59" s="20">
        <v>0</v>
      </c>
      <c r="CH59" s="20">
        <v>0</v>
      </c>
      <c r="CI59" s="20">
        <v>0</v>
      </c>
      <c r="CJ59" s="20">
        <v>2647.8</v>
      </c>
      <c r="CK59" s="20">
        <v>2637.55</v>
      </c>
      <c r="CL59" s="20">
        <v>3019.4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5.3</v>
      </c>
      <c r="CU59" s="20">
        <v>1767.35</v>
      </c>
      <c r="CV59" s="20">
        <v>785.95</v>
      </c>
      <c r="CW59" s="20">
        <v>54.15</v>
      </c>
      <c r="CX59" s="20">
        <v>2.7</v>
      </c>
      <c r="CY59" s="20">
        <v>363.7</v>
      </c>
      <c r="CZ59" s="20">
        <v>131.5</v>
      </c>
      <c r="DA59" s="20">
        <v>29.85</v>
      </c>
      <c r="DB59" s="20">
        <v>86.4</v>
      </c>
      <c r="DC59" s="20">
        <v>65.400000000000006</v>
      </c>
      <c r="DD59" s="20">
        <v>274.25</v>
      </c>
      <c r="DE59" s="20">
        <v>358.55</v>
      </c>
      <c r="DF59" s="20">
        <v>63.65</v>
      </c>
      <c r="DG59" s="20">
        <v>85.8</v>
      </c>
      <c r="DH59" s="20">
        <v>286.64999999999998</v>
      </c>
      <c r="DI59" s="20">
        <v>138.94999999999999</v>
      </c>
      <c r="DJ59" s="20">
        <v>183.55</v>
      </c>
      <c r="DK59" s="20">
        <v>431.6</v>
      </c>
      <c r="DL59" s="20">
        <v>1428.65</v>
      </c>
      <c r="DM59" s="20">
        <v>115.2</v>
      </c>
      <c r="DN59" s="20">
        <v>56.2</v>
      </c>
      <c r="DO59" s="20">
        <v>0</v>
      </c>
      <c r="DP59" s="20">
        <v>68.900000000000006</v>
      </c>
      <c r="DQ59" s="20">
        <v>154.44999999999999</v>
      </c>
      <c r="DR59" s="20">
        <v>85.9</v>
      </c>
      <c r="DS59" s="20">
        <v>183.65</v>
      </c>
      <c r="DT59" s="20">
        <v>48</v>
      </c>
      <c r="DU59" s="20">
        <v>9.9</v>
      </c>
      <c r="DV59" s="20">
        <v>222</v>
      </c>
      <c r="DW59" s="20">
        <v>219.5</v>
      </c>
      <c r="DX59" s="20">
        <v>447.5</v>
      </c>
      <c r="DY59" s="20">
        <v>0</v>
      </c>
      <c r="DZ59" s="20">
        <v>479.95</v>
      </c>
      <c r="EA59" s="20">
        <v>394.75</v>
      </c>
      <c r="EB59" s="20">
        <v>1458.4</v>
      </c>
      <c r="EC59" s="20">
        <v>386.25</v>
      </c>
      <c r="ED59" s="20">
        <v>1507.9</v>
      </c>
      <c r="EE59" s="20">
        <v>1678.05</v>
      </c>
      <c r="EF59" s="20">
        <v>114.3</v>
      </c>
      <c r="EG59" s="20">
        <v>175.75</v>
      </c>
      <c r="EH59" s="20">
        <v>488.8</v>
      </c>
      <c r="EI59" s="20">
        <v>156.94999999999999</v>
      </c>
      <c r="EJ59" s="20">
        <v>116.45</v>
      </c>
      <c r="EK59" s="20">
        <v>489.6</v>
      </c>
      <c r="EL59" s="20">
        <v>489.6</v>
      </c>
      <c r="EM59" s="20">
        <v>480.8</v>
      </c>
      <c r="EN59" s="20">
        <v>63.25</v>
      </c>
      <c r="EO59" s="20">
        <v>133.30000000000001</v>
      </c>
      <c r="EP59" s="20">
        <v>1471.15</v>
      </c>
      <c r="EQ59" s="20">
        <v>14.4</v>
      </c>
      <c r="ER59" s="20">
        <v>1841.9</v>
      </c>
      <c r="ES59" s="20">
        <v>1074.7</v>
      </c>
      <c r="ET59" s="20">
        <v>1111.5</v>
      </c>
      <c r="EU59" s="20">
        <v>134.30000000000001</v>
      </c>
      <c r="EV59" s="20">
        <v>4.55</v>
      </c>
      <c r="EW59" s="20">
        <v>480.3</v>
      </c>
      <c r="EX59" s="20">
        <v>232.5</v>
      </c>
      <c r="EY59" s="20">
        <v>1061.0999999999999</v>
      </c>
      <c r="EZ59" s="20">
        <v>831.9</v>
      </c>
      <c r="FA59" s="20">
        <v>707.25</v>
      </c>
      <c r="FB59" s="20">
        <v>77.150000000000006</v>
      </c>
      <c r="FC59" s="20">
        <v>349.9</v>
      </c>
      <c r="FD59" s="20">
        <v>372.75</v>
      </c>
      <c r="FE59" s="20">
        <v>188.5</v>
      </c>
      <c r="FF59" s="20">
        <v>170234.096235</v>
      </c>
      <c r="FG59" s="21"/>
      <c r="FH59" s="20">
        <v>521.79055000000005</v>
      </c>
      <c r="FI59" s="20">
        <v>72.697500000000005</v>
      </c>
      <c r="FJ59" s="20">
        <v>276.72050000000002</v>
      </c>
      <c r="FK59" s="20">
        <v>98.05</v>
      </c>
      <c r="FL59" s="20">
        <v>0</v>
      </c>
      <c r="FM59" s="20">
        <v>454.18507</v>
      </c>
      <c r="FN59" s="20">
        <v>0</v>
      </c>
      <c r="FO59" s="20">
        <v>0</v>
      </c>
      <c r="FP59" s="20">
        <v>1423.44362</v>
      </c>
    </row>
  </sheetData>
  <mergeCells count="10">
    <mergeCell ref="FP6:FP9"/>
    <mergeCell ref="FP10"/>
    <mergeCell ref="FH5:FP5"/>
    <mergeCell ref="A59:B59"/>
    <mergeCell ref="B3:G3"/>
    <mergeCell ref="A6:A10"/>
    <mergeCell ref="B6:B10"/>
    <mergeCell ref="FF6:FF9"/>
    <mergeCell ref="FF10"/>
    <mergeCell ref="A5:FF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P59"/>
  <sheetViews>
    <sheetView showGridLines="0" zoomScale="70" workbookViewId="0">
      <pane xSplit="2" ySplit="10" topLeftCell="CS11" activePane="bottomRight" state="frozen"/>
      <selection pane="topRight" activeCell="C1" sqref="C1"/>
      <selection pane="bottomLeft" activeCell="A11" sqref="A11"/>
      <selection pane="bottomRight" activeCell="DB14" sqref="DB14"/>
    </sheetView>
  </sheetViews>
  <sheetFormatPr baseColWidth="10" defaultColWidth="9.109375" defaultRowHeight="14.4"/>
  <cols>
    <col min="1" max="1" width="11" customWidth="1"/>
    <col min="2" max="2" width="9" customWidth="1"/>
    <col min="3" max="172" width="20" customWidth="1"/>
  </cols>
  <sheetData>
    <row r="1" spans="1:17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</row>
    <row r="2" spans="1:17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</row>
    <row r="3" spans="1:17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</row>
    <row r="4" spans="1:172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</row>
    <row r="5" spans="1:172" ht="30" customHeight="1">
      <c r="A5" s="207" t="s">
        <v>664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1"/>
      <c r="FH5" s="203" t="s">
        <v>395</v>
      </c>
      <c r="FI5" s="202"/>
      <c r="FJ5" s="202"/>
      <c r="FK5" s="202"/>
      <c r="FL5" s="202"/>
      <c r="FM5" s="202"/>
      <c r="FN5" s="202"/>
      <c r="FO5" s="202"/>
      <c r="FP5" s="202"/>
    </row>
    <row r="6" spans="1:172" ht="21.9" hidden="1" customHeight="1">
      <c r="A6" s="206" t="s">
        <v>59</v>
      </c>
      <c r="B6" s="206" t="s">
        <v>396</v>
      </c>
      <c r="C6" s="9">
        <v>337</v>
      </c>
      <c r="D6" s="9">
        <v>338</v>
      </c>
      <c r="E6" s="9">
        <v>101</v>
      </c>
      <c r="F6" s="9">
        <v>102</v>
      </c>
      <c r="G6" s="9">
        <v>42667</v>
      </c>
      <c r="H6" s="9">
        <v>42668</v>
      </c>
      <c r="I6" s="9">
        <v>126</v>
      </c>
      <c r="J6" s="9">
        <v>127</v>
      </c>
      <c r="K6" s="9">
        <v>138</v>
      </c>
      <c r="L6" s="9">
        <v>139</v>
      </c>
      <c r="M6" s="9">
        <v>197</v>
      </c>
      <c r="N6" s="9">
        <v>203</v>
      </c>
      <c r="O6" s="9">
        <v>204</v>
      </c>
      <c r="P6" s="9">
        <v>230</v>
      </c>
      <c r="Q6" s="9">
        <v>209</v>
      </c>
      <c r="R6" s="9">
        <v>56677</v>
      </c>
      <c r="S6" s="9">
        <v>796</v>
      </c>
      <c r="T6" s="9">
        <v>2146</v>
      </c>
      <c r="U6" s="9">
        <v>142</v>
      </c>
      <c r="V6" s="9">
        <v>143</v>
      </c>
      <c r="W6" s="9">
        <v>125</v>
      </c>
      <c r="X6" s="9">
        <v>187</v>
      </c>
      <c r="Y6" s="9">
        <v>163</v>
      </c>
      <c r="Z6" s="9">
        <v>298</v>
      </c>
      <c r="AA6" s="9">
        <v>219</v>
      </c>
      <c r="AB6" s="9">
        <v>151</v>
      </c>
      <c r="AC6" s="9">
        <v>152</v>
      </c>
      <c r="AD6" s="9">
        <v>153</v>
      </c>
      <c r="AE6" s="9">
        <v>154</v>
      </c>
      <c r="AF6" s="9">
        <v>756</v>
      </c>
      <c r="AG6" s="9">
        <v>156</v>
      </c>
      <c r="AH6" s="9">
        <v>155</v>
      </c>
      <c r="AI6" s="9">
        <v>182</v>
      </c>
      <c r="AJ6" s="9">
        <v>212</v>
      </c>
      <c r="AK6" s="9">
        <v>758</v>
      </c>
      <c r="AL6" s="9">
        <v>263</v>
      </c>
      <c r="AM6" s="9">
        <v>265</v>
      </c>
      <c r="AN6" s="9">
        <v>775</v>
      </c>
      <c r="AO6" s="9">
        <v>777</v>
      </c>
      <c r="AP6" s="9">
        <v>2154</v>
      </c>
      <c r="AQ6" s="9">
        <v>150</v>
      </c>
      <c r="AR6" s="9">
        <v>149</v>
      </c>
      <c r="AS6" s="9">
        <v>188</v>
      </c>
      <c r="AT6" s="9">
        <v>2131</v>
      </c>
      <c r="AU6" s="9">
        <v>755</v>
      </c>
      <c r="AV6" s="9">
        <v>252</v>
      </c>
      <c r="AW6" s="9">
        <v>249</v>
      </c>
      <c r="AX6" s="9">
        <v>250</v>
      </c>
      <c r="AY6" s="9">
        <v>117</v>
      </c>
      <c r="AZ6" s="9">
        <v>267</v>
      </c>
      <c r="BA6" s="9">
        <v>268</v>
      </c>
      <c r="BB6" s="9">
        <v>119</v>
      </c>
      <c r="BC6" s="9">
        <v>120</v>
      </c>
      <c r="BD6" s="9">
        <v>189</v>
      </c>
      <c r="BE6" s="9">
        <v>121</v>
      </c>
      <c r="BF6" s="9">
        <v>122</v>
      </c>
      <c r="BG6" s="9">
        <v>266</v>
      </c>
      <c r="BH6" s="9">
        <v>251</v>
      </c>
      <c r="BI6" s="9">
        <v>115</v>
      </c>
      <c r="BJ6" s="9">
        <v>239</v>
      </c>
      <c r="BK6" s="9">
        <v>288</v>
      </c>
      <c r="BL6" s="9">
        <v>240</v>
      </c>
      <c r="BM6" s="9">
        <v>241</v>
      </c>
      <c r="BN6" s="9">
        <v>242</v>
      </c>
      <c r="BO6" s="9">
        <v>191</v>
      </c>
      <c r="BP6" s="9">
        <v>194</v>
      </c>
      <c r="BQ6" s="9">
        <v>196</v>
      </c>
      <c r="BR6" s="9">
        <v>207</v>
      </c>
      <c r="BS6" s="9">
        <v>236</v>
      </c>
      <c r="BT6" s="9">
        <v>795</v>
      </c>
      <c r="BU6" s="9">
        <v>285</v>
      </c>
      <c r="BV6" s="9">
        <v>995</v>
      </c>
      <c r="BW6" s="9">
        <v>996</v>
      </c>
      <c r="BX6" s="9">
        <v>997</v>
      </c>
      <c r="BY6" s="9">
        <v>766</v>
      </c>
      <c r="BZ6" s="9">
        <v>926</v>
      </c>
      <c r="CA6" s="9">
        <v>924</v>
      </c>
      <c r="CB6" s="9">
        <v>103</v>
      </c>
      <c r="CC6" s="9">
        <v>104</v>
      </c>
      <c r="CD6" s="9">
        <v>106</v>
      </c>
      <c r="CE6" s="9">
        <v>105</v>
      </c>
      <c r="CF6" s="9">
        <v>107</v>
      </c>
      <c r="CG6" s="9">
        <v>110</v>
      </c>
      <c r="CH6" s="9">
        <v>109</v>
      </c>
      <c r="CI6" s="9">
        <v>144</v>
      </c>
      <c r="CJ6" s="9">
        <v>113</v>
      </c>
      <c r="CK6" s="9">
        <v>114</v>
      </c>
      <c r="CL6" s="9">
        <v>193</v>
      </c>
      <c r="CM6" s="9">
        <v>208</v>
      </c>
      <c r="CN6" s="9">
        <v>786</v>
      </c>
      <c r="CO6" s="9">
        <v>787</v>
      </c>
      <c r="CP6" s="9">
        <v>788</v>
      </c>
      <c r="CQ6" s="9">
        <v>789</v>
      </c>
      <c r="CR6" s="9">
        <v>248</v>
      </c>
      <c r="CS6" s="9">
        <v>2159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2194</v>
      </c>
      <c r="CZ6" s="9">
        <v>216</v>
      </c>
      <c r="DA6" s="9">
        <v>198</v>
      </c>
      <c r="DB6" s="9">
        <v>214</v>
      </c>
      <c r="DC6" s="9">
        <v>260</v>
      </c>
      <c r="DD6" s="9">
        <v>2152</v>
      </c>
      <c r="DE6" s="9">
        <v>2128</v>
      </c>
      <c r="DF6" s="9">
        <v>247</v>
      </c>
      <c r="DG6" s="9">
        <v>228</v>
      </c>
      <c r="DH6" s="9">
        <v>2135</v>
      </c>
      <c r="DI6" s="9">
        <v>261</v>
      </c>
      <c r="DJ6" s="9">
        <v>237</v>
      </c>
      <c r="DK6" s="9">
        <v>253</v>
      </c>
      <c r="DL6" s="9">
        <v>770</v>
      </c>
      <c r="DM6" s="9">
        <v>225</v>
      </c>
      <c r="DN6" s="9">
        <v>2201</v>
      </c>
      <c r="DO6" s="9">
        <v>2171</v>
      </c>
      <c r="DP6" s="9">
        <v>760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226</v>
      </c>
      <c r="DW6" s="9">
        <v>201</v>
      </c>
      <c r="DX6" s="9">
        <v>258</v>
      </c>
      <c r="DY6" s="9">
        <v>259</v>
      </c>
      <c r="DZ6" s="9">
        <v>920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296</v>
      </c>
      <c r="EI6" s="9">
        <v>297</v>
      </c>
      <c r="EJ6" s="9">
        <v>211</v>
      </c>
      <c r="EK6" s="9">
        <v>2175</v>
      </c>
      <c r="EL6" s="9">
        <v>2178</v>
      </c>
      <c r="EM6" s="9">
        <v>2181</v>
      </c>
      <c r="EN6" s="9">
        <v>1262</v>
      </c>
      <c r="EO6" s="9">
        <v>233</v>
      </c>
      <c r="EP6" s="9">
        <v>2150</v>
      </c>
      <c r="EQ6" s="9">
        <v>2165</v>
      </c>
      <c r="ER6" s="9">
        <v>2161</v>
      </c>
      <c r="ES6" s="9">
        <v>61197</v>
      </c>
      <c r="ET6" s="9">
        <v>58851</v>
      </c>
      <c r="EU6" s="9">
        <v>234</v>
      </c>
      <c r="EV6" s="9">
        <v>215</v>
      </c>
      <c r="EW6" s="9">
        <v>917</v>
      </c>
      <c r="EX6" s="9">
        <v>289</v>
      </c>
      <c r="EY6" s="9">
        <v>58333</v>
      </c>
      <c r="EZ6" s="9">
        <v>58336</v>
      </c>
      <c r="FA6" s="9">
        <v>202</v>
      </c>
      <c r="FB6" s="9">
        <v>58487</v>
      </c>
      <c r="FC6" s="9">
        <v>213</v>
      </c>
      <c r="FD6" s="9">
        <v>232</v>
      </c>
      <c r="FE6" s="9">
        <v>2190</v>
      </c>
      <c r="FF6" s="206" t="s">
        <v>397</v>
      </c>
      <c r="FG6" s="1"/>
      <c r="FH6" s="10">
        <v>221</v>
      </c>
      <c r="FI6" s="10">
        <v>222</v>
      </c>
      <c r="FJ6" s="10">
        <v>224</v>
      </c>
      <c r="FK6" s="10">
        <v>2187</v>
      </c>
      <c r="FL6" s="10">
        <v>227</v>
      </c>
      <c r="FM6" s="10">
        <v>49400</v>
      </c>
      <c r="FN6" s="10">
        <v>199</v>
      </c>
      <c r="FO6" s="10">
        <v>200</v>
      </c>
      <c r="FP6" s="202" t="s">
        <v>398</v>
      </c>
    </row>
    <row r="7" spans="1:172" ht="15" hidden="1" customHeight="1">
      <c r="A7" s="206"/>
      <c r="B7" s="206"/>
      <c r="C7" s="9" t="s">
        <v>399</v>
      </c>
      <c r="D7" s="9" t="s">
        <v>399</v>
      </c>
      <c r="E7" s="9" t="s">
        <v>399</v>
      </c>
      <c r="F7" s="9" t="s">
        <v>399</v>
      </c>
      <c r="G7" s="9" t="s">
        <v>400</v>
      </c>
      <c r="H7" s="9" t="s">
        <v>400</v>
      </c>
      <c r="I7" s="9" t="s">
        <v>400</v>
      </c>
      <c r="J7" s="9" t="s">
        <v>400</v>
      </c>
      <c r="K7" s="9" t="s">
        <v>399</v>
      </c>
      <c r="L7" s="9" t="s">
        <v>399</v>
      </c>
      <c r="M7" s="9" t="s">
        <v>399</v>
      </c>
      <c r="N7" s="9" t="s">
        <v>399</v>
      </c>
      <c r="O7" s="9" t="s">
        <v>399</v>
      </c>
      <c r="P7" s="9" t="s">
        <v>399</v>
      </c>
      <c r="Q7" s="9" t="s">
        <v>399</v>
      </c>
      <c r="R7" s="9" t="s">
        <v>399</v>
      </c>
      <c r="S7" s="9" t="s">
        <v>399</v>
      </c>
      <c r="T7" s="9" t="s">
        <v>399</v>
      </c>
      <c r="U7" s="9" t="s">
        <v>399</v>
      </c>
      <c r="V7" s="9" t="s">
        <v>399</v>
      </c>
      <c r="W7" s="9" t="s">
        <v>399</v>
      </c>
      <c r="X7" s="9" t="s">
        <v>399</v>
      </c>
      <c r="Y7" s="9" t="s">
        <v>401</v>
      </c>
      <c r="Z7" s="9" t="s">
        <v>401</v>
      </c>
      <c r="AA7" s="9" t="s">
        <v>399</v>
      </c>
      <c r="AB7" s="9" t="s">
        <v>401</v>
      </c>
      <c r="AC7" s="9" t="s">
        <v>401</v>
      </c>
      <c r="AD7" s="9" t="s">
        <v>401</v>
      </c>
      <c r="AE7" s="9" t="s">
        <v>401</v>
      </c>
      <c r="AF7" s="9" t="s">
        <v>401</v>
      </c>
      <c r="AG7" s="9" t="s">
        <v>401</v>
      </c>
      <c r="AH7" s="9" t="s">
        <v>401</v>
      </c>
      <c r="AI7" s="9" t="s">
        <v>401</v>
      </c>
      <c r="AJ7" s="9" t="s">
        <v>399</v>
      </c>
      <c r="AK7" s="9" t="s">
        <v>400</v>
      </c>
      <c r="AL7" s="9" t="s">
        <v>400</v>
      </c>
      <c r="AM7" s="9" t="s">
        <v>400</v>
      </c>
      <c r="AN7" s="9" t="s">
        <v>399</v>
      </c>
      <c r="AO7" s="9" t="s">
        <v>399</v>
      </c>
      <c r="AP7" s="9" t="s">
        <v>399</v>
      </c>
      <c r="AQ7" s="9" t="s">
        <v>399</v>
      </c>
      <c r="AR7" s="9" t="s">
        <v>399</v>
      </c>
      <c r="AS7" s="9" t="s">
        <v>399</v>
      </c>
      <c r="AT7" s="9" t="s">
        <v>399</v>
      </c>
      <c r="AU7" s="9" t="s">
        <v>401</v>
      </c>
      <c r="AV7" s="9" t="s">
        <v>399</v>
      </c>
      <c r="AW7" s="9" t="s">
        <v>399</v>
      </c>
      <c r="AX7" s="9" t="s">
        <v>399</v>
      </c>
      <c r="AY7" s="9" t="s">
        <v>399</v>
      </c>
      <c r="AZ7" s="9" t="s">
        <v>399</v>
      </c>
      <c r="BA7" s="9" t="s">
        <v>399</v>
      </c>
      <c r="BB7" s="9" t="s">
        <v>399</v>
      </c>
      <c r="BC7" s="9" t="s">
        <v>399</v>
      </c>
      <c r="BD7" s="9" t="s">
        <v>401</v>
      </c>
      <c r="BE7" s="9" t="s">
        <v>400</v>
      </c>
      <c r="BF7" s="9" t="s">
        <v>400</v>
      </c>
      <c r="BG7" s="9" t="s">
        <v>399</v>
      </c>
      <c r="BH7" s="9" t="s">
        <v>399</v>
      </c>
      <c r="BI7" s="9" t="s">
        <v>400</v>
      </c>
      <c r="BJ7" s="9" t="s">
        <v>400</v>
      </c>
      <c r="BK7" s="9" t="s">
        <v>400</v>
      </c>
      <c r="BL7" s="9" t="s">
        <v>401</v>
      </c>
      <c r="BM7" s="9" t="s">
        <v>401</v>
      </c>
      <c r="BN7" s="9" t="s">
        <v>401</v>
      </c>
      <c r="BO7" s="9" t="s">
        <v>399</v>
      </c>
      <c r="BP7" s="9" t="s">
        <v>399</v>
      </c>
      <c r="BQ7" s="9" t="s">
        <v>399</v>
      </c>
      <c r="BR7" s="9" t="s">
        <v>399</v>
      </c>
      <c r="BS7" s="9" t="s">
        <v>399</v>
      </c>
      <c r="BT7" s="9" t="s">
        <v>399</v>
      </c>
      <c r="BU7" s="9" t="s">
        <v>399</v>
      </c>
      <c r="BV7" s="9" t="s">
        <v>401</v>
      </c>
      <c r="BW7" s="9" t="s">
        <v>401</v>
      </c>
      <c r="BX7" s="9" t="s">
        <v>401</v>
      </c>
      <c r="BY7" s="9" t="s">
        <v>400</v>
      </c>
      <c r="BZ7" s="9" t="s">
        <v>401</v>
      </c>
      <c r="CA7" s="9" t="s">
        <v>399</v>
      </c>
      <c r="CB7" s="9" t="s">
        <v>399</v>
      </c>
      <c r="CC7" s="9" t="s">
        <v>399</v>
      </c>
      <c r="CD7" s="9" t="s">
        <v>399</v>
      </c>
      <c r="CE7" s="9" t="s">
        <v>399</v>
      </c>
      <c r="CF7" s="9" t="s">
        <v>399</v>
      </c>
      <c r="CG7" s="9" t="s">
        <v>399</v>
      </c>
      <c r="CH7" s="9" t="s">
        <v>399</v>
      </c>
      <c r="CI7" s="9" t="s">
        <v>399</v>
      </c>
      <c r="CJ7" s="9" t="s">
        <v>399</v>
      </c>
      <c r="CK7" s="9" t="s">
        <v>399</v>
      </c>
      <c r="CL7" s="9" t="s">
        <v>399</v>
      </c>
      <c r="CM7" s="9" t="s">
        <v>399</v>
      </c>
      <c r="CN7" s="9" t="s">
        <v>401</v>
      </c>
      <c r="CO7" s="9" t="s">
        <v>401</v>
      </c>
      <c r="CP7" s="9" t="s">
        <v>401</v>
      </c>
      <c r="CQ7" s="9" t="s">
        <v>401</v>
      </c>
      <c r="CR7" s="9" t="s">
        <v>399</v>
      </c>
      <c r="CS7" s="9" t="s">
        <v>399</v>
      </c>
      <c r="CT7" s="9" t="s">
        <v>399</v>
      </c>
      <c r="CU7" s="9" t="s">
        <v>399</v>
      </c>
      <c r="CV7" s="9" t="s">
        <v>401</v>
      </c>
      <c r="CW7" s="9" t="s">
        <v>400</v>
      </c>
      <c r="CX7" s="9" t="s">
        <v>400</v>
      </c>
      <c r="CY7" s="9" t="s">
        <v>400</v>
      </c>
      <c r="CZ7" s="9" t="s">
        <v>400</v>
      </c>
      <c r="DA7" s="9" t="s">
        <v>400</v>
      </c>
      <c r="DB7" s="9" t="s">
        <v>399</v>
      </c>
      <c r="DC7" s="9" t="s">
        <v>399</v>
      </c>
      <c r="DD7" s="9" t="s">
        <v>399</v>
      </c>
      <c r="DE7" s="9" t="s">
        <v>400</v>
      </c>
      <c r="DF7" s="9" t="s">
        <v>400</v>
      </c>
      <c r="DG7" s="9" t="s">
        <v>399</v>
      </c>
      <c r="DH7" s="9" t="s">
        <v>399</v>
      </c>
      <c r="DI7" s="9" t="s">
        <v>401</v>
      </c>
      <c r="DJ7" s="9" t="s">
        <v>401</v>
      </c>
      <c r="DK7" s="9" t="s">
        <v>399</v>
      </c>
      <c r="DL7" s="9" t="s">
        <v>399</v>
      </c>
      <c r="DM7" s="9" t="s">
        <v>399</v>
      </c>
      <c r="DN7" s="9" t="s">
        <v>399</v>
      </c>
      <c r="DO7" s="9" t="s">
        <v>399</v>
      </c>
      <c r="DP7" s="9" t="s">
        <v>399</v>
      </c>
      <c r="DQ7" s="9" t="s">
        <v>401</v>
      </c>
      <c r="DR7" s="9" t="s">
        <v>399</v>
      </c>
      <c r="DS7" s="9" t="s">
        <v>399</v>
      </c>
      <c r="DT7" s="9" t="s">
        <v>400</v>
      </c>
      <c r="DU7" s="9" t="s">
        <v>399</v>
      </c>
      <c r="DV7" s="9" t="s">
        <v>399</v>
      </c>
      <c r="DW7" s="9" t="s">
        <v>400</v>
      </c>
      <c r="DX7" s="9" t="s">
        <v>399</v>
      </c>
      <c r="DY7" s="9" t="s">
        <v>399</v>
      </c>
      <c r="DZ7" s="9" t="s">
        <v>399</v>
      </c>
      <c r="EA7" s="9" t="s">
        <v>400</v>
      </c>
      <c r="EB7" s="9" t="s">
        <v>400</v>
      </c>
      <c r="EC7" s="9" t="s">
        <v>401</v>
      </c>
      <c r="ED7" s="9" t="s">
        <v>399</v>
      </c>
      <c r="EE7" s="9" t="s">
        <v>399</v>
      </c>
      <c r="EF7" s="9" t="s">
        <v>399</v>
      </c>
      <c r="EG7" s="9" t="s">
        <v>399</v>
      </c>
      <c r="EH7" s="9" t="s">
        <v>399</v>
      </c>
      <c r="EI7" s="9" t="s">
        <v>399</v>
      </c>
      <c r="EJ7" s="9" t="s">
        <v>401</v>
      </c>
      <c r="EK7" s="9" t="s">
        <v>401</v>
      </c>
      <c r="EL7" s="9" t="s">
        <v>401</v>
      </c>
      <c r="EM7" s="9" t="s">
        <v>401</v>
      </c>
      <c r="EN7" s="9" t="s">
        <v>400</v>
      </c>
      <c r="EO7" s="9" t="s">
        <v>401</v>
      </c>
      <c r="EP7" s="9" t="s">
        <v>401</v>
      </c>
      <c r="EQ7" s="9" t="s">
        <v>399</v>
      </c>
      <c r="ER7" s="9" t="s">
        <v>399</v>
      </c>
      <c r="ES7" s="9" t="s">
        <v>399</v>
      </c>
      <c r="ET7" s="9" t="s">
        <v>401</v>
      </c>
      <c r="EU7" s="9" t="s">
        <v>401</v>
      </c>
      <c r="EV7" s="9" t="s">
        <v>400</v>
      </c>
      <c r="EW7" s="9" t="s">
        <v>399</v>
      </c>
      <c r="EX7" s="9" t="s">
        <v>400</v>
      </c>
      <c r="EY7" s="9" t="s">
        <v>400</v>
      </c>
      <c r="EZ7" s="9" t="s">
        <v>400</v>
      </c>
      <c r="FA7" s="9" t="s">
        <v>399</v>
      </c>
      <c r="FB7" s="9" t="s">
        <v>399</v>
      </c>
      <c r="FC7" s="9" t="s">
        <v>399</v>
      </c>
      <c r="FD7" s="9" t="s">
        <v>400</v>
      </c>
      <c r="FE7" s="9" t="s">
        <v>400</v>
      </c>
      <c r="FF7" s="206"/>
      <c r="FG7" s="1"/>
      <c r="FH7" s="10" t="s">
        <v>400</v>
      </c>
      <c r="FI7" s="10" t="s">
        <v>399</v>
      </c>
      <c r="FJ7" s="10" t="s">
        <v>400</v>
      </c>
      <c r="FK7" s="10" t="s">
        <v>400</v>
      </c>
      <c r="FL7" s="10" t="s">
        <v>400</v>
      </c>
      <c r="FM7" s="10" t="s">
        <v>400</v>
      </c>
      <c r="FN7" s="10" t="s">
        <v>400</v>
      </c>
      <c r="FO7" s="10" t="s">
        <v>400</v>
      </c>
      <c r="FP7" s="202"/>
    </row>
    <row r="8" spans="1:172" ht="15" hidden="1" customHeight="1">
      <c r="A8" s="206"/>
      <c r="B8" s="206"/>
      <c r="C8" s="9" t="s">
        <v>402</v>
      </c>
      <c r="D8" s="9" t="s">
        <v>402</v>
      </c>
      <c r="E8" s="9" t="s">
        <v>402</v>
      </c>
      <c r="F8" s="9" t="s">
        <v>402</v>
      </c>
      <c r="G8" s="9" t="s">
        <v>403</v>
      </c>
      <c r="H8" s="9" t="s">
        <v>403</v>
      </c>
      <c r="I8" s="9" t="s">
        <v>402</v>
      </c>
      <c r="J8" s="9" t="s">
        <v>402</v>
      </c>
      <c r="K8" s="9" t="s">
        <v>403</v>
      </c>
      <c r="L8" s="9" t="s">
        <v>403</v>
      </c>
      <c r="M8" s="9" t="s">
        <v>403</v>
      </c>
      <c r="N8" s="9" t="s">
        <v>403</v>
      </c>
      <c r="O8" s="9" t="s">
        <v>403</v>
      </c>
      <c r="P8" s="9" t="s">
        <v>403</v>
      </c>
      <c r="Q8" s="9" t="s">
        <v>403</v>
      </c>
      <c r="R8" s="9" t="s">
        <v>403</v>
      </c>
      <c r="S8" s="9" t="s">
        <v>402</v>
      </c>
      <c r="T8" s="9" t="s">
        <v>402</v>
      </c>
      <c r="U8" s="9" t="s">
        <v>403</v>
      </c>
      <c r="V8" s="9" t="s">
        <v>403</v>
      </c>
      <c r="W8" s="9" t="s">
        <v>403</v>
      </c>
      <c r="X8" s="9" t="s">
        <v>403</v>
      </c>
      <c r="Y8" s="9" t="s">
        <v>402</v>
      </c>
      <c r="Z8" s="9" t="s">
        <v>402</v>
      </c>
      <c r="AA8" s="9" t="s">
        <v>403</v>
      </c>
      <c r="AB8" s="9" t="s">
        <v>402</v>
      </c>
      <c r="AC8" s="9" t="s">
        <v>402</v>
      </c>
      <c r="AD8" s="9" t="s">
        <v>402</v>
      </c>
      <c r="AE8" s="9" t="s">
        <v>402</v>
      </c>
      <c r="AF8" s="9" t="s">
        <v>403</v>
      </c>
      <c r="AG8" s="9" t="s">
        <v>403</v>
      </c>
      <c r="AH8" s="9" t="s">
        <v>403</v>
      </c>
      <c r="AI8" s="9" t="s">
        <v>402</v>
      </c>
      <c r="AJ8" s="9" t="s">
        <v>402</v>
      </c>
      <c r="AK8" s="9" t="s">
        <v>403</v>
      </c>
      <c r="AL8" s="9" t="s">
        <v>403</v>
      </c>
      <c r="AM8" s="9" t="s">
        <v>403</v>
      </c>
      <c r="AN8" s="9" t="s">
        <v>402</v>
      </c>
      <c r="AO8" s="9" t="s">
        <v>402</v>
      </c>
      <c r="AP8" s="9" t="s">
        <v>402</v>
      </c>
      <c r="AQ8" s="9" t="s">
        <v>402</v>
      </c>
      <c r="AR8" s="9" t="s">
        <v>402</v>
      </c>
      <c r="AS8" s="9" t="s">
        <v>402</v>
      </c>
      <c r="AT8" s="9" t="s">
        <v>402</v>
      </c>
      <c r="AU8" s="9" t="s">
        <v>402</v>
      </c>
      <c r="AV8" s="9" t="s">
        <v>403</v>
      </c>
      <c r="AW8" s="9" t="s">
        <v>403</v>
      </c>
      <c r="AX8" s="9" t="s">
        <v>403</v>
      </c>
      <c r="AY8" s="9" t="s">
        <v>402</v>
      </c>
      <c r="AZ8" s="9" t="s">
        <v>402</v>
      </c>
      <c r="BA8" s="9" t="s">
        <v>402</v>
      </c>
      <c r="BB8" s="9" t="s">
        <v>402</v>
      </c>
      <c r="BC8" s="9" t="s">
        <v>402</v>
      </c>
      <c r="BD8" s="9" t="s">
        <v>402</v>
      </c>
      <c r="BE8" s="9" t="s">
        <v>402</v>
      </c>
      <c r="BF8" s="9" t="s">
        <v>402</v>
      </c>
      <c r="BG8" s="9" t="s">
        <v>402</v>
      </c>
      <c r="BH8" s="9" t="s">
        <v>402</v>
      </c>
      <c r="BI8" s="9" t="s">
        <v>403</v>
      </c>
      <c r="BJ8" s="9" t="s">
        <v>403</v>
      </c>
      <c r="BK8" s="9" t="s">
        <v>403</v>
      </c>
      <c r="BL8" s="9" t="s">
        <v>403</v>
      </c>
      <c r="BM8" s="9" t="s">
        <v>403</v>
      </c>
      <c r="BN8" s="9" t="s">
        <v>403</v>
      </c>
      <c r="BO8" s="9" t="s">
        <v>402</v>
      </c>
      <c r="BP8" s="9" t="s">
        <v>403</v>
      </c>
      <c r="BQ8" s="9" t="s">
        <v>403</v>
      </c>
      <c r="BR8" s="9" t="s">
        <v>403</v>
      </c>
      <c r="BS8" s="9" t="s">
        <v>403</v>
      </c>
      <c r="BT8" s="9" t="s">
        <v>403</v>
      </c>
      <c r="BU8" s="9" t="s">
        <v>403</v>
      </c>
      <c r="BV8" s="9" t="s">
        <v>403</v>
      </c>
      <c r="BW8" s="9" t="s">
        <v>403</v>
      </c>
      <c r="BX8" s="9" t="s">
        <v>403</v>
      </c>
      <c r="BY8" s="9" t="s">
        <v>402</v>
      </c>
      <c r="BZ8" s="9" t="s">
        <v>403</v>
      </c>
      <c r="CA8" s="9" t="s">
        <v>403</v>
      </c>
      <c r="CB8" s="9" t="s">
        <v>402</v>
      </c>
      <c r="CC8" s="9" t="s">
        <v>402</v>
      </c>
      <c r="CD8" s="9" t="s">
        <v>402</v>
      </c>
      <c r="CE8" s="9" t="s">
        <v>402</v>
      </c>
      <c r="CF8" s="9" t="s">
        <v>402</v>
      </c>
      <c r="CG8" s="9" t="s">
        <v>403</v>
      </c>
      <c r="CH8" s="9" t="s">
        <v>403</v>
      </c>
      <c r="CI8" s="9" t="s">
        <v>403</v>
      </c>
      <c r="CJ8" s="9" t="s">
        <v>403</v>
      </c>
      <c r="CK8" s="9" t="s">
        <v>403</v>
      </c>
      <c r="CL8" s="9" t="s">
        <v>403</v>
      </c>
      <c r="CM8" s="9" t="s">
        <v>403</v>
      </c>
      <c r="CN8" s="9" t="s">
        <v>403</v>
      </c>
      <c r="CO8" s="9" t="s">
        <v>403</v>
      </c>
      <c r="CP8" s="9" t="s">
        <v>403</v>
      </c>
      <c r="CQ8" s="9" t="s">
        <v>403</v>
      </c>
      <c r="CR8" s="9" t="s">
        <v>403</v>
      </c>
      <c r="CS8" s="9" t="s">
        <v>403</v>
      </c>
      <c r="CT8" s="9" t="s">
        <v>404</v>
      </c>
      <c r="CU8" s="9" t="s">
        <v>405</v>
      </c>
      <c r="CV8" s="9" t="s">
        <v>404</v>
      </c>
      <c r="CW8" s="9" t="s">
        <v>405</v>
      </c>
      <c r="CX8" s="9" t="s">
        <v>404</v>
      </c>
      <c r="CY8" s="9" t="s">
        <v>402</v>
      </c>
      <c r="CZ8" s="9" t="s">
        <v>402</v>
      </c>
      <c r="DA8" s="9" t="s">
        <v>402</v>
      </c>
      <c r="DB8" s="9" t="s">
        <v>402</v>
      </c>
      <c r="DC8" s="9" t="s">
        <v>402</v>
      </c>
      <c r="DD8" s="9" t="s">
        <v>402</v>
      </c>
      <c r="DE8" s="9" t="s">
        <v>402</v>
      </c>
      <c r="DF8" s="9" t="s">
        <v>402</v>
      </c>
      <c r="DG8" s="9" t="s">
        <v>402</v>
      </c>
      <c r="DH8" s="9" t="s">
        <v>402</v>
      </c>
      <c r="DI8" s="9" t="s">
        <v>404</v>
      </c>
      <c r="DJ8" s="9" t="s">
        <v>404</v>
      </c>
      <c r="DK8" s="9" t="s">
        <v>405</v>
      </c>
      <c r="DL8" s="9" t="s">
        <v>405</v>
      </c>
      <c r="DM8" s="9" t="s">
        <v>403</v>
      </c>
      <c r="DN8" s="9" t="s">
        <v>403</v>
      </c>
      <c r="DO8" s="9" t="s">
        <v>403</v>
      </c>
      <c r="DP8" s="9" t="s">
        <v>403</v>
      </c>
      <c r="DQ8" s="9" t="s">
        <v>404</v>
      </c>
      <c r="DR8" s="9" t="s">
        <v>402</v>
      </c>
      <c r="DS8" s="9" t="s">
        <v>402</v>
      </c>
      <c r="DT8" s="9" t="s">
        <v>402</v>
      </c>
      <c r="DU8" s="9" t="s">
        <v>402</v>
      </c>
      <c r="DV8" s="9" t="s">
        <v>402</v>
      </c>
      <c r="DW8" s="9" t="s">
        <v>402</v>
      </c>
      <c r="DX8" s="9" t="s">
        <v>402</v>
      </c>
      <c r="DY8" s="9" t="s">
        <v>402</v>
      </c>
      <c r="DZ8" s="9" t="s">
        <v>402</v>
      </c>
      <c r="EA8" s="9" t="s">
        <v>405</v>
      </c>
      <c r="EB8" s="9" t="s">
        <v>405</v>
      </c>
      <c r="EC8" s="9" t="s">
        <v>404</v>
      </c>
      <c r="ED8" s="9" t="s">
        <v>405</v>
      </c>
      <c r="EE8" s="9" t="s">
        <v>405</v>
      </c>
      <c r="EF8" s="9" t="s">
        <v>405</v>
      </c>
      <c r="EG8" s="9" t="s">
        <v>405</v>
      </c>
      <c r="EH8" s="9" t="s">
        <v>402</v>
      </c>
      <c r="EI8" s="9" t="s">
        <v>402</v>
      </c>
      <c r="EJ8" s="9" t="s">
        <v>402</v>
      </c>
      <c r="EK8" s="9" t="s">
        <v>402</v>
      </c>
      <c r="EL8" s="9" t="s">
        <v>402</v>
      </c>
      <c r="EM8" s="9" t="s">
        <v>402</v>
      </c>
      <c r="EN8" s="9" t="s">
        <v>405</v>
      </c>
      <c r="EO8" s="9" t="s">
        <v>404</v>
      </c>
      <c r="EP8" s="9" t="s">
        <v>404</v>
      </c>
      <c r="EQ8" s="9" t="s">
        <v>402</v>
      </c>
      <c r="ER8" s="9" t="s">
        <v>405</v>
      </c>
      <c r="ES8" s="9" t="s">
        <v>405</v>
      </c>
      <c r="ET8" s="9" t="s">
        <v>404</v>
      </c>
      <c r="EU8" s="9" t="s">
        <v>404</v>
      </c>
      <c r="EV8" s="9" t="s">
        <v>402</v>
      </c>
      <c r="EW8" s="9" t="s">
        <v>402</v>
      </c>
      <c r="EX8" s="9" t="s">
        <v>403</v>
      </c>
      <c r="EY8" s="9" t="s">
        <v>403</v>
      </c>
      <c r="EZ8" s="9" t="s">
        <v>403</v>
      </c>
      <c r="FA8" s="9" t="s">
        <v>403</v>
      </c>
      <c r="FB8" s="9" t="s">
        <v>403</v>
      </c>
      <c r="FC8" s="9" t="s">
        <v>403</v>
      </c>
      <c r="FD8" s="9" t="s">
        <v>403</v>
      </c>
      <c r="FE8" s="9" t="s">
        <v>403</v>
      </c>
      <c r="FF8" s="206"/>
      <c r="FG8" s="1"/>
      <c r="FH8" s="10" t="s">
        <v>402</v>
      </c>
      <c r="FI8" s="10" t="s">
        <v>402</v>
      </c>
      <c r="FJ8" s="10" t="s">
        <v>402</v>
      </c>
      <c r="FK8" s="10" t="s">
        <v>402</v>
      </c>
      <c r="FL8" s="10" t="s">
        <v>403</v>
      </c>
      <c r="FM8" s="10" t="s">
        <v>403</v>
      </c>
      <c r="FN8" s="10" t="s">
        <v>402</v>
      </c>
      <c r="FO8" s="10" t="s">
        <v>402</v>
      </c>
      <c r="FP8" s="202"/>
    </row>
    <row r="9" spans="1:172" ht="39.9" customHeight="1">
      <c r="A9" s="206"/>
      <c r="B9" s="206"/>
      <c r="C9" s="11" t="s">
        <v>406</v>
      </c>
      <c r="D9" s="11" t="s">
        <v>406</v>
      </c>
      <c r="E9" s="11" t="s">
        <v>37</v>
      </c>
      <c r="F9" s="11" t="s">
        <v>37</v>
      </c>
      <c r="G9" s="11" t="s">
        <v>37</v>
      </c>
      <c r="H9" s="11" t="s">
        <v>37</v>
      </c>
      <c r="I9" s="11" t="s">
        <v>116</v>
      </c>
      <c r="J9" s="11" t="s">
        <v>116</v>
      </c>
      <c r="K9" s="11" t="s">
        <v>149</v>
      </c>
      <c r="L9" s="11" t="s">
        <v>149</v>
      </c>
      <c r="M9" s="11" t="s">
        <v>105</v>
      </c>
      <c r="N9" s="11" t="s">
        <v>105</v>
      </c>
      <c r="O9" s="11" t="s">
        <v>105</v>
      </c>
      <c r="P9" s="11" t="s">
        <v>105</v>
      </c>
      <c r="Q9" s="11" t="s">
        <v>105</v>
      </c>
      <c r="R9" s="11" t="s">
        <v>105</v>
      </c>
      <c r="S9" s="11" t="s">
        <v>105</v>
      </c>
      <c r="T9" s="11" t="s">
        <v>105</v>
      </c>
      <c r="U9" s="11" t="s">
        <v>407</v>
      </c>
      <c r="V9" s="11" t="s">
        <v>407</v>
      </c>
      <c r="W9" s="11" t="s">
        <v>407</v>
      </c>
      <c r="X9" s="11" t="s">
        <v>407</v>
      </c>
      <c r="Y9" s="11" t="s">
        <v>408</v>
      </c>
      <c r="Z9" s="11" t="s">
        <v>216</v>
      </c>
      <c r="AA9" s="11" t="s">
        <v>216</v>
      </c>
      <c r="AB9" s="11" t="s">
        <v>74</v>
      </c>
      <c r="AC9" s="11" t="s">
        <v>74</v>
      </c>
      <c r="AD9" s="11" t="s">
        <v>74</v>
      </c>
      <c r="AE9" s="11" t="s">
        <v>74</v>
      </c>
      <c r="AF9" s="11" t="s">
        <v>74</v>
      </c>
      <c r="AG9" s="11" t="s">
        <v>74</v>
      </c>
      <c r="AH9" s="11" t="s">
        <v>74</v>
      </c>
      <c r="AI9" s="11" t="s">
        <v>342</v>
      </c>
      <c r="AJ9" s="11" t="s">
        <v>409</v>
      </c>
      <c r="AK9" s="11" t="s">
        <v>285</v>
      </c>
      <c r="AL9" s="11" t="s">
        <v>410</v>
      </c>
      <c r="AM9" s="11" t="s">
        <v>410</v>
      </c>
      <c r="AN9" s="11" t="s">
        <v>411</v>
      </c>
      <c r="AO9" s="11" t="s">
        <v>411</v>
      </c>
      <c r="AP9" s="11" t="s">
        <v>412</v>
      </c>
      <c r="AQ9" s="11" t="s">
        <v>66</v>
      </c>
      <c r="AR9" s="11" t="s">
        <v>66</v>
      </c>
      <c r="AS9" s="11" t="s">
        <v>413</v>
      </c>
      <c r="AT9" s="11" t="s">
        <v>193</v>
      </c>
      <c r="AU9" s="11" t="s">
        <v>414</v>
      </c>
      <c r="AV9" s="11" t="s">
        <v>102</v>
      </c>
      <c r="AW9" s="11" t="s">
        <v>102</v>
      </c>
      <c r="AX9" s="11" t="s">
        <v>102</v>
      </c>
      <c r="AY9" s="11" t="s">
        <v>51</v>
      </c>
      <c r="AZ9" s="11" t="s">
        <v>51</v>
      </c>
      <c r="BA9" s="11" t="s">
        <v>51</v>
      </c>
      <c r="BB9" s="11" t="s">
        <v>51</v>
      </c>
      <c r="BC9" s="11" t="s">
        <v>51</v>
      </c>
      <c r="BD9" s="11" t="s">
        <v>51</v>
      </c>
      <c r="BE9" s="11" t="s">
        <v>51</v>
      </c>
      <c r="BF9" s="11" t="s">
        <v>51</v>
      </c>
      <c r="BG9" s="11" t="s">
        <v>51</v>
      </c>
      <c r="BH9" s="11" t="s">
        <v>415</v>
      </c>
      <c r="BI9" s="11" t="s">
        <v>83</v>
      </c>
      <c r="BJ9" s="11" t="s">
        <v>83</v>
      </c>
      <c r="BK9" s="11" t="s">
        <v>83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87</v>
      </c>
      <c r="BX9" s="11" t="s">
        <v>87</v>
      </c>
      <c r="BY9" s="11" t="s">
        <v>87</v>
      </c>
      <c r="BZ9" s="11" t="s">
        <v>266</v>
      </c>
      <c r="CA9" s="11" t="s">
        <v>266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122</v>
      </c>
      <c r="CM9" s="11" t="s">
        <v>122</v>
      </c>
      <c r="CN9" s="11" t="s">
        <v>139</v>
      </c>
      <c r="CO9" s="11" t="s">
        <v>139</v>
      </c>
      <c r="CP9" s="11" t="s">
        <v>139</v>
      </c>
      <c r="CQ9" s="11" t="s">
        <v>139</v>
      </c>
      <c r="CR9" s="11" t="s">
        <v>146</v>
      </c>
      <c r="CS9" s="11" t="s">
        <v>146</v>
      </c>
      <c r="CT9" s="11" t="s">
        <v>416</v>
      </c>
      <c r="CU9" s="11" t="s">
        <v>417</v>
      </c>
      <c r="CV9" s="11" t="s">
        <v>418</v>
      </c>
      <c r="CW9" s="11" t="s">
        <v>419</v>
      </c>
      <c r="CX9" s="11" t="s">
        <v>420</v>
      </c>
      <c r="CY9" s="11" t="s">
        <v>421</v>
      </c>
      <c r="CZ9" s="11" t="s">
        <v>116</v>
      </c>
      <c r="DA9" s="11" t="s">
        <v>116</v>
      </c>
      <c r="DB9" s="11" t="s">
        <v>422</v>
      </c>
      <c r="DC9" s="11" t="s">
        <v>423</v>
      </c>
      <c r="DD9" s="11" t="s">
        <v>238</v>
      </c>
      <c r="DE9" s="11" t="s">
        <v>424</v>
      </c>
      <c r="DF9" s="11" t="s">
        <v>425</v>
      </c>
      <c r="DG9" s="11" t="s">
        <v>426</v>
      </c>
      <c r="DH9" s="11" t="s">
        <v>262</v>
      </c>
      <c r="DI9" s="11" t="s">
        <v>427</v>
      </c>
      <c r="DJ9" s="11" t="s">
        <v>428</v>
      </c>
      <c r="DK9" s="11" t="s">
        <v>429</v>
      </c>
      <c r="DL9" s="11" t="s">
        <v>430</v>
      </c>
      <c r="DM9" s="11" t="s">
        <v>431</v>
      </c>
      <c r="DN9" s="11" t="s">
        <v>431</v>
      </c>
      <c r="DO9" s="11" t="s">
        <v>431</v>
      </c>
      <c r="DP9" s="11" t="s">
        <v>431</v>
      </c>
      <c r="DQ9" s="11" t="s">
        <v>432</v>
      </c>
      <c r="DR9" s="11" t="s">
        <v>433</v>
      </c>
      <c r="DS9" s="11" t="s">
        <v>434</v>
      </c>
      <c r="DT9" s="11" t="s">
        <v>435</v>
      </c>
      <c r="DU9" s="11" t="s">
        <v>436</v>
      </c>
      <c r="DV9" s="11" t="s">
        <v>213</v>
      </c>
      <c r="DW9" s="11" t="s">
        <v>213</v>
      </c>
      <c r="DX9" s="11" t="s">
        <v>213</v>
      </c>
      <c r="DY9" s="11" t="s">
        <v>213</v>
      </c>
      <c r="DZ9" s="11" t="s">
        <v>437</v>
      </c>
      <c r="EA9" s="11" t="s">
        <v>438</v>
      </c>
      <c r="EB9" s="11" t="s">
        <v>438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439</v>
      </c>
      <c r="EI9" s="11" t="s">
        <v>439</v>
      </c>
      <c r="EJ9" s="11" t="s">
        <v>440</v>
      </c>
      <c r="EK9" s="11" t="s">
        <v>440</v>
      </c>
      <c r="EL9" s="11" t="s">
        <v>440</v>
      </c>
      <c r="EM9" s="11" t="s">
        <v>440</v>
      </c>
      <c r="EN9" s="11" t="s">
        <v>259</v>
      </c>
      <c r="EO9" s="11" t="s">
        <v>441</v>
      </c>
      <c r="EP9" s="11" t="s">
        <v>122</v>
      </c>
      <c r="EQ9" s="11" t="s">
        <v>122</v>
      </c>
      <c r="ER9" s="11" t="s">
        <v>122</v>
      </c>
      <c r="ES9" s="11" t="s">
        <v>122</v>
      </c>
      <c r="ET9" s="11" t="s">
        <v>122</v>
      </c>
      <c r="EU9" s="11" t="s">
        <v>442</v>
      </c>
      <c r="EV9" s="11" t="s">
        <v>443</v>
      </c>
      <c r="EW9" s="11" t="s">
        <v>443</v>
      </c>
      <c r="EX9" s="11" t="s">
        <v>444</v>
      </c>
      <c r="EY9" s="11" t="s">
        <v>445</v>
      </c>
      <c r="EZ9" s="11" t="s">
        <v>445</v>
      </c>
      <c r="FA9" s="11" t="s">
        <v>446</v>
      </c>
      <c r="FB9" s="11" t="s">
        <v>446</v>
      </c>
      <c r="FC9" s="11" t="s">
        <v>447</v>
      </c>
      <c r="FD9" s="11" t="s">
        <v>448</v>
      </c>
      <c r="FE9" s="11" t="s">
        <v>449</v>
      </c>
      <c r="FF9" s="206"/>
      <c r="FG9" s="1"/>
      <c r="FH9" s="12" t="s">
        <v>450</v>
      </c>
      <c r="FI9" s="12" t="s">
        <v>29</v>
      </c>
      <c r="FJ9" s="12" t="s">
        <v>451</v>
      </c>
      <c r="FK9" s="12" t="s">
        <v>452</v>
      </c>
      <c r="FL9" s="12" t="s">
        <v>453</v>
      </c>
      <c r="FM9" s="12" t="s">
        <v>454</v>
      </c>
      <c r="FN9" s="12" t="s">
        <v>443</v>
      </c>
      <c r="FO9" s="12" t="s">
        <v>443</v>
      </c>
      <c r="FP9" s="202"/>
    </row>
    <row r="10" spans="1:172" ht="39.9" customHeight="1">
      <c r="A10" s="206"/>
      <c r="B10" s="206"/>
      <c r="C10" s="9" t="s">
        <v>455</v>
      </c>
      <c r="D10" s="9" t="s">
        <v>456</v>
      </c>
      <c r="E10" s="9" t="s">
        <v>231</v>
      </c>
      <c r="F10" s="9" t="s">
        <v>234</v>
      </c>
      <c r="G10" s="9" t="s">
        <v>457</v>
      </c>
      <c r="H10" s="9" t="s">
        <v>458</v>
      </c>
      <c r="I10" s="9" t="s">
        <v>459</v>
      </c>
      <c r="J10" s="9" t="s">
        <v>460</v>
      </c>
      <c r="K10" s="9" t="s">
        <v>461</v>
      </c>
      <c r="L10" s="9" t="s">
        <v>462</v>
      </c>
      <c r="M10" s="9" t="s">
        <v>463</v>
      </c>
      <c r="N10" s="9" t="s">
        <v>464</v>
      </c>
      <c r="O10" s="9" t="s">
        <v>465</v>
      </c>
      <c r="P10" s="9" t="s">
        <v>466</v>
      </c>
      <c r="Q10" s="9" t="s">
        <v>467</v>
      </c>
      <c r="R10" s="9" t="s">
        <v>468</v>
      </c>
      <c r="S10" s="9" t="s">
        <v>469</v>
      </c>
      <c r="T10" s="9" t="s">
        <v>470</v>
      </c>
      <c r="U10" s="9" t="s">
        <v>471</v>
      </c>
      <c r="V10" s="9" t="s">
        <v>472</v>
      </c>
      <c r="W10" s="9" t="s">
        <v>473</v>
      </c>
      <c r="X10" s="9" t="s">
        <v>474</v>
      </c>
      <c r="Y10" s="9" t="s">
        <v>475</v>
      </c>
      <c r="Z10" s="9" t="s">
        <v>476</v>
      </c>
      <c r="AA10" s="9" t="s">
        <v>224</v>
      </c>
      <c r="AB10" s="9" t="s">
        <v>477</v>
      </c>
      <c r="AC10" s="9" t="s">
        <v>202</v>
      </c>
      <c r="AD10" s="9" t="s">
        <v>478</v>
      </c>
      <c r="AE10" s="9" t="s">
        <v>205</v>
      </c>
      <c r="AF10" s="9" t="s">
        <v>479</v>
      </c>
      <c r="AG10" s="9" t="s">
        <v>480</v>
      </c>
      <c r="AH10" s="9" t="s">
        <v>481</v>
      </c>
      <c r="AI10" s="9" t="s">
        <v>482</v>
      </c>
      <c r="AJ10" s="9" t="s">
        <v>483</v>
      </c>
      <c r="AK10" s="9" t="s">
        <v>484</v>
      </c>
      <c r="AL10" s="9" t="s">
        <v>485</v>
      </c>
      <c r="AM10" s="9" t="s">
        <v>486</v>
      </c>
      <c r="AN10" s="9" t="s">
        <v>487</v>
      </c>
      <c r="AO10" s="9" t="s">
        <v>488</v>
      </c>
      <c r="AP10" s="9" t="s">
        <v>412</v>
      </c>
      <c r="AQ10" s="9" t="s">
        <v>489</v>
      </c>
      <c r="AR10" s="9" t="s">
        <v>490</v>
      </c>
      <c r="AS10" s="9" t="s">
        <v>491</v>
      </c>
      <c r="AT10" s="9" t="s">
        <v>492</v>
      </c>
      <c r="AU10" s="9" t="s">
        <v>493</v>
      </c>
      <c r="AV10" s="9" t="s">
        <v>494</v>
      </c>
      <c r="AW10" s="9" t="s">
        <v>495</v>
      </c>
      <c r="AX10" s="9" t="s">
        <v>496</v>
      </c>
      <c r="AY10" s="9" t="s">
        <v>497</v>
      </c>
      <c r="AZ10" s="9" t="s">
        <v>498</v>
      </c>
      <c r="BA10" s="9" t="s">
        <v>499</v>
      </c>
      <c r="BB10" s="9" t="s">
        <v>355</v>
      </c>
      <c r="BC10" s="9" t="s">
        <v>500</v>
      </c>
      <c r="BD10" s="9" t="s">
        <v>501</v>
      </c>
      <c r="BE10" s="9" t="s">
        <v>502</v>
      </c>
      <c r="BF10" s="9" t="s">
        <v>503</v>
      </c>
      <c r="BG10" s="9" t="s">
        <v>504</v>
      </c>
      <c r="BH10" s="9" t="s">
        <v>505</v>
      </c>
      <c r="BI10" s="9" t="s">
        <v>506</v>
      </c>
      <c r="BJ10" s="9" t="s">
        <v>507</v>
      </c>
      <c r="BK10" s="9" t="s">
        <v>508</v>
      </c>
      <c r="BL10" s="9" t="s">
        <v>509</v>
      </c>
      <c r="BM10" s="9" t="s">
        <v>510</v>
      </c>
      <c r="BN10" s="9" t="s">
        <v>511</v>
      </c>
      <c r="BO10" s="9" t="s">
        <v>512</v>
      </c>
      <c r="BP10" s="9" t="s">
        <v>513</v>
      </c>
      <c r="BQ10" s="9" t="s">
        <v>514</v>
      </c>
      <c r="BR10" s="9" t="s">
        <v>515</v>
      </c>
      <c r="BS10" s="9" t="s">
        <v>516</v>
      </c>
      <c r="BT10" s="9" t="s">
        <v>517</v>
      </c>
      <c r="BU10" s="9" t="s">
        <v>518</v>
      </c>
      <c r="BV10" s="9" t="s">
        <v>519</v>
      </c>
      <c r="BW10" s="9" t="s">
        <v>520</v>
      </c>
      <c r="BX10" s="9" t="s">
        <v>521</v>
      </c>
      <c r="BY10" s="9" t="s">
        <v>522</v>
      </c>
      <c r="BZ10" s="9" t="s">
        <v>523</v>
      </c>
      <c r="CA10" s="9" t="s">
        <v>524</v>
      </c>
      <c r="CB10" s="9" t="s">
        <v>525</v>
      </c>
      <c r="CC10" s="9" t="s">
        <v>526</v>
      </c>
      <c r="CD10" s="9" t="s">
        <v>527</v>
      </c>
      <c r="CE10" s="9" t="s">
        <v>528</v>
      </c>
      <c r="CF10" s="9" t="s">
        <v>529</v>
      </c>
      <c r="CG10" s="9" t="s">
        <v>530</v>
      </c>
      <c r="CH10" s="9" t="s">
        <v>531</v>
      </c>
      <c r="CI10" s="9" t="s">
        <v>532</v>
      </c>
      <c r="CJ10" s="9" t="s">
        <v>533</v>
      </c>
      <c r="CK10" s="9" t="s">
        <v>534</v>
      </c>
      <c r="CL10" s="9" t="s">
        <v>535</v>
      </c>
      <c r="CM10" s="9" t="s">
        <v>536</v>
      </c>
      <c r="CN10" s="9" t="s">
        <v>537</v>
      </c>
      <c r="CO10" s="9" t="s">
        <v>538</v>
      </c>
      <c r="CP10" s="9" t="s">
        <v>539</v>
      </c>
      <c r="CQ10" s="9" t="s">
        <v>540</v>
      </c>
      <c r="CR10" s="9" t="s">
        <v>541</v>
      </c>
      <c r="CS10" s="9" t="s">
        <v>542</v>
      </c>
      <c r="CT10" s="9" t="s">
        <v>543</v>
      </c>
      <c r="CU10" s="9" t="s">
        <v>544</v>
      </c>
      <c r="CV10" s="9" t="s">
        <v>545</v>
      </c>
      <c r="CW10" s="9" t="s">
        <v>546</v>
      </c>
      <c r="CX10" s="9" t="s">
        <v>547</v>
      </c>
      <c r="CY10" s="9" t="s">
        <v>548</v>
      </c>
      <c r="CZ10" s="9" t="s">
        <v>549</v>
      </c>
      <c r="DA10" s="9" t="s">
        <v>550</v>
      </c>
      <c r="DB10" s="9" t="s">
        <v>552</v>
      </c>
      <c r="DC10" s="9" t="s">
        <v>553</v>
      </c>
      <c r="DD10" s="9" t="s">
        <v>554</v>
      </c>
      <c r="DE10" s="9" t="s">
        <v>555</v>
      </c>
      <c r="DF10" s="9" t="s">
        <v>556</v>
      </c>
      <c r="DG10" s="9" t="s">
        <v>557</v>
      </c>
      <c r="DH10" s="9" t="s">
        <v>263</v>
      </c>
      <c r="DI10" s="9" t="s">
        <v>558</v>
      </c>
      <c r="DJ10" s="9" t="s">
        <v>559</v>
      </c>
      <c r="DK10" s="9" t="s">
        <v>560</v>
      </c>
      <c r="DL10" s="9" t="s">
        <v>561</v>
      </c>
      <c r="DM10" s="9" t="s">
        <v>562</v>
      </c>
      <c r="DN10" s="9" t="s">
        <v>563</v>
      </c>
      <c r="DO10" s="9" t="s">
        <v>564</v>
      </c>
      <c r="DP10" s="9" t="s">
        <v>565</v>
      </c>
      <c r="DQ10" s="9" t="s">
        <v>566</v>
      </c>
      <c r="DR10" s="9" t="s">
        <v>567</v>
      </c>
      <c r="DS10" s="9" t="s">
        <v>568</v>
      </c>
      <c r="DT10" s="9" t="s">
        <v>569</v>
      </c>
      <c r="DU10" s="9" t="s">
        <v>570</v>
      </c>
      <c r="DV10" s="9" t="s">
        <v>571</v>
      </c>
      <c r="DW10" s="9" t="s">
        <v>572</v>
      </c>
      <c r="DX10" s="9" t="s">
        <v>573</v>
      </c>
      <c r="DY10" s="9" t="s">
        <v>574</v>
      </c>
      <c r="DZ10" s="9" t="s">
        <v>575</v>
      </c>
      <c r="EA10" s="9" t="s">
        <v>576</v>
      </c>
      <c r="EB10" s="9" t="s">
        <v>577</v>
      </c>
      <c r="EC10" s="9" t="s">
        <v>578</v>
      </c>
      <c r="ED10" s="9" t="s">
        <v>579</v>
      </c>
      <c r="EE10" s="9" t="s">
        <v>580</v>
      </c>
      <c r="EF10" s="9" t="s">
        <v>581</v>
      </c>
      <c r="EG10" s="9" t="s">
        <v>582</v>
      </c>
      <c r="EH10" s="9" t="s">
        <v>583</v>
      </c>
      <c r="EI10" s="9" t="s">
        <v>584</v>
      </c>
      <c r="EJ10" s="9" t="s">
        <v>585</v>
      </c>
      <c r="EK10" s="9" t="s">
        <v>586</v>
      </c>
      <c r="EL10" s="9" t="s">
        <v>587</v>
      </c>
      <c r="EM10" s="9" t="s">
        <v>588</v>
      </c>
      <c r="EN10" s="9" t="s">
        <v>589</v>
      </c>
      <c r="EO10" s="9" t="s">
        <v>590</v>
      </c>
      <c r="EP10" s="9" t="s">
        <v>591</v>
      </c>
      <c r="EQ10" s="9" t="s">
        <v>592</v>
      </c>
      <c r="ER10" s="9" t="s">
        <v>593</v>
      </c>
      <c r="ES10" s="9" t="s">
        <v>594</v>
      </c>
      <c r="ET10" s="9" t="s">
        <v>595</v>
      </c>
      <c r="EU10" s="9" t="s">
        <v>335</v>
      </c>
      <c r="EV10" s="9" t="s">
        <v>596</v>
      </c>
      <c r="EW10" s="9" t="s">
        <v>597</v>
      </c>
      <c r="EX10" s="9" t="s">
        <v>598</v>
      </c>
      <c r="EY10" s="9" t="s">
        <v>599</v>
      </c>
      <c r="EZ10" s="9" t="s">
        <v>600</v>
      </c>
      <c r="FA10" s="9" t="s">
        <v>601</v>
      </c>
      <c r="FB10" s="9" t="s">
        <v>602</v>
      </c>
      <c r="FC10" s="9" t="s">
        <v>603</v>
      </c>
      <c r="FD10" s="9" t="s">
        <v>604</v>
      </c>
      <c r="FE10" s="9" t="s">
        <v>605</v>
      </c>
      <c r="FF10" s="206" t="s">
        <v>665</v>
      </c>
      <c r="FG10" s="1"/>
      <c r="FH10" s="10" t="s">
        <v>607</v>
      </c>
      <c r="FI10" s="10" t="s">
        <v>608</v>
      </c>
      <c r="FJ10" s="10" t="s">
        <v>609</v>
      </c>
      <c r="FK10" s="10" t="s">
        <v>610</v>
      </c>
      <c r="FL10" s="10" t="s">
        <v>611</v>
      </c>
      <c r="FM10" s="10" t="s">
        <v>612</v>
      </c>
      <c r="FN10" s="10" t="s">
        <v>613</v>
      </c>
      <c r="FO10" s="10" t="s">
        <v>614</v>
      </c>
      <c r="FP10" s="202" t="s">
        <v>665</v>
      </c>
    </row>
    <row r="11" spans="1:172" ht="24" customHeight="1">
      <c r="A11" s="13" t="s">
        <v>63</v>
      </c>
      <c r="B11" s="13" t="s">
        <v>615</v>
      </c>
      <c r="C11" s="14">
        <v>0.2</v>
      </c>
      <c r="D11" s="14">
        <v>0.1</v>
      </c>
      <c r="E11" s="14">
        <v>9.8000000000000007</v>
      </c>
      <c r="F11" s="14">
        <v>18.600000000000001</v>
      </c>
      <c r="G11" s="14"/>
      <c r="H11" s="14"/>
      <c r="I11" s="14">
        <v>0</v>
      </c>
      <c r="J11" s="14">
        <v>10.199999999999999</v>
      </c>
      <c r="K11" s="14"/>
      <c r="L11" s="14"/>
      <c r="M11" s="14">
        <v>-4.4000000000000004</v>
      </c>
      <c r="N11" s="14">
        <v>-12.1</v>
      </c>
      <c r="O11" s="14">
        <v>0.4</v>
      </c>
      <c r="P11" s="14">
        <v>26.1</v>
      </c>
      <c r="Q11" s="14"/>
      <c r="R11" s="14"/>
      <c r="S11" s="14">
        <v>80.8</v>
      </c>
      <c r="T11" s="14">
        <v>0</v>
      </c>
      <c r="U11" s="14"/>
      <c r="V11" s="14"/>
      <c r="W11" s="14"/>
      <c r="X11" s="14"/>
      <c r="Y11" s="14">
        <v>6.4</v>
      </c>
      <c r="Z11" s="14">
        <v>1.3</v>
      </c>
      <c r="AA11" s="14"/>
      <c r="AB11" s="14">
        <v>-3.5</v>
      </c>
      <c r="AC11" s="14">
        <v>3.6</v>
      </c>
      <c r="AD11" s="14">
        <v>8</v>
      </c>
      <c r="AE11" s="14"/>
      <c r="AF11" s="14"/>
      <c r="AG11" s="14"/>
      <c r="AH11" s="14"/>
      <c r="AI11" s="14">
        <v>13.5</v>
      </c>
      <c r="AJ11" s="14">
        <v>9.6999999999999993</v>
      </c>
      <c r="AK11" s="14"/>
      <c r="AL11" s="14"/>
      <c r="AM11" s="14"/>
      <c r="AN11" s="14">
        <v>-1.7</v>
      </c>
      <c r="AO11" s="14">
        <v>50.9</v>
      </c>
      <c r="AP11" s="14">
        <v>2.2999999999999998</v>
      </c>
      <c r="AQ11" s="14">
        <v>6.5</v>
      </c>
      <c r="AR11" s="14">
        <v>0</v>
      </c>
      <c r="AS11" s="14">
        <v>1.3</v>
      </c>
      <c r="AT11" s="14">
        <v>1.8</v>
      </c>
      <c r="AU11" s="14">
        <v>1.6</v>
      </c>
      <c r="AV11" s="14">
        <v>37.27881</v>
      </c>
      <c r="AW11" s="14">
        <v>-11.804349999999999</v>
      </c>
      <c r="AX11" s="14">
        <v>-34.100470000000001</v>
      </c>
      <c r="AY11" s="14">
        <v>4.4000000000000004</v>
      </c>
      <c r="AZ11" s="14">
        <v>-1.5</v>
      </c>
      <c r="BA11" s="14">
        <v>0</v>
      </c>
      <c r="BB11" s="14">
        <v>0</v>
      </c>
      <c r="BC11" s="14">
        <v>7.4</v>
      </c>
      <c r="BD11" s="14">
        <v>0.4</v>
      </c>
      <c r="BE11" s="14">
        <v>0.1</v>
      </c>
      <c r="BF11" s="14">
        <v>0.1</v>
      </c>
      <c r="BG11" s="14">
        <v>2.8</v>
      </c>
      <c r="BH11" s="14">
        <v>0</v>
      </c>
      <c r="BI11" s="14">
        <v>0</v>
      </c>
      <c r="BJ11" s="14"/>
      <c r="BK11" s="14"/>
      <c r="BL11" s="14"/>
      <c r="BM11" s="14"/>
      <c r="BN11" s="14"/>
      <c r="BO11" s="14">
        <v>16.399999999999999</v>
      </c>
      <c r="BP11" s="14">
        <v>-31.1</v>
      </c>
      <c r="BQ11" s="14">
        <v>-32.9</v>
      </c>
      <c r="BR11" s="14">
        <v>-22.4</v>
      </c>
      <c r="BS11" s="14">
        <v>16.5</v>
      </c>
      <c r="BT11" s="14"/>
      <c r="BU11" s="14"/>
      <c r="BV11" s="14"/>
      <c r="BW11" s="14"/>
      <c r="BX11" s="14"/>
      <c r="BY11" s="14">
        <v>-5.5</v>
      </c>
      <c r="BZ11" s="14">
        <v>0</v>
      </c>
      <c r="CA11" s="14"/>
      <c r="CB11" s="14">
        <v>24.2</v>
      </c>
      <c r="CC11" s="14">
        <v>16</v>
      </c>
      <c r="CD11" s="14">
        <v>-0.6</v>
      </c>
      <c r="CE11" s="14">
        <v>3.5</v>
      </c>
      <c r="CF11" s="14">
        <v>0</v>
      </c>
      <c r="CG11" s="14"/>
      <c r="CH11" s="14"/>
      <c r="CI11" s="14"/>
      <c r="CJ11" s="14">
        <v>3.9</v>
      </c>
      <c r="CK11" s="14">
        <v>6.6</v>
      </c>
      <c r="CL11" s="14">
        <v>-24.1</v>
      </c>
      <c r="CM11" s="14"/>
      <c r="CN11" s="14"/>
      <c r="CO11" s="14"/>
      <c r="CP11" s="14"/>
      <c r="CQ11" s="14"/>
      <c r="CR11" s="14"/>
      <c r="CS11" s="14"/>
      <c r="CT11" s="14"/>
      <c r="CU11" s="14">
        <v>-4.0999999999999996</v>
      </c>
      <c r="CV11" s="14">
        <v>0</v>
      </c>
      <c r="CW11" s="14">
        <v>0</v>
      </c>
      <c r="CX11" s="14"/>
      <c r="CY11" s="14">
        <v>1.1000000000000001</v>
      </c>
      <c r="CZ11" s="14">
        <v>0</v>
      </c>
      <c r="DA11" s="14">
        <v>0</v>
      </c>
      <c r="DB11" s="14">
        <v>0.2</v>
      </c>
      <c r="DC11" s="14">
        <v>0.8</v>
      </c>
      <c r="DD11" s="14">
        <v>1.9</v>
      </c>
      <c r="DE11" s="14">
        <v>-1.6</v>
      </c>
      <c r="DF11" s="14"/>
      <c r="DG11" s="14">
        <v>0.6</v>
      </c>
      <c r="DH11" s="14">
        <v>0</v>
      </c>
      <c r="DI11" s="14">
        <v>0</v>
      </c>
      <c r="DJ11" s="14">
        <v>0</v>
      </c>
      <c r="DK11" s="14">
        <v>-3.1</v>
      </c>
      <c r="DL11" s="14">
        <v>4.0999999999999996</v>
      </c>
      <c r="DM11" s="14">
        <v>1.8</v>
      </c>
      <c r="DN11" s="14">
        <v>0.7</v>
      </c>
      <c r="DO11" s="14"/>
      <c r="DP11" s="14">
        <v>1.1000000000000001</v>
      </c>
      <c r="DQ11" s="14">
        <v>0</v>
      </c>
      <c r="DR11" s="14">
        <v>0.1</v>
      </c>
      <c r="DS11" s="14">
        <v>0.2</v>
      </c>
      <c r="DT11" s="14">
        <v>0.5</v>
      </c>
      <c r="DU11" s="14">
        <v>0</v>
      </c>
      <c r="DV11" s="14">
        <v>-2.7</v>
      </c>
      <c r="DW11" s="14">
        <v>0.2</v>
      </c>
      <c r="DX11" s="14">
        <v>1.8</v>
      </c>
      <c r="DY11" s="14"/>
      <c r="DZ11" s="14">
        <v>1.5</v>
      </c>
      <c r="EA11" s="14">
        <v>0.8</v>
      </c>
      <c r="EB11" s="14">
        <v>4</v>
      </c>
      <c r="EC11" s="14">
        <v>0</v>
      </c>
      <c r="ED11" s="14">
        <v>-6.1</v>
      </c>
      <c r="EE11" s="14">
        <v>-6.2</v>
      </c>
      <c r="EF11" s="14">
        <v>8</v>
      </c>
      <c r="EG11" s="14">
        <v>8.3000000000000007</v>
      </c>
      <c r="EH11" s="14">
        <v>2.6</v>
      </c>
      <c r="EI11" s="14">
        <v>-0.1</v>
      </c>
      <c r="EJ11" s="14">
        <v>0.7</v>
      </c>
      <c r="EK11" s="14">
        <v>0.2</v>
      </c>
      <c r="EL11" s="14">
        <v>0.2</v>
      </c>
      <c r="EM11" s="14">
        <v>0.2</v>
      </c>
      <c r="EN11" s="14">
        <v>0</v>
      </c>
      <c r="EO11" s="14">
        <v>0</v>
      </c>
      <c r="EP11" s="14">
        <v>0</v>
      </c>
      <c r="EQ11" s="14">
        <v>-0.2</v>
      </c>
      <c r="ER11" s="14">
        <v>-0.6</v>
      </c>
      <c r="ES11" s="14">
        <v>3.6</v>
      </c>
      <c r="ET11" s="14">
        <v>0</v>
      </c>
      <c r="EU11" s="14">
        <v>0</v>
      </c>
      <c r="EV11" s="14">
        <v>0</v>
      </c>
      <c r="EW11" s="14">
        <v>1.8</v>
      </c>
      <c r="EX11" s="14">
        <v>1.6</v>
      </c>
      <c r="EY11" s="14">
        <v>8</v>
      </c>
      <c r="EZ11" s="14">
        <v>8.3000000000000007</v>
      </c>
      <c r="FA11" s="14">
        <v>0.9</v>
      </c>
      <c r="FB11" s="14">
        <v>1.5</v>
      </c>
      <c r="FC11" s="14">
        <v>2.4</v>
      </c>
      <c r="FD11" s="14">
        <v>0</v>
      </c>
      <c r="FE11" s="14">
        <v>3.8</v>
      </c>
      <c r="FF11" s="14">
        <v>255.77399</v>
      </c>
      <c r="FG11" s="15"/>
      <c r="FH11" s="14">
        <v>1.2710999999999999</v>
      </c>
      <c r="FI11" s="14">
        <v>0</v>
      </c>
      <c r="FJ11" s="14">
        <v>2.698</v>
      </c>
      <c r="FK11" s="14">
        <v>0.6</v>
      </c>
      <c r="FL11" s="14"/>
      <c r="FM11" s="14"/>
      <c r="FN11" s="14"/>
      <c r="FO11" s="14"/>
      <c r="FP11" s="14">
        <v>4.5690999999999997</v>
      </c>
    </row>
    <row r="12" spans="1:172" ht="24" customHeight="1">
      <c r="A12" s="16" t="s">
        <v>63</v>
      </c>
      <c r="B12" s="16" t="s">
        <v>616</v>
      </c>
      <c r="C12" s="17">
        <v>0.2</v>
      </c>
      <c r="D12" s="17">
        <v>0.1</v>
      </c>
      <c r="E12" s="17">
        <v>11.2</v>
      </c>
      <c r="F12" s="17">
        <v>18.899999999999999</v>
      </c>
      <c r="G12" s="17"/>
      <c r="H12" s="17"/>
      <c r="I12" s="17">
        <v>0</v>
      </c>
      <c r="J12" s="17">
        <v>21.6</v>
      </c>
      <c r="K12" s="17"/>
      <c r="L12" s="17"/>
      <c r="M12" s="17">
        <v>-12.3</v>
      </c>
      <c r="N12" s="17">
        <v>-30.9</v>
      </c>
      <c r="O12" s="17">
        <v>-1.7</v>
      </c>
      <c r="P12" s="17">
        <v>31.9</v>
      </c>
      <c r="Q12" s="17"/>
      <c r="R12" s="17"/>
      <c r="S12" s="17">
        <v>84.5</v>
      </c>
      <c r="T12" s="17">
        <v>0</v>
      </c>
      <c r="U12" s="17"/>
      <c r="V12" s="17"/>
      <c r="W12" s="17"/>
      <c r="X12" s="17"/>
      <c r="Y12" s="17">
        <v>6.6</v>
      </c>
      <c r="Z12" s="17">
        <v>1.4</v>
      </c>
      <c r="AA12" s="17"/>
      <c r="AB12" s="17">
        <v>-3.5</v>
      </c>
      <c r="AC12" s="17">
        <v>3.6</v>
      </c>
      <c r="AD12" s="17">
        <v>6.5</v>
      </c>
      <c r="AE12" s="17"/>
      <c r="AF12" s="17"/>
      <c r="AG12" s="17"/>
      <c r="AH12" s="17"/>
      <c r="AI12" s="17">
        <v>13.5</v>
      </c>
      <c r="AJ12" s="17">
        <v>4.9000000000000004</v>
      </c>
      <c r="AK12" s="17"/>
      <c r="AL12" s="17"/>
      <c r="AM12" s="17"/>
      <c r="AN12" s="17">
        <v>-1.8</v>
      </c>
      <c r="AO12" s="17">
        <v>48.9</v>
      </c>
      <c r="AP12" s="17">
        <v>2.4</v>
      </c>
      <c r="AQ12" s="17">
        <v>7.3</v>
      </c>
      <c r="AR12" s="17">
        <v>-0.8</v>
      </c>
      <c r="AS12" s="17">
        <v>1.4</v>
      </c>
      <c r="AT12" s="17">
        <v>1.8</v>
      </c>
      <c r="AU12" s="17">
        <v>1.2</v>
      </c>
      <c r="AV12" s="17">
        <v>40.492660000000001</v>
      </c>
      <c r="AW12" s="17">
        <v>-8.5706799999999994</v>
      </c>
      <c r="AX12" s="17">
        <v>-32.078099999999999</v>
      </c>
      <c r="AY12" s="17">
        <v>3.6</v>
      </c>
      <c r="AZ12" s="17">
        <v>-1.4</v>
      </c>
      <c r="BA12" s="17">
        <v>0</v>
      </c>
      <c r="BB12" s="17">
        <v>-1.8</v>
      </c>
      <c r="BC12" s="17">
        <v>6.3</v>
      </c>
      <c r="BD12" s="17">
        <v>0.5</v>
      </c>
      <c r="BE12" s="17">
        <v>0.1</v>
      </c>
      <c r="BF12" s="17">
        <v>0.1</v>
      </c>
      <c r="BG12" s="17">
        <v>-0.5</v>
      </c>
      <c r="BH12" s="17">
        <v>0</v>
      </c>
      <c r="BI12" s="17">
        <v>0</v>
      </c>
      <c r="BJ12" s="17"/>
      <c r="BK12" s="17"/>
      <c r="BL12" s="17"/>
      <c r="BM12" s="17"/>
      <c r="BN12" s="17"/>
      <c r="BO12" s="17">
        <v>18.2</v>
      </c>
      <c r="BP12" s="17">
        <v>-29.6</v>
      </c>
      <c r="BQ12" s="17">
        <v>-31.3</v>
      </c>
      <c r="BR12" s="17">
        <v>-20.9</v>
      </c>
      <c r="BS12" s="17">
        <v>16.3</v>
      </c>
      <c r="BT12" s="17"/>
      <c r="BU12" s="17"/>
      <c r="BV12" s="17"/>
      <c r="BW12" s="17"/>
      <c r="BX12" s="17"/>
      <c r="BY12" s="17">
        <v>-7.4</v>
      </c>
      <c r="BZ12" s="17">
        <v>0</v>
      </c>
      <c r="CA12" s="17"/>
      <c r="CB12" s="17">
        <v>24.2</v>
      </c>
      <c r="CC12" s="17">
        <v>16.2</v>
      </c>
      <c r="CD12" s="17">
        <v>0.1</v>
      </c>
      <c r="CE12" s="17">
        <v>3.1</v>
      </c>
      <c r="CF12" s="17">
        <v>-0.1</v>
      </c>
      <c r="CG12" s="17"/>
      <c r="CH12" s="17"/>
      <c r="CI12" s="17"/>
      <c r="CJ12" s="17">
        <v>3.8</v>
      </c>
      <c r="CK12" s="17">
        <v>6.6</v>
      </c>
      <c r="CL12" s="17">
        <v>-24.5</v>
      </c>
      <c r="CM12" s="17"/>
      <c r="CN12" s="17"/>
      <c r="CO12" s="17"/>
      <c r="CP12" s="17"/>
      <c r="CQ12" s="17"/>
      <c r="CR12" s="17"/>
      <c r="CS12" s="17"/>
      <c r="CT12" s="17"/>
      <c r="CU12" s="17">
        <v>-3.2</v>
      </c>
      <c r="CV12" s="17">
        <v>0</v>
      </c>
      <c r="CW12" s="17">
        <v>0</v>
      </c>
      <c r="CX12" s="17"/>
      <c r="CY12" s="17">
        <v>1.1000000000000001</v>
      </c>
      <c r="CZ12" s="17">
        <v>0</v>
      </c>
      <c r="DA12" s="17">
        <v>0</v>
      </c>
      <c r="DB12" s="17">
        <v>0.2</v>
      </c>
      <c r="DC12" s="17">
        <v>0.7</v>
      </c>
      <c r="DD12" s="17">
        <v>1.9</v>
      </c>
      <c r="DE12" s="17">
        <v>-1.7</v>
      </c>
      <c r="DF12" s="17"/>
      <c r="DG12" s="17">
        <v>0.6</v>
      </c>
      <c r="DH12" s="17">
        <v>0</v>
      </c>
      <c r="DI12" s="17">
        <v>0</v>
      </c>
      <c r="DJ12" s="17">
        <v>0</v>
      </c>
      <c r="DK12" s="17">
        <v>-2.8</v>
      </c>
      <c r="DL12" s="17">
        <v>5.4</v>
      </c>
      <c r="DM12" s="17">
        <v>1.8</v>
      </c>
      <c r="DN12" s="17">
        <v>0.7</v>
      </c>
      <c r="DO12" s="17"/>
      <c r="DP12" s="17">
        <v>1.1000000000000001</v>
      </c>
      <c r="DQ12" s="17">
        <v>0</v>
      </c>
      <c r="DR12" s="17">
        <v>0</v>
      </c>
      <c r="DS12" s="17">
        <v>0.2</v>
      </c>
      <c r="DT12" s="17">
        <v>0.5</v>
      </c>
      <c r="DU12" s="17">
        <v>0</v>
      </c>
      <c r="DV12" s="17">
        <v>-2.7</v>
      </c>
      <c r="DW12" s="17">
        <v>0.2</v>
      </c>
      <c r="DX12" s="17">
        <v>1.8</v>
      </c>
      <c r="DY12" s="17"/>
      <c r="DZ12" s="17">
        <v>1.5</v>
      </c>
      <c r="EA12" s="17">
        <v>0.8</v>
      </c>
      <c r="EB12" s="17">
        <v>4</v>
      </c>
      <c r="EC12" s="17">
        <v>0</v>
      </c>
      <c r="ED12" s="17">
        <v>-5.2</v>
      </c>
      <c r="EE12" s="17">
        <v>-5.7</v>
      </c>
      <c r="EF12" s="17">
        <v>7.9</v>
      </c>
      <c r="EG12" s="17">
        <v>8.1</v>
      </c>
      <c r="EH12" s="17">
        <v>2.6</v>
      </c>
      <c r="EI12" s="17">
        <v>0.1</v>
      </c>
      <c r="EJ12" s="17">
        <v>0.8</v>
      </c>
      <c r="EK12" s="17">
        <v>0.2</v>
      </c>
      <c r="EL12" s="17">
        <v>0.2</v>
      </c>
      <c r="EM12" s="17">
        <v>0.2</v>
      </c>
      <c r="EN12" s="17">
        <v>0</v>
      </c>
      <c r="EO12" s="17">
        <v>0</v>
      </c>
      <c r="EP12" s="17">
        <v>0</v>
      </c>
      <c r="EQ12" s="17">
        <v>-0.2</v>
      </c>
      <c r="ER12" s="17">
        <v>0.2</v>
      </c>
      <c r="ES12" s="17">
        <v>3.7</v>
      </c>
      <c r="ET12" s="17">
        <v>0</v>
      </c>
      <c r="EU12" s="17">
        <v>0</v>
      </c>
      <c r="EV12" s="17">
        <v>0</v>
      </c>
      <c r="EW12" s="17">
        <v>1.8</v>
      </c>
      <c r="EX12" s="17">
        <v>1.5</v>
      </c>
      <c r="EY12" s="17">
        <v>7.9</v>
      </c>
      <c r="EZ12" s="17">
        <v>8.1</v>
      </c>
      <c r="FA12" s="17">
        <v>0.9</v>
      </c>
      <c r="FB12" s="17">
        <v>1.3</v>
      </c>
      <c r="FC12" s="17">
        <v>1</v>
      </c>
      <c r="FD12" s="17">
        <v>0</v>
      </c>
      <c r="FE12" s="17">
        <v>3.7</v>
      </c>
      <c r="FF12" s="17">
        <v>249.54388</v>
      </c>
      <c r="FG12" s="15"/>
      <c r="FH12" s="17">
        <v>1.6120000000000001</v>
      </c>
      <c r="FI12" s="17">
        <v>0</v>
      </c>
      <c r="FJ12" s="17">
        <v>2.5339999999999998</v>
      </c>
      <c r="FK12" s="17">
        <v>0.6</v>
      </c>
      <c r="FL12" s="17"/>
      <c r="FM12" s="17"/>
      <c r="FN12" s="17"/>
      <c r="FO12" s="17"/>
      <c r="FP12" s="17">
        <v>4.7460000000000004</v>
      </c>
    </row>
    <row r="13" spans="1:172" ht="24" customHeight="1">
      <c r="A13" s="16" t="s">
        <v>63</v>
      </c>
      <c r="B13" s="16" t="s">
        <v>617</v>
      </c>
      <c r="C13" s="17">
        <v>0.2</v>
      </c>
      <c r="D13" s="17">
        <v>0.1</v>
      </c>
      <c r="E13" s="17">
        <v>13.5</v>
      </c>
      <c r="F13" s="17">
        <v>19.3</v>
      </c>
      <c r="G13" s="17"/>
      <c r="H13" s="17"/>
      <c r="I13" s="17">
        <v>0</v>
      </c>
      <c r="J13" s="17">
        <v>19.3</v>
      </c>
      <c r="K13" s="17"/>
      <c r="L13" s="17"/>
      <c r="M13" s="17">
        <v>-16.100000000000001</v>
      </c>
      <c r="N13" s="17">
        <v>-32.200000000000003</v>
      </c>
      <c r="O13" s="17">
        <v>-2.6</v>
      </c>
      <c r="P13" s="17">
        <v>26</v>
      </c>
      <c r="Q13" s="17"/>
      <c r="R13" s="17"/>
      <c r="S13" s="17">
        <v>83.1</v>
      </c>
      <c r="T13" s="17">
        <v>0</v>
      </c>
      <c r="U13" s="17"/>
      <c r="V13" s="17"/>
      <c r="W13" s="17"/>
      <c r="X13" s="17"/>
      <c r="Y13" s="17">
        <v>7.4</v>
      </c>
      <c r="Z13" s="17">
        <v>1.3</v>
      </c>
      <c r="AA13" s="17"/>
      <c r="AB13" s="17">
        <v>-3.6</v>
      </c>
      <c r="AC13" s="17">
        <v>3.6</v>
      </c>
      <c r="AD13" s="17">
        <v>6.8</v>
      </c>
      <c r="AE13" s="17"/>
      <c r="AF13" s="17"/>
      <c r="AG13" s="17"/>
      <c r="AH13" s="17"/>
      <c r="AI13" s="17">
        <v>14.1</v>
      </c>
      <c r="AJ13" s="17">
        <v>-2.7</v>
      </c>
      <c r="AK13" s="17"/>
      <c r="AL13" s="17"/>
      <c r="AM13" s="17"/>
      <c r="AN13" s="17">
        <v>-1.8</v>
      </c>
      <c r="AO13" s="17">
        <v>50.5</v>
      </c>
      <c r="AP13" s="17">
        <v>5.5</v>
      </c>
      <c r="AQ13" s="17">
        <v>6.9</v>
      </c>
      <c r="AR13" s="17">
        <v>-1.1000000000000001</v>
      </c>
      <c r="AS13" s="17">
        <v>1.3</v>
      </c>
      <c r="AT13" s="17">
        <v>1.8</v>
      </c>
      <c r="AU13" s="17">
        <v>1.3</v>
      </c>
      <c r="AV13" s="17">
        <v>39.749250000000004</v>
      </c>
      <c r="AW13" s="17">
        <v>-9.2505000000000006</v>
      </c>
      <c r="AX13" s="17">
        <v>-41.997819999999997</v>
      </c>
      <c r="AY13" s="17">
        <v>5.4</v>
      </c>
      <c r="AZ13" s="17">
        <v>-1.3</v>
      </c>
      <c r="BA13" s="17">
        <v>0</v>
      </c>
      <c r="BB13" s="17">
        <v>0.7</v>
      </c>
      <c r="BC13" s="17">
        <v>6.7</v>
      </c>
      <c r="BD13" s="17">
        <v>0.5</v>
      </c>
      <c r="BE13" s="17">
        <v>0.1</v>
      </c>
      <c r="BF13" s="17">
        <v>0.1</v>
      </c>
      <c r="BG13" s="17">
        <v>1.6</v>
      </c>
      <c r="BH13" s="17">
        <v>0</v>
      </c>
      <c r="BI13" s="17">
        <v>0</v>
      </c>
      <c r="BJ13" s="17"/>
      <c r="BK13" s="17"/>
      <c r="BL13" s="17"/>
      <c r="BM13" s="17"/>
      <c r="BN13" s="17"/>
      <c r="BO13" s="17">
        <v>18.2</v>
      </c>
      <c r="BP13" s="17">
        <v>-31.5</v>
      </c>
      <c r="BQ13" s="17">
        <v>-33</v>
      </c>
      <c r="BR13" s="17">
        <v>-22.9</v>
      </c>
      <c r="BS13" s="17">
        <v>14.9</v>
      </c>
      <c r="BT13" s="17"/>
      <c r="BU13" s="17"/>
      <c r="BV13" s="17"/>
      <c r="BW13" s="17"/>
      <c r="BX13" s="17"/>
      <c r="BY13" s="17">
        <v>-6.1</v>
      </c>
      <c r="BZ13" s="17">
        <v>0</v>
      </c>
      <c r="CA13" s="17"/>
      <c r="CB13" s="17">
        <v>24.7</v>
      </c>
      <c r="CC13" s="17">
        <v>15.8</v>
      </c>
      <c r="CD13" s="17">
        <v>0</v>
      </c>
      <c r="CE13" s="17">
        <v>3.7</v>
      </c>
      <c r="CF13" s="17">
        <v>0</v>
      </c>
      <c r="CG13" s="17"/>
      <c r="CH13" s="17"/>
      <c r="CI13" s="17"/>
      <c r="CJ13" s="17">
        <v>0.5</v>
      </c>
      <c r="CK13" s="17">
        <v>3.3</v>
      </c>
      <c r="CL13" s="17">
        <v>-29</v>
      </c>
      <c r="CM13" s="17"/>
      <c r="CN13" s="17"/>
      <c r="CO13" s="17"/>
      <c r="CP13" s="17"/>
      <c r="CQ13" s="17"/>
      <c r="CR13" s="17"/>
      <c r="CS13" s="17"/>
      <c r="CT13" s="17"/>
      <c r="CU13" s="17">
        <v>-3.5</v>
      </c>
      <c r="CV13" s="17">
        <v>0</v>
      </c>
      <c r="CW13" s="17">
        <v>0</v>
      </c>
      <c r="CX13" s="17"/>
      <c r="CY13" s="17">
        <v>1.1000000000000001</v>
      </c>
      <c r="CZ13" s="17">
        <v>0</v>
      </c>
      <c r="DA13" s="17">
        <v>0</v>
      </c>
      <c r="DB13" s="17">
        <v>0</v>
      </c>
      <c r="DC13" s="17">
        <v>0.8</v>
      </c>
      <c r="DD13" s="17">
        <v>1.9</v>
      </c>
      <c r="DE13" s="17">
        <v>-1.6</v>
      </c>
      <c r="DF13" s="17"/>
      <c r="DG13" s="17">
        <v>0.6</v>
      </c>
      <c r="DH13" s="17">
        <v>0</v>
      </c>
      <c r="DI13" s="17">
        <v>0</v>
      </c>
      <c r="DJ13" s="17">
        <v>0</v>
      </c>
      <c r="DK13" s="17">
        <v>-2.9</v>
      </c>
      <c r="DL13" s="17">
        <v>5.5</v>
      </c>
      <c r="DM13" s="17">
        <v>1.8</v>
      </c>
      <c r="DN13" s="17">
        <v>0.7</v>
      </c>
      <c r="DO13" s="17"/>
      <c r="DP13" s="17">
        <v>1.1000000000000001</v>
      </c>
      <c r="DQ13" s="17">
        <v>0</v>
      </c>
      <c r="DR13" s="17">
        <v>-0.1</v>
      </c>
      <c r="DS13" s="17">
        <v>0.2</v>
      </c>
      <c r="DT13" s="17">
        <v>0.5</v>
      </c>
      <c r="DU13" s="17">
        <v>0</v>
      </c>
      <c r="DV13" s="17">
        <v>-2.6</v>
      </c>
      <c r="DW13" s="17">
        <v>0.2</v>
      </c>
      <c r="DX13" s="17">
        <v>1.8</v>
      </c>
      <c r="DY13" s="17"/>
      <c r="DZ13" s="17">
        <v>1.3</v>
      </c>
      <c r="EA13" s="17">
        <v>0.8</v>
      </c>
      <c r="EB13" s="17">
        <v>4</v>
      </c>
      <c r="EC13" s="17">
        <v>0</v>
      </c>
      <c r="ED13" s="17">
        <v>-2.5</v>
      </c>
      <c r="EE13" s="17">
        <v>-4.0999999999999996</v>
      </c>
      <c r="EF13" s="17">
        <v>7</v>
      </c>
      <c r="EG13" s="17">
        <v>7.2</v>
      </c>
      <c r="EH13" s="17">
        <v>2.5</v>
      </c>
      <c r="EI13" s="17">
        <v>0</v>
      </c>
      <c r="EJ13" s="17">
        <v>0.8</v>
      </c>
      <c r="EK13" s="17">
        <v>0.2</v>
      </c>
      <c r="EL13" s="17">
        <v>0.2</v>
      </c>
      <c r="EM13" s="17">
        <v>0.2</v>
      </c>
      <c r="EN13" s="17">
        <v>0</v>
      </c>
      <c r="EO13" s="17">
        <v>0</v>
      </c>
      <c r="EP13" s="17">
        <v>0</v>
      </c>
      <c r="EQ13" s="17">
        <v>-0.2</v>
      </c>
      <c r="ER13" s="17">
        <v>-0.4</v>
      </c>
      <c r="ES13" s="17">
        <v>3.7</v>
      </c>
      <c r="ET13" s="17">
        <v>0</v>
      </c>
      <c r="EU13" s="17">
        <v>0</v>
      </c>
      <c r="EV13" s="17">
        <v>0</v>
      </c>
      <c r="EW13" s="17">
        <v>1.6</v>
      </c>
      <c r="EX13" s="17">
        <v>1.5</v>
      </c>
      <c r="EY13" s="17">
        <v>7</v>
      </c>
      <c r="EZ13" s="17">
        <v>7.2</v>
      </c>
      <c r="FA13" s="17">
        <v>0.9</v>
      </c>
      <c r="FB13" s="17">
        <v>1.1000000000000001</v>
      </c>
      <c r="FC13" s="17">
        <v>3</v>
      </c>
      <c r="FD13" s="17">
        <v>0</v>
      </c>
      <c r="FE13" s="17">
        <v>3.8</v>
      </c>
      <c r="FF13" s="17">
        <v>215.10093000000001</v>
      </c>
      <c r="FG13" s="15"/>
      <c r="FH13" s="17">
        <v>2.15</v>
      </c>
      <c r="FI13" s="17">
        <v>0</v>
      </c>
      <c r="FJ13" s="17">
        <v>2.444</v>
      </c>
      <c r="FK13" s="17">
        <v>0.6</v>
      </c>
      <c r="FL13" s="17"/>
      <c r="FM13" s="17"/>
      <c r="FN13" s="17"/>
      <c r="FO13" s="17"/>
      <c r="FP13" s="17">
        <v>5.194</v>
      </c>
    </row>
    <row r="14" spans="1:172" ht="24" customHeight="1">
      <c r="A14" s="16" t="s">
        <v>63</v>
      </c>
      <c r="B14" s="16" t="s">
        <v>618</v>
      </c>
      <c r="C14" s="17">
        <v>0.2</v>
      </c>
      <c r="D14" s="17">
        <v>0.1</v>
      </c>
      <c r="E14" s="17">
        <v>2.5</v>
      </c>
      <c r="F14" s="17">
        <v>18.100000000000001</v>
      </c>
      <c r="G14" s="17"/>
      <c r="H14" s="17"/>
      <c r="I14" s="17">
        <v>0</v>
      </c>
      <c r="J14" s="17">
        <v>26.4</v>
      </c>
      <c r="K14" s="17"/>
      <c r="L14" s="17"/>
      <c r="M14" s="17">
        <v>-20.7</v>
      </c>
      <c r="N14" s="17">
        <v>-37</v>
      </c>
      <c r="O14" s="17">
        <v>-8.3000000000000007</v>
      </c>
      <c r="P14" s="17">
        <v>23.6</v>
      </c>
      <c r="Q14" s="17"/>
      <c r="R14" s="17"/>
      <c r="S14" s="17">
        <v>83.8</v>
      </c>
      <c r="T14" s="17">
        <v>0.1</v>
      </c>
      <c r="U14" s="17"/>
      <c r="V14" s="17"/>
      <c r="W14" s="17"/>
      <c r="X14" s="17"/>
      <c r="Y14" s="17">
        <v>5</v>
      </c>
      <c r="Z14" s="17">
        <v>0.8</v>
      </c>
      <c r="AA14" s="17"/>
      <c r="AB14" s="17">
        <v>-3.6</v>
      </c>
      <c r="AC14" s="17">
        <v>3.6</v>
      </c>
      <c r="AD14" s="17">
        <v>6.4</v>
      </c>
      <c r="AE14" s="17"/>
      <c r="AF14" s="17"/>
      <c r="AG14" s="17"/>
      <c r="AH14" s="17"/>
      <c r="AI14" s="17">
        <v>14.1</v>
      </c>
      <c r="AJ14" s="17">
        <v>-7.6</v>
      </c>
      <c r="AK14" s="17"/>
      <c r="AL14" s="17"/>
      <c r="AM14" s="17"/>
      <c r="AN14" s="17">
        <v>-1.8</v>
      </c>
      <c r="AO14" s="17">
        <v>48.8</v>
      </c>
      <c r="AP14" s="17">
        <v>4.8</v>
      </c>
      <c r="AQ14" s="17">
        <v>4.3</v>
      </c>
      <c r="AR14" s="17">
        <v>-1.3</v>
      </c>
      <c r="AS14" s="17">
        <v>1.5</v>
      </c>
      <c r="AT14" s="17">
        <v>1.8</v>
      </c>
      <c r="AU14" s="17">
        <v>1.7</v>
      </c>
      <c r="AV14" s="17">
        <v>36.39105</v>
      </c>
      <c r="AW14" s="17">
        <v>-12.432370000000001</v>
      </c>
      <c r="AX14" s="17">
        <v>-44.536499999999997</v>
      </c>
      <c r="AY14" s="17">
        <v>6.3</v>
      </c>
      <c r="AZ14" s="17">
        <v>-1.3</v>
      </c>
      <c r="BA14" s="17">
        <v>0</v>
      </c>
      <c r="BB14" s="17">
        <v>-1.9</v>
      </c>
      <c r="BC14" s="17">
        <v>4.8</v>
      </c>
      <c r="BD14" s="17">
        <v>0.5</v>
      </c>
      <c r="BE14" s="17">
        <v>0.1</v>
      </c>
      <c r="BF14" s="17">
        <v>0</v>
      </c>
      <c r="BG14" s="17">
        <v>1.6</v>
      </c>
      <c r="BH14" s="17">
        <v>0</v>
      </c>
      <c r="BI14" s="17">
        <v>0</v>
      </c>
      <c r="BJ14" s="17"/>
      <c r="BK14" s="17"/>
      <c r="BL14" s="17"/>
      <c r="BM14" s="17"/>
      <c r="BN14" s="17"/>
      <c r="BO14" s="17">
        <v>18.600000000000001</v>
      </c>
      <c r="BP14" s="17">
        <v>-32.5</v>
      </c>
      <c r="BQ14" s="17">
        <v>-34.1</v>
      </c>
      <c r="BR14" s="17">
        <v>-24.7</v>
      </c>
      <c r="BS14" s="17">
        <v>12.6</v>
      </c>
      <c r="BT14" s="17"/>
      <c r="BU14" s="17"/>
      <c r="BV14" s="17"/>
      <c r="BW14" s="17"/>
      <c r="BX14" s="17"/>
      <c r="BY14" s="17">
        <v>-6.3</v>
      </c>
      <c r="BZ14" s="17">
        <v>0</v>
      </c>
      <c r="CA14" s="17"/>
      <c r="CB14" s="17">
        <v>25.5</v>
      </c>
      <c r="CC14" s="17">
        <v>14.4</v>
      </c>
      <c r="CD14" s="17">
        <v>-0.9</v>
      </c>
      <c r="CE14" s="17">
        <v>3.2</v>
      </c>
      <c r="CF14" s="17">
        <v>0.2</v>
      </c>
      <c r="CG14" s="17"/>
      <c r="CH14" s="17"/>
      <c r="CI14" s="17"/>
      <c r="CJ14" s="17">
        <v>-2.1</v>
      </c>
      <c r="CK14" s="17">
        <v>0.7</v>
      </c>
      <c r="CL14" s="17">
        <v>-32.4</v>
      </c>
      <c r="CM14" s="17"/>
      <c r="CN14" s="17"/>
      <c r="CO14" s="17"/>
      <c r="CP14" s="17"/>
      <c r="CQ14" s="17"/>
      <c r="CR14" s="17"/>
      <c r="CS14" s="17"/>
      <c r="CT14" s="17"/>
      <c r="CU14" s="17">
        <v>-4.8</v>
      </c>
      <c r="CV14" s="17">
        <v>0</v>
      </c>
      <c r="CW14" s="17">
        <v>0</v>
      </c>
      <c r="CX14" s="17"/>
      <c r="CY14" s="17">
        <v>1.1000000000000001</v>
      </c>
      <c r="CZ14" s="17">
        <v>0</v>
      </c>
      <c r="DA14" s="17">
        <v>0</v>
      </c>
      <c r="DB14" s="17">
        <v>0.2</v>
      </c>
      <c r="DC14" s="17">
        <v>0.8</v>
      </c>
      <c r="DD14" s="17">
        <v>2</v>
      </c>
      <c r="DE14" s="17">
        <v>-1.6</v>
      </c>
      <c r="DF14" s="17"/>
      <c r="DG14" s="17">
        <v>0.6</v>
      </c>
      <c r="DH14" s="17">
        <v>0</v>
      </c>
      <c r="DI14" s="17">
        <v>0</v>
      </c>
      <c r="DJ14" s="17">
        <v>0</v>
      </c>
      <c r="DK14" s="17">
        <v>-2.6</v>
      </c>
      <c r="DL14" s="17">
        <v>5.9</v>
      </c>
      <c r="DM14" s="17">
        <v>1.8</v>
      </c>
      <c r="DN14" s="17">
        <v>0.7</v>
      </c>
      <c r="DO14" s="17"/>
      <c r="DP14" s="17">
        <v>1.1000000000000001</v>
      </c>
      <c r="DQ14" s="17">
        <v>0</v>
      </c>
      <c r="DR14" s="17">
        <v>0</v>
      </c>
      <c r="DS14" s="17">
        <v>0.2</v>
      </c>
      <c r="DT14" s="17">
        <v>0.5</v>
      </c>
      <c r="DU14" s="17">
        <v>0</v>
      </c>
      <c r="DV14" s="17">
        <v>-2.7</v>
      </c>
      <c r="DW14" s="17">
        <v>0.2</v>
      </c>
      <c r="DX14" s="17">
        <v>1.6</v>
      </c>
      <c r="DY14" s="17"/>
      <c r="DZ14" s="17">
        <v>1.3</v>
      </c>
      <c r="EA14" s="17">
        <v>0.8</v>
      </c>
      <c r="EB14" s="17">
        <v>4</v>
      </c>
      <c r="EC14" s="17">
        <v>0</v>
      </c>
      <c r="ED14" s="17">
        <v>-4.5</v>
      </c>
      <c r="EE14" s="17">
        <v>-5.0999999999999996</v>
      </c>
      <c r="EF14" s="17">
        <v>5.6</v>
      </c>
      <c r="EG14" s="17">
        <v>5.8</v>
      </c>
      <c r="EH14" s="17">
        <v>2.5</v>
      </c>
      <c r="EI14" s="17">
        <v>-0.1</v>
      </c>
      <c r="EJ14" s="17">
        <v>0.8</v>
      </c>
      <c r="EK14" s="17">
        <v>0.2</v>
      </c>
      <c r="EL14" s="17">
        <v>0.2</v>
      </c>
      <c r="EM14" s="17">
        <v>0.2</v>
      </c>
      <c r="EN14" s="17">
        <v>0</v>
      </c>
      <c r="EO14" s="17">
        <v>0</v>
      </c>
      <c r="EP14" s="17">
        <v>0</v>
      </c>
      <c r="EQ14" s="17">
        <v>-0.2</v>
      </c>
      <c r="ER14" s="17">
        <v>-1.2</v>
      </c>
      <c r="ES14" s="17">
        <v>3.8</v>
      </c>
      <c r="ET14" s="17">
        <v>0</v>
      </c>
      <c r="EU14" s="17">
        <v>0</v>
      </c>
      <c r="EV14" s="17">
        <v>0</v>
      </c>
      <c r="EW14" s="17">
        <v>1.6</v>
      </c>
      <c r="EX14" s="17">
        <v>1.6</v>
      </c>
      <c r="EY14" s="17">
        <v>5.6</v>
      </c>
      <c r="EZ14" s="17">
        <v>5.8</v>
      </c>
      <c r="FA14" s="17">
        <v>0.9</v>
      </c>
      <c r="FB14" s="17">
        <v>1.6</v>
      </c>
      <c r="FC14" s="17">
        <v>2.4</v>
      </c>
      <c r="FD14" s="17">
        <v>0</v>
      </c>
      <c r="FE14" s="17">
        <v>3.6</v>
      </c>
      <c r="FF14" s="17">
        <v>141.22218000000001</v>
      </c>
      <c r="FG14" s="15"/>
      <c r="FH14" s="17">
        <v>1.81</v>
      </c>
      <c r="FI14" s="17">
        <v>0</v>
      </c>
      <c r="FJ14" s="17">
        <v>2.758</v>
      </c>
      <c r="FK14" s="17">
        <v>0.6</v>
      </c>
      <c r="FL14" s="17"/>
      <c r="FM14" s="17"/>
      <c r="FN14" s="17"/>
      <c r="FO14" s="17"/>
      <c r="FP14" s="17">
        <v>5.1680000000000001</v>
      </c>
    </row>
    <row r="15" spans="1:172" ht="24" customHeight="1">
      <c r="A15" s="16" t="s">
        <v>63</v>
      </c>
      <c r="B15" s="16" t="s">
        <v>619</v>
      </c>
      <c r="C15" s="17">
        <v>0.2</v>
      </c>
      <c r="D15" s="17">
        <v>0.1</v>
      </c>
      <c r="E15" s="17">
        <v>2</v>
      </c>
      <c r="F15" s="17">
        <v>17.600000000000001</v>
      </c>
      <c r="G15" s="17"/>
      <c r="H15" s="17"/>
      <c r="I15" s="17">
        <v>0</v>
      </c>
      <c r="J15" s="17">
        <v>22.8</v>
      </c>
      <c r="K15" s="17"/>
      <c r="L15" s="17"/>
      <c r="M15" s="17">
        <v>-17.8</v>
      </c>
      <c r="N15" s="17">
        <v>-36.4</v>
      </c>
      <c r="O15" s="17">
        <v>-7.3</v>
      </c>
      <c r="P15" s="17">
        <v>24.6</v>
      </c>
      <c r="Q15" s="17"/>
      <c r="R15" s="17"/>
      <c r="S15" s="17">
        <v>81.2</v>
      </c>
      <c r="T15" s="17">
        <v>0</v>
      </c>
      <c r="U15" s="17"/>
      <c r="V15" s="17"/>
      <c r="W15" s="17"/>
      <c r="X15" s="17"/>
      <c r="Y15" s="17">
        <v>5.4</v>
      </c>
      <c r="Z15" s="17">
        <v>0.8</v>
      </c>
      <c r="AA15" s="17"/>
      <c r="AB15" s="17">
        <v>-3.5</v>
      </c>
      <c r="AC15" s="17">
        <v>3.6</v>
      </c>
      <c r="AD15" s="17">
        <v>5.8</v>
      </c>
      <c r="AE15" s="17"/>
      <c r="AF15" s="17"/>
      <c r="AG15" s="17"/>
      <c r="AH15" s="17"/>
      <c r="AI15" s="17">
        <v>13.5</v>
      </c>
      <c r="AJ15" s="17">
        <v>-3</v>
      </c>
      <c r="AK15" s="17"/>
      <c r="AL15" s="17"/>
      <c r="AM15" s="17"/>
      <c r="AN15" s="17">
        <v>-1.8</v>
      </c>
      <c r="AO15" s="17">
        <v>48</v>
      </c>
      <c r="AP15" s="17">
        <v>1.9</v>
      </c>
      <c r="AQ15" s="17">
        <v>4.8</v>
      </c>
      <c r="AR15" s="17">
        <v>-1.9</v>
      </c>
      <c r="AS15" s="17">
        <v>1.7</v>
      </c>
      <c r="AT15" s="17">
        <v>1.8</v>
      </c>
      <c r="AU15" s="17">
        <v>1.7</v>
      </c>
      <c r="AV15" s="17">
        <v>33.803719999999998</v>
      </c>
      <c r="AW15" s="17">
        <v>-15.156219999999999</v>
      </c>
      <c r="AX15" s="17">
        <v>-46.932949999999998</v>
      </c>
      <c r="AY15" s="17">
        <v>5.0999999999999996</v>
      </c>
      <c r="AZ15" s="17">
        <v>-1.3</v>
      </c>
      <c r="BA15" s="17">
        <v>0</v>
      </c>
      <c r="BB15" s="17">
        <v>-1.5</v>
      </c>
      <c r="BC15" s="17">
        <v>6.1</v>
      </c>
      <c r="BD15" s="17">
        <v>0.5</v>
      </c>
      <c r="BE15" s="17">
        <v>0.1</v>
      </c>
      <c r="BF15" s="17">
        <v>0</v>
      </c>
      <c r="BG15" s="17">
        <v>0.7</v>
      </c>
      <c r="BH15" s="17">
        <v>0</v>
      </c>
      <c r="BI15" s="17">
        <v>0</v>
      </c>
      <c r="BJ15" s="17"/>
      <c r="BK15" s="17"/>
      <c r="BL15" s="17"/>
      <c r="BM15" s="17"/>
      <c r="BN15" s="17"/>
      <c r="BO15" s="17">
        <v>16.3</v>
      </c>
      <c r="BP15" s="17">
        <v>-32.9</v>
      </c>
      <c r="BQ15" s="17">
        <v>-34.1</v>
      </c>
      <c r="BR15" s="17">
        <v>-24.7</v>
      </c>
      <c r="BS15" s="17">
        <v>12.1</v>
      </c>
      <c r="BT15" s="17"/>
      <c r="BU15" s="17"/>
      <c r="BV15" s="17"/>
      <c r="BW15" s="17"/>
      <c r="BX15" s="17"/>
      <c r="BY15" s="17">
        <v>-6.8</v>
      </c>
      <c r="BZ15" s="17">
        <v>0</v>
      </c>
      <c r="CA15" s="17"/>
      <c r="CB15" s="17">
        <v>16.5</v>
      </c>
      <c r="CC15" s="17">
        <v>15.7</v>
      </c>
      <c r="CD15" s="17">
        <v>-0.6</v>
      </c>
      <c r="CE15" s="17">
        <v>3.1</v>
      </c>
      <c r="CF15" s="17">
        <v>0</v>
      </c>
      <c r="CG15" s="17"/>
      <c r="CH15" s="17"/>
      <c r="CI15" s="17"/>
      <c r="CJ15" s="17">
        <v>-2.9</v>
      </c>
      <c r="CK15" s="17">
        <v>-0.2</v>
      </c>
      <c r="CL15" s="17">
        <v>-34.299999999999997</v>
      </c>
      <c r="CM15" s="17"/>
      <c r="CN15" s="17"/>
      <c r="CO15" s="17"/>
      <c r="CP15" s="17"/>
      <c r="CQ15" s="17"/>
      <c r="CR15" s="17"/>
      <c r="CS15" s="17"/>
      <c r="CT15" s="17"/>
      <c r="CU15" s="17">
        <v>-4.2</v>
      </c>
      <c r="CV15" s="17">
        <v>0</v>
      </c>
      <c r="CW15" s="17">
        <v>0</v>
      </c>
      <c r="CX15" s="17"/>
      <c r="CY15" s="17">
        <v>1.1000000000000001</v>
      </c>
      <c r="CZ15" s="17">
        <v>0</v>
      </c>
      <c r="DA15" s="17">
        <v>0</v>
      </c>
      <c r="DB15" s="17">
        <v>0.2</v>
      </c>
      <c r="DC15" s="17">
        <v>0.8</v>
      </c>
      <c r="DD15" s="17">
        <v>2</v>
      </c>
      <c r="DE15" s="17">
        <v>-1.8</v>
      </c>
      <c r="DF15" s="17"/>
      <c r="DG15" s="17">
        <v>0.6</v>
      </c>
      <c r="DH15" s="17">
        <v>0</v>
      </c>
      <c r="DI15" s="17">
        <v>0</v>
      </c>
      <c r="DJ15" s="17">
        <v>0</v>
      </c>
      <c r="DK15" s="17">
        <v>-2.9</v>
      </c>
      <c r="DL15" s="17">
        <v>5.4</v>
      </c>
      <c r="DM15" s="17">
        <v>1.8</v>
      </c>
      <c r="DN15" s="17">
        <v>0.7</v>
      </c>
      <c r="DO15" s="17"/>
      <c r="DP15" s="17">
        <v>1.1000000000000001</v>
      </c>
      <c r="DQ15" s="17">
        <v>0</v>
      </c>
      <c r="DR15" s="17">
        <v>0</v>
      </c>
      <c r="DS15" s="17">
        <v>0.2</v>
      </c>
      <c r="DT15" s="17">
        <v>0.5</v>
      </c>
      <c r="DU15" s="17">
        <v>0</v>
      </c>
      <c r="DV15" s="17">
        <v>-2.6</v>
      </c>
      <c r="DW15" s="17">
        <v>0.2</v>
      </c>
      <c r="DX15" s="17">
        <v>1.6</v>
      </c>
      <c r="DY15" s="17"/>
      <c r="DZ15" s="17">
        <v>1.1000000000000001</v>
      </c>
      <c r="EA15" s="17">
        <v>0.8</v>
      </c>
      <c r="EB15" s="17">
        <v>4</v>
      </c>
      <c r="EC15" s="17">
        <v>0</v>
      </c>
      <c r="ED15" s="17">
        <v>-4.4000000000000004</v>
      </c>
      <c r="EE15" s="17">
        <v>-6.2</v>
      </c>
      <c r="EF15" s="17">
        <v>5.3</v>
      </c>
      <c r="EG15" s="17">
        <v>5.6</v>
      </c>
      <c r="EH15" s="17">
        <v>2.5</v>
      </c>
      <c r="EI15" s="17">
        <v>-0.2</v>
      </c>
      <c r="EJ15" s="17">
        <v>0.8</v>
      </c>
      <c r="EK15" s="17">
        <v>0.2</v>
      </c>
      <c r="EL15" s="17">
        <v>0.2</v>
      </c>
      <c r="EM15" s="17">
        <v>0.2</v>
      </c>
      <c r="EN15" s="17">
        <v>0</v>
      </c>
      <c r="EO15" s="17">
        <v>0</v>
      </c>
      <c r="EP15" s="17">
        <v>0</v>
      </c>
      <c r="EQ15" s="17">
        <v>-0.2</v>
      </c>
      <c r="ER15" s="17">
        <v>-1.5</v>
      </c>
      <c r="ES15" s="17">
        <v>3.6</v>
      </c>
      <c r="ET15" s="17">
        <v>0</v>
      </c>
      <c r="EU15" s="17">
        <v>0</v>
      </c>
      <c r="EV15" s="17">
        <v>0</v>
      </c>
      <c r="EW15" s="17">
        <v>1.4</v>
      </c>
      <c r="EX15" s="17">
        <v>1.5</v>
      </c>
      <c r="EY15" s="17">
        <v>5.3</v>
      </c>
      <c r="EZ15" s="17">
        <v>5.6</v>
      </c>
      <c r="FA15" s="17">
        <v>0.9</v>
      </c>
      <c r="FB15" s="17">
        <v>1.5</v>
      </c>
      <c r="FC15" s="17">
        <v>2.9</v>
      </c>
      <c r="FD15" s="17">
        <v>0</v>
      </c>
      <c r="FE15" s="17">
        <v>3.4</v>
      </c>
      <c r="FF15" s="17">
        <v>113.41455000000001</v>
      </c>
      <c r="FG15" s="15"/>
      <c r="FH15" s="17">
        <v>1.61</v>
      </c>
      <c r="FI15" s="17">
        <v>0</v>
      </c>
      <c r="FJ15" s="17">
        <v>2.88</v>
      </c>
      <c r="FK15" s="17">
        <v>0.6</v>
      </c>
      <c r="FL15" s="17"/>
      <c r="FM15" s="17"/>
      <c r="FN15" s="17"/>
      <c r="FO15" s="17"/>
      <c r="FP15" s="17">
        <v>5.09</v>
      </c>
    </row>
    <row r="16" spans="1:172" ht="24" customHeight="1">
      <c r="A16" s="16" t="s">
        <v>63</v>
      </c>
      <c r="B16" s="16" t="s">
        <v>620</v>
      </c>
      <c r="C16" s="17">
        <v>0.2</v>
      </c>
      <c r="D16" s="17">
        <v>0.1</v>
      </c>
      <c r="E16" s="17">
        <v>3.7</v>
      </c>
      <c r="F16" s="17">
        <v>16.7</v>
      </c>
      <c r="G16" s="17"/>
      <c r="H16" s="17"/>
      <c r="I16" s="17">
        <v>0</v>
      </c>
      <c r="J16" s="17">
        <v>16</v>
      </c>
      <c r="K16" s="17"/>
      <c r="L16" s="17"/>
      <c r="M16" s="17">
        <v>-17.3</v>
      </c>
      <c r="N16" s="17">
        <v>-42.1</v>
      </c>
      <c r="O16" s="17">
        <v>-13.4</v>
      </c>
      <c r="P16" s="17">
        <v>25.7</v>
      </c>
      <c r="Q16" s="17"/>
      <c r="R16" s="17"/>
      <c r="S16" s="17">
        <v>79.099999999999994</v>
      </c>
      <c r="T16" s="17">
        <v>0</v>
      </c>
      <c r="U16" s="17"/>
      <c r="V16" s="17"/>
      <c r="W16" s="17"/>
      <c r="X16" s="17"/>
      <c r="Y16" s="17">
        <v>7.1</v>
      </c>
      <c r="Z16" s="17">
        <v>1.7</v>
      </c>
      <c r="AA16" s="17"/>
      <c r="AB16" s="17">
        <v>-3.5</v>
      </c>
      <c r="AC16" s="17">
        <v>3.6</v>
      </c>
      <c r="AD16" s="17">
        <v>5</v>
      </c>
      <c r="AE16" s="17"/>
      <c r="AF16" s="17"/>
      <c r="AG16" s="17"/>
      <c r="AH16" s="17"/>
      <c r="AI16" s="17">
        <v>13.7</v>
      </c>
      <c r="AJ16" s="17">
        <v>-6.4</v>
      </c>
      <c r="AK16" s="17"/>
      <c r="AL16" s="17"/>
      <c r="AM16" s="17"/>
      <c r="AN16" s="17">
        <v>-1.8</v>
      </c>
      <c r="AO16" s="17">
        <v>47.7</v>
      </c>
      <c r="AP16" s="17">
        <v>1.5</v>
      </c>
      <c r="AQ16" s="17">
        <v>4.9000000000000004</v>
      </c>
      <c r="AR16" s="17">
        <v>-1.9</v>
      </c>
      <c r="AS16" s="17">
        <v>1.7</v>
      </c>
      <c r="AT16" s="17">
        <v>1.8</v>
      </c>
      <c r="AU16" s="17">
        <v>0.9</v>
      </c>
      <c r="AV16" s="17">
        <v>32.322960000000002</v>
      </c>
      <c r="AW16" s="17">
        <v>-16.554020000000001</v>
      </c>
      <c r="AX16" s="17">
        <v>-47.81165</v>
      </c>
      <c r="AY16" s="17">
        <v>5.6</v>
      </c>
      <c r="AZ16" s="17">
        <v>-1.3</v>
      </c>
      <c r="BA16" s="17">
        <v>0</v>
      </c>
      <c r="BB16" s="17">
        <v>-2.9</v>
      </c>
      <c r="BC16" s="17">
        <v>5</v>
      </c>
      <c r="BD16" s="17">
        <v>0.5</v>
      </c>
      <c r="BE16" s="17">
        <v>0.1</v>
      </c>
      <c r="BF16" s="17">
        <v>0</v>
      </c>
      <c r="BG16" s="17">
        <v>-2</v>
      </c>
      <c r="BH16" s="17">
        <v>0</v>
      </c>
      <c r="BI16" s="17">
        <v>0</v>
      </c>
      <c r="BJ16" s="17"/>
      <c r="BK16" s="17"/>
      <c r="BL16" s="17"/>
      <c r="BM16" s="17"/>
      <c r="BN16" s="17"/>
      <c r="BO16" s="17">
        <v>18.100000000000001</v>
      </c>
      <c r="BP16" s="17">
        <v>-33.6</v>
      </c>
      <c r="BQ16" s="17">
        <v>-35</v>
      </c>
      <c r="BR16" s="17">
        <v>-25.6</v>
      </c>
      <c r="BS16" s="17">
        <v>11.4</v>
      </c>
      <c r="BT16" s="17"/>
      <c r="BU16" s="17"/>
      <c r="BV16" s="17"/>
      <c r="BW16" s="17"/>
      <c r="BX16" s="17"/>
      <c r="BY16" s="17">
        <v>-10.7</v>
      </c>
      <c r="BZ16" s="17">
        <v>0</v>
      </c>
      <c r="CA16" s="17"/>
      <c r="CB16" s="17">
        <v>16.3</v>
      </c>
      <c r="CC16" s="17">
        <v>17.8</v>
      </c>
      <c r="CD16" s="17">
        <v>0.3</v>
      </c>
      <c r="CE16" s="17">
        <v>3.1</v>
      </c>
      <c r="CF16" s="17">
        <v>0.2</v>
      </c>
      <c r="CG16" s="17"/>
      <c r="CH16" s="17"/>
      <c r="CI16" s="17"/>
      <c r="CJ16" s="17">
        <v>-4.5999999999999996</v>
      </c>
      <c r="CK16" s="17">
        <v>-1.8</v>
      </c>
      <c r="CL16" s="17">
        <v>-36.799999999999997</v>
      </c>
      <c r="CM16" s="17"/>
      <c r="CN16" s="17"/>
      <c r="CO16" s="17"/>
      <c r="CP16" s="17"/>
      <c r="CQ16" s="17"/>
      <c r="CR16" s="17"/>
      <c r="CS16" s="17"/>
      <c r="CT16" s="17"/>
      <c r="CU16" s="17">
        <v>-6.1</v>
      </c>
      <c r="CV16" s="17">
        <v>0</v>
      </c>
      <c r="CW16" s="17">
        <v>0.2</v>
      </c>
      <c r="CX16" s="17"/>
      <c r="CY16" s="17">
        <v>1.1000000000000001</v>
      </c>
      <c r="CZ16" s="17">
        <v>0</v>
      </c>
      <c r="DA16" s="17">
        <v>0</v>
      </c>
      <c r="DB16" s="17">
        <v>0</v>
      </c>
      <c r="DC16" s="17">
        <v>0.8</v>
      </c>
      <c r="DD16" s="17">
        <v>1.9</v>
      </c>
      <c r="DE16" s="17">
        <v>-2</v>
      </c>
      <c r="DF16" s="17"/>
      <c r="DG16" s="17">
        <v>0.6</v>
      </c>
      <c r="DH16" s="17">
        <v>0</v>
      </c>
      <c r="DI16" s="17">
        <v>0</v>
      </c>
      <c r="DJ16" s="17">
        <v>0</v>
      </c>
      <c r="DK16" s="17">
        <v>-2.2999999999999998</v>
      </c>
      <c r="DL16" s="17">
        <v>6.3</v>
      </c>
      <c r="DM16" s="17">
        <v>1.8</v>
      </c>
      <c r="DN16" s="17">
        <v>0.7</v>
      </c>
      <c r="DO16" s="17"/>
      <c r="DP16" s="17">
        <v>1.1000000000000001</v>
      </c>
      <c r="DQ16" s="17">
        <v>0</v>
      </c>
      <c r="DR16" s="17">
        <v>0.1</v>
      </c>
      <c r="DS16" s="17">
        <v>0.2</v>
      </c>
      <c r="DT16" s="17">
        <v>0.5</v>
      </c>
      <c r="DU16" s="17">
        <v>0</v>
      </c>
      <c r="DV16" s="17">
        <v>-2.7</v>
      </c>
      <c r="DW16" s="17">
        <v>0.2</v>
      </c>
      <c r="DX16" s="17">
        <v>1.6</v>
      </c>
      <c r="DY16" s="17"/>
      <c r="DZ16" s="17">
        <v>1.1000000000000001</v>
      </c>
      <c r="EA16" s="17">
        <v>0.8</v>
      </c>
      <c r="EB16" s="17">
        <v>4</v>
      </c>
      <c r="EC16" s="17">
        <v>0</v>
      </c>
      <c r="ED16" s="17">
        <v>-4.9000000000000004</v>
      </c>
      <c r="EE16" s="17">
        <v>-5.4</v>
      </c>
      <c r="EF16" s="17">
        <v>7</v>
      </c>
      <c r="EG16" s="17">
        <v>7.2</v>
      </c>
      <c r="EH16" s="17">
        <v>2.5</v>
      </c>
      <c r="EI16" s="17">
        <v>-0.1</v>
      </c>
      <c r="EJ16" s="17">
        <v>0.7</v>
      </c>
      <c r="EK16" s="17">
        <v>0.2</v>
      </c>
      <c r="EL16" s="17">
        <v>0.2</v>
      </c>
      <c r="EM16" s="17">
        <v>0.2</v>
      </c>
      <c r="EN16" s="17">
        <v>0.2</v>
      </c>
      <c r="EO16" s="17">
        <v>0</v>
      </c>
      <c r="EP16" s="17">
        <v>0</v>
      </c>
      <c r="EQ16" s="17">
        <v>-0.2</v>
      </c>
      <c r="ER16" s="17">
        <v>1.9</v>
      </c>
      <c r="ES16" s="17">
        <v>3.5</v>
      </c>
      <c r="ET16" s="17">
        <v>0</v>
      </c>
      <c r="EU16" s="17">
        <v>0</v>
      </c>
      <c r="EV16" s="17">
        <v>0</v>
      </c>
      <c r="EW16" s="17">
        <v>1.4</v>
      </c>
      <c r="EX16" s="17">
        <v>1.5</v>
      </c>
      <c r="EY16" s="17">
        <v>7</v>
      </c>
      <c r="EZ16" s="17">
        <v>7.2</v>
      </c>
      <c r="FA16" s="17">
        <v>0.9</v>
      </c>
      <c r="FB16" s="17">
        <v>1.4</v>
      </c>
      <c r="FC16" s="17">
        <v>1.8</v>
      </c>
      <c r="FD16" s="17">
        <v>0</v>
      </c>
      <c r="FE16" s="17">
        <v>3.3</v>
      </c>
      <c r="FF16" s="17">
        <v>84.157290000000003</v>
      </c>
      <c r="FG16" s="15"/>
      <c r="FH16" s="17">
        <v>1.55</v>
      </c>
      <c r="FI16" s="17">
        <v>0</v>
      </c>
      <c r="FJ16" s="17">
        <v>2.9870000000000001</v>
      </c>
      <c r="FK16" s="17">
        <v>0.6</v>
      </c>
      <c r="FL16" s="17"/>
      <c r="FM16" s="17"/>
      <c r="FN16" s="17"/>
      <c r="FO16" s="17"/>
      <c r="FP16" s="17">
        <v>5.1369999999999996</v>
      </c>
    </row>
    <row r="17" spans="1:172" ht="24" customHeight="1">
      <c r="A17" s="16" t="s">
        <v>63</v>
      </c>
      <c r="B17" s="16" t="s">
        <v>621</v>
      </c>
      <c r="C17" s="17">
        <v>0.2</v>
      </c>
      <c r="D17" s="17">
        <v>0.1</v>
      </c>
      <c r="E17" s="17">
        <v>11.2</v>
      </c>
      <c r="F17" s="17">
        <v>19.399999999999999</v>
      </c>
      <c r="G17" s="17"/>
      <c r="H17" s="17"/>
      <c r="I17" s="17">
        <v>0</v>
      </c>
      <c r="J17" s="17">
        <v>24.1</v>
      </c>
      <c r="K17" s="17"/>
      <c r="L17" s="17"/>
      <c r="M17" s="17">
        <v>-13.8</v>
      </c>
      <c r="N17" s="17">
        <v>-31.4</v>
      </c>
      <c r="O17" s="17">
        <v>-2</v>
      </c>
      <c r="P17" s="17">
        <v>28.4</v>
      </c>
      <c r="Q17" s="17"/>
      <c r="R17" s="17"/>
      <c r="S17" s="17">
        <v>78</v>
      </c>
      <c r="T17" s="17">
        <v>0</v>
      </c>
      <c r="U17" s="17"/>
      <c r="V17" s="17"/>
      <c r="W17" s="17"/>
      <c r="X17" s="17"/>
      <c r="Y17" s="17">
        <v>6.2</v>
      </c>
      <c r="Z17" s="17">
        <v>1.8</v>
      </c>
      <c r="AA17" s="17"/>
      <c r="AB17" s="17">
        <v>-3.5</v>
      </c>
      <c r="AC17" s="17">
        <v>3.6</v>
      </c>
      <c r="AD17" s="17">
        <v>5.0999999999999996</v>
      </c>
      <c r="AE17" s="17"/>
      <c r="AF17" s="17"/>
      <c r="AG17" s="17"/>
      <c r="AH17" s="17"/>
      <c r="AI17" s="17">
        <v>13.8</v>
      </c>
      <c r="AJ17" s="17">
        <v>1.6</v>
      </c>
      <c r="AK17" s="17"/>
      <c r="AL17" s="17"/>
      <c r="AM17" s="17"/>
      <c r="AN17" s="17">
        <v>-1.8</v>
      </c>
      <c r="AO17" s="17">
        <v>47.5</v>
      </c>
      <c r="AP17" s="17">
        <v>0.3</v>
      </c>
      <c r="AQ17" s="17">
        <v>2.2000000000000002</v>
      </c>
      <c r="AR17" s="17">
        <v>-2.2000000000000002</v>
      </c>
      <c r="AS17" s="17">
        <v>1.6</v>
      </c>
      <c r="AT17" s="17">
        <v>1.8</v>
      </c>
      <c r="AU17" s="17">
        <v>0.8</v>
      </c>
      <c r="AV17" s="17">
        <v>33.630139999999997</v>
      </c>
      <c r="AW17" s="17">
        <v>-15.32629</v>
      </c>
      <c r="AX17" s="17">
        <v>-47.238610000000001</v>
      </c>
      <c r="AY17" s="17">
        <v>5.0999999999999996</v>
      </c>
      <c r="AZ17" s="17">
        <v>-1.2</v>
      </c>
      <c r="BA17" s="17">
        <v>0</v>
      </c>
      <c r="BB17" s="17">
        <v>-2.1</v>
      </c>
      <c r="BC17" s="17">
        <v>5.9</v>
      </c>
      <c r="BD17" s="17">
        <v>0.5</v>
      </c>
      <c r="BE17" s="17">
        <v>0.1</v>
      </c>
      <c r="BF17" s="17">
        <v>0</v>
      </c>
      <c r="BG17" s="17">
        <v>2.1</v>
      </c>
      <c r="BH17" s="17">
        <v>0</v>
      </c>
      <c r="BI17" s="17">
        <v>0</v>
      </c>
      <c r="BJ17" s="17"/>
      <c r="BK17" s="17"/>
      <c r="BL17" s="17"/>
      <c r="BM17" s="17"/>
      <c r="BN17" s="17"/>
      <c r="BO17" s="17">
        <v>15.3</v>
      </c>
      <c r="BP17" s="17">
        <v>-33</v>
      </c>
      <c r="BQ17" s="17">
        <v>-34.299999999999997</v>
      </c>
      <c r="BR17" s="17">
        <v>-24.5</v>
      </c>
      <c r="BS17" s="17">
        <v>13.6</v>
      </c>
      <c r="BT17" s="17"/>
      <c r="BU17" s="17"/>
      <c r="BV17" s="17"/>
      <c r="BW17" s="17"/>
      <c r="BX17" s="17"/>
      <c r="BY17" s="17">
        <v>-6.2</v>
      </c>
      <c r="BZ17" s="17">
        <v>0</v>
      </c>
      <c r="CA17" s="17"/>
      <c r="CB17" s="17">
        <v>8.1</v>
      </c>
      <c r="CC17" s="17">
        <v>16.5</v>
      </c>
      <c r="CD17" s="17">
        <v>-0.9</v>
      </c>
      <c r="CE17" s="17">
        <v>2.9</v>
      </c>
      <c r="CF17" s="17">
        <v>-0.2</v>
      </c>
      <c r="CG17" s="17"/>
      <c r="CH17" s="17"/>
      <c r="CI17" s="17"/>
      <c r="CJ17" s="17">
        <v>-3.6</v>
      </c>
      <c r="CK17" s="17">
        <v>-0.9</v>
      </c>
      <c r="CL17" s="17">
        <v>-35.299999999999997</v>
      </c>
      <c r="CM17" s="17"/>
      <c r="CN17" s="17"/>
      <c r="CO17" s="17"/>
      <c r="CP17" s="17"/>
      <c r="CQ17" s="17"/>
      <c r="CR17" s="17"/>
      <c r="CS17" s="17"/>
      <c r="CT17" s="17"/>
      <c r="CU17" s="17">
        <v>-5.7</v>
      </c>
      <c r="CV17" s="17">
        <v>0</v>
      </c>
      <c r="CW17" s="17">
        <v>0</v>
      </c>
      <c r="CX17" s="17"/>
      <c r="CY17" s="17">
        <v>1.1000000000000001</v>
      </c>
      <c r="CZ17" s="17">
        <v>0</v>
      </c>
      <c r="DA17" s="17">
        <v>0</v>
      </c>
      <c r="DB17" s="17">
        <v>0.2</v>
      </c>
      <c r="DC17" s="17">
        <v>0.8</v>
      </c>
      <c r="DD17" s="17">
        <v>0.9</v>
      </c>
      <c r="DE17" s="17">
        <v>-1.8</v>
      </c>
      <c r="DF17" s="17"/>
      <c r="DG17" s="17">
        <v>0.6</v>
      </c>
      <c r="DH17" s="17">
        <v>0</v>
      </c>
      <c r="DI17" s="17">
        <v>0</v>
      </c>
      <c r="DJ17" s="17">
        <v>0</v>
      </c>
      <c r="DK17" s="17">
        <v>-2.7</v>
      </c>
      <c r="DL17" s="17">
        <v>5.2</v>
      </c>
      <c r="DM17" s="17">
        <v>1.9</v>
      </c>
      <c r="DN17" s="17">
        <v>0.7</v>
      </c>
      <c r="DO17" s="17"/>
      <c r="DP17" s="17">
        <v>1.1000000000000001</v>
      </c>
      <c r="DQ17" s="17">
        <v>0</v>
      </c>
      <c r="DR17" s="17">
        <v>0.1</v>
      </c>
      <c r="DS17" s="17">
        <v>0.2</v>
      </c>
      <c r="DT17" s="17">
        <v>0.5</v>
      </c>
      <c r="DU17" s="17">
        <v>0</v>
      </c>
      <c r="DV17" s="17">
        <v>-2.8</v>
      </c>
      <c r="DW17" s="17">
        <v>0.2</v>
      </c>
      <c r="DX17" s="17">
        <v>1.6</v>
      </c>
      <c r="DY17" s="17"/>
      <c r="DZ17" s="17">
        <v>1.1000000000000001</v>
      </c>
      <c r="EA17" s="17">
        <v>0.8</v>
      </c>
      <c r="EB17" s="17">
        <v>4</v>
      </c>
      <c r="EC17" s="17">
        <v>0</v>
      </c>
      <c r="ED17" s="17">
        <v>1.1000000000000001</v>
      </c>
      <c r="EE17" s="17">
        <v>0.6</v>
      </c>
      <c r="EF17" s="17">
        <v>7.7</v>
      </c>
      <c r="EG17" s="17">
        <v>7.8</v>
      </c>
      <c r="EH17" s="17">
        <v>2.5</v>
      </c>
      <c r="EI17" s="17">
        <v>-0.2</v>
      </c>
      <c r="EJ17" s="17">
        <v>0.7</v>
      </c>
      <c r="EK17" s="17">
        <v>0.2</v>
      </c>
      <c r="EL17" s="17">
        <v>0.2</v>
      </c>
      <c r="EM17" s="17">
        <v>0.2</v>
      </c>
      <c r="EN17" s="17">
        <v>0</v>
      </c>
      <c r="EO17" s="17">
        <v>0</v>
      </c>
      <c r="EP17" s="17">
        <v>0</v>
      </c>
      <c r="EQ17" s="17">
        <v>-0.2</v>
      </c>
      <c r="ER17" s="17">
        <v>1.9</v>
      </c>
      <c r="ES17" s="17">
        <v>3.2</v>
      </c>
      <c r="ET17" s="17">
        <v>0</v>
      </c>
      <c r="EU17" s="17">
        <v>0</v>
      </c>
      <c r="EV17" s="17">
        <v>0</v>
      </c>
      <c r="EW17" s="17">
        <v>1.4</v>
      </c>
      <c r="EX17" s="17">
        <v>1.5</v>
      </c>
      <c r="EY17" s="17">
        <v>7.7</v>
      </c>
      <c r="EZ17" s="17">
        <v>7.8</v>
      </c>
      <c r="FA17" s="17">
        <v>0.9</v>
      </c>
      <c r="FB17" s="17">
        <v>1.3</v>
      </c>
      <c r="FC17" s="17">
        <v>0.9</v>
      </c>
      <c r="FD17" s="17">
        <v>0</v>
      </c>
      <c r="FE17" s="17">
        <v>3.1</v>
      </c>
      <c r="FF17" s="17">
        <v>150.26524000000001</v>
      </c>
      <c r="FG17" s="15"/>
      <c r="FH17" s="17">
        <v>1.32</v>
      </c>
      <c r="FI17" s="17">
        <v>0</v>
      </c>
      <c r="FJ17" s="17">
        <v>2.85</v>
      </c>
      <c r="FK17" s="17">
        <v>0.6</v>
      </c>
      <c r="FL17" s="17"/>
      <c r="FM17" s="17"/>
      <c r="FN17" s="17"/>
      <c r="FO17" s="17"/>
      <c r="FP17" s="17">
        <v>4.7699999999999996</v>
      </c>
    </row>
    <row r="18" spans="1:172" ht="24" customHeight="1">
      <c r="A18" s="18" t="s">
        <v>63</v>
      </c>
      <c r="B18" s="18" t="s">
        <v>622</v>
      </c>
      <c r="C18" s="19">
        <v>0.2</v>
      </c>
      <c r="D18" s="19">
        <v>0.1</v>
      </c>
      <c r="E18" s="19">
        <v>0.7</v>
      </c>
      <c r="F18" s="19">
        <v>17.600000000000001</v>
      </c>
      <c r="G18" s="19"/>
      <c r="H18" s="19"/>
      <c r="I18" s="19">
        <v>0</v>
      </c>
      <c r="J18" s="19">
        <v>9.1</v>
      </c>
      <c r="K18" s="19"/>
      <c r="L18" s="19"/>
      <c r="M18" s="19">
        <v>-18.100000000000001</v>
      </c>
      <c r="N18" s="19">
        <v>-34.700000000000003</v>
      </c>
      <c r="O18" s="19">
        <v>-5.7</v>
      </c>
      <c r="P18" s="19">
        <v>23.8</v>
      </c>
      <c r="Q18" s="19"/>
      <c r="R18" s="19"/>
      <c r="S18" s="19">
        <v>75.3</v>
      </c>
      <c r="T18" s="19">
        <v>0.1</v>
      </c>
      <c r="U18" s="19"/>
      <c r="V18" s="19"/>
      <c r="W18" s="19"/>
      <c r="X18" s="19"/>
      <c r="Y18" s="19">
        <v>4</v>
      </c>
      <c r="Z18" s="19">
        <v>2</v>
      </c>
      <c r="AA18" s="19"/>
      <c r="AB18" s="19">
        <v>-3.5</v>
      </c>
      <c r="AC18" s="19">
        <v>3.6</v>
      </c>
      <c r="AD18" s="19">
        <v>9.1</v>
      </c>
      <c r="AE18" s="19"/>
      <c r="AF18" s="19"/>
      <c r="AG18" s="19"/>
      <c r="AH18" s="19"/>
      <c r="AI18" s="19">
        <v>13</v>
      </c>
      <c r="AJ18" s="19">
        <v>2.8</v>
      </c>
      <c r="AK18" s="19"/>
      <c r="AL18" s="19"/>
      <c r="AM18" s="19"/>
      <c r="AN18" s="19">
        <v>-1.8</v>
      </c>
      <c r="AO18" s="19">
        <v>47.3</v>
      </c>
      <c r="AP18" s="19">
        <v>-0.9</v>
      </c>
      <c r="AQ18" s="19">
        <v>0.9</v>
      </c>
      <c r="AR18" s="19">
        <v>-2.7</v>
      </c>
      <c r="AS18" s="19">
        <v>1.5</v>
      </c>
      <c r="AT18" s="19">
        <v>1.8</v>
      </c>
      <c r="AU18" s="19">
        <v>0.9</v>
      </c>
      <c r="AV18" s="19">
        <v>31.249110000000002</v>
      </c>
      <c r="AW18" s="19">
        <v>-17.46828</v>
      </c>
      <c r="AX18" s="19">
        <v>-49.479460000000003</v>
      </c>
      <c r="AY18" s="19">
        <v>-3.8</v>
      </c>
      <c r="AZ18" s="19">
        <v>-1.2</v>
      </c>
      <c r="BA18" s="19">
        <v>0</v>
      </c>
      <c r="BB18" s="19">
        <v>-0.3</v>
      </c>
      <c r="BC18" s="19">
        <v>6.3</v>
      </c>
      <c r="BD18" s="19">
        <v>0.4</v>
      </c>
      <c r="BE18" s="19">
        <v>0.1</v>
      </c>
      <c r="BF18" s="19">
        <v>0</v>
      </c>
      <c r="BG18" s="19">
        <v>3</v>
      </c>
      <c r="BH18" s="19">
        <v>0</v>
      </c>
      <c r="BI18" s="19">
        <v>0</v>
      </c>
      <c r="BJ18" s="19"/>
      <c r="BK18" s="19"/>
      <c r="BL18" s="19"/>
      <c r="BM18" s="19"/>
      <c r="BN18" s="19"/>
      <c r="BO18" s="19">
        <v>12.4</v>
      </c>
      <c r="BP18" s="19">
        <v>-33.6</v>
      </c>
      <c r="BQ18" s="19">
        <v>-35.4</v>
      </c>
      <c r="BR18" s="19">
        <v>-25.7</v>
      </c>
      <c r="BS18" s="19">
        <v>13.5</v>
      </c>
      <c r="BT18" s="19"/>
      <c r="BU18" s="19"/>
      <c r="BV18" s="19"/>
      <c r="BW18" s="19"/>
      <c r="BX18" s="19"/>
      <c r="BY18" s="19">
        <v>-5</v>
      </c>
      <c r="BZ18" s="19">
        <v>0</v>
      </c>
      <c r="CA18" s="19"/>
      <c r="CB18" s="19">
        <v>7.9</v>
      </c>
      <c r="CC18" s="19">
        <v>15.5</v>
      </c>
      <c r="CD18" s="19">
        <v>-1.7</v>
      </c>
      <c r="CE18" s="19">
        <v>4.4000000000000004</v>
      </c>
      <c r="CF18" s="19">
        <v>0.2</v>
      </c>
      <c r="CG18" s="19"/>
      <c r="CH18" s="19"/>
      <c r="CI18" s="19"/>
      <c r="CJ18" s="19">
        <v>-5.7</v>
      </c>
      <c r="CK18" s="19">
        <v>-2.7</v>
      </c>
      <c r="CL18" s="19">
        <v>-38</v>
      </c>
      <c r="CM18" s="19"/>
      <c r="CN18" s="19"/>
      <c r="CO18" s="19"/>
      <c r="CP18" s="19"/>
      <c r="CQ18" s="19"/>
      <c r="CR18" s="19"/>
      <c r="CS18" s="19"/>
      <c r="CT18" s="19"/>
      <c r="CU18" s="19">
        <v>-4.5999999999999996</v>
      </c>
      <c r="CV18" s="19">
        <v>0</v>
      </c>
      <c r="CW18" s="19">
        <v>0</v>
      </c>
      <c r="CX18" s="19"/>
      <c r="CY18" s="19">
        <v>1.1000000000000001</v>
      </c>
      <c r="CZ18" s="19">
        <v>0</v>
      </c>
      <c r="DA18" s="19">
        <v>0</v>
      </c>
      <c r="DB18" s="19">
        <v>0.2</v>
      </c>
      <c r="DC18" s="19">
        <v>0.6</v>
      </c>
      <c r="DD18" s="19">
        <v>0.9</v>
      </c>
      <c r="DE18" s="19">
        <v>-1.8</v>
      </c>
      <c r="DF18" s="19"/>
      <c r="DG18" s="19">
        <v>0.6</v>
      </c>
      <c r="DH18" s="19">
        <v>0</v>
      </c>
      <c r="DI18" s="19">
        <v>0</v>
      </c>
      <c r="DJ18" s="19">
        <v>0</v>
      </c>
      <c r="DK18" s="19">
        <v>-2.5</v>
      </c>
      <c r="DL18" s="19">
        <v>5.6</v>
      </c>
      <c r="DM18" s="19">
        <v>1.8</v>
      </c>
      <c r="DN18" s="19">
        <v>0.7</v>
      </c>
      <c r="DO18" s="19"/>
      <c r="DP18" s="19">
        <v>1.1000000000000001</v>
      </c>
      <c r="DQ18" s="19">
        <v>0</v>
      </c>
      <c r="DR18" s="19">
        <v>0.1</v>
      </c>
      <c r="DS18" s="19">
        <v>0.2</v>
      </c>
      <c r="DT18" s="19">
        <v>0.5</v>
      </c>
      <c r="DU18" s="19">
        <v>0</v>
      </c>
      <c r="DV18" s="19">
        <v>-2.9</v>
      </c>
      <c r="DW18" s="19">
        <v>0.2</v>
      </c>
      <c r="DX18" s="19">
        <v>1.6</v>
      </c>
      <c r="DY18" s="19"/>
      <c r="DZ18" s="19">
        <v>1.1000000000000001</v>
      </c>
      <c r="EA18" s="19">
        <v>0.8</v>
      </c>
      <c r="EB18" s="19">
        <v>4</v>
      </c>
      <c r="EC18" s="19">
        <v>0</v>
      </c>
      <c r="ED18" s="19">
        <v>-4.5</v>
      </c>
      <c r="EE18" s="19">
        <v>-5.7</v>
      </c>
      <c r="EF18" s="19">
        <v>8</v>
      </c>
      <c r="EG18" s="19">
        <v>8.1999999999999993</v>
      </c>
      <c r="EH18" s="19">
        <v>2.5</v>
      </c>
      <c r="EI18" s="19">
        <v>-0.2</v>
      </c>
      <c r="EJ18" s="19">
        <v>0.7</v>
      </c>
      <c r="EK18" s="19">
        <v>0.2</v>
      </c>
      <c r="EL18" s="19">
        <v>0.2</v>
      </c>
      <c r="EM18" s="19">
        <v>0.2</v>
      </c>
      <c r="EN18" s="19">
        <v>0</v>
      </c>
      <c r="EO18" s="19">
        <v>0</v>
      </c>
      <c r="EP18" s="19">
        <v>0</v>
      </c>
      <c r="EQ18" s="19">
        <v>-0.2</v>
      </c>
      <c r="ER18" s="19">
        <v>2</v>
      </c>
      <c r="ES18" s="19">
        <v>3.2</v>
      </c>
      <c r="ET18" s="19">
        <v>0</v>
      </c>
      <c r="EU18" s="19">
        <v>0</v>
      </c>
      <c r="EV18" s="19">
        <v>0</v>
      </c>
      <c r="EW18" s="19">
        <v>1.4</v>
      </c>
      <c r="EX18" s="19">
        <v>1.5</v>
      </c>
      <c r="EY18" s="19">
        <v>8</v>
      </c>
      <c r="EZ18" s="19">
        <v>8.1999999999999993</v>
      </c>
      <c r="FA18" s="19">
        <v>0.9</v>
      </c>
      <c r="FB18" s="19">
        <v>1.3</v>
      </c>
      <c r="FC18" s="19">
        <v>3</v>
      </c>
      <c r="FD18" s="19">
        <v>0</v>
      </c>
      <c r="FE18" s="19">
        <v>3.6</v>
      </c>
      <c r="FF18" s="19">
        <v>73.101370000000003</v>
      </c>
      <c r="FG18" s="15"/>
      <c r="FH18" s="19">
        <v>1.19</v>
      </c>
      <c r="FI18" s="19">
        <v>0</v>
      </c>
      <c r="FJ18" s="19">
        <v>2.8479999999999999</v>
      </c>
      <c r="FK18" s="19">
        <v>0.6</v>
      </c>
      <c r="FL18" s="19"/>
      <c r="FM18" s="19"/>
      <c r="FN18" s="19"/>
      <c r="FO18" s="19"/>
      <c r="FP18" s="19">
        <v>4.6379999999999999</v>
      </c>
    </row>
    <row r="19" spans="1:172" ht="24" customHeight="1">
      <c r="A19" s="13" t="s">
        <v>63</v>
      </c>
      <c r="B19" s="13" t="s">
        <v>623</v>
      </c>
      <c r="C19" s="14">
        <v>0.2</v>
      </c>
      <c r="D19" s="14">
        <v>0.1</v>
      </c>
      <c r="E19" s="14">
        <v>5.9</v>
      </c>
      <c r="F19" s="14">
        <v>18</v>
      </c>
      <c r="G19" s="14"/>
      <c r="H19" s="14"/>
      <c r="I19" s="14">
        <v>0</v>
      </c>
      <c r="J19" s="14">
        <v>26.2</v>
      </c>
      <c r="K19" s="14"/>
      <c r="L19" s="14"/>
      <c r="M19" s="14">
        <v>-16.899999999999999</v>
      </c>
      <c r="N19" s="14">
        <v>-33.4</v>
      </c>
      <c r="O19" s="14">
        <v>-3.9</v>
      </c>
      <c r="P19" s="14">
        <v>25.4</v>
      </c>
      <c r="Q19" s="14"/>
      <c r="R19" s="14"/>
      <c r="S19" s="14">
        <v>78</v>
      </c>
      <c r="T19" s="14">
        <v>0.1</v>
      </c>
      <c r="U19" s="14"/>
      <c r="V19" s="14"/>
      <c r="W19" s="14"/>
      <c r="X19" s="14"/>
      <c r="Y19" s="14">
        <v>8.5</v>
      </c>
      <c r="Z19" s="14">
        <v>2.4</v>
      </c>
      <c r="AA19" s="14"/>
      <c r="AB19" s="14">
        <v>-3.5</v>
      </c>
      <c r="AC19" s="14">
        <v>3.6</v>
      </c>
      <c r="AD19" s="14">
        <v>5.9</v>
      </c>
      <c r="AE19" s="14"/>
      <c r="AF19" s="14"/>
      <c r="AG19" s="14"/>
      <c r="AH19" s="14"/>
      <c r="AI19" s="14">
        <v>13.1</v>
      </c>
      <c r="AJ19" s="14">
        <v>4.2</v>
      </c>
      <c r="AK19" s="14"/>
      <c r="AL19" s="14"/>
      <c r="AM19" s="14"/>
      <c r="AN19" s="14">
        <v>-1.8</v>
      </c>
      <c r="AO19" s="14">
        <v>46.1</v>
      </c>
      <c r="AP19" s="14">
        <v>-0.7</v>
      </c>
      <c r="AQ19" s="14">
        <v>2.6</v>
      </c>
      <c r="AR19" s="14">
        <v>-2.2000000000000002</v>
      </c>
      <c r="AS19" s="14">
        <v>1.5</v>
      </c>
      <c r="AT19" s="14">
        <v>1.8</v>
      </c>
      <c r="AU19" s="14">
        <v>1.5</v>
      </c>
      <c r="AV19" s="14">
        <v>33.294240000000002</v>
      </c>
      <c r="AW19" s="14">
        <v>-15.611829999999999</v>
      </c>
      <c r="AX19" s="14">
        <v>-47.679099999999998</v>
      </c>
      <c r="AY19" s="14">
        <v>4.0999999999999996</v>
      </c>
      <c r="AZ19" s="14">
        <v>-1.2</v>
      </c>
      <c r="BA19" s="14">
        <v>0</v>
      </c>
      <c r="BB19" s="14">
        <v>-1.2</v>
      </c>
      <c r="BC19" s="14">
        <v>6.3</v>
      </c>
      <c r="BD19" s="14">
        <v>0.4</v>
      </c>
      <c r="BE19" s="14">
        <v>0.1</v>
      </c>
      <c r="BF19" s="14">
        <v>0</v>
      </c>
      <c r="BG19" s="14">
        <v>1</v>
      </c>
      <c r="BH19" s="14">
        <v>0</v>
      </c>
      <c r="BI19" s="14">
        <v>0</v>
      </c>
      <c r="BJ19" s="14"/>
      <c r="BK19" s="14"/>
      <c r="BL19" s="14"/>
      <c r="BM19" s="14"/>
      <c r="BN19" s="14"/>
      <c r="BO19" s="14">
        <v>14.4</v>
      </c>
      <c r="BP19" s="14">
        <v>-33.6</v>
      </c>
      <c r="BQ19" s="14">
        <v>-35.299999999999997</v>
      </c>
      <c r="BR19" s="14">
        <v>-24.9</v>
      </c>
      <c r="BS19" s="14">
        <v>13.1</v>
      </c>
      <c r="BT19" s="14"/>
      <c r="BU19" s="14"/>
      <c r="BV19" s="14"/>
      <c r="BW19" s="14"/>
      <c r="BX19" s="14"/>
      <c r="BY19" s="14">
        <v>-6</v>
      </c>
      <c r="BZ19" s="14">
        <v>0</v>
      </c>
      <c r="CA19" s="14"/>
      <c r="CB19" s="14">
        <v>8.1999999999999993</v>
      </c>
      <c r="CC19" s="14">
        <v>17</v>
      </c>
      <c r="CD19" s="14">
        <v>-0.3</v>
      </c>
      <c r="CE19" s="14">
        <v>3</v>
      </c>
      <c r="CF19" s="14">
        <v>0</v>
      </c>
      <c r="CG19" s="14"/>
      <c r="CH19" s="14"/>
      <c r="CI19" s="14"/>
      <c r="CJ19" s="14">
        <v>-4</v>
      </c>
      <c r="CK19" s="14">
        <v>-1.4</v>
      </c>
      <c r="CL19" s="14">
        <v>-35.9</v>
      </c>
      <c r="CM19" s="14"/>
      <c r="CN19" s="14"/>
      <c r="CO19" s="14"/>
      <c r="CP19" s="14"/>
      <c r="CQ19" s="14"/>
      <c r="CR19" s="14"/>
      <c r="CS19" s="14"/>
      <c r="CT19" s="14"/>
      <c r="CU19" s="14">
        <v>-4.4000000000000004</v>
      </c>
      <c r="CV19" s="14">
        <v>0</v>
      </c>
      <c r="CW19" s="14">
        <v>0</v>
      </c>
      <c r="CX19" s="14"/>
      <c r="CY19" s="14">
        <v>1.1000000000000001</v>
      </c>
      <c r="CZ19" s="14">
        <v>0</v>
      </c>
      <c r="DA19" s="14">
        <v>0</v>
      </c>
      <c r="DB19" s="14">
        <v>0.2</v>
      </c>
      <c r="DC19" s="14">
        <v>0.7</v>
      </c>
      <c r="DD19" s="14">
        <v>0.9</v>
      </c>
      <c r="DE19" s="14">
        <v>-2.2000000000000002</v>
      </c>
      <c r="DF19" s="14"/>
      <c r="DG19" s="14">
        <v>0.7</v>
      </c>
      <c r="DH19" s="14">
        <v>0</v>
      </c>
      <c r="DI19" s="14">
        <v>0</v>
      </c>
      <c r="DJ19" s="14">
        <v>0</v>
      </c>
      <c r="DK19" s="14">
        <v>-2.7</v>
      </c>
      <c r="DL19" s="14">
        <v>5.8</v>
      </c>
      <c r="DM19" s="14">
        <v>1.8</v>
      </c>
      <c r="DN19" s="14">
        <v>0.7</v>
      </c>
      <c r="DO19" s="14"/>
      <c r="DP19" s="14">
        <v>1.1000000000000001</v>
      </c>
      <c r="DQ19" s="14">
        <v>0</v>
      </c>
      <c r="DR19" s="14">
        <v>-0.1</v>
      </c>
      <c r="DS19" s="14">
        <v>0.2</v>
      </c>
      <c r="DT19" s="14">
        <v>0.5</v>
      </c>
      <c r="DU19" s="14">
        <v>0</v>
      </c>
      <c r="DV19" s="14">
        <v>-2.9</v>
      </c>
      <c r="DW19" s="14">
        <v>0.2</v>
      </c>
      <c r="DX19" s="14">
        <v>0.8</v>
      </c>
      <c r="DY19" s="14"/>
      <c r="DZ19" s="14">
        <v>1.1000000000000001</v>
      </c>
      <c r="EA19" s="14">
        <v>0.8</v>
      </c>
      <c r="EB19" s="14">
        <v>4</v>
      </c>
      <c r="EC19" s="14">
        <v>0</v>
      </c>
      <c r="ED19" s="14">
        <v>-4.9000000000000004</v>
      </c>
      <c r="EE19" s="14">
        <v>-4.8</v>
      </c>
      <c r="EF19" s="14">
        <v>8.1999999999999993</v>
      </c>
      <c r="EG19" s="14">
        <v>8.3000000000000007</v>
      </c>
      <c r="EH19" s="14">
        <v>2.5</v>
      </c>
      <c r="EI19" s="14">
        <v>-0.2</v>
      </c>
      <c r="EJ19" s="14">
        <v>0.7</v>
      </c>
      <c r="EK19" s="14">
        <v>0.2</v>
      </c>
      <c r="EL19" s="14">
        <v>0.2</v>
      </c>
      <c r="EM19" s="14">
        <v>0.2</v>
      </c>
      <c r="EN19" s="14">
        <v>0</v>
      </c>
      <c r="EO19" s="14">
        <v>0</v>
      </c>
      <c r="EP19" s="14">
        <v>0</v>
      </c>
      <c r="EQ19" s="14">
        <v>-0.2</v>
      </c>
      <c r="ER19" s="14">
        <v>3.4</v>
      </c>
      <c r="ES19" s="14">
        <v>3.4</v>
      </c>
      <c r="ET19" s="14">
        <v>0</v>
      </c>
      <c r="EU19" s="14">
        <v>0</v>
      </c>
      <c r="EV19" s="14">
        <v>0</v>
      </c>
      <c r="EW19" s="14">
        <v>1.4</v>
      </c>
      <c r="EX19" s="14">
        <v>1.5</v>
      </c>
      <c r="EY19" s="14">
        <v>8.1999999999999993</v>
      </c>
      <c r="EZ19" s="14">
        <v>8.3000000000000007</v>
      </c>
      <c r="FA19" s="14">
        <v>0.9</v>
      </c>
      <c r="FB19" s="14">
        <v>1.4</v>
      </c>
      <c r="FC19" s="14">
        <v>2.2000000000000002</v>
      </c>
      <c r="FD19" s="14">
        <v>0</v>
      </c>
      <c r="FE19" s="14">
        <v>3.2</v>
      </c>
      <c r="FF19" s="14">
        <v>128.90331</v>
      </c>
      <c r="FG19" s="15"/>
      <c r="FH19" s="14">
        <v>1.34</v>
      </c>
      <c r="FI19" s="14">
        <v>0</v>
      </c>
      <c r="FJ19" s="14">
        <v>2.851</v>
      </c>
      <c r="FK19" s="14">
        <v>0.6</v>
      </c>
      <c r="FL19" s="14"/>
      <c r="FM19" s="14"/>
      <c r="FN19" s="14"/>
      <c r="FO19" s="14"/>
      <c r="FP19" s="14">
        <v>4.7910000000000004</v>
      </c>
    </row>
    <row r="20" spans="1:172" ht="24" customHeight="1">
      <c r="A20" s="16" t="s">
        <v>63</v>
      </c>
      <c r="B20" s="16" t="s">
        <v>624</v>
      </c>
      <c r="C20" s="17">
        <v>0.2</v>
      </c>
      <c r="D20" s="17">
        <v>0.1</v>
      </c>
      <c r="E20" s="17">
        <v>3.7</v>
      </c>
      <c r="F20" s="17">
        <v>17.8</v>
      </c>
      <c r="G20" s="17"/>
      <c r="H20" s="17"/>
      <c r="I20" s="17">
        <v>0</v>
      </c>
      <c r="J20" s="17">
        <v>14.1</v>
      </c>
      <c r="K20" s="17"/>
      <c r="L20" s="17"/>
      <c r="M20" s="17">
        <v>-15</v>
      </c>
      <c r="N20" s="17">
        <v>-35.5</v>
      </c>
      <c r="O20" s="17">
        <v>-6.4</v>
      </c>
      <c r="P20" s="17">
        <v>28.6</v>
      </c>
      <c r="Q20" s="17"/>
      <c r="R20" s="17"/>
      <c r="S20" s="17">
        <v>80</v>
      </c>
      <c r="T20" s="17">
        <v>0</v>
      </c>
      <c r="U20" s="17"/>
      <c r="V20" s="17"/>
      <c r="W20" s="17"/>
      <c r="X20" s="17"/>
      <c r="Y20" s="17">
        <v>5.7</v>
      </c>
      <c r="Z20" s="17">
        <v>2.2000000000000002</v>
      </c>
      <c r="AA20" s="17"/>
      <c r="AB20" s="17">
        <v>-3.6</v>
      </c>
      <c r="AC20" s="17">
        <v>3.6</v>
      </c>
      <c r="AD20" s="17">
        <v>6.2</v>
      </c>
      <c r="AE20" s="17"/>
      <c r="AF20" s="17"/>
      <c r="AG20" s="17"/>
      <c r="AH20" s="17"/>
      <c r="AI20" s="17">
        <v>12.7</v>
      </c>
      <c r="AJ20" s="17">
        <v>4.3</v>
      </c>
      <c r="AK20" s="17"/>
      <c r="AL20" s="17"/>
      <c r="AM20" s="17"/>
      <c r="AN20" s="17">
        <v>-1.8</v>
      </c>
      <c r="AO20" s="17">
        <v>45.1</v>
      </c>
      <c r="AP20" s="17">
        <v>-0.6</v>
      </c>
      <c r="AQ20" s="17">
        <v>2.2999999999999998</v>
      </c>
      <c r="AR20" s="17">
        <v>-2.1</v>
      </c>
      <c r="AS20" s="17">
        <v>1.5</v>
      </c>
      <c r="AT20" s="17">
        <v>1.8</v>
      </c>
      <c r="AU20" s="17">
        <v>0.2</v>
      </c>
      <c r="AV20" s="17">
        <v>33.980710000000002</v>
      </c>
      <c r="AW20" s="17">
        <v>-14.86871</v>
      </c>
      <c r="AX20" s="17">
        <v>-46.766300000000001</v>
      </c>
      <c r="AY20" s="17">
        <v>5.7</v>
      </c>
      <c r="AZ20" s="17">
        <v>-1.2</v>
      </c>
      <c r="BA20" s="17">
        <v>0</v>
      </c>
      <c r="BB20" s="17">
        <v>-2.7</v>
      </c>
      <c r="BC20" s="17">
        <v>4.8</v>
      </c>
      <c r="BD20" s="17">
        <v>0.4</v>
      </c>
      <c r="BE20" s="17">
        <v>0.1</v>
      </c>
      <c r="BF20" s="17">
        <v>0</v>
      </c>
      <c r="BG20" s="17">
        <v>-0.6</v>
      </c>
      <c r="BH20" s="17">
        <v>0</v>
      </c>
      <c r="BI20" s="17">
        <v>0</v>
      </c>
      <c r="BJ20" s="17"/>
      <c r="BK20" s="17"/>
      <c r="BL20" s="17"/>
      <c r="BM20" s="17"/>
      <c r="BN20" s="17"/>
      <c r="BO20" s="17">
        <v>16</v>
      </c>
      <c r="BP20" s="17">
        <v>-32.5</v>
      </c>
      <c r="BQ20" s="17">
        <v>-34.1</v>
      </c>
      <c r="BR20" s="17">
        <v>-24.3</v>
      </c>
      <c r="BS20" s="17">
        <v>12.9</v>
      </c>
      <c r="BT20" s="17"/>
      <c r="BU20" s="17"/>
      <c r="BV20" s="17"/>
      <c r="BW20" s="17"/>
      <c r="BX20" s="17"/>
      <c r="BY20" s="17">
        <v>-8.9</v>
      </c>
      <c r="BZ20" s="17">
        <v>0</v>
      </c>
      <c r="CA20" s="17"/>
      <c r="CB20" s="17">
        <v>8.1999999999999993</v>
      </c>
      <c r="CC20" s="17">
        <v>15.6</v>
      </c>
      <c r="CD20" s="17">
        <v>-0.3</v>
      </c>
      <c r="CE20" s="17">
        <v>3.1</v>
      </c>
      <c r="CF20" s="17">
        <v>0.1</v>
      </c>
      <c r="CG20" s="17"/>
      <c r="CH20" s="17"/>
      <c r="CI20" s="17"/>
      <c r="CJ20" s="17">
        <v>-3.1</v>
      </c>
      <c r="CK20" s="17">
        <v>-0.4</v>
      </c>
      <c r="CL20" s="17">
        <v>-34.5</v>
      </c>
      <c r="CM20" s="17"/>
      <c r="CN20" s="17"/>
      <c r="CO20" s="17"/>
      <c r="CP20" s="17"/>
      <c r="CQ20" s="17"/>
      <c r="CR20" s="17"/>
      <c r="CS20" s="17"/>
      <c r="CT20" s="17"/>
      <c r="CU20" s="17">
        <v>-4.8</v>
      </c>
      <c r="CV20" s="17">
        <v>0</v>
      </c>
      <c r="CW20" s="17">
        <v>0</v>
      </c>
      <c r="CX20" s="17"/>
      <c r="CY20" s="17">
        <v>1.1000000000000001</v>
      </c>
      <c r="CZ20" s="17">
        <v>0</v>
      </c>
      <c r="DA20" s="17">
        <v>0</v>
      </c>
      <c r="DB20" s="17">
        <v>0.2</v>
      </c>
      <c r="DC20" s="17">
        <v>0.7</v>
      </c>
      <c r="DD20" s="17">
        <v>1</v>
      </c>
      <c r="DE20" s="17">
        <v>-2.1</v>
      </c>
      <c r="DF20" s="17"/>
      <c r="DG20" s="17">
        <v>0.5</v>
      </c>
      <c r="DH20" s="17">
        <v>0</v>
      </c>
      <c r="DI20" s="17">
        <v>0</v>
      </c>
      <c r="DJ20" s="17">
        <v>0</v>
      </c>
      <c r="DK20" s="17">
        <v>-2.6</v>
      </c>
      <c r="DL20" s="17">
        <v>5.4</v>
      </c>
      <c r="DM20" s="17">
        <v>1.8</v>
      </c>
      <c r="DN20" s="17">
        <v>0.7</v>
      </c>
      <c r="DO20" s="17"/>
      <c r="DP20" s="17">
        <v>1.1000000000000001</v>
      </c>
      <c r="DQ20" s="17">
        <v>0.5</v>
      </c>
      <c r="DR20" s="17">
        <v>0</v>
      </c>
      <c r="DS20" s="17">
        <v>0.2</v>
      </c>
      <c r="DT20" s="17">
        <v>0.5</v>
      </c>
      <c r="DU20" s="17">
        <v>0</v>
      </c>
      <c r="DV20" s="17">
        <v>-2.9</v>
      </c>
      <c r="DW20" s="17">
        <v>0.2</v>
      </c>
      <c r="DX20" s="17">
        <v>1.6</v>
      </c>
      <c r="DY20" s="17"/>
      <c r="DZ20" s="17">
        <v>1.1000000000000001</v>
      </c>
      <c r="EA20" s="17">
        <v>0.8</v>
      </c>
      <c r="EB20" s="17">
        <v>4</v>
      </c>
      <c r="EC20" s="17">
        <v>0.3</v>
      </c>
      <c r="ED20" s="17">
        <v>-2.2999999999999998</v>
      </c>
      <c r="EE20" s="17">
        <v>-2.4</v>
      </c>
      <c r="EF20" s="17">
        <v>7.7</v>
      </c>
      <c r="EG20" s="17">
        <v>7.9</v>
      </c>
      <c r="EH20" s="17">
        <v>2.5</v>
      </c>
      <c r="EI20" s="17">
        <v>-0.4</v>
      </c>
      <c r="EJ20" s="17">
        <v>0.6</v>
      </c>
      <c r="EK20" s="17">
        <v>0.2</v>
      </c>
      <c r="EL20" s="17">
        <v>0.2</v>
      </c>
      <c r="EM20" s="17">
        <v>0.2</v>
      </c>
      <c r="EN20" s="17">
        <v>0</v>
      </c>
      <c r="EO20" s="17">
        <v>0</v>
      </c>
      <c r="EP20" s="17">
        <v>0</v>
      </c>
      <c r="EQ20" s="17">
        <v>-0.2</v>
      </c>
      <c r="ER20" s="17">
        <v>3</v>
      </c>
      <c r="ES20" s="17">
        <v>3.4</v>
      </c>
      <c r="ET20" s="17">
        <v>1.2</v>
      </c>
      <c r="EU20" s="17">
        <v>0</v>
      </c>
      <c r="EV20" s="17">
        <v>0</v>
      </c>
      <c r="EW20" s="17">
        <v>1.4</v>
      </c>
      <c r="EX20" s="17">
        <v>1.5</v>
      </c>
      <c r="EY20" s="17">
        <v>7.7</v>
      </c>
      <c r="EZ20" s="17">
        <v>7.9</v>
      </c>
      <c r="FA20" s="17">
        <v>0.9</v>
      </c>
      <c r="FB20" s="17">
        <v>1.4</v>
      </c>
      <c r="FC20" s="17">
        <v>1.9</v>
      </c>
      <c r="FD20" s="17">
        <v>0</v>
      </c>
      <c r="FE20" s="17">
        <v>3.4</v>
      </c>
      <c r="FF20" s="17">
        <v>118.7457</v>
      </c>
      <c r="FG20" s="15"/>
      <c r="FH20" s="17">
        <v>1.38</v>
      </c>
      <c r="FI20" s="17">
        <v>0</v>
      </c>
      <c r="FJ20" s="17">
        <v>2.5670000000000002</v>
      </c>
      <c r="FK20" s="17">
        <v>0.6</v>
      </c>
      <c r="FL20" s="17"/>
      <c r="FM20" s="17"/>
      <c r="FN20" s="17"/>
      <c r="FO20" s="17"/>
      <c r="FP20" s="17">
        <v>4.5469999999999997</v>
      </c>
    </row>
    <row r="21" spans="1:172" ht="24" customHeight="1">
      <c r="A21" s="16" t="s">
        <v>63</v>
      </c>
      <c r="B21" s="16" t="s">
        <v>625</v>
      </c>
      <c r="C21" s="17">
        <v>0.2</v>
      </c>
      <c r="D21" s="17">
        <v>0.1</v>
      </c>
      <c r="E21" s="17">
        <v>-2.6</v>
      </c>
      <c r="F21" s="17">
        <v>17</v>
      </c>
      <c r="G21" s="17"/>
      <c r="H21" s="17"/>
      <c r="I21" s="17">
        <v>0</v>
      </c>
      <c r="J21" s="17">
        <v>13.5</v>
      </c>
      <c r="K21" s="17"/>
      <c r="L21" s="17"/>
      <c r="M21" s="17">
        <v>-17.2</v>
      </c>
      <c r="N21" s="17">
        <v>-32.200000000000003</v>
      </c>
      <c r="O21" s="17">
        <v>-2.5</v>
      </c>
      <c r="P21" s="17">
        <v>26.1</v>
      </c>
      <c r="Q21" s="17"/>
      <c r="R21" s="17"/>
      <c r="S21" s="17">
        <v>74.099999999999994</v>
      </c>
      <c r="T21" s="17">
        <v>0.1</v>
      </c>
      <c r="U21" s="17"/>
      <c r="V21" s="17"/>
      <c r="W21" s="17"/>
      <c r="X21" s="17"/>
      <c r="Y21" s="17">
        <v>5.2</v>
      </c>
      <c r="Z21" s="17">
        <v>2</v>
      </c>
      <c r="AA21" s="17"/>
      <c r="AB21" s="17">
        <v>-3.6</v>
      </c>
      <c r="AC21" s="17">
        <v>3.6</v>
      </c>
      <c r="AD21" s="17">
        <v>4.2</v>
      </c>
      <c r="AE21" s="17"/>
      <c r="AF21" s="17"/>
      <c r="AG21" s="17"/>
      <c r="AH21" s="17"/>
      <c r="AI21" s="17">
        <v>13.2</v>
      </c>
      <c r="AJ21" s="17">
        <v>4.3</v>
      </c>
      <c r="AK21" s="17"/>
      <c r="AL21" s="17"/>
      <c r="AM21" s="17"/>
      <c r="AN21" s="17">
        <v>-1.8</v>
      </c>
      <c r="AO21" s="17">
        <v>43.9</v>
      </c>
      <c r="AP21" s="17">
        <v>-1.2</v>
      </c>
      <c r="AQ21" s="17">
        <v>2.2000000000000002</v>
      </c>
      <c r="AR21" s="17">
        <v>-2.7</v>
      </c>
      <c r="AS21" s="17">
        <v>0</v>
      </c>
      <c r="AT21" s="17">
        <v>1.8</v>
      </c>
      <c r="AU21" s="17">
        <v>2.7</v>
      </c>
      <c r="AV21" s="17">
        <v>32.519979999999997</v>
      </c>
      <c r="AW21" s="17">
        <v>-16.287700000000001</v>
      </c>
      <c r="AX21" s="17">
        <v>-48.400320000000001</v>
      </c>
      <c r="AY21" s="17">
        <v>5.3</v>
      </c>
      <c r="AZ21" s="17">
        <v>-1.3</v>
      </c>
      <c r="BA21" s="17">
        <v>0</v>
      </c>
      <c r="BB21" s="17">
        <v>-3.1</v>
      </c>
      <c r="BC21" s="17">
        <v>5.7</v>
      </c>
      <c r="BD21" s="17">
        <v>0.4</v>
      </c>
      <c r="BE21" s="17">
        <v>0.1</v>
      </c>
      <c r="BF21" s="17">
        <v>0</v>
      </c>
      <c r="BG21" s="17">
        <v>2.2999999999999998</v>
      </c>
      <c r="BH21" s="17">
        <v>0</v>
      </c>
      <c r="BI21" s="17">
        <v>0</v>
      </c>
      <c r="BJ21" s="17"/>
      <c r="BK21" s="17"/>
      <c r="BL21" s="17"/>
      <c r="BM21" s="17"/>
      <c r="BN21" s="17"/>
      <c r="BO21" s="17">
        <v>11.7</v>
      </c>
      <c r="BP21" s="17">
        <v>-33.799999999999997</v>
      </c>
      <c r="BQ21" s="17">
        <v>-35.799999999999997</v>
      </c>
      <c r="BR21" s="17">
        <v>-25.3</v>
      </c>
      <c r="BS21" s="17">
        <v>13.7</v>
      </c>
      <c r="BT21" s="17"/>
      <c r="BU21" s="17"/>
      <c r="BV21" s="17"/>
      <c r="BW21" s="17"/>
      <c r="BX21" s="17"/>
      <c r="BY21" s="17">
        <v>-6.6</v>
      </c>
      <c r="BZ21" s="17">
        <v>0</v>
      </c>
      <c r="CA21" s="17"/>
      <c r="CB21" s="17">
        <v>8.1</v>
      </c>
      <c r="CC21" s="17">
        <v>15.6</v>
      </c>
      <c r="CD21" s="17">
        <v>-0.7</v>
      </c>
      <c r="CE21" s="17">
        <v>3.1</v>
      </c>
      <c r="CF21" s="17">
        <v>0</v>
      </c>
      <c r="CG21" s="17"/>
      <c r="CH21" s="17"/>
      <c r="CI21" s="17"/>
      <c r="CJ21" s="17">
        <v>-4.0999999999999996</v>
      </c>
      <c r="CK21" s="17">
        <v>-1.5</v>
      </c>
      <c r="CL21" s="17">
        <v>-36.1</v>
      </c>
      <c r="CM21" s="17"/>
      <c r="CN21" s="17"/>
      <c r="CO21" s="17"/>
      <c r="CP21" s="17"/>
      <c r="CQ21" s="17"/>
      <c r="CR21" s="17"/>
      <c r="CS21" s="17"/>
      <c r="CT21" s="17"/>
      <c r="CU21" s="17">
        <v>-7</v>
      </c>
      <c r="CV21" s="17">
        <v>0</v>
      </c>
      <c r="CW21" s="17">
        <v>0</v>
      </c>
      <c r="CX21" s="17"/>
      <c r="CY21" s="17">
        <v>1.1000000000000001</v>
      </c>
      <c r="CZ21" s="17">
        <v>0</v>
      </c>
      <c r="DA21" s="17">
        <v>0</v>
      </c>
      <c r="DB21" s="17">
        <v>0.2</v>
      </c>
      <c r="DC21" s="17">
        <v>0.5</v>
      </c>
      <c r="DD21" s="17">
        <v>0</v>
      </c>
      <c r="DE21" s="17">
        <v>-2.2000000000000002</v>
      </c>
      <c r="DF21" s="17"/>
      <c r="DG21" s="17">
        <v>0.6</v>
      </c>
      <c r="DH21" s="17">
        <v>0</v>
      </c>
      <c r="DI21" s="17">
        <v>0</v>
      </c>
      <c r="DJ21" s="17">
        <v>0</v>
      </c>
      <c r="DK21" s="17">
        <v>-2.8</v>
      </c>
      <c r="DL21" s="17">
        <v>5</v>
      </c>
      <c r="DM21" s="17">
        <v>1.8</v>
      </c>
      <c r="DN21" s="17">
        <v>0.7</v>
      </c>
      <c r="DO21" s="17"/>
      <c r="DP21" s="17">
        <v>1.1000000000000001</v>
      </c>
      <c r="DQ21" s="17">
        <v>0.3</v>
      </c>
      <c r="DR21" s="17">
        <v>0</v>
      </c>
      <c r="DS21" s="17">
        <v>0.2</v>
      </c>
      <c r="DT21" s="17">
        <v>0.5</v>
      </c>
      <c r="DU21" s="17">
        <v>0</v>
      </c>
      <c r="DV21" s="17">
        <v>-2.9</v>
      </c>
      <c r="DW21" s="17">
        <v>0.2</v>
      </c>
      <c r="DX21" s="17">
        <v>1.6</v>
      </c>
      <c r="DY21" s="17"/>
      <c r="DZ21" s="17">
        <v>1.1000000000000001</v>
      </c>
      <c r="EA21" s="17">
        <v>0.8</v>
      </c>
      <c r="EB21" s="17">
        <v>4</v>
      </c>
      <c r="EC21" s="17">
        <v>-0.1</v>
      </c>
      <c r="ED21" s="17">
        <v>-3.7</v>
      </c>
      <c r="EE21" s="17">
        <v>-3.3</v>
      </c>
      <c r="EF21" s="17">
        <v>8</v>
      </c>
      <c r="EG21" s="17">
        <v>8.3000000000000007</v>
      </c>
      <c r="EH21" s="17">
        <v>2.4</v>
      </c>
      <c r="EI21" s="17">
        <v>-0.4</v>
      </c>
      <c r="EJ21" s="17">
        <v>0.6</v>
      </c>
      <c r="EK21" s="17">
        <v>0.2</v>
      </c>
      <c r="EL21" s="17">
        <v>0.2</v>
      </c>
      <c r="EM21" s="17">
        <v>0.2</v>
      </c>
      <c r="EN21" s="17">
        <v>0</v>
      </c>
      <c r="EO21" s="17">
        <v>0</v>
      </c>
      <c r="EP21" s="17">
        <v>2.2999999999999998</v>
      </c>
      <c r="EQ21" s="17">
        <v>-0.2</v>
      </c>
      <c r="ER21" s="17">
        <v>0.9</v>
      </c>
      <c r="ES21" s="17">
        <v>3.5</v>
      </c>
      <c r="ET21" s="17">
        <v>1.2</v>
      </c>
      <c r="EU21" s="17">
        <v>0</v>
      </c>
      <c r="EV21" s="17">
        <v>0</v>
      </c>
      <c r="EW21" s="17">
        <v>1.4</v>
      </c>
      <c r="EX21" s="17">
        <v>1.5</v>
      </c>
      <c r="EY21" s="17">
        <v>8</v>
      </c>
      <c r="EZ21" s="17">
        <v>8.3000000000000007</v>
      </c>
      <c r="FA21" s="17">
        <v>0.9</v>
      </c>
      <c r="FB21" s="17">
        <v>1.3</v>
      </c>
      <c r="FC21" s="17">
        <v>2.2000000000000002</v>
      </c>
      <c r="FD21" s="17">
        <v>0</v>
      </c>
      <c r="FE21" s="17">
        <v>3.7</v>
      </c>
      <c r="FF21" s="17">
        <v>88.131960000000007</v>
      </c>
      <c r="FG21" s="15"/>
      <c r="FH21" s="17">
        <v>0.99</v>
      </c>
      <c r="FI21" s="17">
        <v>0</v>
      </c>
      <c r="FJ21" s="17">
        <v>2.3340000000000001</v>
      </c>
      <c r="FK21" s="17">
        <v>0.6</v>
      </c>
      <c r="FL21" s="17"/>
      <c r="FM21" s="17"/>
      <c r="FN21" s="17"/>
      <c r="FO21" s="17"/>
      <c r="FP21" s="17">
        <v>3.9239999999999999</v>
      </c>
    </row>
    <row r="22" spans="1:172" ht="24" customHeight="1">
      <c r="A22" s="16" t="s">
        <v>63</v>
      </c>
      <c r="B22" s="16" t="s">
        <v>626</v>
      </c>
      <c r="C22" s="17">
        <v>0.2</v>
      </c>
      <c r="D22" s="17">
        <v>0.1</v>
      </c>
      <c r="E22" s="17">
        <v>-10.1</v>
      </c>
      <c r="F22" s="17">
        <v>15.2</v>
      </c>
      <c r="G22" s="17"/>
      <c r="H22" s="17"/>
      <c r="I22" s="17">
        <v>0</v>
      </c>
      <c r="J22" s="17">
        <v>21.5</v>
      </c>
      <c r="K22" s="17"/>
      <c r="L22" s="17"/>
      <c r="M22" s="17">
        <v>-21.6</v>
      </c>
      <c r="N22" s="17">
        <v>-37</v>
      </c>
      <c r="O22" s="17">
        <v>-8.1</v>
      </c>
      <c r="P22" s="17">
        <v>18.7</v>
      </c>
      <c r="Q22" s="17"/>
      <c r="R22" s="17"/>
      <c r="S22" s="17">
        <v>66</v>
      </c>
      <c r="T22" s="17">
        <v>0.1</v>
      </c>
      <c r="U22" s="17"/>
      <c r="V22" s="17"/>
      <c r="W22" s="17"/>
      <c r="X22" s="17"/>
      <c r="Y22" s="17">
        <v>2.6</v>
      </c>
      <c r="Z22" s="17">
        <v>1.6</v>
      </c>
      <c r="AA22" s="17"/>
      <c r="AB22" s="17">
        <v>-3.5</v>
      </c>
      <c r="AC22" s="17">
        <v>3.6</v>
      </c>
      <c r="AD22" s="17">
        <v>4.0999999999999996</v>
      </c>
      <c r="AE22" s="17"/>
      <c r="AF22" s="17"/>
      <c r="AG22" s="17"/>
      <c r="AH22" s="17"/>
      <c r="AI22" s="17">
        <v>12.6</v>
      </c>
      <c r="AJ22" s="17">
        <v>-6.4</v>
      </c>
      <c r="AK22" s="17"/>
      <c r="AL22" s="17"/>
      <c r="AM22" s="17"/>
      <c r="AN22" s="17">
        <v>-1.8</v>
      </c>
      <c r="AO22" s="17">
        <v>43.5</v>
      </c>
      <c r="AP22" s="17">
        <v>-1.1000000000000001</v>
      </c>
      <c r="AQ22" s="17">
        <v>2</v>
      </c>
      <c r="AR22" s="17">
        <v>-3.3</v>
      </c>
      <c r="AS22" s="17">
        <v>-0.4</v>
      </c>
      <c r="AT22" s="17">
        <v>1.8</v>
      </c>
      <c r="AU22" s="17">
        <v>1.2</v>
      </c>
      <c r="AV22" s="17">
        <v>26.62078</v>
      </c>
      <c r="AW22" s="17">
        <v>-22.193180000000002</v>
      </c>
      <c r="AX22" s="17">
        <v>-53.513680000000001</v>
      </c>
      <c r="AY22" s="17">
        <v>2.5</v>
      </c>
      <c r="AZ22" s="17">
        <v>-1.2</v>
      </c>
      <c r="BA22" s="17">
        <v>0</v>
      </c>
      <c r="BB22" s="17">
        <v>-0.1</v>
      </c>
      <c r="BC22" s="17">
        <v>5.8</v>
      </c>
      <c r="BD22" s="17">
        <v>0.4</v>
      </c>
      <c r="BE22" s="17">
        <v>0.1</v>
      </c>
      <c r="BF22" s="17">
        <v>0</v>
      </c>
      <c r="BG22" s="17">
        <v>4.0999999999999996</v>
      </c>
      <c r="BH22" s="17">
        <v>0</v>
      </c>
      <c r="BI22" s="17">
        <v>-0.8</v>
      </c>
      <c r="BJ22" s="17"/>
      <c r="BK22" s="17"/>
      <c r="BL22" s="17"/>
      <c r="BM22" s="17"/>
      <c r="BN22" s="17"/>
      <c r="BO22" s="17">
        <v>12.1</v>
      </c>
      <c r="BP22" s="17">
        <v>-36.700000000000003</v>
      </c>
      <c r="BQ22" s="17">
        <v>-38.799999999999997</v>
      </c>
      <c r="BR22" s="17">
        <v>-28.6</v>
      </c>
      <c r="BS22" s="17">
        <v>8.4</v>
      </c>
      <c r="BT22" s="17"/>
      <c r="BU22" s="17"/>
      <c r="BV22" s="17"/>
      <c r="BW22" s="17"/>
      <c r="BX22" s="17"/>
      <c r="BY22" s="17">
        <v>-6.2</v>
      </c>
      <c r="BZ22" s="17">
        <v>0</v>
      </c>
      <c r="CA22" s="17"/>
      <c r="CB22" s="17">
        <v>7.9</v>
      </c>
      <c r="CC22" s="17">
        <v>15.2</v>
      </c>
      <c r="CD22" s="17">
        <v>-1.1000000000000001</v>
      </c>
      <c r="CE22" s="17">
        <v>3.8</v>
      </c>
      <c r="CF22" s="17">
        <v>0</v>
      </c>
      <c r="CG22" s="17"/>
      <c r="CH22" s="17"/>
      <c r="CI22" s="17"/>
      <c r="CJ22" s="17">
        <v>-7.9</v>
      </c>
      <c r="CK22" s="17">
        <v>-5.3</v>
      </c>
      <c r="CL22" s="17">
        <v>-41.5</v>
      </c>
      <c r="CM22" s="17"/>
      <c r="CN22" s="17"/>
      <c r="CO22" s="17"/>
      <c r="CP22" s="17"/>
      <c r="CQ22" s="17"/>
      <c r="CR22" s="17"/>
      <c r="CS22" s="17"/>
      <c r="CT22" s="17"/>
      <c r="CU22" s="17">
        <v>-10.8</v>
      </c>
      <c r="CV22" s="17">
        <v>1</v>
      </c>
      <c r="CW22" s="17">
        <v>0</v>
      </c>
      <c r="CX22" s="17"/>
      <c r="CY22" s="17">
        <v>1.1000000000000001</v>
      </c>
      <c r="CZ22" s="17">
        <v>0</v>
      </c>
      <c r="DA22" s="17">
        <v>0</v>
      </c>
      <c r="DB22" s="17">
        <v>0.2</v>
      </c>
      <c r="DC22" s="17">
        <v>0.6</v>
      </c>
      <c r="DD22" s="17">
        <v>0</v>
      </c>
      <c r="DE22" s="17">
        <v>-2.4</v>
      </c>
      <c r="DF22" s="17"/>
      <c r="DG22" s="17">
        <v>0.6</v>
      </c>
      <c r="DH22" s="17">
        <v>0</v>
      </c>
      <c r="DI22" s="17">
        <v>-0.1</v>
      </c>
      <c r="DJ22" s="17">
        <v>0</v>
      </c>
      <c r="DK22" s="17">
        <v>-3.4</v>
      </c>
      <c r="DL22" s="17">
        <v>3.2</v>
      </c>
      <c r="DM22" s="17">
        <v>1.8</v>
      </c>
      <c r="DN22" s="17">
        <v>0.7</v>
      </c>
      <c r="DO22" s="17"/>
      <c r="DP22" s="17">
        <v>1.1000000000000001</v>
      </c>
      <c r="DQ22" s="17">
        <v>0.2</v>
      </c>
      <c r="DR22" s="17">
        <v>0.1</v>
      </c>
      <c r="DS22" s="17">
        <v>0.2</v>
      </c>
      <c r="DT22" s="17">
        <v>0.5</v>
      </c>
      <c r="DU22" s="17">
        <v>0</v>
      </c>
      <c r="DV22" s="17">
        <v>-2.9</v>
      </c>
      <c r="DW22" s="17">
        <v>0.2</v>
      </c>
      <c r="DX22" s="17">
        <v>1.4</v>
      </c>
      <c r="DY22" s="17"/>
      <c r="DZ22" s="17">
        <v>1.1000000000000001</v>
      </c>
      <c r="EA22" s="17">
        <v>0.8</v>
      </c>
      <c r="EB22" s="17">
        <v>4</v>
      </c>
      <c r="EC22" s="17">
        <v>0.2</v>
      </c>
      <c r="ED22" s="17">
        <v>-1.5</v>
      </c>
      <c r="EE22" s="17">
        <v>-1.8</v>
      </c>
      <c r="EF22" s="17">
        <v>8.3000000000000007</v>
      </c>
      <c r="EG22" s="17">
        <v>8.6</v>
      </c>
      <c r="EH22" s="17">
        <v>2.4</v>
      </c>
      <c r="EI22" s="17">
        <v>-0.5</v>
      </c>
      <c r="EJ22" s="17">
        <v>0.6</v>
      </c>
      <c r="EK22" s="17">
        <v>0.2</v>
      </c>
      <c r="EL22" s="17">
        <v>0.2</v>
      </c>
      <c r="EM22" s="17">
        <v>0.2</v>
      </c>
      <c r="EN22" s="17">
        <v>0</v>
      </c>
      <c r="EO22" s="17">
        <v>0</v>
      </c>
      <c r="EP22" s="17">
        <v>2</v>
      </c>
      <c r="EQ22" s="17">
        <v>-0.2</v>
      </c>
      <c r="ER22" s="17">
        <v>-2.7</v>
      </c>
      <c r="ES22" s="17">
        <v>3.5</v>
      </c>
      <c r="ET22" s="17">
        <v>0.3</v>
      </c>
      <c r="EU22" s="17">
        <v>0</v>
      </c>
      <c r="EV22" s="17">
        <v>0</v>
      </c>
      <c r="EW22" s="17">
        <v>1.4</v>
      </c>
      <c r="EX22" s="17">
        <v>1.6</v>
      </c>
      <c r="EY22" s="17">
        <v>8.3000000000000007</v>
      </c>
      <c r="EZ22" s="17">
        <v>8.6</v>
      </c>
      <c r="FA22" s="17">
        <v>0.9</v>
      </c>
      <c r="FB22" s="17">
        <v>1.9</v>
      </c>
      <c r="FC22" s="17">
        <v>3.5</v>
      </c>
      <c r="FD22" s="17">
        <v>0</v>
      </c>
      <c r="FE22" s="17">
        <v>3.6</v>
      </c>
      <c r="FF22" s="17">
        <v>-6.6860799999999996</v>
      </c>
      <c r="FG22" s="15"/>
      <c r="FH22" s="17">
        <v>1.25</v>
      </c>
      <c r="FI22" s="17">
        <v>0</v>
      </c>
      <c r="FJ22" s="17">
        <v>2.2360000000000002</v>
      </c>
      <c r="FK22" s="17">
        <v>0.6</v>
      </c>
      <c r="FL22" s="17"/>
      <c r="FM22" s="17"/>
      <c r="FN22" s="17"/>
      <c r="FO22" s="17"/>
      <c r="FP22" s="17">
        <v>4.0860000000000003</v>
      </c>
    </row>
    <row r="23" spans="1:172" ht="24" customHeight="1">
      <c r="A23" s="16" t="s">
        <v>63</v>
      </c>
      <c r="B23" s="16" t="s">
        <v>627</v>
      </c>
      <c r="C23" s="17">
        <v>0.2</v>
      </c>
      <c r="D23" s="17">
        <v>0.1</v>
      </c>
      <c r="E23" s="17">
        <v>-18.2</v>
      </c>
      <c r="F23" s="17">
        <v>13.3</v>
      </c>
      <c r="G23" s="17"/>
      <c r="H23" s="17"/>
      <c r="I23" s="17">
        <v>0</v>
      </c>
      <c r="J23" s="17">
        <v>8.6</v>
      </c>
      <c r="K23" s="17"/>
      <c r="L23" s="17"/>
      <c r="M23" s="17">
        <v>-25.8</v>
      </c>
      <c r="N23" s="17">
        <v>-39.700000000000003</v>
      </c>
      <c r="O23" s="17">
        <v>-10.3</v>
      </c>
      <c r="P23" s="17">
        <v>17.2</v>
      </c>
      <c r="Q23" s="17"/>
      <c r="R23" s="17"/>
      <c r="S23" s="17">
        <v>61.4</v>
      </c>
      <c r="T23" s="17">
        <v>0.1</v>
      </c>
      <c r="U23" s="17"/>
      <c r="V23" s="17"/>
      <c r="W23" s="17"/>
      <c r="X23" s="17"/>
      <c r="Y23" s="17">
        <v>0</v>
      </c>
      <c r="Z23" s="17">
        <v>1.5</v>
      </c>
      <c r="AA23" s="17"/>
      <c r="AB23" s="17">
        <v>-3.5</v>
      </c>
      <c r="AC23" s="17">
        <v>3.6</v>
      </c>
      <c r="AD23" s="17">
        <v>2.9</v>
      </c>
      <c r="AE23" s="17"/>
      <c r="AF23" s="17"/>
      <c r="AG23" s="17"/>
      <c r="AH23" s="17"/>
      <c r="AI23" s="17">
        <v>11.9</v>
      </c>
      <c r="AJ23" s="17">
        <v>-8.5</v>
      </c>
      <c r="AK23" s="17"/>
      <c r="AL23" s="17"/>
      <c r="AM23" s="17"/>
      <c r="AN23" s="17">
        <v>-1.6</v>
      </c>
      <c r="AO23" s="17">
        <v>36.9</v>
      </c>
      <c r="AP23" s="17">
        <v>-0.9</v>
      </c>
      <c r="AQ23" s="17">
        <v>1.3</v>
      </c>
      <c r="AR23" s="17">
        <v>-3.8</v>
      </c>
      <c r="AS23" s="17">
        <v>-0.3</v>
      </c>
      <c r="AT23" s="17">
        <v>1.8</v>
      </c>
      <c r="AU23" s="17">
        <v>1.2</v>
      </c>
      <c r="AV23" s="17">
        <v>20.13194</v>
      </c>
      <c r="AW23" s="17">
        <v>-28.641069999999999</v>
      </c>
      <c r="AX23" s="17">
        <v>-50.75844</v>
      </c>
      <c r="AY23" s="17">
        <v>2.9</v>
      </c>
      <c r="AZ23" s="17">
        <v>-1.2</v>
      </c>
      <c r="BA23" s="17">
        <v>0</v>
      </c>
      <c r="BB23" s="17">
        <v>0.2</v>
      </c>
      <c r="BC23" s="17">
        <v>6</v>
      </c>
      <c r="BD23" s="17">
        <v>0.5</v>
      </c>
      <c r="BE23" s="17">
        <v>0.1</v>
      </c>
      <c r="BF23" s="17">
        <v>0.1</v>
      </c>
      <c r="BG23" s="17">
        <v>6.1</v>
      </c>
      <c r="BH23" s="17">
        <v>0</v>
      </c>
      <c r="BI23" s="17">
        <v>-3.5</v>
      </c>
      <c r="BJ23" s="17"/>
      <c r="BK23" s="17"/>
      <c r="BL23" s="17"/>
      <c r="BM23" s="17"/>
      <c r="BN23" s="17"/>
      <c r="BO23" s="17">
        <v>8.9</v>
      </c>
      <c r="BP23" s="17">
        <v>-48.3</v>
      </c>
      <c r="BQ23" s="17">
        <v>-49.8</v>
      </c>
      <c r="BR23" s="17">
        <v>-41.3</v>
      </c>
      <c r="BS23" s="17">
        <v>-4.2</v>
      </c>
      <c r="BT23" s="17"/>
      <c r="BU23" s="17"/>
      <c r="BV23" s="17"/>
      <c r="BW23" s="17"/>
      <c r="BX23" s="17"/>
      <c r="BY23" s="17">
        <v>-5.8</v>
      </c>
      <c r="BZ23" s="17">
        <v>0</v>
      </c>
      <c r="CA23" s="17"/>
      <c r="CB23" s="17">
        <v>8.1999999999999993</v>
      </c>
      <c r="CC23" s="17">
        <v>16.399999999999999</v>
      </c>
      <c r="CD23" s="17">
        <v>-0.5</v>
      </c>
      <c r="CE23" s="17">
        <v>5.5</v>
      </c>
      <c r="CF23" s="17">
        <v>-2.1</v>
      </c>
      <c r="CG23" s="17"/>
      <c r="CH23" s="17"/>
      <c r="CI23" s="17"/>
      <c r="CJ23" s="17">
        <v>-9.5</v>
      </c>
      <c r="CK23" s="17">
        <v>-6.7</v>
      </c>
      <c r="CL23" s="17">
        <v>-44.3</v>
      </c>
      <c r="CM23" s="17"/>
      <c r="CN23" s="17"/>
      <c r="CO23" s="17"/>
      <c r="CP23" s="17"/>
      <c r="CQ23" s="17"/>
      <c r="CR23" s="17"/>
      <c r="CS23" s="17"/>
      <c r="CT23" s="17"/>
      <c r="CU23" s="17">
        <v>-13.4</v>
      </c>
      <c r="CV23" s="17">
        <v>3.5</v>
      </c>
      <c r="CW23" s="17">
        <v>0</v>
      </c>
      <c r="CX23" s="17"/>
      <c r="CY23" s="17">
        <v>1.1000000000000001</v>
      </c>
      <c r="CZ23" s="17">
        <v>0</v>
      </c>
      <c r="DA23" s="17">
        <v>0</v>
      </c>
      <c r="DB23" s="17">
        <v>0.2</v>
      </c>
      <c r="DC23" s="17">
        <v>0.7</v>
      </c>
      <c r="DD23" s="17">
        <v>0</v>
      </c>
      <c r="DE23" s="17">
        <v>-2</v>
      </c>
      <c r="DF23" s="17"/>
      <c r="DG23" s="17">
        <v>0.6</v>
      </c>
      <c r="DH23" s="17">
        <v>0</v>
      </c>
      <c r="DI23" s="17">
        <v>-0.1</v>
      </c>
      <c r="DJ23" s="17">
        <v>0</v>
      </c>
      <c r="DK23" s="17">
        <v>-4</v>
      </c>
      <c r="DL23" s="17">
        <v>5.7</v>
      </c>
      <c r="DM23" s="17">
        <v>1.8</v>
      </c>
      <c r="DN23" s="17">
        <v>0.7</v>
      </c>
      <c r="DO23" s="17"/>
      <c r="DP23" s="17">
        <v>1.1000000000000001</v>
      </c>
      <c r="DQ23" s="17">
        <v>0.2</v>
      </c>
      <c r="DR23" s="17">
        <v>0.1</v>
      </c>
      <c r="DS23" s="17">
        <v>0.2</v>
      </c>
      <c r="DT23" s="17">
        <v>0.5</v>
      </c>
      <c r="DU23" s="17">
        <v>0.1</v>
      </c>
      <c r="DV23" s="17">
        <v>-2.9</v>
      </c>
      <c r="DW23" s="17">
        <v>0.2</v>
      </c>
      <c r="DX23" s="17">
        <v>1.5</v>
      </c>
      <c r="DY23" s="17"/>
      <c r="DZ23" s="17">
        <v>0.9</v>
      </c>
      <c r="EA23" s="17">
        <v>0.8</v>
      </c>
      <c r="EB23" s="17">
        <v>4</v>
      </c>
      <c r="EC23" s="17">
        <v>1.1000000000000001</v>
      </c>
      <c r="ED23" s="17">
        <v>-4.7</v>
      </c>
      <c r="EE23" s="17">
        <v>-3.4</v>
      </c>
      <c r="EF23" s="17">
        <v>7.4</v>
      </c>
      <c r="EG23" s="17">
        <v>7.8</v>
      </c>
      <c r="EH23" s="17">
        <v>2.6</v>
      </c>
      <c r="EI23" s="17">
        <v>0.2</v>
      </c>
      <c r="EJ23" s="17">
        <v>0.8</v>
      </c>
      <c r="EK23" s="17">
        <v>0.2</v>
      </c>
      <c r="EL23" s="17">
        <v>0.2</v>
      </c>
      <c r="EM23" s="17">
        <v>0.2</v>
      </c>
      <c r="EN23" s="17">
        <v>0</v>
      </c>
      <c r="EO23" s="17">
        <v>0</v>
      </c>
      <c r="EP23" s="17">
        <v>0.5</v>
      </c>
      <c r="EQ23" s="17">
        <v>-0.2</v>
      </c>
      <c r="ER23" s="17">
        <v>-3.6</v>
      </c>
      <c r="ES23" s="17">
        <v>3.4</v>
      </c>
      <c r="ET23" s="17">
        <v>-1.3</v>
      </c>
      <c r="EU23" s="17">
        <v>0</v>
      </c>
      <c r="EV23" s="17">
        <v>0</v>
      </c>
      <c r="EW23" s="17">
        <v>1.2</v>
      </c>
      <c r="EX23" s="17">
        <v>1.5</v>
      </c>
      <c r="EY23" s="17">
        <v>7.4</v>
      </c>
      <c r="EZ23" s="17">
        <v>7.8</v>
      </c>
      <c r="FA23" s="17">
        <v>0.9</v>
      </c>
      <c r="FB23" s="17">
        <v>1.9</v>
      </c>
      <c r="FC23" s="17">
        <v>4</v>
      </c>
      <c r="FD23" s="17">
        <v>0</v>
      </c>
      <c r="FE23" s="17">
        <v>4</v>
      </c>
      <c r="FF23" s="17">
        <v>-130.76757000000001</v>
      </c>
      <c r="FG23" s="15"/>
      <c r="FH23" s="17">
        <v>1.37</v>
      </c>
      <c r="FI23" s="17">
        <v>0</v>
      </c>
      <c r="FJ23" s="17">
        <v>1.423</v>
      </c>
      <c r="FK23" s="17">
        <v>0.6</v>
      </c>
      <c r="FL23" s="17"/>
      <c r="FM23" s="17"/>
      <c r="FN23" s="17"/>
      <c r="FO23" s="17"/>
      <c r="FP23" s="17">
        <v>3.3929999999999998</v>
      </c>
    </row>
    <row r="24" spans="1:172" ht="24" customHeight="1">
      <c r="A24" s="16" t="s">
        <v>63</v>
      </c>
      <c r="B24" s="16" t="s">
        <v>628</v>
      </c>
      <c r="C24" s="17">
        <v>0.2</v>
      </c>
      <c r="D24" s="17">
        <v>0.1</v>
      </c>
      <c r="E24" s="17">
        <v>-24.2</v>
      </c>
      <c r="F24" s="17">
        <v>12.5</v>
      </c>
      <c r="G24" s="17"/>
      <c r="H24" s="17"/>
      <c r="I24" s="17">
        <v>0.1</v>
      </c>
      <c r="J24" s="17">
        <v>28.2</v>
      </c>
      <c r="K24" s="17"/>
      <c r="L24" s="17"/>
      <c r="M24" s="17">
        <v>-29.8</v>
      </c>
      <c r="N24" s="17">
        <v>-39.6</v>
      </c>
      <c r="O24" s="17">
        <v>-10.6</v>
      </c>
      <c r="P24" s="17">
        <v>24.7</v>
      </c>
      <c r="Q24" s="17"/>
      <c r="R24" s="17"/>
      <c r="S24" s="17">
        <v>57.2</v>
      </c>
      <c r="T24" s="17">
        <v>0.1</v>
      </c>
      <c r="U24" s="17"/>
      <c r="V24" s="17"/>
      <c r="W24" s="17"/>
      <c r="X24" s="17"/>
      <c r="Y24" s="17">
        <v>-2.2999999999999998</v>
      </c>
      <c r="Z24" s="17">
        <v>1.7</v>
      </c>
      <c r="AA24" s="17"/>
      <c r="AB24" s="17">
        <v>-3.4</v>
      </c>
      <c r="AC24" s="17">
        <v>3.6</v>
      </c>
      <c r="AD24" s="17">
        <v>3.9</v>
      </c>
      <c r="AE24" s="17"/>
      <c r="AF24" s="17"/>
      <c r="AG24" s="17"/>
      <c r="AH24" s="17"/>
      <c r="AI24" s="17">
        <v>11.5</v>
      </c>
      <c r="AJ24" s="17">
        <v>-0.4</v>
      </c>
      <c r="AK24" s="17"/>
      <c r="AL24" s="17"/>
      <c r="AM24" s="17"/>
      <c r="AN24" s="17">
        <v>-1.1000000000000001</v>
      </c>
      <c r="AO24" s="17">
        <v>0.6</v>
      </c>
      <c r="AP24" s="17">
        <v>-1.7</v>
      </c>
      <c r="AQ24" s="17">
        <v>0.4</v>
      </c>
      <c r="AR24" s="17">
        <v>-2.6</v>
      </c>
      <c r="AS24" s="17">
        <v>-0.7</v>
      </c>
      <c r="AT24" s="17">
        <v>1.8</v>
      </c>
      <c r="AU24" s="17">
        <v>0.5</v>
      </c>
      <c r="AV24" s="17">
        <v>32.000100000000003</v>
      </c>
      <c r="AW24" s="17">
        <v>-17.01474</v>
      </c>
      <c r="AX24" s="17">
        <v>-38.780830000000002</v>
      </c>
      <c r="AY24" s="17">
        <v>2.6</v>
      </c>
      <c r="AZ24" s="17">
        <v>-1.3</v>
      </c>
      <c r="BA24" s="17">
        <v>0</v>
      </c>
      <c r="BB24" s="17">
        <v>-1.6</v>
      </c>
      <c r="BC24" s="17">
        <v>7.6</v>
      </c>
      <c r="BD24" s="17">
        <v>0.5</v>
      </c>
      <c r="BE24" s="17">
        <v>0.1</v>
      </c>
      <c r="BF24" s="17">
        <v>0.1</v>
      </c>
      <c r="BG24" s="17">
        <v>8.6999999999999993</v>
      </c>
      <c r="BH24" s="17">
        <v>0</v>
      </c>
      <c r="BI24" s="17">
        <v>0.5</v>
      </c>
      <c r="BJ24" s="17"/>
      <c r="BK24" s="17"/>
      <c r="BL24" s="17"/>
      <c r="BM24" s="17"/>
      <c r="BN24" s="17"/>
      <c r="BO24" s="17">
        <v>8.3000000000000007</v>
      </c>
      <c r="BP24" s="17">
        <v>-41.8</v>
      </c>
      <c r="BQ24" s="17">
        <v>-43.2</v>
      </c>
      <c r="BR24" s="17">
        <v>-34.700000000000003</v>
      </c>
      <c r="BS24" s="17">
        <v>0.4</v>
      </c>
      <c r="BT24" s="17"/>
      <c r="BU24" s="17"/>
      <c r="BV24" s="17"/>
      <c r="BW24" s="17"/>
      <c r="BX24" s="17"/>
      <c r="BY24" s="17">
        <v>11.7</v>
      </c>
      <c r="BZ24" s="17">
        <v>0</v>
      </c>
      <c r="CA24" s="17"/>
      <c r="CB24" s="17">
        <v>7.8</v>
      </c>
      <c r="CC24" s="17">
        <v>16.399999999999999</v>
      </c>
      <c r="CD24" s="17">
        <v>-0.4</v>
      </c>
      <c r="CE24" s="17">
        <v>2.9</v>
      </c>
      <c r="CF24" s="17">
        <v>-2.1</v>
      </c>
      <c r="CG24" s="17"/>
      <c r="CH24" s="17"/>
      <c r="CI24" s="17"/>
      <c r="CJ24" s="17">
        <v>0.7</v>
      </c>
      <c r="CK24" s="17">
        <v>3.6</v>
      </c>
      <c r="CL24" s="17">
        <v>-28.9</v>
      </c>
      <c r="CM24" s="17"/>
      <c r="CN24" s="17"/>
      <c r="CO24" s="17"/>
      <c r="CP24" s="17"/>
      <c r="CQ24" s="17"/>
      <c r="CR24" s="17"/>
      <c r="CS24" s="17"/>
      <c r="CT24" s="17"/>
      <c r="CU24" s="17">
        <v>-10.3</v>
      </c>
      <c r="CV24" s="17">
        <v>4</v>
      </c>
      <c r="CW24" s="17">
        <v>0</v>
      </c>
      <c r="CX24" s="17"/>
      <c r="CY24" s="17">
        <v>1.1000000000000001</v>
      </c>
      <c r="CZ24" s="17">
        <v>-0.2</v>
      </c>
      <c r="DA24" s="17">
        <v>0</v>
      </c>
      <c r="DB24" s="17">
        <v>0.2</v>
      </c>
      <c r="DC24" s="17">
        <v>0.7</v>
      </c>
      <c r="DD24" s="17">
        <v>0</v>
      </c>
      <c r="DE24" s="17">
        <v>-1.2</v>
      </c>
      <c r="DF24" s="17"/>
      <c r="DG24" s="17">
        <v>0.5</v>
      </c>
      <c r="DH24" s="17">
        <v>0</v>
      </c>
      <c r="DI24" s="17">
        <v>-0.2</v>
      </c>
      <c r="DJ24" s="17">
        <v>-0.5</v>
      </c>
      <c r="DK24" s="17">
        <v>-4.0999999999999996</v>
      </c>
      <c r="DL24" s="17">
        <v>5.2</v>
      </c>
      <c r="DM24" s="17">
        <v>1.8</v>
      </c>
      <c r="DN24" s="17">
        <v>0.7</v>
      </c>
      <c r="DO24" s="17"/>
      <c r="DP24" s="17">
        <v>1.1000000000000001</v>
      </c>
      <c r="DQ24" s="17">
        <v>0</v>
      </c>
      <c r="DR24" s="17">
        <v>0</v>
      </c>
      <c r="DS24" s="17">
        <v>0.2</v>
      </c>
      <c r="DT24" s="17">
        <v>0.5</v>
      </c>
      <c r="DU24" s="17">
        <v>0.1</v>
      </c>
      <c r="DV24" s="17">
        <v>-2.9</v>
      </c>
      <c r="DW24" s="17">
        <v>0.2</v>
      </c>
      <c r="DX24" s="17">
        <v>1.4</v>
      </c>
      <c r="DY24" s="17"/>
      <c r="DZ24" s="17">
        <v>1.1000000000000001</v>
      </c>
      <c r="EA24" s="17">
        <v>0.8</v>
      </c>
      <c r="EB24" s="17">
        <v>4</v>
      </c>
      <c r="EC24" s="17">
        <v>2.4</v>
      </c>
      <c r="ED24" s="17">
        <v>-4.4000000000000004</v>
      </c>
      <c r="EE24" s="17">
        <v>-4.0999999999999996</v>
      </c>
      <c r="EF24" s="17">
        <v>8</v>
      </c>
      <c r="EG24" s="17">
        <v>8.3000000000000007</v>
      </c>
      <c r="EH24" s="17">
        <v>2.4</v>
      </c>
      <c r="EI24" s="17">
        <v>-0.1</v>
      </c>
      <c r="EJ24" s="17">
        <v>1</v>
      </c>
      <c r="EK24" s="17">
        <v>0.2</v>
      </c>
      <c r="EL24" s="17">
        <v>0.2</v>
      </c>
      <c r="EM24" s="17">
        <v>0.2</v>
      </c>
      <c r="EN24" s="17">
        <v>0</v>
      </c>
      <c r="EO24" s="17">
        <v>0</v>
      </c>
      <c r="EP24" s="17">
        <v>-2.9</v>
      </c>
      <c r="EQ24" s="17">
        <v>-0.2</v>
      </c>
      <c r="ER24" s="17">
        <v>-6.3</v>
      </c>
      <c r="ES24" s="17">
        <v>3.6</v>
      </c>
      <c r="ET24" s="17">
        <v>-4.7</v>
      </c>
      <c r="EU24" s="17">
        <v>0</v>
      </c>
      <c r="EV24" s="17">
        <v>0</v>
      </c>
      <c r="EW24" s="17">
        <v>1.4</v>
      </c>
      <c r="EX24" s="17">
        <v>1.5</v>
      </c>
      <c r="EY24" s="17">
        <v>8</v>
      </c>
      <c r="EZ24" s="17">
        <v>8.3000000000000007</v>
      </c>
      <c r="FA24" s="17">
        <v>0.9</v>
      </c>
      <c r="FB24" s="17">
        <v>2.4</v>
      </c>
      <c r="FC24" s="17">
        <v>1</v>
      </c>
      <c r="FD24" s="17">
        <v>0</v>
      </c>
      <c r="FE24" s="17">
        <v>3.6</v>
      </c>
      <c r="FF24" s="17">
        <v>-40.295470000000002</v>
      </c>
      <c r="FG24" s="15"/>
      <c r="FH24" s="17">
        <v>1.01</v>
      </c>
      <c r="FI24" s="17">
        <v>0</v>
      </c>
      <c r="FJ24" s="17">
        <v>2.5179999999999998</v>
      </c>
      <c r="FK24" s="17">
        <v>0.6</v>
      </c>
      <c r="FL24" s="17"/>
      <c r="FM24" s="17"/>
      <c r="FN24" s="17"/>
      <c r="FO24" s="17"/>
      <c r="FP24" s="17">
        <v>4.1280000000000001</v>
      </c>
    </row>
    <row r="25" spans="1:172" ht="24" customHeight="1">
      <c r="A25" s="16" t="s">
        <v>63</v>
      </c>
      <c r="B25" s="16" t="s">
        <v>629</v>
      </c>
      <c r="C25" s="17">
        <v>0.2</v>
      </c>
      <c r="D25" s="17">
        <v>0.1</v>
      </c>
      <c r="E25" s="17">
        <v>-4.4000000000000004</v>
      </c>
      <c r="F25" s="17">
        <v>8.9</v>
      </c>
      <c r="G25" s="17"/>
      <c r="H25" s="17"/>
      <c r="I25" s="17">
        <v>-3.9</v>
      </c>
      <c r="J25" s="17">
        <v>39.4</v>
      </c>
      <c r="K25" s="17"/>
      <c r="L25" s="17"/>
      <c r="M25" s="17">
        <v>-26.6</v>
      </c>
      <c r="N25" s="17">
        <v>-22.7</v>
      </c>
      <c r="O25" s="17">
        <v>7.8</v>
      </c>
      <c r="P25" s="17">
        <v>29.2</v>
      </c>
      <c r="Q25" s="17"/>
      <c r="R25" s="17"/>
      <c r="S25" s="17">
        <v>52.8</v>
      </c>
      <c r="T25" s="17">
        <v>0.1</v>
      </c>
      <c r="U25" s="17"/>
      <c r="V25" s="17"/>
      <c r="W25" s="17"/>
      <c r="X25" s="17"/>
      <c r="Y25" s="17">
        <v>-0.2</v>
      </c>
      <c r="Z25" s="17">
        <v>0.8</v>
      </c>
      <c r="AA25" s="17"/>
      <c r="AB25" s="17">
        <v>-3.4</v>
      </c>
      <c r="AC25" s="17">
        <v>3.7</v>
      </c>
      <c r="AD25" s="17">
        <v>18.399999999999999</v>
      </c>
      <c r="AE25" s="17"/>
      <c r="AF25" s="17"/>
      <c r="AG25" s="17"/>
      <c r="AH25" s="17"/>
      <c r="AI25" s="17">
        <v>15</v>
      </c>
      <c r="AJ25" s="17">
        <v>1.7</v>
      </c>
      <c r="AK25" s="17"/>
      <c r="AL25" s="17"/>
      <c r="AM25" s="17"/>
      <c r="AN25" s="17">
        <v>-1.4</v>
      </c>
      <c r="AO25" s="17">
        <v>2.1</v>
      </c>
      <c r="AP25" s="17">
        <v>-0.9</v>
      </c>
      <c r="AQ25" s="17">
        <v>-0.2</v>
      </c>
      <c r="AR25" s="17">
        <v>-2.7</v>
      </c>
      <c r="AS25" s="17">
        <v>-0.6</v>
      </c>
      <c r="AT25" s="17">
        <v>1.8</v>
      </c>
      <c r="AU25" s="17">
        <v>1.4</v>
      </c>
      <c r="AV25" s="17">
        <v>35.781959999999998</v>
      </c>
      <c r="AW25" s="17">
        <v>-13.09591</v>
      </c>
      <c r="AX25" s="17">
        <v>-36.433320000000002</v>
      </c>
      <c r="AY25" s="17">
        <v>3.3</v>
      </c>
      <c r="AZ25" s="17">
        <v>-1.3</v>
      </c>
      <c r="BA25" s="17">
        <v>0</v>
      </c>
      <c r="BB25" s="17">
        <v>3.6</v>
      </c>
      <c r="BC25" s="17">
        <v>7.9</v>
      </c>
      <c r="BD25" s="17">
        <v>0.5</v>
      </c>
      <c r="BE25" s="17">
        <v>0.1</v>
      </c>
      <c r="BF25" s="17">
        <v>0.1</v>
      </c>
      <c r="BG25" s="17">
        <v>20.6</v>
      </c>
      <c r="BH25" s="17">
        <v>0</v>
      </c>
      <c r="BI25" s="17">
        <v>5.0999999999999996</v>
      </c>
      <c r="BJ25" s="17"/>
      <c r="BK25" s="17"/>
      <c r="BL25" s="17"/>
      <c r="BM25" s="17"/>
      <c r="BN25" s="17"/>
      <c r="BO25" s="17">
        <v>6.6</v>
      </c>
      <c r="BP25" s="17">
        <v>-37.799999999999997</v>
      </c>
      <c r="BQ25" s="17">
        <v>-39.200000000000003</v>
      </c>
      <c r="BR25" s="17">
        <v>-30.5</v>
      </c>
      <c r="BS25" s="17">
        <v>3.2</v>
      </c>
      <c r="BT25" s="17"/>
      <c r="BU25" s="17"/>
      <c r="BV25" s="17"/>
      <c r="BW25" s="17"/>
      <c r="BX25" s="17"/>
      <c r="BY25" s="17">
        <v>17.899999999999999</v>
      </c>
      <c r="BZ25" s="17">
        <v>0</v>
      </c>
      <c r="CA25" s="17"/>
      <c r="CB25" s="17">
        <v>7.2</v>
      </c>
      <c r="CC25" s="17">
        <v>17.100000000000001</v>
      </c>
      <c r="CD25" s="17">
        <v>-1.8</v>
      </c>
      <c r="CE25" s="17">
        <v>3.2</v>
      </c>
      <c r="CF25" s="17">
        <v>0</v>
      </c>
      <c r="CG25" s="17"/>
      <c r="CH25" s="17"/>
      <c r="CI25" s="17"/>
      <c r="CJ25" s="17">
        <v>41.6</v>
      </c>
      <c r="CK25" s="17">
        <v>44.3</v>
      </c>
      <c r="CL25" s="17">
        <v>-34.299999999999997</v>
      </c>
      <c r="CM25" s="17"/>
      <c r="CN25" s="17"/>
      <c r="CO25" s="17"/>
      <c r="CP25" s="17"/>
      <c r="CQ25" s="17"/>
      <c r="CR25" s="17"/>
      <c r="CS25" s="17"/>
      <c r="CT25" s="17"/>
      <c r="CU25" s="17">
        <v>-10.7</v>
      </c>
      <c r="CV25" s="17">
        <v>4.0999999999999996</v>
      </c>
      <c r="CW25" s="17">
        <v>0</v>
      </c>
      <c r="CX25" s="17"/>
      <c r="CY25" s="17">
        <v>1.1000000000000001</v>
      </c>
      <c r="CZ25" s="17">
        <v>0.2</v>
      </c>
      <c r="DA25" s="17">
        <v>0</v>
      </c>
      <c r="DB25" s="17">
        <v>0.2</v>
      </c>
      <c r="DC25" s="17">
        <v>0.8</v>
      </c>
      <c r="DD25" s="17">
        <v>0</v>
      </c>
      <c r="DE25" s="17">
        <v>-0.2</v>
      </c>
      <c r="DF25" s="17"/>
      <c r="DG25" s="17">
        <v>0.6</v>
      </c>
      <c r="DH25" s="17">
        <v>0.1</v>
      </c>
      <c r="DI25" s="17">
        <v>-0.6</v>
      </c>
      <c r="DJ25" s="17">
        <v>-2.1</v>
      </c>
      <c r="DK25" s="17">
        <v>-3.3</v>
      </c>
      <c r="DL25" s="17">
        <v>2.2000000000000002</v>
      </c>
      <c r="DM25" s="17">
        <v>1.8</v>
      </c>
      <c r="DN25" s="17">
        <v>0.7</v>
      </c>
      <c r="DO25" s="17"/>
      <c r="DP25" s="17">
        <v>1.1000000000000001</v>
      </c>
      <c r="DQ25" s="17">
        <v>0</v>
      </c>
      <c r="DR25" s="17">
        <v>0</v>
      </c>
      <c r="DS25" s="17">
        <v>0.2</v>
      </c>
      <c r="DT25" s="17">
        <v>0.5</v>
      </c>
      <c r="DU25" s="17">
        <v>0.1</v>
      </c>
      <c r="DV25" s="17">
        <v>-2.9</v>
      </c>
      <c r="DW25" s="17">
        <v>0.2</v>
      </c>
      <c r="DX25" s="17">
        <v>1.4</v>
      </c>
      <c r="DY25" s="17"/>
      <c r="DZ25" s="17">
        <v>1.2</v>
      </c>
      <c r="EA25" s="17">
        <v>0.8</v>
      </c>
      <c r="EB25" s="17">
        <v>4</v>
      </c>
      <c r="EC25" s="17">
        <v>1.6</v>
      </c>
      <c r="ED25" s="17">
        <v>-6.2</v>
      </c>
      <c r="EE25" s="17">
        <v>-5.7</v>
      </c>
      <c r="EF25" s="17">
        <v>9.1</v>
      </c>
      <c r="EG25" s="17">
        <v>9.3000000000000007</v>
      </c>
      <c r="EH25" s="17">
        <v>2.4</v>
      </c>
      <c r="EI25" s="17">
        <v>0</v>
      </c>
      <c r="EJ25" s="17">
        <v>1.2</v>
      </c>
      <c r="EK25" s="17">
        <v>0.2</v>
      </c>
      <c r="EL25" s="17">
        <v>0.2</v>
      </c>
      <c r="EM25" s="17">
        <v>0.2</v>
      </c>
      <c r="EN25" s="17">
        <v>0</v>
      </c>
      <c r="EO25" s="17">
        <v>0.2</v>
      </c>
      <c r="EP25" s="17">
        <v>-3.5</v>
      </c>
      <c r="EQ25" s="17">
        <v>-0.2</v>
      </c>
      <c r="ER25" s="17">
        <v>-5</v>
      </c>
      <c r="ES25" s="17">
        <v>3.4</v>
      </c>
      <c r="ET25" s="17">
        <v>-5.6</v>
      </c>
      <c r="EU25" s="17">
        <v>0</v>
      </c>
      <c r="EV25" s="17">
        <v>0</v>
      </c>
      <c r="EW25" s="17">
        <v>1.5</v>
      </c>
      <c r="EX25" s="17">
        <v>1.5</v>
      </c>
      <c r="EY25" s="17">
        <v>9.1</v>
      </c>
      <c r="EZ25" s="17">
        <v>9.3000000000000007</v>
      </c>
      <c r="FA25" s="17">
        <v>0.8</v>
      </c>
      <c r="FB25" s="17">
        <v>2.4</v>
      </c>
      <c r="FC25" s="17">
        <v>1.9</v>
      </c>
      <c r="FD25" s="17">
        <v>0.1</v>
      </c>
      <c r="FE25" s="17">
        <v>3.5</v>
      </c>
      <c r="FF25" s="17">
        <v>173.25273000000001</v>
      </c>
      <c r="FG25" s="15"/>
      <c r="FH25" s="17">
        <v>1.19</v>
      </c>
      <c r="FI25" s="17">
        <v>0</v>
      </c>
      <c r="FJ25" s="17">
        <v>1.5780000000000001</v>
      </c>
      <c r="FK25" s="17">
        <v>0.5</v>
      </c>
      <c r="FL25" s="17"/>
      <c r="FM25" s="17"/>
      <c r="FN25" s="17"/>
      <c r="FO25" s="17"/>
      <c r="FP25" s="17">
        <v>3.2679999999999998</v>
      </c>
    </row>
    <row r="26" spans="1:172" ht="24" customHeight="1">
      <c r="A26" s="18" t="s">
        <v>63</v>
      </c>
      <c r="B26" s="18" t="s">
        <v>630</v>
      </c>
      <c r="C26" s="19">
        <v>0.2</v>
      </c>
      <c r="D26" s="19">
        <v>0.1</v>
      </c>
      <c r="E26" s="19">
        <v>39.9</v>
      </c>
      <c r="F26" s="19">
        <v>20.5</v>
      </c>
      <c r="G26" s="19"/>
      <c r="H26" s="19"/>
      <c r="I26" s="19">
        <v>-2.2999999999999998</v>
      </c>
      <c r="J26" s="19">
        <v>50.9</v>
      </c>
      <c r="K26" s="19"/>
      <c r="L26" s="19"/>
      <c r="M26" s="19">
        <v>33.200000000000003</v>
      </c>
      <c r="N26" s="19">
        <v>32.299999999999997</v>
      </c>
      <c r="O26" s="19">
        <v>30.1</v>
      </c>
      <c r="P26" s="19">
        <v>2.8</v>
      </c>
      <c r="Q26" s="19"/>
      <c r="R26" s="19"/>
      <c r="S26" s="19">
        <v>33.299999999999997</v>
      </c>
      <c r="T26" s="19">
        <v>0.1</v>
      </c>
      <c r="U26" s="19"/>
      <c r="V26" s="19"/>
      <c r="W26" s="19"/>
      <c r="X26" s="19"/>
      <c r="Y26" s="19">
        <v>-1.2</v>
      </c>
      <c r="Z26" s="19">
        <v>0.7</v>
      </c>
      <c r="AA26" s="19"/>
      <c r="AB26" s="19">
        <v>-3.4</v>
      </c>
      <c r="AC26" s="19">
        <v>4</v>
      </c>
      <c r="AD26" s="19">
        <v>19.5</v>
      </c>
      <c r="AE26" s="19"/>
      <c r="AF26" s="19"/>
      <c r="AG26" s="19"/>
      <c r="AH26" s="19"/>
      <c r="AI26" s="19">
        <v>15</v>
      </c>
      <c r="AJ26" s="19">
        <v>-3.4</v>
      </c>
      <c r="AK26" s="19"/>
      <c r="AL26" s="19"/>
      <c r="AM26" s="19"/>
      <c r="AN26" s="19">
        <v>-1.1000000000000001</v>
      </c>
      <c r="AO26" s="19">
        <v>9</v>
      </c>
      <c r="AP26" s="19">
        <v>0.1</v>
      </c>
      <c r="AQ26" s="19">
        <v>0.6</v>
      </c>
      <c r="AR26" s="19">
        <v>-4.0999999999999996</v>
      </c>
      <c r="AS26" s="19">
        <v>-0.2</v>
      </c>
      <c r="AT26" s="19">
        <v>1.8</v>
      </c>
      <c r="AU26" s="19">
        <v>1.7</v>
      </c>
      <c r="AV26" s="19">
        <v>32.608170000000001</v>
      </c>
      <c r="AW26" s="19">
        <v>-16.447900000000001</v>
      </c>
      <c r="AX26" s="19">
        <v>-38.872990000000001</v>
      </c>
      <c r="AY26" s="19">
        <v>7.2</v>
      </c>
      <c r="AZ26" s="19">
        <v>-1.2</v>
      </c>
      <c r="BA26" s="19">
        <v>0</v>
      </c>
      <c r="BB26" s="19">
        <v>0.2</v>
      </c>
      <c r="BC26" s="19">
        <v>8.1</v>
      </c>
      <c r="BD26" s="19">
        <v>0.5</v>
      </c>
      <c r="BE26" s="19">
        <v>0.1</v>
      </c>
      <c r="BF26" s="19">
        <v>0.3</v>
      </c>
      <c r="BG26" s="19">
        <v>2.4</v>
      </c>
      <c r="BH26" s="19">
        <v>0</v>
      </c>
      <c r="BI26" s="19">
        <v>1.8</v>
      </c>
      <c r="BJ26" s="19"/>
      <c r="BK26" s="19"/>
      <c r="BL26" s="19"/>
      <c r="BM26" s="19"/>
      <c r="BN26" s="19"/>
      <c r="BO26" s="19">
        <v>11.8</v>
      </c>
      <c r="BP26" s="19">
        <v>-38.5</v>
      </c>
      <c r="BQ26" s="19">
        <v>-40.5</v>
      </c>
      <c r="BR26" s="19">
        <v>-31</v>
      </c>
      <c r="BS26" s="19">
        <v>5.3</v>
      </c>
      <c r="BT26" s="19"/>
      <c r="BU26" s="19"/>
      <c r="BV26" s="19"/>
      <c r="BW26" s="19"/>
      <c r="BX26" s="19"/>
      <c r="BY26" s="19">
        <v>24.1</v>
      </c>
      <c r="BZ26" s="19">
        <v>0</v>
      </c>
      <c r="CA26" s="19"/>
      <c r="CB26" s="19">
        <v>30</v>
      </c>
      <c r="CC26" s="19">
        <v>32.1</v>
      </c>
      <c r="CD26" s="19">
        <v>-0.2</v>
      </c>
      <c r="CE26" s="19">
        <v>5.3</v>
      </c>
      <c r="CF26" s="19">
        <v>0</v>
      </c>
      <c r="CG26" s="19"/>
      <c r="CH26" s="19"/>
      <c r="CI26" s="19"/>
      <c r="CJ26" s="19">
        <v>38</v>
      </c>
      <c r="CK26" s="19">
        <v>40.700000000000003</v>
      </c>
      <c r="CL26" s="19">
        <v>-38.9</v>
      </c>
      <c r="CM26" s="19"/>
      <c r="CN26" s="19"/>
      <c r="CO26" s="19"/>
      <c r="CP26" s="19"/>
      <c r="CQ26" s="19"/>
      <c r="CR26" s="19"/>
      <c r="CS26" s="19"/>
      <c r="CT26" s="19"/>
      <c r="CU26" s="19">
        <v>-12</v>
      </c>
      <c r="CV26" s="19">
        <v>8.1</v>
      </c>
      <c r="CW26" s="19">
        <v>0</v>
      </c>
      <c r="CX26" s="19"/>
      <c r="CY26" s="19">
        <v>1.1000000000000001</v>
      </c>
      <c r="CZ26" s="19">
        <v>0</v>
      </c>
      <c r="DA26" s="19">
        <v>0</v>
      </c>
      <c r="DB26" s="19">
        <v>-0.2</v>
      </c>
      <c r="DC26" s="19">
        <v>0.9</v>
      </c>
      <c r="DD26" s="19">
        <v>0</v>
      </c>
      <c r="DE26" s="19">
        <v>0.2</v>
      </c>
      <c r="DF26" s="19"/>
      <c r="DG26" s="19">
        <v>0.6</v>
      </c>
      <c r="DH26" s="19">
        <v>0.1</v>
      </c>
      <c r="DI26" s="19">
        <v>-0.9</v>
      </c>
      <c r="DJ26" s="19">
        <v>-2.2999999999999998</v>
      </c>
      <c r="DK26" s="19">
        <v>-3.8</v>
      </c>
      <c r="DL26" s="19">
        <v>0.2</v>
      </c>
      <c r="DM26" s="19">
        <v>1.8</v>
      </c>
      <c r="DN26" s="19">
        <v>0.7</v>
      </c>
      <c r="DO26" s="19"/>
      <c r="DP26" s="19">
        <v>1.1000000000000001</v>
      </c>
      <c r="DQ26" s="19">
        <v>-0.4</v>
      </c>
      <c r="DR26" s="19">
        <v>-0.1</v>
      </c>
      <c r="DS26" s="19">
        <v>0.2</v>
      </c>
      <c r="DT26" s="19">
        <v>0.5</v>
      </c>
      <c r="DU26" s="19">
        <v>0.1</v>
      </c>
      <c r="DV26" s="19">
        <v>-2.9</v>
      </c>
      <c r="DW26" s="19">
        <v>0.2</v>
      </c>
      <c r="DX26" s="19">
        <v>-1.6</v>
      </c>
      <c r="DY26" s="19"/>
      <c r="DZ26" s="19">
        <v>1.5</v>
      </c>
      <c r="EA26" s="19">
        <v>0.8</v>
      </c>
      <c r="EB26" s="19">
        <v>4</v>
      </c>
      <c r="EC26" s="19">
        <v>3</v>
      </c>
      <c r="ED26" s="19">
        <v>-4.5999999999999996</v>
      </c>
      <c r="EE26" s="19">
        <v>-3.9</v>
      </c>
      <c r="EF26" s="19">
        <v>6.2</v>
      </c>
      <c r="EG26" s="19">
        <v>6.4</v>
      </c>
      <c r="EH26" s="19">
        <v>2.4</v>
      </c>
      <c r="EI26" s="19">
        <v>0</v>
      </c>
      <c r="EJ26" s="19">
        <v>1.3</v>
      </c>
      <c r="EK26" s="19">
        <v>0.2</v>
      </c>
      <c r="EL26" s="19">
        <v>0.2</v>
      </c>
      <c r="EM26" s="19">
        <v>0.2</v>
      </c>
      <c r="EN26" s="19">
        <v>0</v>
      </c>
      <c r="EO26" s="19">
        <v>0.6</v>
      </c>
      <c r="EP26" s="19">
        <v>-4.2</v>
      </c>
      <c r="EQ26" s="19">
        <v>-0.2</v>
      </c>
      <c r="ER26" s="19">
        <v>-6.3</v>
      </c>
      <c r="ES26" s="19">
        <v>2.9</v>
      </c>
      <c r="ET26" s="19">
        <v>-6.2</v>
      </c>
      <c r="EU26" s="19">
        <v>0.3</v>
      </c>
      <c r="EV26" s="19">
        <v>0</v>
      </c>
      <c r="EW26" s="19">
        <v>1.8</v>
      </c>
      <c r="EX26" s="19">
        <v>1.5</v>
      </c>
      <c r="EY26" s="19">
        <v>6.2</v>
      </c>
      <c r="EZ26" s="19">
        <v>6.4</v>
      </c>
      <c r="FA26" s="19">
        <v>0.8</v>
      </c>
      <c r="FB26" s="19">
        <v>1.7</v>
      </c>
      <c r="FC26" s="19">
        <v>2.6</v>
      </c>
      <c r="FD26" s="19">
        <v>0</v>
      </c>
      <c r="FE26" s="19">
        <v>3.1</v>
      </c>
      <c r="FF26" s="19">
        <v>335.28728000000001</v>
      </c>
      <c r="FG26" s="15"/>
      <c r="FH26" s="19">
        <v>1.5</v>
      </c>
      <c r="FI26" s="19">
        <v>0</v>
      </c>
      <c r="FJ26" s="19">
        <v>2.0059999999999998</v>
      </c>
      <c r="FK26" s="19">
        <v>0.6</v>
      </c>
      <c r="FL26" s="19"/>
      <c r="FM26" s="19"/>
      <c r="FN26" s="19"/>
      <c r="FO26" s="19"/>
      <c r="FP26" s="19">
        <v>4.1059999999999999</v>
      </c>
    </row>
    <row r="27" spans="1:172" ht="24" customHeight="1">
      <c r="A27" s="13" t="s">
        <v>63</v>
      </c>
      <c r="B27" s="13" t="s">
        <v>631</v>
      </c>
      <c r="C27" s="14">
        <v>0.2</v>
      </c>
      <c r="D27" s="14">
        <v>0.1</v>
      </c>
      <c r="E27" s="14">
        <v>42.2</v>
      </c>
      <c r="F27" s="14">
        <v>22.8</v>
      </c>
      <c r="G27" s="14"/>
      <c r="H27" s="14"/>
      <c r="I27" s="14">
        <v>-3.9</v>
      </c>
      <c r="J27" s="14">
        <v>27.7</v>
      </c>
      <c r="K27" s="14"/>
      <c r="L27" s="14"/>
      <c r="M27" s="14">
        <v>32.799999999999997</v>
      </c>
      <c r="N27" s="14">
        <v>36.6</v>
      </c>
      <c r="O27" s="14">
        <v>34.700000000000003</v>
      </c>
      <c r="P27" s="14">
        <v>2.8</v>
      </c>
      <c r="Q27" s="14"/>
      <c r="R27" s="14"/>
      <c r="S27" s="14">
        <v>35.1</v>
      </c>
      <c r="T27" s="14">
        <v>0</v>
      </c>
      <c r="U27" s="14"/>
      <c r="V27" s="14"/>
      <c r="W27" s="14"/>
      <c r="X27" s="14"/>
      <c r="Y27" s="14">
        <v>1.4</v>
      </c>
      <c r="Z27" s="14">
        <v>1</v>
      </c>
      <c r="AA27" s="14"/>
      <c r="AB27" s="14">
        <v>-3.3</v>
      </c>
      <c r="AC27" s="14">
        <v>4.2</v>
      </c>
      <c r="AD27" s="14">
        <v>21.8</v>
      </c>
      <c r="AE27" s="14"/>
      <c r="AF27" s="14"/>
      <c r="AG27" s="14"/>
      <c r="AH27" s="14"/>
      <c r="AI27" s="14">
        <v>16.600000000000001</v>
      </c>
      <c r="AJ27" s="14">
        <v>-8.1999999999999993</v>
      </c>
      <c r="AK27" s="14"/>
      <c r="AL27" s="14"/>
      <c r="AM27" s="14"/>
      <c r="AN27" s="14">
        <v>-0.9</v>
      </c>
      <c r="AO27" s="14">
        <v>9.1</v>
      </c>
      <c r="AP27" s="14">
        <v>0.3</v>
      </c>
      <c r="AQ27" s="14">
        <v>-1.2</v>
      </c>
      <c r="AR27" s="14">
        <v>-3.2</v>
      </c>
      <c r="AS27" s="14">
        <v>1</v>
      </c>
      <c r="AT27" s="14">
        <v>1.8</v>
      </c>
      <c r="AU27" s="14">
        <v>2.1</v>
      </c>
      <c r="AV27" s="14">
        <v>35.112389999999998</v>
      </c>
      <c r="AW27" s="14">
        <v>-13.959569999999999</v>
      </c>
      <c r="AX27" s="14">
        <v>-35.997250000000001</v>
      </c>
      <c r="AY27" s="14">
        <v>3.9</v>
      </c>
      <c r="AZ27" s="14">
        <v>-1.2</v>
      </c>
      <c r="BA27" s="14">
        <v>0</v>
      </c>
      <c r="BB27" s="14">
        <v>0.2</v>
      </c>
      <c r="BC27" s="14">
        <v>5</v>
      </c>
      <c r="BD27" s="14">
        <v>0.5</v>
      </c>
      <c r="BE27" s="14">
        <v>0.1</v>
      </c>
      <c r="BF27" s="14">
        <v>0.1</v>
      </c>
      <c r="BG27" s="14">
        <v>7.8</v>
      </c>
      <c r="BH27" s="14">
        <v>0</v>
      </c>
      <c r="BI27" s="14">
        <v>-3</v>
      </c>
      <c r="BJ27" s="14"/>
      <c r="BK27" s="14"/>
      <c r="BL27" s="14"/>
      <c r="BM27" s="14"/>
      <c r="BN27" s="14"/>
      <c r="BO27" s="14">
        <v>9.3000000000000007</v>
      </c>
      <c r="BP27" s="14">
        <v>-37.1</v>
      </c>
      <c r="BQ27" s="14">
        <v>-39.1</v>
      </c>
      <c r="BR27" s="14">
        <v>-28.7</v>
      </c>
      <c r="BS27" s="14">
        <v>8.4</v>
      </c>
      <c r="BT27" s="14"/>
      <c r="BU27" s="14"/>
      <c r="BV27" s="14"/>
      <c r="BW27" s="14"/>
      <c r="BX27" s="14"/>
      <c r="BY27" s="14">
        <v>15.2</v>
      </c>
      <c r="BZ27" s="14">
        <v>0</v>
      </c>
      <c r="CA27" s="14"/>
      <c r="CB27" s="14">
        <v>30.7</v>
      </c>
      <c r="CC27" s="14">
        <v>30.9</v>
      </c>
      <c r="CD27" s="14">
        <v>-1.6</v>
      </c>
      <c r="CE27" s="14">
        <v>3.2</v>
      </c>
      <c r="CF27" s="14">
        <v>-0.3</v>
      </c>
      <c r="CG27" s="14"/>
      <c r="CH27" s="14"/>
      <c r="CI27" s="14"/>
      <c r="CJ27" s="14">
        <v>51.2</v>
      </c>
      <c r="CK27" s="14">
        <v>54.5</v>
      </c>
      <c r="CL27" s="14">
        <v>-34</v>
      </c>
      <c r="CM27" s="14"/>
      <c r="CN27" s="14"/>
      <c r="CO27" s="14"/>
      <c r="CP27" s="14"/>
      <c r="CQ27" s="14"/>
      <c r="CR27" s="14"/>
      <c r="CS27" s="14"/>
      <c r="CT27" s="14"/>
      <c r="CU27" s="14">
        <v>-13.1</v>
      </c>
      <c r="CV27" s="14">
        <v>8</v>
      </c>
      <c r="CW27" s="14">
        <v>0.2</v>
      </c>
      <c r="CX27" s="14"/>
      <c r="CY27" s="14">
        <v>1.1000000000000001</v>
      </c>
      <c r="CZ27" s="14">
        <v>0</v>
      </c>
      <c r="DA27" s="14">
        <v>0</v>
      </c>
      <c r="DB27" s="14">
        <v>0</v>
      </c>
      <c r="DC27" s="14">
        <v>0.9</v>
      </c>
      <c r="DD27" s="14">
        <v>0</v>
      </c>
      <c r="DE27" s="14">
        <v>0.5</v>
      </c>
      <c r="DF27" s="14"/>
      <c r="DG27" s="14">
        <v>0.7</v>
      </c>
      <c r="DH27" s="14">
        <v>0.1</v>
      </c>
      <c r="DI27" s="14">
        <v>-0.8</v>
      </c>
      <c r="DJ27" s="14">
        <v>-2.2999999999999998</v>
      </c>
      <c r="DK27" s="14">
        <v>-3.7</v>
      </c>
      <c r="DL27" s="14">
        <v>0.3</v>
      </c>
      <c r="DM27" s="14">
        <v>1.8</v>
      </c>
      <c r="DN27" s="14">
        <v>0.7</v>
      </c>
      <c r="DO27" s="14"/>
      <c r="DP27" s="14">
        <v>1.1000000000000001</v>
      </c>
      <c r="DQ27" s="14">
        <v>-1.4</v>
      </c>
      <c r="DR27" s="14">
        <v>-0.1</v>
      </c>
      <c r="DS27" s="14">
        <v>0.2</v>
      </c>
      <c r="DT27" s="14">
        <v>0.5</v>
      </c>
      <c r="DU27" s="14">
        <v>0.1</v>
      </c>
      <c r="DV27" s="14">
        <v>-2.9</v>
      </c>
      <c r="DW27" s="14">
        <v>0.2</v>
      </c>
      <c r="DX27" s="14">
        <v>1.4</v>
      </c>
      <c r="DY27" s="14"/>
      <c r="DZ27" s="14">
        <v>1.5</v>
      </c>
      <c r="EA27" s="14">
        <v>0.8</v>
      </c>
      <c r="EB27" s="14">
        <v>4</v>
      </c>
      <c r="EC27" s="14">
        <v>3.5</v>
      </c>
      <c r="ED27" s="14">
        <v>-6.1</v>
      </c>
      <c r="EE27" s="14">
        <v>-4.7</v>
      </c>
      <c r="EF27" s="14">
        <v>5.0999999999999996</v>
      </c>
      <c r="EG27" s="14">
        <v>5.5</v>
      </c>
      <c r="EH27" s="14">
        <v>2.4</v>
      </c>
      <c r="EI27" s="14">
        <v>0</v>
      </c>
      <c r="EJ27" s="14">
        <v>1.3</v>
      </c>
      <c r="EK27" s="14">
        <v>0.2</v>
      </c>
      <c r="EL27" s="14">
        <v>0.2</v>
      </c>
      <c r="EM27" s="14">
        <v>0.2</v>
      </c>
      <c r="EN27" s="14">
        <v>0</v>
      </c>
      <c r="EO27" s="14">
        <v>0.3</v>
      </c>
      <c r="EP27" s="14">
        <v>-4.4000000000000004</v>
      </c>
      <c r="EQ27" s="14">
        <v>-0.2</v>
      </c>
      <c r="ER27" s="14">
        <v>-6.6</v>
      </c>
      <c r="ES27" s="14">
        <v>3.2</v>
      </c>
      <c r="ET27" s="14">
        <v>-6.8</v>
      </c>
      <c r="EU27" s="14">
        <v>0.7</v>
      </c>
      <c r="EV27" s="14">
        <v>0</v>
      </c>
      <c r="EW27" s="14">
        <v>1.8</v>
      </c>
      <c r="EX27" s="14">
        <v>1.7</v>
      </c>
      <c r="EY27" s="14">
        <v>5.0999999999999996</v>
      </c>
      <c r="EZ27" s="14">
        <v>5.5</v>
      </c>
      <c r="FA27" s="14">
        <v>0.8</v>
      </c>
      <c r="FB27" s="14">
        <v>2.2000000000000002</v>
      </c>
      <c r="FC27" s="14">
        <v>2.2999999999999998</v>
      </c>
      <c r="FD27" s="14">
        <v>0</v>
      </c>
      <c r="FE27" s="14">
        <v>2.8</v>
      </c>
      <c r="FF27" s="14">
        <v>350.55556999999999</v>
      </c>
      <c r="FG27" s="15"/>
      <c r="FH27" s="14">
        <v>1.54</v>
      </c>
      <c r="FI27" s="14">
        <v>0</v>
      </c>
      <c r="FJ27" s="14">
        <v>2.427</v>
      </c>
      <c r="FK27" s="14">
        <v>0.6</v>
      </c>
      <c r="FL27" s="14"/>
      <c r="FM27" s="14"/>
      <c r="FN27" s="14"/>
      <c r="FO27" s="14"/>
      <c r="FP27" s="14">
        <v>4.5670000000000002</v>
      </c>
    </row>
    <row r="28" spans="1:172" ht="24" customHeight="1">
      <c r="A28" s="16" t="s">
        <v>63</v>
      </c>
      <c r="B28" s="16" t="s">
        <v>632</v>
      </c>
      <c r="C28" s="17">
        <v>0.2</v>
      </c>
      <c r="D28" s="17">
        <v>0.1</v>
      </c>
      <c r="E28" s="17">
        <v>52.5</v>
      </c>
      <c r="F28" s="17">
        <v>23.6</v>
      </c>
      <c r="G28" s="17"/>
      <c r="H28" s="17"/>
      <c r="I28" s="17">
        <v>-0.7</v>
      </c>
      <c r="J28" s="17">
        <v>62.1</v>
      </c>
      <c r="K28" s="17"/>
      <c r="L28" s="17"/>
      <c r="M28" s="17">
        <v>44.5</v>
      </c>
      <c r="N28" s="17">
        <v>36.299999999999997</v>
      </c>
      <c r="O28" s="17">
        <v>34.6</v>
      </c>
      <c r="P28" s="17">
        <v>17.899999999999999</v>
      </c>
      <c r="Q28" s="17"/>
      <c r="R28" s="17"/>
      <c r="S28" s="17">
        <v>44.7</v>
      </c>
      <c r="T28" s="17">
        <v>0</v>
      </c>
      <c r="U28" s="17"/>
      <c r="V28" s="17"/>
      <c r="W28" s="17"/>
      <c r="X28" s="17"/>
      <c r="Y28" s="17">
        <v>1.6</v>
      </c>
      <c r="Z28" s="17">
        <v>1.6</v>
      </c>
      <c r="AA28" s="17"/>
      <c r="AB28" s="17">
        <v>-3.3</v>
      </c>
      <c r="AC28" s="17">
        <v>4</v>
      </c>
      <c r="AD28" s="17">
        <v>26.2</v>
      </c>
      <c r="AE28" s="17"/>
      <c r="AF28" s="17"/>
      <c r="AG28" s="17"/>
      <c r="AH28" s="17"/>
      <c r="AI28" s="17">
        <v>15.9</v>
      </c>
      <c r="AJ28" s="17">
        <v>-6.2</v>
      </c>
      <c r="AK28" s="17"/>
      <c r="AL28" s="17"/>
      <c r="AM28" s="17"/>
      <c r="AN28" s="17">
        <v>-0.4</v>
      </c>
      <c r="AO28" s="17">
        <v>19.5</v>
      </c>
      <c r="AP28" s="17">
        <v>0.9</v>
      </c>
      <c r="AQ28" s="17">
        <v>0.6</v>
      </c>
      <c r="AR28" s="17">
        <v>-1.7</v>
      </c>
      <c r="AS28" s="17">
        <v>0.8</v>
      </c>
      <c r="AT28" s="17">
        <v>1.8</v>
      </c>
      <c r="AU28" s="17">
        <v>1.7</v>
      </c>
      <c r="AV28" s="17">
        <v>47.304630000000003</v>
      </c>
      <c r="AW28" s="17">
        <v>-1.89673</v>
      </c>
      <c r="AX28" s="17">
        <v>-25.179749999999999</v>
      </c>
      <c r="AY28" s="17">
        <v>6.8</v>
      </c>
      <c r="AZ28" s="17">
        <v>-1.1000000000000001</v>
      </c>
      <c r="BA28" s="17">
        <v>0</v>
      </c>
      <c r="BB28" s="17">
        <v>-2</v>
      </c>
      <c r="BC28" s="17">
        <v>8.3000000000000007</v>
      </c>
      <c r="BD28" s="17">
        <v>0.5</v>
      </c>
      <c r="BE28" s="17">
        <v>0.1</v>
      </c>
      <c r="BF28" s="17">
        <v>0.2</v>
      </c>
      <c r="BG28" s="17">
        <v>10.7</v>
      </c>
      <c r="BH28" s="17">
        <v>0</v>
      </c>
      <c r="BI28" s="17">
        <v>3</v>
      </c>
      <c r="BJ28" s="17"/>
      <c r="BK28" s="17"/>
      <c r="BL28" s="17"/>
      <c r="BM28" s="17"/>
      <c r="BN28" s="17"/>
      <c r="BO28" s="17">
        <v>23.5</v>
      </c>
      <c r="BP28" s="17">
        <v>-30.3</v>
      </c>
      <c r="BQ28" s="17">
        <v>-32.4</v>
      </c>
      <c r="BR28" s="17">
        <v>-22.2</v>
      </c>
      <c r="BS28" s="17">
        <v>12.5</v>
      </c>
      <c r="BT28" s="17"/>
      <c r="BU28" s="17"/>
      <c r="BV28" s="17"/>
      <c r="BW28" s="17"/>
      <c r="BX28" s="17"/>
      <c r="BY28" s="17">
        <v>22.2</v>
      </c>
      <c r="BZ28" s="17">
        <v>0</v>
      </c>
      <c r="CA28" s="17"/>
      <c r="CB28" s="17">
        <v>30.9</v>
      </c>
      <c r="CC28" s="17">
        <v>32.5</v>
      </c>
      <c r="CD28" s="17">
        <v>0.3</v>
      </c>
      <c r="CE28" s="17">
        <v>3.2</v>
      </c>
      <c r="CF28" s="17">
        <v>0.2</v>
      </c>
      <c r="CG28" s="17"/>
      <c r="CH28" s="17"/>
      <c r="CI28" s="17"/>
      <c r="CJ28" s="17">
        <v>64.5</v>
      </c>
      <c r="CK28" s="17">
        <v>67.400000000000006</v>
      </c>
      <c r="CL28" s="17">
        <v>-15.1</v>
      </c>
      <c r="CM28" s="17"/>
      <c r="CN28" s="17"/>
      <c r="CO28" s="17"/>
      <c r="CP28" s="17"/>
      <c r="CQ28" s="17"/>
      <c r="CR28" s="17"/>
      <c r="CS28" s="17"/>
      <c r="CT28" s="17"/>
      <c r="CU28" s="17">
        <v>-12.7</v>
      </c>
      <c r="CV28" s="17">
        <v>8.6</v>
      </c>
      <c r="CW28" s="17">
        <v>0</v>
      </c>
      <c r="CX28" s="17"/>
      <c r="CY28" s="17">
        <v>1.1000000000000001</v>
      </c>
      <c r="CZ28" s="17">
        <v>0</v>
      </c>
      <c r="DA28" s="17">
        <v>0</v>
      </c>
      <c r="DB28" s="17">
        <v>0</v>
      </c>
      <c r="DC28" s="17">
        <v>0.9</v>
      </c>
      <c r="DD28" s="17">
        <v>0</v>
      </c>
      <c r="DE28" s="17">
        <v>1</v>
      </c>
      <c r="DF28" s="17"/>
      <c r="DG28" s="17">
        <v>0.7</v>
      </c>
      <c r="DH28" s="17">
        <v>0.1</v>
      </c>
      <c r="DI28" s="17">
        <v>-0.8</v>
      </c>
      <c r="DJ28" s="17">
        <v>-2.2999999999999998</v>
      </c>
      <c r="DK28" s="17">
        <v>-3.6</v>
      </c>
      <c r="DL28" s="17">
        <v>0.6</v>
      </c>
      <c r="DM28" s="17">
        <v>1.8</v>
      </c>
      <c r="DN28" s="17">
        <v>0.7</v>
      </c>
      <c r="DO28" s="17"/>
      <c r="DP28" s="17">
        <v>1.1000000000000001</v>
      </c>
      <c r="DQ28" s="17">
        <v>-1.8</v>
      </c>
      <c r="DR28" s="17">
        <v>-0.1</v>
      </c>
      <c r="DS28" s="17">
        <v>0.2</v>
      </c>
      <c r="DT28" s="17">
        <v>0.5</v>
      </c>
      <c r="DU28" s="17">
        <v>0</v>
      </c>
      <c r="DV28" s="17">
        <v>-2.9</v>
      </c>
      <c r="DW28" s="17">
        <v>0.2</v>
      </c>
      <c r="DX28" s="17">
        <v>1.6</v>
      </c>
      <c r="DY28" s="17"/>
      <c r="DZ28" s="17">
        <v>1.5</v>
      </c>
      <c r="EA28" s="17">
        <v>0.8</v>
      </c>
      <c r="EB28" s="17">
        <v>4</v>
      </c>
      <c r="EC28" s="17">
        <v>3.8</v>
      </c>
      <c r="ED28" s="17">
        <v>-3.7</v>
      </c>
      <c r="EE28" s="17">
        <v>-5.9</v>
      </c>
      <c r="EF28" s="17">
        <v>5.7</v>
      </c>
      <c r="EG28" s="17">
        <v>6</v>
      </c>
      <c r="EH28" s="17">
        <v>2.4</v>
      </c>
      <c r="EI28" s="17">
        <v>0</v>
      </c>
      <c r="EJ28" s="17">
        <v>1.1000000000000001</v>
      </c>
      <c r="EK28" s="17">
        <v>0.2</v>
      </c>
      <c r="EL28" s="17">
        <v>0.2</v>
      </c>
      <c r="EM28" s="17">
        <v>0.2</v>
      </c>
      <c r="EN28" s="17">
        <v>0</v>
      </c>
      <c r="EO28" s="17">
        <v>0.8</v>
      </c>
      <c r="EP28" s="17">
        <v>-4.8</v>
      </c>
      <c r="EQ28" s="17">
        <v>-0.2</v>
      </c>
      <c r="ER28" s="17">
        <v>-5.8</v>
      </c>
      <c r="ES28" s="17">
        <v>3.3</v>
      </c>
      <c r="ET28" s="17">
        <v>-7</v>
      </c>
      <c r="EU28" s="17">
        <v>1.2</v>
      </c>
      <c r="EV28" s="17">
        <v>0</v>
      </c>
      <c r="EW28" s="17">
        <v>2</v>
      </c>
      <c r="EX28" s="17">
        <v>1.5</v>
      </c>
      <c r="EY28" s="17">
        <v>5.7</v>
      </c>
      <c r="EZ28" s="17">
        <v>6</v>
      </c>
      <c r="FA28" s="17">
        <v>0.8</v>
      </c>
      <c r="FB28" s="17">
        <v>2</v>
      </c>
      <c r="FC28" s="17">
        <v>2.9</v>
      </c>
      <c r="FD28" s="17">
        <v>0</v>
      </c>
      <c r="FE28" s="17">
        <v>3.6</v>
      </c>
      <c r="FF28" s="17">
        <v>605.92814999999996</v>
      </c>
      <c r="FG28" s="15"/>
      <c r="FH28" s="17">
        <v>1.85</v>
      </c>
      <c r="FI28" s="17">
        <v>0</v>
      </c>
      <c r="FJ28" s="17">
        <v>2.903</v>
      </c>
      <c r="FK28" s="17">
        <v>0.6</v>
      </c>
      <c r="FL28" s="17"/>
      <c r="FM28" s="17"/>
      <c r="FN28" s="17"/>
      <c r="FO28" s="17"/>
      <c r="FP28" s="17">
        <v>5.3529999999999998</v>
      </c>
    </row>
    <row r="29" spans="1:172" ht="24" customHeight="1">
      <c r="A29" s="16" t="s">
        <v>63</v>
      </c>
      <c r="B29" s="16" t="s">
        <v>633</v>
      </c>
      <c r="C29" s="17">
        <v>0.2</v>
      </c>
      <c r="D29" s="17">
        <v>0.1</v>
      </c>
      <c r="E29" s="17">
        <v>53.6</v>
      </c>
      <c r="F29" s="17">
        <v>24.3</v>
      </c>
      <c r="G29" s="17"/>
      <c r="H29" s="17"/>
      <c r="I29" s="17">
        <v>-1.4</v>
      </c>
      <c r="J29" s="17">
        <v>47.8</v>
      </c>
      <c r="K29" s="17"/>
      <c r="L29" s="17"/>
      <c r="M29" s="17">
        <v>31.6</v>
      </c>
      <c r="N29" s="17">
        <v>37.700000000000003</v>
      </c>
      <c r="O29" s="17">
        <v>36.299999999999997</v>
      </c>
      <c r="P29" s="17">
        <v>4.8</v>
      </c>
      <c r="Q29" s="17"/>
      <c r="R29" s="17"/>
      <c r="S29" s="17">
        <v>37.200000000000003</v>
      </c>
      <c r="T29" s="17">
        <v>0.1</v>
      </c>
      <c r="U29" s="17"/>
      <c r="V29" s="17"/>
      <c r="W29" s="17"/>
      <c r="X29" s="17"/>
      <c r="Y29" s="17">
        <v>6.1</v>
      </c>
      <c r="Z29" s="17">
        <v>1</v>
      </c>
      <c r="AA29" s="17"/>
      <c r="AB29" s="17">
        <v>-3.3</v>
      </c>
      <c r="AC29" s="17">
        <v>4.4000000000000004</v>
      </c>
      <c r="AD29" s="17">
        <v>27.6</v>
      </c>
      <c r="AE29" s="17"/>
      <c r="AF29" s="17"/>
      <c r="AG29" s="17"/>
      <c r="AH29" s="17"/>
      <c r="AI29" s="17">
        <v>19.3</v>
      </c>
      <c r="AJ29" s="17">
        <v>-7.4</v>
      </c>
      <c r="AK29" s="17"/>
      <c r="AL29" s="17"/>
      <c r="AM29" s="17"/>
      <c r="AN29" s="17">
        <v>-0.6</v>
      </c>
      <c r="AO29" s="17">
        <v>23.6</v>
      </c>
      <c r="AP29" s="17">
        <v>0.6</v>
      </c>
      <c r="AQ29" s="17">
        <v>-1</v>
      </c>
      <c r="AR29" s="17">
        <v>-3.3</v>
      </c>
      <c r="AS29" s="17">
        <v>0.7</v>
      </c>
      <c r="AT29" s="17">
        <v>1.8</v>
      </c>
      <c r="AU29" s="17">
        <v>0.7</v>
      </c>
      <c r="AV29" s="17">
        <v>30.91919</v>
      </c>
      <c r="AW29" s="17">
        <v>-18.00733</v>
      </c>
      <c r="AX29" s="17">
        <v>-45.659410000000001</v>
      </c>
      <c r="AY29" s="17">
        <v>7.3</v>
      </c>
      <c r="AZ29" s="17">
        <v>-1.4</v>
      </c>
      <c r="BA29" s="17">
        <v>0</v>
      </c>
      <c r="BB29" s="17">
        <v>1.2</v>
      </c>
      <c r="BC29" s="17">
        <v>8.6</v>
      </c>
      <c r="BD29" s="17">
        <v>0.5</v>
      </c>
      <c r="BE29" s="17">
        <v>0.1</v>
      </c>
      <c r="BF29" s="17">
        <v>0.2</v>
      </c>
      <c r="BG29" s="17">
        <v>19.399999999999999</v>
      </c>
      <c r="BH29" s="17">
        <v>0</v>
      </c>
      <c r="BI29" s="17">
        <v>2.7</v>
      </c>
      <c r="BJ29" s="17"/>
      <c r="BK29" s="17"/>
      <c r="BL29" s="17"/>
      <c r="BM29" s="17"/>
      <c r="BN29" s="17"/>
      <c r="BO29" s="17">
        <v>8.1999999999999993</v>
      </c>
      <c r="BP29" s="17">
        <v>0</v>
      </c>
      <c r="BQ29" s="17">
        <v>0</v>
      </c>
      <c r="BR29" s="17">
        <v>0</v>
      </c>
      <c r="BS29" s="17">
        <v>33.700000000000003</v>
      </c>
      <c r="BT29" s="17"/>
      <c r="BU29" s="17"/>
      <c r="BV29" s="17"/>
      <c r="BW29" s="17"/>
      <c r="BX29" s="17"/>
      <c r="BY29" s="17">
        <v>21.3</v>
      </c>
      <c r="BZ29" s="17">
        <v>0</v>
      </c>
      <c r="CA29" s="17"/>
      <c r="CB29" s="17">
        <v>29.7</v>
      </c>
      <c r="CC29" s="17">
        <v>30.7</v>
      </c>
      <c r="CD29" s="17">
        <v>-2.1</v>
      </c>
      <c r="CE29" s="17">
        <v>5.2</v>
      </c>
      <c r="CF29" s="17">
        <v>-0.1</v>
      </c>
      <c r="CG29" s="17"/>
      <c r="CH29" s="17"/>
      <c r="CI29" s="17"/>
      <c r="CJ29" s="17">
        <v>57.3</v>
      </c>
      <c r="CK29" s="17">
        <v>61.3</v>
      </c>
      <c r="CL29" s="17">
        <v>-25.6</v>
      </c>
      <c r="CM29" s="17"/>
      <c r="CN29" s="17"/>
      <c r="CO29" s="17"/>
      <c r="CP29" s="17"/>
      <c r="CQ29" s="17"/>
      <c r="CR29" s="17"/>
      <c r="CS29" s="17"/>
      <c r="CT29" s="17"/>
      <c r="CU29" s="17">
        <v>-13.4</v>
      </c>
      <c r="CV29" s="17">
        <v>7.7</v>
      </c>
      <c r="CW29" s="17">
        <v>0</v>
      </c>
      <c r="CX29" s="17"/>
      <c r="CY29" s="17">
        <v>1.1000000000000001</v>
      </c>
      <c r="CZ29" s="17">
        <v>0</v>
      </c>
      <c r="DA29" s="17">
        <v>0</v>
      </c>
      <c r="DB29" s="17">
        <v>0</v>
      </c>
      <c r="DC29" s="17">
        <v>0.9</v>
      </c>
      <c r="DD29" s="17">
        <v>0</v>
      </c>
      <c r="DE29" s="17">
        <v>1.1000000000000001</v>
      </c>
      <c r="DF29" s="17"/>
      <c r="DG29" s="17">
        <v>0.7</v>
      </c>
      <c r="DH29" s="17">
        <v>0.1</v>
      </c>
      <c r="DI29" s="17">
        <v>-0.8</v>
      </c>
      <c r="DJ29" s="17">
        <v>-2.2999999999999998</v>
      </c>
      <c r="DK29" s="17">
        <v>-4.2</v>
      </c>
      <c r="DL29" s="17">
        <v>-1</v>
      </c>
      <c r="DM29" s="17">
        <v>1.8</v>
      </c>
      <c r="DN29" s="17">
        <v>0.7</v>
      </c>
      <c r="DO29" s="17"/>
      <c r="DP29" s="17">
        <v>1.1000000000000001</v>
      </c>
      <c r="DQ29" s="17">
        <v>-2.7</v>
      </c>
      <c r="DR29" s="17">
        <v>0</v>
      </c>
      <c r="DS29" s="17">
        <v>0.2</v>
      </c>
      <c r="DT29" s="17">
        <v>0.5</v>
      </c>
      <c r="DU29" s="17">
        <v>0</v>
      </c>
      <c r="DV29" s="17">
        <v>-2.9</v>
      </c>
      <c r="DW29" s="17">
        <v>0.2</v>
      </c>
      <c r="DX29" s="17">
        <v>1.6</v>
      </c>
      <c r="DY29" s="17"/>
      <c r="DZ29" s="17">
        <v>1.7</v>
      </c>
      <c r="EA29" s="17">
        <v>0.8</v>
      </c>
      <c r="EB29" s="17">
        <v>1.2</v>
      </c>
      <c r="EC29" s="17">
        <v>4</v>
      </c>
      <c r="ED29" s="17">
        <v>-5.8</v>
      </c>
      <c r="EE29" s="17">
        <v>-4.7</v>
      </c>
      <c r="EF29" s="17">
        <v>5.9</v>
      </c>
      <c r="EG29" s="17">
        <v>6.1</v>
      </c>
      <c r="EH29" s="17">
        <v>2.4</v>
      </c>
      <c r="EI29" s="17">
        <v>0</v>
      </c>
      <c r="EJ29" s="17">
        <v>1.2</v>
      </c>
      <c r="EK29" s="17">
        <v>0.2</v>
      </c>
      <c r="EL29" s="17">
        <v>0.2</v>
      </c>
      <c r="EM29" s="17">
        <v>0.2</v>
      </c>
      <c r="EN29" s="17">
        <v>0</v>
      </c>
      <c r="EO29" s="17">
        <v>1.9</v>
      </c>
      <c r="EP29" s="17">
        <v>-5.3</v>
      </c>
      <c r="EQ29" s="17">
        <v>-0.2</v>
      </c>
      <c r="ER29" s="17">
        <v>-7.3</v>
      </c>
      <c r="ES29" s="17">
        <v>3.3</v>
      </c>
      <c r="ET29" s="17">
        <v>-7.3</v>
      </c>
      <c r="EU29" s="17">
        <v>1.9</v>
      </c>
      <c r="EV29" s="17">
        <v>0</v>
      </c>
      <c r="EW29" s="17">
        <v>2</v>
      </c>
      <c r="EX29" s="17">
        <v>1.5</v>
      </c>
      <c r="EY29" s="17">
        <v>5.9</v>
      </c>
      <c r="EZ29" s="17">
        <v>6.1</v>
      </c>
      <c r="FA29" s="17">
        <v>0.8</v>
      </c>
      <c r="FB29" s="17">
        <v>2</v>
      </c>
      <c r="FC29" s="17">
        <v>4.5</v>
      </c>
      <c r="FD29" s="17">
        <v>0</v>
      </c>
      <c r="FE29" s="17">
        <v>3.4</v>
      </c>
      <c r="FF29" s="17">
        <v>584.95245</v>
      </c>
      <c r="FG29" s="15"/>
      <c r="FH29" s="17">
        <v>1.65</v>
      </c>
      <c r="FI29" s="17">
        <v>0</v>
      </c>
      <c r="FJ29" s="17">
        <v>3.282</v>
      </c>
      <c r="FK29" s="17">
        <v>0.6</v>
      </c>
      <c r="FL29" s="17"/>
      <c r="FM29" s="17"/>
      <c r="FN29" s="17"/>
      <c r="FO29" s="17"/>
      <c r="FP29" s="17">
        <v>5.532</v>
      </c>
    </row>
    <row r="30" spans="1:172" ht="24" customHeight="1">
      <c r="A30" s="16" t="s">
        <v>63</v>
      </c>
      <c r="B30" s="16" t="s">
        <v>634</v>
      </c>
      <c r="C30" s="17">
        <v>0.2</v>
      </c>
      <c r="D30" s="17">
        <v>0.1</v>
      </c>
      <c r="E30" s="17">
        <v>43.3</v>
      </c>
      <c r="F30" s="17">
        <v>21.9</v>
      </c>
      <c r="G30" s="17"/>
      <c r="H30" s="17"/>
      <c r="I30" s="17">
        <v>-1.3</v>
      </c>
      <c r="J30" s="17">
        <v>37.9</v>
      </c>
      <c r="K30" s="17"/>
      <c r="L30" s="17"/>
      <c r="M30" s="17">
        <v>35.6</v>
      </c>
      <c r="N30" s="17">
        <v>35.4</v>
      </c>
      <c r="O30" s="17">
        <v>33.4</v>
      </c>
      <c r="P30" s="17">
        <v>5.9</v>
      </c>
      <c r="Q30" s="17"/>
      <c r="R30" s="17"/>
      <c r="S30" s="17">
        <v>31.1</v>
      </c>
      <c r="T30" s="17">
        <v>0</v>
      </c>
      <c r="U30" s="17"/>
      <c r="V30" s="17"/>
      <c r="W30" s="17"/>
      <c r="X30" s="17"/>
      <c r="Y30" s="17">
        <v>-0.5</v>
      </c>
      <c r="Z30" s="17">
        <v>1.1000000000000001</v>
      </c>
      <c r="AA30" s="17"/>
      <c r="AB30" s="17">
        <v>-3.3</v>
      </c>
      <c r="AC30" s="17">
        <v>4.2</v>
      </c>
      <c r="AD30" s="17">
        <v>27.8</v>
      </c>
      <c r="AE30" s="17"/>
      <c r="AF30" s="17"/>
      <c r="AG30" s="17"/>
      <c r="AH30" s="17"/>
      <c r="AI30" s="17">
        <v>17.3</v>
      </c>
      <c r="AJ30" s="17">
        <v>-6.2</v>
      </c>
      <c r="AK30" s="17"/>
      <c r="AL30" s="17"/>
      <c r="AM30" s="17"/>
      <c r="AN30" s="17">
        <v>-0.7</v>
      </c>
      <c r="AO30" s="17">
        <v>21.3</v>
      </c>
      <c r="AP30" s="17">
        <v>0.6</v>
      </c>
      <c r="AQ30" s="17">
        <v>0.7</v>
      </c>
      <c r="AR30" s="17">
        <v>-3.2</v>
      </c>
      <c r="AS30" s="17">
        <v>0.9</v>
      </c>
      <c r="AT30" s="17">
        <v>1.8</v>
      </c>
      <c r="AU30" s="17">
        <v>2</v>
      </c>
      <c r="AV30" s="17">
        <v>32.830739999999999</v>
      </c>
      <c r="AW30" s="17">
        <v>-15.95143</v>
      </c>
      <c r="AX30" s="17">
        <v>-43.636989999999997</v>
      </c>
      <c r="AY30" s="17">
        <v>3.8</v>
      </c>
      <c r="AZ30" s="17">
        <v>-1.3</v>
      </c>
      <c r="BA30" s="17">
        <v>0</v>
      </c>
      <c r="BB30" s="17">
        <v>-0.1</v>
      </c>
      <c r="BC30" s="17">
        <v>7.9</v>
      </c>
      <c r="BD30" s="17">
        <v>0.4</v>
      </c>
      <c r="BE30" s="17">
        <v>0.1</v>
      </c>
      <c r="BF30" s="17">
        <v>0.2</v>
      </c>
      <c r="BG30" s="17">
        <v>12.8</v>
      </c>
      <c r="BH30" s="17">
        <v>12.4</v>
      </c>
      <c r="BI30" s="17">
        <v>3.6</v>
      </c>
      <c r="BJ30" s="17"/>
      <c r="BK30" s="17"/>
      <c r="BL30" s="17"/>
      <c r="BM30" s="17"/>
      <c r="BN30" s="17"/>
      <c r="BO30" s="17">
        <v>10</v>
      </c>
      <c r="BP30" s="17">
        <v>0</v>
      </c>
      <c r="BQ30" s="17">
        <v>0</v>
      </c>
      <c r="BR30" s="17">
        <v>0</v>
      </c>
      <c r="BS30" s="17">
        <v>31.8</v>
      </c>
      <c r="BT30" s="17"/>
      <c r="BU30" s="17"/>
      <c r="BV30" s="17"/>
      <c r="BW30" s="17"/>
      <c r="BX30" s="17"/>
      <c r="BY30" s="17">
        <v>29.2</v>
      </c>
      <c r="BZ30" s="17">
        <v>0</v>
      </c>
      <c r="CA30" s="17"/>
      <c r="CB30" s="17">
        <v>29.4</v>
      </c>
      <c r="CC30" s="17">
        <v>32.5</v>
      </c>
      <c r="CD30" s="17">
        <v>0.1</v>
      </c>
      <c r="CE30" s="17">
        <v>3.1</v>
      </c>
      <c r="CF30" s="17">
        <v>0</v>
      </c>
      <c r="CG30" s="17"/>
      <c r="CH30" s="17"/>
      <c r="CI30" s="17"/>
      <c r="CJ30" s="17">
        <v>59.6</v>
      </c>
      <c r="CK30" s="17">
        <v>62.6</v>
      </c>
      <c r="CL30" s="17">
        <v>-22.5</v>
      </c>
      <c r="CM30" s="17"/>
      <c r="CN30" s="17"/>
      <c r="CO30" s="17"/>
      <c r="CP30" s="17"/>
      <c r="CQ30" s="17"/>
      <c r="CR30" s="17"/>
      <c r="CS30" s="17"/>
      <c r="CT30" s="17"/>
      <c r="CU30" s="17">
        <v>-12.9</v>
      </c>
      <c r="CV30" s="17">
        <v>8.8000000000000007</v>
      </c>
      <c r="CW30" s="17">
        <v>0</v>
      </c>
      <c r="CX30" s="17"/>
      <c r="CY30" s="17">
        <v>1.1000000000000001</v>
      </c>
      <c r="CZ30" s="17">
        <v>-0.1</v>
      </c>
      <c r="DA30" s="17">
        <v>-0.2</v>
      </c>
      <c r="DB30" s="17">
        <v>-0.2</v>
      </c>
      <c r="DC30" s="17">
        <v>0.5</v>
      </c>
      <c r="DD30" s="17">
        <v>0</v>
      </c>
      <c r="DE30" s="17">
        <v>0.6</v>
      </c>
      <c r="DF30" s="17"/>
      <c r="DG30" s="17">
        <v>0.6</v>
      </c>
      <c r="DH30" s="17">
        <v>0.1</v>
      </c>
      <c r="DI30" s="17">
        <v>-0.8</v>
      </c>
      <c r="DJ30" s="17">
        <v>-2.4</v>
      </c>
      <c r="DK30" s="17">
        <v>-4.5</v>
      </c>
      <c r="DL30" s="17">
        <v>-0.9</v>
      </c>
      <c r="DM30" s="17">
        <v>1.8</v>
      </c>
      <c r="DN30" s="17">
        <v>0.7</v>
      </c>
      <c r="DO30" s="17"/>
      <c r="DP30" s="17">
        <v>1.1000000000000001</v>
      </c>
      <c r="DQ30" s="17">
        <v>-3.1</v>
      </c>
      <c r="DR30" s="17">
        <v>0</v>
      </c>
      <c r="DS30" s="17">
        <v>0.3</v>
      </c>
      <c r="DT30" s="17">
        <v>0.5</v>
      </c>
      <c r="DU30" s="17">
        <v>0</v>
      </c>
      <c r="DV30" s="17">
        <v>-2.9</v>
      </c>
      <c r="DW30" s="17">
        <v>0.2</v>
      </c>
      <c r="DX30" s="17">
        <v>1.5</v>
      </c>
      <c r="DY30" s="17"/>
      <c r="DZ30" s="17">
        <v>1.7</v>
      </c>
      <c r="EA30" s="17">
        <v>0.8</v>
      </c>
      <c r="EB30" s="17">
        <v>0.9</v>
      </c>
      <c r="EC30" s="17">
        <v>3</v>
      </c>
      <c r="ED30" s="17">
        <v>-7.3</v>
      </c>
      <c r="EE30" s="17">
        <v>-7.1</v>
      </c>
      <c r="EF30" s="17">
        <v>6.1</v>
      </c>
      <c r="EG30" s="17">
        <v>6.2</v>
      </c>
      <c r="EH30" s="17">
        <v>2.4</v>
      </c>
      <c r="EI30" s="17">
        <v>0</v>
      </c>
      <c r="EJ30" s="17">
        <v>1.1000000000000001</v>
      </c>
      <c r="EK30" s="17">
        <v>0.2</v>
      </c>
      <c r="EL30" s="17">
        <v>0.2</v>
      </c>
      <c r="EM30" s="17">
        <v>0.2</v>
      </c>
      <c r="EN30" s="17">
        <v>0</v>
      </c>
      <c r="EO30" s="17">
        <v>2.7</v>
      </c>
      <c r="EP30" s="17">
        <v>-5.4</v>
      </c>
      <c r="EQ30" s="17">
        <v>-0.2</v>
      </c>
      <c r="ER30" s="17">
        <v>-7.5</v>
      </c>
      <c r="ES30" s="17">
        <v>3.4</v>
      </c>
      <c r="ET30" s="17">
        <v>-7.4</v>
      </c>
      <c r="EU30" s="17">
        <v>2.2000000000000002</v>
      </c>
      <c r="EV30" s="17">
        <v>0</v>
      </c>
      <c r="EW30" s="17">
        <v>2</v>
      </c>
      <c r="EX30" s="17">
        <v>1.4</v>
      </c>
      <c r="EY30" s="17">
        <v>6.1</v>
      </c>
      <c r="EZ30" s="17">
        <v>6.2</v>
      </c>
      <c r="FA30" s="17">
        <v>0.8</v>
      </c>
      <c r="FB30" s="17">
        <v>2</v>
      </c>
      <c r="FC30" s="17">
        <v>2.7</v>
      </c>
      <c r="FD30" s="17">
        <v>0</v>
      </c>
      <c r="FE30" s="17">
        <v>3.6</v>
      </c>
      <c r="FF30" s="17">
        <v>566.94232</v>
      </c>
      <c r="FG30" s="15"/>
      <c r="FH30" s="17">
        <v>1.64</v>
      </c>
      <c r="FI30" s="17">
        <v>0</v>
      </c>
      <c r="FJ30" s="17">
        <v>3.0550000000000002</v>
      </c>
      <c r="FK30" s="17">
        <v>0.5</v>
      </c>
      <c r="FL30" s="17"/>
      <c r="FM30" s="17"/>
      <c r="FN30" s="17"/>
      <c r="FO30" s="17"/>
      <c r="FP30" s="17">
        <v>5.1950000000000003</v>
      </c>
    </row>
    <row r="31" spans="1:172" ht="24" customHeight="1">
      <c r="A31" s="16" t="s">
        <v>63</v>
      </c>
      <c r="B31" s="16" t="s">
        <v>635</v>
      </c>
      <c r="C31" s="17">
        <v>0.2</v>
      </c>
      <c r="D31" s="17">
        <v>0.1</v>
      </c>
      <c r="E31" s="17">
        <v>54.3</v>
      </c>
      <c r="F31" s="17">
        <v>24.4</v>
      </c>
      <c r="G31" s="17"/>
      <c r="H31" s="17"/>
      <c r="I31" s="17">
        <v>0.1</v>
      </c>
      <c r="J31" s="17">
        <v>44.8</v>
      </c>
      <c r="K31" s="17"/>
      <c r="L31" s="17"/>
      <c r="M31" s="17">
        <v>40.6</v>
      </c>
      <c r="N31" s="17">
        <v>42.7</v>
      </c>
      <c r="O31" s="17">
        <v>41</v>
      </c>
      <c r="P31" s="17">
        <v>10.4</v>
      </c>
      <c r="Q31" s="17"/>
      <c r="R31" s="17"/>
      <c r="S31" s="17">
        <v>33.200000000000003</v>
      </c>
      <c r="T31" s="17">
        <v>0.1</v>
      </c>
      <c r="U31" s="17"/>
      <c r="V31" s="17"/>
      <c r="W31" s="17"/>
      <c r="X31" s="17"/>
      <c r="Y31" s="17">
        <v>1</v>
      </c>
      <c r="Z31" s="17">
        <v>1.5</v>
      </c>
      <c r="AA31" s="17"/>
      <c r="AB31" s="17">
        <v>-3.4</v>
      </c>
      <c r="AC31" s="17">
        <v>3.7</v>
      </c>
      <c r="AD31" s="17">
        <v>17</v>
      </c>
      <c r="AE31" s="17"/>
      <c r="AF31" s="17"/>
      <c r="AG31" s="17"/>
      <c r="AH31" s="17"/>
      <c r="AI31" s="17">
        <v>18.2</v>
      </c>
      <c r="AJ31" s="17">
        <v>-2.2999999999999998</v>
      </c>
      <c r="AK31" s="17"/>
      <c r="AL31" s="17"/>
      <c r="AM31" s="17"/>
      <c r="AN31" s="17">
        <v>-1.1000000000000001</v>
      </c>
      <c r="AO31" s="17">
        <v>23.4</v>
      </c>
      <c r="AP31" s="17">
        <v>0.4</v>
      </c>
      <c r="AQ31" s="17">
        <v>1.1000000000000001</v>
      </c>
      <c r="AR31" s="17">
        <v>-3</v>
      </c>
      <c r="AS31" s="17">
        <v>0.8</v>
      </c>
      <c r="AT31" s="17">
        <v>1.8</v>
      </c>
      <c r="AU31" s="17">
        <v>1</v>
      </c>
      <c r="AV31" s="17">
        <v>33.79983</v>
      </c>
      <c r="AW31" s="17">
        <v>-15.064579999999999</v>
      </c>
      <c r="AX31" s="17">
        <v>-43.007440000000003</v>
      </c>
      <c r="AY31" s="17">
        <v>3.7</v>
      </c>
      <c r="AZ31" s="17">
        <v>-1.5</v>
      </c>
      <c r="BA31" s="17">
        <v>0</v>
      </c>
      <c r="BB31" s="17">
        <v>0.8</v>
      </c>
      <c r="BC31" s="17">
        <v>8</v>
      </c>
      <c r="BD31" s="17">
        <v>0.5</v>
      </c>
      <c r="BE31" s="17">
        <v>0.1</v>
      </c>
      <c r="BF31" s="17">
        <v>0.1</v>
      </c>
      <c r="BG31" s="17">
        <v>18.600000000000001</v>
      </c>
      <c r="BH31" s="17">
        <v>12.6</v>
      </c>
      <c r="BI31" s="17">
        <v>7.6</v>
      </c>
      <c r="BJ31" s="17"/>
      <c r="BK31" s="17"/>
      <c r="BL31" s="17"/>
      <c r="BM31" s="17"/>
      <c r="BN31" s="17"/>
      <c r="BO31" s="17">
        <v>8.3000000000000007</v>
      </c>
      <c r="BP31" s="17">
        <v>0</v>
      </c>
      <c r="BQ31" s="17">
        <v>0</v>
      </c>
      <c r="BR31" s="17">
        <v>0</v>
      </c>
      <c r="BS31" s="17">
        <v>33.799999999999997</v>
      </c>
      <c r="BT31" s="17"/>
      <c r="BU31" s="17"/>
      <c r="BV31" s="17"/>
      <c r="BW31" s="17"/>
      <c r="BX31" s="17"/>
      <c r="BY31" s="17">
        <v>10.5</v>
      </c>
      <c r="BZ31" s="17">
        <v>0.5</v>
      </c>
      <c r="CA31" s="17"/>
      <c r="CB31" s="17">
        <v>57.8</v>
      </c>
      <c r="CC31" s="17">
        <v>53.7</v>
      </c>
      <c r="CD31" s="17">
        <v>0.2</v>
      </c>
      <c r="CE31" s="17">
        <v>11.5</v>
      </c>
      <c r="CF31" s="17">
        <v>-0.1</v>
      </c>
      <c r="CG31" s="17"/>
      <c r="CH31" s="17"/>
      <c r="CI31" s="17"/>
      <c r="CJ31" s="17">
        <v>59.5</v>
      </c>
      <c r="CK31" s="17">
        <v>62.7</v>
      </c>
      <c r="CL31" s="17">
        <v>-22.6</v>
      </c>
      <c r="CM31" s="17"/>
      <c r="CN31" s="17"/>
      <c r="CO31" s="17"/>
      <c r="CP31" s="17"/>
      <c r="CQ31" s="17"/>
      <c r="CR31" s="17"/>
      <c r="CS31" s="17"/>
      <c r="CT31" s="17"/>
      <c r="CU31" s="17">
        <v>-13</v>
      </c>
      <c r="CV31" s="17">
        <v>8.4</v>
      </c>
      <c r="CW31" s="17">
        <v>0</v>
      </c>
      <c r="CX31" s="17"/>
      <c r="CY31" s="17">
        <v>1.1000000000000001</v>
      </c>
      <c r="CZ31" s="17">
        <v>0</v>
      </c>
      <c r="DA31" s="17">
        <v>-0.3</v>
      </c>
      <c r="DB31" s="17">
        <v>0.2</v>
      </c>
      <c r="DC31" s="17">
        <v>0.5</v>
      </c>
      <c r="DD31" s="17">
        <v>0</v>
      </c>
      <c r="DE31" s="17">
        <v>0.5</v>
      </c>
      <c r="DF31" s="17"/>
      <c r="DG31" s="17">
        <v>0.7</v>
      </c>
      <c r="DH31" s="17">
        <v>0.1</v>
      </c>
      <c r="DI31" s="17">
        <v>-0.8</v>
      </c>
      <c r="DJ31" s="17">
        <v>-2.4</v>
      </c>
      <c r="DK31" s="17">
        <v>-3.7</v>
      </c>
      <c r="DL31" s="17">
        <v>-0.6</v>
      </c>
      <c r="DM31" s="17">
        <v>1.8</v>
      </c>
      <c r="DN31" s="17">
        <v>0.7</v>
      </c>
      <c r="DO31" s="17"/>
      <c r="DP31" s="17">
        <v>1.1000000000000001</v>
      </c>
      <c r="DQ31" s="17">
        <v>-4.0999999999999996</v>
      </c>
      <c r="DR31" s="17">
        <v>0</v>
      </c>
      <c r="DS31" s="17">
        <v>0.4</v>
      </c>
      <c r="DT31" s="17">
        <v>0.5</v>
      </c>
      <c r="DU31" s="17">
        <v>0</v>
      </c>
      <c r="DV31" s="17">
        <v>-2.9</v>
      </c>
      <c r="DW31" s="17">
        <v>0.2</v>
      </c>
      <c r="DX31" s="17">
        <v>1.7</v>
      </c>
      <c r="DY31" s="17"/>
      <c r="DZ31" s="17">
        <v>1.7</v>
      </c>
      <c r="EA31" s="17">
        <v>0.8</v>
      </c>
      <c r="EB31" s="17">
        <v>0.5</v>
      </c>
      <c r="EC31" s="17">
        <v>3.8</v>
      </c>
      <c r="ED31" s="17">
        <v>-1.1000000000000001</v>
      </c>
      <c r="EE31" s="17">
        <v>-0.9</v>
      </c>
      <c r="EF31" s="17">
        <v>6.4</v>
      </c>
      <c r="EG31" s="17">
        <v>6.5</v>
      </c>
      <c r="EH31" s="17">
        <v>2.4</v>
      </c>
      <c r="EI31" s="17">
        <v>0</v>
      </c>
      <c r="EJ31" s="17">
        <v>0.9</v>
      </c>
      <c r="EK31" s="17">
        <v>0.2</v>
      </c>
      <c r="EL31" s="17">
        <v>0.2</v>
      </c>
      <c r="EM31" s="17">
        <v>0.2</v>
      </c>
      <c r="EN31" s="17">
        <v>0</v>
      </c>
      <c r="EO31" s="17">
        <v>3</v>
      </c>
      <c r="EP31" s="17">
        <v>-5.4</v>
      </c>
      <c r="EQ31" s="17">
        <v>-0.2</v>
      </c>
      <c r="ER31" s="17">
        <v>-6</v>
      </c>
      <c r="ES31" s="17">
        <v>3.3</v>
      </c>
      <c r="ET31" s="17">
        <v>-7.4</v>
      </c>
      <c r="EU31" s="17">
        <v>2.5</v>
      </c>
      <c r="EV31" s="17">
        <v>0</v>
      </c>
      <c r="EW31" s="17">
        <v>2.1</v>
      </c>
      <c r="EX31" s="17">
        <v>1.5</v>
      </c>
      <c r="EY31" s="17">
        <v>6.4</v>
      </c>
      <c r="EZ31" s="17">
        <v>6.5</v>
      </c>
      <c r="FA31" s="17">
        <v>0.8</v>
      </c>
      <c r="FB31" s="17">
        <v>2.1</v>
      </c>
      <c r="FC31" s="17">
        <v>3.6</v>
      </c>
      <c r="FD31" s="17">
        <v>0.1</v>
      </c>
      <c r="FE31" s="17">
        <v>2.9</v>
      </c>
      <c r="FF31" s="17">
        <v>681.52781000000004</v>
      </c>
      <c r="FG31" s="15"/>
      <c r="FH31" s="17">
        <v>1.51</v>
      </c>
      <c r="FI31" s="17">
        <v>-0.46300000000000002</v>
      </c>
      <c r="FJ31" s="17">
        <v>3.3290000000000002</v>
      </c>
      <c r="FK31" s="17">
        <v>0.6</v>
      </c>
      <c r="FL31" s="17"/>
      <c r="FM31" s="17"/>
      <c r="FN31" s="17"/>
      <c r="FO31" s="17"/>
      <c r="FP31" s="17">
        <v>4.976</v>
      </c>
    </row>
    <row r="32" spans="1:172" ht="24" customHeight="1">
      <c r="A32" s="16" t="s">
        <v>63</v>
      </c>
      <c r="B32" s="16" t="s">
        <v>636</v>
      </c>
      <c r="C32" s="17">
        <v>0.2</v>
      </c>
      <c r="D32" s="17">
        <v>0.1</v>
      </c>
      <c r="E32" s="17">
        <v>61.6</v>
      </c>
      <c r="F32" s="17">
        <v>24.8</v>
      </c>
      <c r="G32" s="17"/>
      <c r="H32" s="17"/>
      <c r="I32" s="17">
        <v>2.1</v>
      </c>
      <c r="J32" s="17">
        <v>48.2</v>
      </c>
      <c r="K32" s="17"/>
      <c r="L32" s="17"/>
      <c r="M32" s="17">
        <v>40</v>
      </c>
      <c r="N32" s="17">
        <v>34</v>
      </c>
      <c r="O32" s="17">
        <v>31.9</v>
      </c>
      <c r="P32" s="17">
        <v>52.6</v>
      </c>
      <c r="Q32" s="17"/>
      <c r="R32" s="17"/>
      <c r="S32" s="17">
        <v>36.700000000000003</v>
      </c>
      <c r="T32" s="17">
        <v>0</v>
      </c>
      <c r="U32" s="17"/>
      <c r="V32" s="17"/>
      <c r="W32" s="17"/>
      <c r="X32" s="17"/>
      <c r="Y32" s="17">
        <v>1.1000000000000001</v>
      </c>
      <c r="Z32" s="17">
        <v>1.2</v>
      </c>
      <c r="AA32" s="17"/>
      <c r="AB32" s="17">
        <v>-3.4</v>
      </c>
      <c r="AC32" s="17">
        <v>3.8</v>
      </c>
      <c r="AD32" s="17">
        <v>17</v>
      </c>
      <c r="AE32" s="17"/>
      <c r="AF32" s="17"/>
      <c r="AG32" s="17"/>
      <c r="AH32" s="17"/>
      <c r="AI32" s="17">
        <v>17.5</v>
      </c>
      <c r="AJ32" s="17">
        <v>8.8000000000000007</v>
      </c>
      <c r="AK32" s="17"/>
      <c r="AL32" s="17"/>
      <c r="AM32" s="17"/>
      <c r="AN32" s="17">
        <v>-0.7</v>
      </c>
      <c r="AO32" s="17">
        <v>24</v>
      </c>
      <c r="AP32" s="17">
        <v>0.9</v>
      </c>
      <c r="AQ32" s="17">
        <v>1.5</v>
      </c>
      <c r="AR32" s="17">
        <v>-2.6</v>
      </c>
      <c r="AS32" s="17">
        <v>0.6</v>
      </c>
      <c r="AT32" s="17">
        <v>1.8</v>
      </c>
      <c r="AU32" s="17">
        <v>2.1</v>
      </c>
      <c r="AV32" s="17">
        <v>35.239490000000004</v>
      </c>
      <c r="AW32" s="17">
        <v>-13.830539999999999</v>
      </c>
      <c r="AX32" s="17">
        <v>-41.530909999999999</v>
      </c>
      <c r="AY32" s="17">
        <v>6.4</v>
      </c>
      <c r="AZ32" s="17">
        <v>-0.4</v>
      </c>
      <c r="BA32" s="17">
        <v>0</v>
      </c>
      <c r="BB32" s="17">
        <v>-2.1</v>
      </c>
      <c r="BC32" s="17">
        <v>7.6</v>
      </c>
      <c r="BD32" s="17">
        <v>0.5</v>
      </c>
      <c r="BE32" s="17">
        <v>0.1</v>
      </c>
      <c r="BF32" s="17">
        <v>0</v>
      </c>
      <c r="BG32" s="17">
        <v>11.8</v>
      </c>
      <c r="BH32" s="17">
        <v>13</v>
      </c>
      <c r="BI32" s="17">
        <v>16.2</v>
      </c>
      <c r="BJ32" s="17"/>
      <c r="BK32" s="17"/>
      <c r="BL32" s="17"/>
      <c r="BM32" s="17"/>
      <c r="BN32" s="17"/>
      <c r="BO32" s="17">
        <v>13.2</v>
      </c>
      <c r="BP32" s="17">
        <v>0</v>
      </c>
      <c r="BQ32" s="17">
        <v>0</v>
      </c>
      <c r="BR32" s="17">
        <v>0</v>
      </c>
      <c r="BS32" s="17">
        <v>33.5</v>
      </c>
      <c r="BT32" s="17"/>
      <c r="BU32" s="17"/>
      <c r="BV32" s="17"/>
      <c r="BW32" s="17"/>
      <c r="BX32" s="17"/>
      <c r="BY32" s="17">
        <v>4.4000000000000004</v>
      </c>
      <c r="BZ32" s="17">
        <v>0</v>
      </c>
      <c r="CA32" s="17"/>
      <c r="CB32" s="17">
        <v>59</v>
      </c>
      <c r="CC32" s="17">
        <v>52.8</v>
      </c>
      <c r="CD32" s="17">
        <v>0.7</v>
      </c>
      <c r="CE32" s="17">
        <v>11.4</v>
      </c>
      <c r="CF32" s="17">
        <v>0.1</v>
      </c>
      <c r="CG32" s="17"/>
      <c r="CH32" s="17"/>
      <c r="CI32" s="17"/>
      <c r="CJ32" s="17">
        <v>62.4</v>
      </c>
      <c r="CK32" s="17">
        <v>65.5</v>
      </c>
      <c r="CL32" s="17">
        <v>-18.8</v>
      </c>
      <c r="CM32" s="17"/>
      <c r="CN32" s="17"/>
      <c r="CO32" s="17"/>
      <c r="CP32" s="17"/>
      <c r="CQ32" s="17"/>
      <c r="CR32" s="17"/>
      <c r="CS32" s="17"/>
      <c r="CT32" s="17"/>
      <c r="CU32" s="17">
        <v>-12</v>
      </c>
      <c r="CV32" s="17">
        <v>8.5</v>
      </c>
      <c r="CW32" s="17">
        <v>0</v>
      </c>
      <c r="CX32" s="17"/>
      <c r="CY32" s="17">
        <v>1.1000000000000001</v>
      </c>
      <c r="CZ32" s="17">
        <v>0</v>
      </c>
      <c r="DA32" s="17">
        <v>-0.3</v>
      </c>
      <c r="DB32" s="17">
        <v>0.2</v>
      </c>
      <c r="DC32" s="17">
        <v>0.5</v>
      </c>
      <c r="DD32" s="17">
        <v>0</v>
      </c>
      <c r="DE32" s="17">
        <v>0.9</v>
      </c>
      <c r="DF32" s="17"/>
      <c r="DG32" s="17">
        <v>0.6</v>
      </c>
      <c r="DH32" s="17">
        <v>0</v>
      </c>
      <c r="DI32" s="17">
        <v>-0.8</v>
      </c>
      <c r="DJ32" s="17">
        <v>-2.5</v>
      </c>
      <c r="DK32" s="17">
        <v>-3.9</v>
      </c>
      <c r="DL32" s="17">
        <v>-1.1000000000000001</v>
      </c>
      <c r="DM32" s="17">
        <v>1.8</v>
      </c>
      <c r="DN32" s="17">
        <v>0.7</v>
      </c>
      <c r="DO32" s="17"/>
      <c r="DP32" s="17">
        <v>1.1000000000000001</v>
      </c>
      <c r="DQ32" s="17">
        <v>-4.0999999999999996</v>
      </c>
      <c r="DR32" s="17">
        <v>0</v>
      </c>
      <c r="DS32" s="17">
        <v>0.4</v>
      </c>
      <c r="DT32" s="17">
        <v>0.5</v>
      </c>
      <c r="DU32" s="17">
        <v>0</v>
      </c>
      <c r="DV32" s="17">
        <v>-2.9</v>
      </c>
      <c r="DW32" s="17">
        <v>0.2</v>
      </c>
      <c r="DX32" s="17">
        <v>1.7</v>
      </c>
      <c r="DY32" s="17"/>
      <c r="DZ32" s="17">
        <v>1.9</v>
      </c>
      <c r="EA32" s="17">
        <v>0.8</v>
      </c>
      <c r="EB32" s="17">
        <v>0.1</v>
      </c>
      <c r="EC32" s="17">
        <v>3.8</v>
      </c>
      <c r="ED32" s="17">
        <v>4.8</v>
      </c>
      <c r="EE32" s="17">
        <v>3.5</v>
      </c>
      <c r="EF32" s="17">
        <v>8.6999999999999993</v>
      </c>
      <c r="EG32" s="17">
        <v>8.6999999999999993</v>
      </c>
      <c r="EH32" s="17">
        <v>2.4</v>
      </c>
      <c r="EI32" s="17">
        <v>0</v>
      </c>
      <c r="EJ32" s="17">
        <v>0.9</v>
      </c>
      <c r="EK32" s="17">
        <v>0.2</v>
      </c>
      <c r="EL32" s="17">
        <v>0.2</v>
      </c>
      <c r="EM32" s="17">
        <v>0.2</v>
      </c>
      <c r="EN32" s="17">
        <v>0</v>
      </c>
      <c r="EO32" s="17">
        <v>3.1</v>
      </c>
      <c r="EP32" s="17">
        <v>-5.0999999999999996</v>
      </c>
      <c r="EQ32" s="17">
        <v>-0.2</v>
      </c>
      <c r="ER32" s="17">
        <v>-7.1</v>
      </c>
      <c r="ES32" s="17">
        <v>3.2</v>
      </c>
      <c r="ET32" s="17">
        <v>-7.4</v>
      </c>
      <c r="EU32" s="17">
        <v>2.8</v>
      </c>
      <c r="EV32" s="17">
        <v>0</v>
      </c>
      <c r="EW32" s="17">
        <v>2.2000000000000002</v>
      </c>
      <c r="EX32" s="17">
        <v>1.5</v>
      </c>
      <c r="EY32" s="17">
        <v>8.6999999999999993</v>
      </c>
      <c r="EZ32" s="17">
        <v>8.6999999999999993</v>
      </c>
      <c r="FA32" s="17">
        <v>0.8</v>
      </c>
      <c r="FB32" s="17">
        <v>2.2999999999999998</v>
      </c>
      <c r="FC32" s="17">
        <v>5.3</v>
      </c>
      <c r="FD32" s="17">
        <v>0</v>
      </c>
      <c r="FE32" s="17">
        <v>3.5</v>
      </c>
      <c r="FF32" s="17">
        <v>772.07803999999999</v>
      </c>
      <c r="FG32" s="15"/>
      <c r="FH32" s="17">
        <v>1.64</v>
      </c>
      <c r="FI32" s="17">
        <v>-0.26600000000000001</v>
      </c>
      <c r="FJ32" s="17">
        <v>3.3559999999999999</v>
      </c>
      <c r="FK32" s="17">
        <v>0.5</v>
      </c>
      <c r="FL32" s="17"/>
      <c r="FM32" s="17"/>
      <c r="FN32" s="17"/>
      <c r="FO32" s="17"/>
      <c r="FP32" s="17">
        <v>5.23</v>
      </c>
    </row>
    <row r="33" spans="1:172" ht="24" customHeight="1">
      <c r="A33" s="16" t="s">
        <v>63</v>
      </c>
      <c r="B33" s="16" t="s">
        <v>637</v>
      </c>
      <c r="C33" s="17">
        <v>0.2</v>
      </c>
      <c r="D33" s="17">
        <v>0.1</v>
      </c>
      <c r="E33" s="17">
        <v>40.299999999999997</v>
      </c>
      <c r="F33" s="17">
        <v>24.3</v>
      </c>
      <c r="G33" s="17"/>
      <c r="H33" s="17"/>
      <c r="I33" s="17">
        <v>-1</v>
      </c>
      <c r="J33" s="17">
        <v>28.3</v>
      </c>
      <c r="K33" s="17"/>
      <c r="L33" s="17"/>
      <c r="M33" s="17">
        <v>38.1</v>
      </c>
      <c r="N33" s="17">
        <v>32</v>
      </c>
      <c r="O33" s="17">
        <v>30.2</v>
      </c>
      <c r="P33" s="17">
        <v>50.7</v>
      </c>
      <c r="Q33" s="17"/>
      <c r="R33" s="17"/>
      <c r="S33" s="17">
        <v>47</v>
      </c>
      <c r="T33" s="17">
        <v>0.1</v>
      </c>
      <c r="U33" s="17"/>
      <c r="V33" s="17"/>
      <c r="W33" s="17"/>
      <c r="X33" s="17"/>
      <c r="Y33" s="17">
        <v>-2.5</v>
      </c>
      <c r="Z33" s="17">
        <v>1.3</v>
      </c>
      <c r="AA33" s="17"/>
      <c r="AB33" s="17">
        <v>-3.4</v>
      </c>
      <c r="AC33" s="17">
        <v>3.8</v>
      </c>
      <c r="AD33" s="17">
        <v>16.2</v>
      </c>
      <c r="AE33" s="17"/>
      <c r="AF33" s="17"/>
      <c r="AG33" s="17"/>
      <c r="AH33" s="17"/>
      <c r="AI33" s="17">
        <v>15.8</v>
      </c>
      <c r="AJ33" s="17">
        <v>0.4</v>
      </c>
      <c r="AK33" s="17"/>
      <c r="AL33" s="17"/>
      <c r="AM33" s="17"/>
      <c r="AN33" s="17">
        <v>-0.7</v>
      </c>
      <c r="AO33" s="17">
        <v>26.6</v>
      </c>
      <c r="AP33" s="17">
        <v>1.2</v>
      </c>
      <c r="AQ33" s="17">
        <v>-4.0999999999999996</v>
      </c>
      <c r="AR33" s="17">
        <v>-1.8</v>
      </c>
      <c r="AS33" s="17">
        <v>1.3</v>
      </c>
      <c r="AT33" s="17">
        <v>1.8</v>
      </c>
      <c r="AU33" s="17">
        <v>0.3</v>
      </c>
      <c r="AV33" s="17">
        <v>39.138840000000002</v>
      </c>
      <c r="AW33" s="17">
        <v>-9.8578499999999991</v>
      </c>
      <c r="AX33" s="17">
        <v>-36.960979999999999</v>
      </c>
      <c r="AY33" s="17">
        <v>4.8</v>
      </c>
      <c r="AZ33" s="17">
        <v>-0.5</v>
      </c>
      <c r="BA33" s="17">
        <v>0</v>
      </c>
      <c r="BB33" s="17">
        <v>2.7</v>
      </c>
      <c r="BC33" s="17">
        <v>4.5999999999999996</v>
      </c>
      <c r="BD33" s="17">
        <v>0.5</v>
      </c>
      <c r="BE33" s="17">
        <v>0.1</v>
      </c>
      <c r="BF33" s="17">
        <v>0.6</v>
      </c>
      <c r="BG33" s="17">
        <v>13.4</v>
      </c>
      <c r="BH33" s="17">
        <v>11</v>
      </c>
      <c r="BI33" s="17">
        <v>9.1</v>
      </c>
      <c r="BJ33" s="17"/>
      <c r="BK33" s="17"/>
      <c r="BL33" s="17"/>
      <c r="BM33" s="17"/>
      <c r="BN33" s="17"/>
      <c r="BO33" s="17">
        <v>12.6</v>
      </c>
      <c r="BP33" s="17">
        <v>0</v>
      </c>
      <c r="BQ33" s="17">
        <v>0</v>
      </c>
      <c r="BR33" s="17">
        <v>0</v>
      </c>
      <c r="BS33" s="17">
        <v>35.299999999999997</v>
      </c>
      <c r="BT33" s="17"/>
      <c r="BU33" s="17"/>
      <c r="BV33" s="17"/>
      <c r="BW33" s="17"/>
      <c r="BX33" s="17"/>
      <c r="BY33" s="17">
        <v>3.8</v>
      </c>
      <c r="BZ33" s="17">
        <v>0</v>
      </c>
      <c r="CA33" s="17"/>
      <c r="CB33" s="17">
        <v>66.900000000000006</v>
      </c>
      <c r="CC33" s="17">
        <v>55.8</v>
      </c>
      <c r="CD33" s="17">
        <v>-2.6</v>
      </c>
      <c r="CE33" s="17">
        <v>11.8</v>
      </c>
      <c r="CF33" s="17">
        <v>0.3</v>
      </c>
      <c r="CG33" s="17"/>
      <c r="CH33" s="17"/>
      <c r="CI33" s="17"/>
      <c r="CJ33" s="17">
        <v>63.1</v>
      </c>
      <c r="CK33" s="17">
        <v>66.3</v>
      </c>
      <c r="CL33" s="17">
        <v>-25.5</v>
      </c>
      <c r="CM33" s="17"/>
      <c r="CN33" s="17"/>
      <c r="CO33" s="17"/>
      <c r="CP33" s="17"/>
      <c r="CQ33" s="17"/>
      <c r="CR33" s="17"/>
      <c r="CS33" s="17"/>
      <c r="CT33" s="17"/>
      <c r="CU33" s="17">
        <v>-12.4</v>
      </c>
      <c r="CV33" s="17">
        <v>8.4</v>
      </c>
      <c r="CW33" s="17">
        <v>0</v>
      </c>
      <c r="CX33" s="17"/>
      <c r="CY33" s="17">
        <v>1.1000000000000001</v>
      </c>
      <c r="CZ33" s="17">
        <v>0</v>
      </c>
      <c r="DA33" s="17">
        <v>-0.3</v>
      </c>
      <c r="DB33" s="17">
        <v>0.2</v>
      </c>
      <c r="DC33" s="17">
        <v>0.5</v>
      </c>
      <c r="DD33" s="17">
        <v>0</v>
      </c>
      <c r="DE33" s="17">
        <v>0.7</v>
      </c>
      <c r="DF33" s="17"/>
      <c r="DG33" s="17">
        <v>0.6</v>
      </c>
      <c r="DH33" s="17">
        <v>0</v>
      </c>
      <c r="DI33" s="17">
        <v>-0.8</v>
      </c>
      <c r="DJ33" s="17">
        <v>-2.4</v>
      </c>
      <c r="DK33" s="17">
        <v>-4</v>
      </c>
      <c r="DL33" s="17">
        <v>-0.7</v>
      </c>
      <c r="DM33" s="17">
        <v>1.8</v>
      </c>
      <c r="DN33" s="17">
        <v>0.7</v>
      </c>
      <c r="DO33" s="17"/>
      <c r="DP33" s="17">
        <v>1</v>
      </c>
      <c r="DQ33" s="17">
        <v>-4.0999999999999996</v>
      </c>
      <c r="DR33" s="17">
        <v>0.1</v>
      </c>
      <c r="DS33" s="17">
        <v>0.4</v>
      </c>
      <c r="DT33" s="17">
        <v>0.5</v>
      </c>
      <c r="DU33" s="17">
        <v>0</v>
      </c>
      <c r="DV33" s="17">
        <v>-2.9</v>
      </c>
      <c r="DW33" s="17">
        <v>0.2</v>
      </c>
      <c r="DX33" s="17">
        <v>1.7</v>
      </c>
      <c r="DY33" s="17"/>
      <c r="DZ33" s="17">
        <v>1.5</v>
      </c>
      <c r="EA33" s="17">
        <v>0.8</v>
      </c>
      <c r="EB33" s="17">
        <v>0</v>
      </c>
      <c r="EC33" s="17">
        <v>3.9</v>
      </c>
      <c r="ED33" s="17">
        <v>-3.4</v>
      </c>
      <c r="EE33" s="17">
        <v>-3.4</v>
      </c>
      <c r="EF33" s="17">
        <v>6</v>
      </c>
      <c r="EG33" s="17">
        <v>6.2</v>
      </c>
      <c r="EH33" s="17">
        <v>2.4</v>
      </c>
      <c r="EI33" s="17">
        <v>0</v>
      </c>
      <c r="EJ33" s="17">
        <v>0.9</v>
      </c>
      <c r="EK33" s="17">
        <v>0.2</v>
      </c>
      <c r="EL33" s="17">
        <v>0.2</v>
      </c>
      <c r="EM33" s="17">
        <v>0.2</v>
      </c>
      <c r="EN33" s="17">
        <v>0</v>
      </c>
      <c r="EO33" s="17">
        <v>3.2</v>
      </c>
      <c r="EP33" s="17">
        <v>-5.0999999999999996</v>
      </c>
      <c r="EQ33" s="17">
        <v>-0.2</v>
      </c>
      <c r="ER33" s="17">
        <v>-6.9</v>
      </c>
      <c r="ES33" s="17">
        <v>3.2</v>
      </c>
      <c r="ET33" s="17">
        <v>-7.4</v>
      </c>
      <c r="EU33" s="17">
        <v>3</v>
      </c>
      <c r="EV33" s="17">
        <v>0</v>
      </c>
      <c r="EW33" s="17">
        <v>1.9</v>
      </c>
      <c r="EX33" s="17">
        <v>1.5</v>
      </c>
      <c r="EY33" s="17">
        <v>6</v>
      </c>
      <c r="EZ33" s="17">
        <v>6.2</v>
      </c>
      <c r="FA33" s="17">
        <v>0.8</v>
      </c>
      <c r="FB33" s="17">
        <v>1.9</v>
      </c>
      <c r="FC33" s="17">
        <v>0.8</v>
      </c>
      <c r="FD33" s="17">
        <v>0</v>
      </c>
      <c r="FE33" s="17">
        <v>4.2</v>
      </c>
      <c r="FF33" s="17">
        <v>691.82001000000002</v>
      </c>
      <c r="FG33" s="15"/>
      <c r="FH33" s="17">
        <v>1.73</v>
      </c>
      <c r="FI33" s="17">
        <v>-0.59</v>
      </c>
      <c r="FJ33" s="17">
        <v>3.5219999999999998</v>
      </c>
      <c r="FK33" s="17">
        <v>0.5</v>
      </c>
      <c r="FL33" s="17"/>
      <c r="FM33" s="17"/>
      <c r="FN33" s="17"/>
      <c r="FO33" s="17"/>
      <c r="FP33" s="17">
        <v>5.1619999999999999</v>
      </c>
    </row>
    <row r="34" spans="1:172" ht="24" customHeight="1">
      <c r="A34" s="18" t="s">
        <v>63</v>
      </c>
      <c r="B34" s="18" t="s">
        <v>638</v>
      </c>
      <c r="C34" s="19">
        <v>0.2</v>
      </c>
      <c r="D34" s="19">
        <v>0.1</v>
      </c>
      <c r="E34" s="19">
        <v>83.1</v>
      </c>
      <c r="F34" s="19">
        <v>32.299999999999997</v>
      </c>
      <c r="G34" s="19"/>
      <c r="H34" s="19"/>
      <c r="I34" s="19">
        <v>0.3</v>
      </c>
      <c r="J34" s="19">
        <v>26.1</v>
      </c>
      <c r="K34" s="19"/>
      <c r="L34" s="19"/>
      <c r="M34" s="19">
        <v>34.5</v>
      </c>
      <c r="N34" s="19">
        <v>34.799999999999997</v>
      </c>
      <c r="O34" s="19">
        <v>32.6</v>
      </c>
      <c r="P34" s="19">
        <v>44.1</v>
      </c>
      <c r="Q34" s="19"/>
      <c r="R34" s="19"/>
      <c r="S34" s="19">
        <v>25.6</v>
      </c>
      <c r="T34" s="19">
        <v>0.1</v>
      </c>
      <c r="U34" s="19"/>
      <c r="V34" s="19"/>
      <c r="W34" s="19"/>
      <c r="X34" s="19"/>
      <c r="Y34" s="19">
        <v>-3.4</v>
      </c>
      <c r="Z34" s="19">
        <v>1</v>
      </c>
      <c r="AA34" s="19"/>
      <c r="AB34" s="19">
        <v>-3.4</v>
      </c>
      <c r="AC34" s="19">
        <v>3.7</v>
      </c>
      <c r="AD34" s="19">
        <v>16.100000000000001</v>
      </c>
      <c r="AE34" s="19"/>
      <c r="AF34" s="19"/>
      <c r="AG34" s="19"/>
      <c r="AH34" s="19"/>
      <c r="AI34" s="19">
        <v>16.8</v>
      </c>
      <c r="AJ34" s="19">
        <v>-0.6</v>
      </c>
      <c r="AK34" s="19"/>
      <c r="AL34" s="19"/>
      <c r="AM34" s="19"/>
      <c r="AN34" s="19">
        <v>-0.8</v>
      </c>
      <c r="AO34" s="19">
        <v>30.2</v>
      </c>
      <c r="AP34" s="19">
        <v>0.6</v>
      </c>
      <c r="AQ34" s="19">
        <v>-1</v>
      </c>
      <c r="AR34" s="19">
        <v>-3.4</v>
      </c>
      <c r="AS34" s="19">
        <v>1.1000000000000001</v>
      </c>
      <c r="AT34" s="19">
        <v>1.8</v>
      </c>
      <c r="AU34" s="19">
        <v>1.7</v>
      </c>
      <c r="AV34" s="19">
        <v>34.882890000000003</v>
      </c>
      <c r="AW34" s="19">
        <v>-14.1198</v>
      </c>
      <c r="AX34" s="19">
        <v>-41.828330000000001</v>
      </c>
      <c r="AY34" s="19">
        <v>0.8</v>
      </c>
      <c r="AZ34" s="19">
        <v>-0.9</v>
      </c>
      <c r="BA34" s="19">
        <v>0</v>
      </c>
      <c r="BB34" s="19">
        <v>-1</v>
      </c>
      <c r="BC34" s="19">
        <v>6.4</v>
      </c>
      <c r="BD34" s="19">
        <v>0.5</v>
      </c>
      <c r="BE34" s="19">
        <v>0.1</v>
      </c>
      <c r="BF34" s="19">
        <v>0.7</v>
      </c>
      <c r="BG34" s="19">
        <v>14.9</v>
      </c>
      <c r="BH34" s="19">
        <v>8.8000000000000007</v>
      </c>
      <c r="BI34" s="19">
        <v>5</v>
      </c>
      <c r="BJ34" s="19"/>
      <c r="BK34" s="19"/>
      <c r="BL34" s="19"/>
      <c r="BM34" s="19"/>
      <c r="BN34" s="19"/>
      <c r="BO34" s="19">
        <v>2.8</v>
      </c>
      <c r="BP34" s="19">
        <v>0</v>
      </c>
      <c r="BQ34" s="19">
        <v>0</v>
      </c>
      <c r="BR34" s="19">
        <v>0</v>
      </c>
      <c r="BS34" s="19">
        <v>33</v>
      </c>
      <c r="BT34" s="19"/>
      <c r="BU34" s="19"/>
      <c r="BV34" s="19"/>
      <c r="BW34" s="19"/>
      <c r="BX34" s="19"/>
      <c r="BY34" s="19">
        <v>24.5</v>
      </c>
      <c r="BZ34" s="19">
        <v>0</v>
      </c>
      <c r="CA34" s="19"/>
      <c r="CB34" s="19">
        <v>59.4</v>
      </c>
      <c r="CC34" s="19">
        <v>49.9</v>
      </c>
      <c r="CD34" s="19">
        <v>-1.4</v>
      </c>
      <c r="CE34" s="19">
        <v>12</v>
      </c>
      <c r="CF34" s="19">
        <v>0.4</v>
      </c>
      <c r="CG34" s="19"/>
      <c r="CH34" s="19"/>
      <c r="CI34" s="19"/>
      <c r="CJ34" s="19">
        <v>57.8</v>
      </c>
      <c r="CK34" s="19">
        <v>61</v>
      </c>
      <c r="CL34" s="19">
        <v>-33.1</v>
      </c>
      <c r="CM34" s="19"/>
      <c r="CN34" s="19"/>
      <c r="CO34" s="19"/>
      <c r="CP34" s="19"/>
      <c r="CQ34" s="19"/>
      <c r="CR34" s="19"/>
      <c r="CS34" s="19"/>
      <c r="CT34" s="19"/>
      <c r="CU34" s="19">
        <v>-13.8</v>
      </c>
      <c r="CV34" s="19">
        <v>8.5</v>
      </c>
      <c r="CW34" s="19">
        <v>0</v>
      </c>
      <c r="CX34" s="19"/>
      <c r="CY34" s="19">
        <v>1.1000000000000001</v>
      </c>
      <c r="CZ34" s="19">
        <v>0</v>
      </c>
      <c r="DA34" s="19">
        <v>0</v>
      </c>
      <c r="DB34" s="19">
        <v>0</v>
      </c>
      <c r="DC34" s="19">
        <v>0.5</v>
      </c>
      <c r="DD34" s="19">
        <v>0</v>
      </c>
      <c r="DE34" s="19">
        <v>0.8</v>
      </c>
      <c r="DF34" s="19"/>
      <c r="DG34" s="19">
        <v>0.6</v>
      </c>
      <c r="DH34" s="19">
        <v>0.1</v>
      </c>
      <c r="DI34" s="19">
        <v>-0.8</v>
      </c>
      <c r="DJ34" s="19">
        <v>-2.4</v>
      </c>
      <c r="DK34" s="19">
        <v>-4.8</v>
      </c>
      <c r="DL34" s="19">
        <v>-1.7</v>
      </c>
      <c r="DM34" s="19">
        <v>1.8</v>
      </c>
      <c r="DN34" s="19">
        <v>0.7</v>
      </c>
      <c r="DO34" s="19"/>
      <c r="DP34" s="19">
        <v>1</v>
      </c>
      <c r="DQ34" s="19">
        <v>-3.8</v>
      </c>
      <c r="DR34" s="19">
        <v>0.1</v>
      </c>
      <c r="DS34" s="19">
        <v>0.4</v>
      </c>
      <c r="DT34" s="19">
        <v>0.5</v>
      </c>
      <c r="DU34" s="19">
        <v>0.1</v>
      </c>
      <c r="DV34" s="19">
        <v>-2.9</v>
      </c>
      <c r="DW34" s="19">
        <v>0.2</v>
      </c>
      <c r="DX34" s="19">
        <v>1.5</v>
      </c>
      <c r="DY34" s="19"/>
      <c r="DZ34" s="19">
        <v>1.4</v>
      </c>
      <c r="EA34" s="19">
        <v>0.8</v>
      </c>
      <c r="EB34" s="19">
        <v>0</v>
      </c>
      <c r="EC34" s="19">
        <v>3.9</v>
      </c>
      <c r="ED34" s="19">
        <v>-0.2</v>
      </c>
      <c r="EE34" s="19">
        <v>0.2</v>
      </c>
      <c r="EF34" s="19">
        <v>4.5999999999999996</v>
      </c>
      <c r="EG34" s="19">
        <v>4.8</v>
      </c>
      <c r="EH34" s="19">
        <v>2.4</v>
      </c>
      <c r="EI34" s="19">
        <v>-0.2</v>
      </c>
      <c r="EJ34" s="19">
        <v>0.9</v>
      </c>
      <c r="EK34" s="19">
        <v>0.2</v>
      </c>
      <c r="EL34" s="19">
        <v>0.2</v>
      </c>
      <c r="EM34" s="19">
        <v>0.2</v>
      </c>
      <c r="EN34" s="19">
        <v>0</v>
      </c>
      <c r="EO34" s="19">
        <v>3.3</v>
      </c>
      <c r="EP34" s="19">
        <v>-5.0999999999999996</v>
      </c>
      <c r="EQ34" s="19">
        <v>-0.2</v>
      </c>
      <c r="ER34" s="19">
        <v>-3.4</v>
      </c>
      <c r="ES34" s="19">
        <v>2.7</v>
      </c>
      <c r="ET34" s="19">
        <v>-7.3</v>
      </c>
      <c r="EU34" s="19">
        <v>3</v>
      </c>
      <c r="EV34" s="19">
        <v>0</v>
      </c>
      <c r="EW34" s="19">
        <v>1.8</v>
      </c>
      <c r="EX34" s="19">
        <v>1.6</v>
      </c>
      <c r="EY34" s="19">
        <v>4.5999999999999996</v>
      </c>
      <c r="EZ34" s="19">
        <v>4.8</v>
      </c>
      <c r="FA34" s="19">
        <v>0.8</v>
      </c>
      <c r="FB34" s="19">
        <v>1.9</v>
      </c>
      <c r="FC34" s="19">
        <v>0.5</v>
      </c>
      <c r="FD34" s="19">
        <v>0</v>
      </c>
      <c r="FE34" s="19">
        <v>4.0999999999999996</v>
      </c>
      <c r="FF34" s="19">
        <v>674.73476000000005</v>
      </c>
      <c r="FG34" s="15"/>
      <c r="FH34" s="19">
        <v>1.1100000000000001</v>
      </c>
      <c r="FI34" s="19">
        <v>-0.55400000000000005</v>
      </c>
      <c r="FJ34" s="19">
        <v>3.923</v>
      </c>
      <c r="FK34" s="19">
        <v>0.6</v>
      </c>
      <c r="FL34" s="19"/>
      <c r="FM34" s="19"/>
      <c r="FN34" s="19"/>
      <c r="FO34" s="19"/>
      <c r="FP34" s="19">
        <v>5.0789999999999997</v>
      </c>
    </row>
    <row r="35" spans="1:172" ht="24" customHeight="1">
      <c r="A35" s="13" t="s">
        <v>63</v>
      </c>
      <c r="B35" s="13" t="s">
        <v>639</v>
      </c>
      <c r="C35" s="14">
        <v>0.2</v>
      </c>
      <c r="D35" s="14">
        <v>0.1</v>
      </c>
      <c r="E35" s="14">
        <v>65.900000000000006</v>
      </c>
      <c r="F35" s="14">
        <v>27.7</v>
      </c>
      <c r="G35" s="14"/>
      <c r="H35" s="14"/>
      <c r="I35" s="14">
        <v>0</v>
      </c>
      <c r="J35" s="14">
        <v>19.100000000000001</v>
      </c>
      <c r="K35" s="14"/>
      <c r="L35" s="14"/>
      <c r="M35" s="14">
        <v>29.7</v>
      </c>
      <c r="N35" s="14">
        <v>22.6</v>
      </c>
      <c r="O35" s="14">
        <v>20.2</v>
      </c>
      <c r="P35" s="14">
        <v>39.9</v>
      </c>
      <c r="Q35" s="14"/>
      <c r="R35" s="14"/>
      <c r="S35" s="14">
        <v>21.2</v>
      </c>
      <c r="T35" s="14">
        <v>0</v>
      </c>
      <c r="U35" s="14"/>
      <c r="V35" s="14"/>
      <c r="W35" s="14"/>
      <c r="X35" s="14"/>
      <c r="Y35" s="14">
        <v>-2.9</v>
      </c>
      <c r="Z35" s="14">
        <v>1.5</v>
      </c>
      <c r="AA35" s="14"/>
      <c r="AB35" s="14">
        <v>-3.4</v>
      </c>
      <c r="AC35" s="14">
        <v>3.6</v>
      </c>
      <c r="AD35" s="14">
        <v>15.2</v>
      </c>
      <c r="AE35" s="14"/>
      <c r="AF35" s="14"/>
      <c r="AG35" s="14"/>
      <c r="AH35" s="14"/>
      <c r="AI35" s="14">
        <v>14.9</v>
      </c>
      <c r="AJ35" s="14">
        <v>1.5</v>
      </c>
      <c r="AK35" s="14"/>
      <c r="AL35" s="14"/>
      <c r="AM35" s="14"/>
      <c r="AN35" s="14">
        <v>-1.4</v>
      </c>
      <c r="AO35" s="14">
        <v>22.7</v>
      </c>
      <c r="AP35" s="14">
        <v>0</v>
      </c>
      <c r="AQ35" s="14">
        <v>-0.5</v>
      </c>
      <c r="AR35" s="14">
        <v>-3.2</v>
      </c>
      <c r="AS35" s="14">
        <v>1</v>
      </c>
      <c r="AT35" s="14">
        <v>1.8</v>
      </c>
      <c r="AU35" s="14">
        <v>1.2</v>
      </c>
      <c r="AV35" s="14">
        <v>33.586489999999998</v>
      </c>
      <c r="AW35" s="14">
        <v>-15.419739999999999</v>
      </c>
      <c r="AX35" s="14">
        <v>-42.050040000000003</v>
      </c>
      <c r="AY35" s="14">
        <v>5</v>
      </c>
      <c r="AZ35" s="14">
        <v>-0.9</v>
      </c>
      <c r="BA35" s="14">
        <v>0</v>
      </c>
      <c r="BB35" s="14">
        <v>-3.9</v>
      </c>
      <c r="BC35" s="14">
        <v>3.9</v>
      </c>
      <c r="BD35" s="14">
        <v>0.5</v>
      </c>
      <c r="BE35" s="14">
        <v>0.1</v>
      </c>
      <c r="BF35" s="14">
        <v>0.5</v>
      </c>
      <c r="BG35" s="14">
        <v>8.1</v>
      </c>
      <c r="BH35" s="14">
        <v>7.2</v>
      </c>
      <c r="BI35" s="14">
        <v>2.5</v>
      </c>
      <c r="BJ35" s="14"/>
      <c r="BK35" s="14"/>
      <c r="BL35" s="14"/>
      <c r="BM35" s="14"/>
      <c r="BN35" s="14"/>
      <c r="BO35" s="14">
        <v>2.9</v>
      </c>
      <c r="BP35" s="14">
        <v>0</v>
      </c>
      <c r="BQ35" s="14">
        <v>0</v>
      </c>
      <c r="BR35" s="14">
        <v>0</v>
      </c>
      <c r="BS35" s="14">
        <v>31.4</v>
      </c>
      <c r="BT35" s="14"/>
      <c r="BU35" s="14"/>
      <c r="BV35" s="14"/>
      <c r="BW35" s="14"/>
      <c r="BX35" s="14"/>
      <c r="BY35" s="14">
        <v>15.6</v>
      </c>
      <c r="BZ35" s="14">
        <v>0</v>
      </c>
      <c r="CA35" s="14"/>
      <c r="CB35" s="14">
        <v>40.299999999999997</v>
      </c>
      <c r="CC35" s="14">
        <v>41.2</v>
      </c>
      <c r="CD35" s="14">
        <v>-0.1</v>
      </c>
      <c r="CE35" s="14">
        <v>9.5</v>
      </c>
      <c r="CF35" s="14">
        <v>0.2</v>
      </c>
      <c r="CG35" s="14"/>
      <c r="CH35" s="14"/>
      <c r="CI35" s="14"/>
      <c r="CJ35" s="14">
        <v>57.4</v>
      </c>
      <c r="CK35" s="14">
        <v>60.6</v>
      </c>
      <c r="CL35" s="14">
        <v>-33.9</v>
      </c>
      <c r="CM35" s="14"/>
      <c r="CN35" s="14"/>
      <c r="CO35" s="14"/>
      <c r="CP35" s="14"/>
      <c r="CQ35" s="14"/>
      <c r="CR35" s="14"/>
      <c r="CS35" s="14"/>
      <c r="CT35" s="14"/>
      <c r="CU35" s="14">
        <v>-13.2</v>
      </c>
      <c r="CV35" s="14">
        <v>8.5</v>
      </c>
      <c r="CW35" s="14">
        <v>0</v>
      </c>
      <c r="CX35" s="14"/>
      <c r="CY35" s="14">
        <v>1.1000000000000001</v>
      </c>
      <c r="CZ35" s="14">
        <v>-0.1</v>
      </c>
      <c r="DA35" s="14">
        <v>0</v>
      </c>
      <c r="DB35" s="14">
        <v>0.2</v>
      </c>
      <c r="DC35" s="14">
        <v>0.5</v>
      </c>
      <c r="DD35" s="14">
        <v>0</v>
      </c>
      <c r="DE35" s="14">
        <v>0.1</v>
      </c>
      <c r="DF35" s="14"/>
      <c r="DG35" s="14">
        <v>0.6</v>
      </c>
      <c r="DH35" s="14">
        <v>0</v>
      </c>
      <c r="DI35" s="14">
        <v>-0.8</v>
      </c>
      <c r="DJ35" s="14">
        <v>-2.2999999999999998</v>
      </c>
      <c r="DK35" s="14">
        <v>-4.7</v>
      </c>
      <c r="DL35" s="14">
        <v>-2</v>
      </c>
      <c r="DM35" s="14">
        <v>1.8</v>
      </c>
      <c r="DN35" s="14">
        <v>0.7</v>
      </c>
      <c r="DO35" s="14"/>
      <c r="DP35" s="14">
        <v>1</v>
      </c>
      <c r="DQ35" s="14">
        <v>-4.0999999999999996</v>
      </c>
      <c r="DR35" s="14">
        <v>0.1</v>
      </c>
      <c r="DS35" s="14">
        <v>0.4</v>
      </c>
      <c r="DT35" s="14">
        <v>0.5</v>
      </c>
      <c r="DU35" s="14">
        <v>0.1</v>
      </c>
      <c r="DV35" s="14">
        <v>-2.8</v>
      </c>
      <c r="DW35" s="14">
        <v>0.2</v>
      </c>
      <c r="DX35" s="14">
        <v>1.5</v>
      </c>
      <c r="DY35" s="14"/>
      <c r="DZ35" s="14">
        <v>1.3</v>
      </c>
      <c r="EA35" s="14">
        <v>0.8</v>
      </c>
      <c r="EB35" s="14">
        <v>0</v>
      </c>
      <c r="EC35" s="14">
        <v>3.8</v>
      </c>
      <c r="ED35" s="14">
        <v>-8.4</v>
      </c>
      <c r="EE35" s="14">
        <v>-7.9</v>
      </c>
      <c r="EF35" s="14">
        <v>4.5</v>
      </c>
      <c r="EG35" s="14">
        <v>4.7</v>
      </c>
      <c r="EH35" s="14">
        <v>2.4</v>
      </c>
      <c r="EI35" s="14">
        <v>0</v>
      </c>
      <c r="EJ35" s="14">
        <v>0.9</v>
      </c>
      <c r="EK35" s="14">
        <v>0.2</v>
      </c>
      <c r="EL35" s="14">
        <v>0.2</v>
      </c>
      <c r="EM35" s="14">
        <v>0.2</v>
      </c>
      <c r="EN35" s="14">
        <v>0</v>
      </c>
      <c r="EO35" s="14">
        <v>3.1</v>
      </c>
      <c r="EP35" s="14">
        <v>-5.4</v>
      </c>
      <c r="EQ35" s="14">
        <v>-0.2</v>
      </c>
      <c r="ER35" s="14">
        <v>5.5</v>
      </c>
      <c r="ES35" s="14">
        <v>0.8</v>
      </c>
      <c r="ET35" s="14">
        <v>-7.3</v>
      </c>
      <c r="EU35" s="14">
        <v>3</v>
      </c>
      <c r="EV35" s="14">
        <v>0</v>
      </c>
      <c r="EW35" s="14">
        <v>1.6</v>
      </c>
      <c r="EX35" s="14">
        <v>1.4</v>
      </c>
      <c r="EY35" s="14">
        <v>4.5</v>
      </c>
      <c r="EZ35" s="14">
        <v>4.7</v>
      </c>
      <c r="FA35" s="14">
        <v>0.8</v>
      </c>
      <c r="FB35" s="14">
        <v>1.8</v>
      </c>
      <c r="FC35" s="14">
        <v>1.9</v>
      </c>
      <c r="FD35" s="14">
        <v>0</v>
      </c>
      <c r="FE35" s="14">
        <v>3.6</v>
      </c>
      <c r="FF35" s="14">
        <v>532.61671000000001</v>
      </c>
      <c r="FG35" s="15"/>
      <c r="FH35" s="14">
        <v>1.18</v>
      </c>
      <c r="FI35" s="14">
        <v>-1.3580000000000001</v>
      </c>
      <c r="FJ35" s="14">
        <v>3.2930000000000001</v>
      </c>
      <c r="FK35" s="14">
        <v>0.5</v>
      </c>
      <c r="FL35" s="14"/>
      <c r="FM35" s="14"/>
      <c r="FN35" s="14"/>
      <c r="FO35" s="14"/>
      <c r="FP35" s="14">
        <v>3.6150000000000002</v>
      </c>
    </row>
    <row r="36" spans="1:172" ht="24" customHeight="1">
      <c r="A36" s="16" t="s">
        <v>63</v>
      </c>
      <c r="B36" s="16" t="s">
        <v>640</v>
      </c>
      <c r="C36" s="17">
        <v>0.2</v>
      </c>
      <c r="D36" s="17">
        <v>0.1</v>
      </c>
      <c r="E36" s="17">
        <v>71.599999999999994</v>
      </c>
      <c r="F36" s="17">
        <v>28.5</v>
      </c>
      <c r="G36" s="17"/>
      <c r="H36" s="17"/>
      <c r="I36" s="17">
        <v>0.1</v>
      </c>
      <c r="J36" s="17">
        <v>12.3</v>
      </c>
      <c r="K36" s="17"/>
      <c r="L36" s="17"/>
      <c r="M36" s="17">
        <v>30.5</v>
      </c>
      <c r="N36" s="17">
        <v>26.8</v>
      </c>
      <c r="O36" s="17">
        <v>24.8</v>
      </c>
      <c r="P36" s="17">
        <v>40.5</v>
      </c>
      <c r="Q36" s="17"/>
      <c r="R36" s="17"/>
      <c r="S36" s="17">
        <v>20.9</v>
      </c>
      <c r="T36" s="17">
        <v>0.1</v>
      </c>
      <c r="U36" s="17"/>
      <c r="V36" s="17"/>
      <c r="W36" s="17"/>
      <c r="X36" s="17"/>
      <c r="Y36" s="17">
        <v>-4.3</v>
      </c>
      <c r="Z36" s="17">
        <v>0.7</v>
      </c>
      <c r="AA36" s="17"/>
      <c r="AB36" s="17">
        <v>-3.4</v>
      </c>
      <c r="AC36" s="17">
        <v>3.6</v>
      </c>
      <c r="AD36" s="17">
        <v>14.6</v>
      </c>
      <c r="AE36" s="17"/>
      <c r="AF36" s="17"/>
      <c r="AG36" s="17"/>
      <c r="AH36" s="17"/>
      <c r="AI36" s="17">
        <v>14.8</v>
      </c>
      <c r="AJ36" s="17">
        <v>0.2</v>
      </c>
      <c r="AK36" s="17"/>
      <c r="AL36" s="17"/>
      <c r="AM36" s="17"/>
      <c r="AN36" s="17">
        <v>-1.4</v>
      </c>
      <c r="AO36" s="17">
        <v>23.7</v>
      </c>
      <c r="AP36" s="17">
        <v>0</v>
      </c>
      <c r="AQ36" s="17">
        <v>-0.4</v>
      </c>
      <c r="AR36" s="17">
        <v>-3.4</v>
      </c>
      <c r="AS36" s="17">
        <v>1</v>
      </c>
      <c r="AT36" s="17">
        <v>1.8</v>
      </c>
      <c r="AU36" s="17">
        <v>1.9</v>
      </c>
      <c r="AV36" s="17">
        <v>33.617060000000002</v>
      </c>
      <c r="AW36" s="17">
        <v>-15.42817</v>
      </c>
      <c r="AX36" s="17">
        <v>-42.655410000000003</v>
      </c>
      <c r="AY36" s="17">
        <v>3.7</v>
      </c>
      <c r="AZ36" s="17">
        <v>-0.9</v>
      </c>
      <c r="BA36" s="17">
        <v>0</v>
      </c>
      <c r="BB36" s="17">
        <v>-3.3</v>
      </c>
      <c r="BC36" s="17">
        <v>3.2</v>
      </c>
      <c r="BD36" s="17">
        <v>0.5</v>
      </c>
      <c r="BE36" s="17">
        <v>0.1</v>
      </c>
      <c r="BF36" s="17">
        <v>0.5</v>
      </c>
      <c r="BG36" s="17">
        <v>9.6999999999999993</v>
      </c>
      <c r="BH36" s="17">
        <v>7</v>
      </c>
      <c r="BI36" s="17">
        <v>2.8</v>
      </c>
      <c r="BJ36" s="17"/>
      <c r="BK36" s="17"/>
      <c r="BL36" s="17"/>
      <c r="BM36" s="17"/>
      <c r="BN36" s="17"/>
      <c r="BO36" s="17">
        <v>1.6</v>
      </c>
      <c r="BP36" s="17">
        <v>0</v>
      </c>
      <c r="BQ36" s="17">
        <v>0</v>
      </c>
      <c r="BR36" s="17">
        <v>0</v>
      </c>
      <c r="BS36" s="17">
        <v>32.299999999999997</v>
      </c>
      <c r="BT36" s="17"/>
      <c r="BU36" s="17"/>
      <c r="BV36" s="17"/>
      <c r="BW36" s="17"/>
      <c r="BX36" s="17"/>
      <c r="BY36" s="17">
        <v>14.5</v>
      </c>
      <c r="BZ36" s="17">
        <v>0</v>
      </c>
      <c r="CA36" s="17"/>
      <c r="CB36" s="17">
        <v>30.1</v>
      </c>
      <c r="CC36" s="17">
        <v>31.6</v>
      </c>
      <c r="CD36" s="17">
        <v>-0.3</v>
      </c>
      <c r="CE36" s="17">
        <v>5.7</v>
      </c>
      <c r="CF36" s="17">
        <v>-0.1</v>
      </c>
      <c r="CG36" s="17"/>
      <c r="CH36" s="17"/>
      <c r="CI36" s="17"/>
      <c r="CJ36" s="17">
        <v>52.1</v>
      </c>
      <c r="CK36" s="17">
        <v>55.2</v>
      </c>
      <c r="CL36" s="17">
        <v>-37.5</v>
      </c>
      <c r="CM36" s="17"/>
      <c r="CN36" s="17"/>
      <c r="CO36" s="17"/>
      <c r="CP36" s="17"/>
      <c r="CQ36" s="17"/>
      <c r="CR36" s="17"/>
      <c r="CS36" s="17"/>
      <c r="CT36" s="17"/>
      <c r="CU36" s="17">
        <v>-11.3</v>
      </c>
      <c r="CV36" s="17">
        <v>8.3000000000000007</v>
      </c>
      <c r="CW36" s="17">
        <v>0</v>
      </c>
      <c r="CX36" s="17"/>
      <c r="CY36" s="17">
        <v>1.1000000000000001</v>
      </c>
      <c r="CZ36" s="17">
        <v>-0.1</v>
      </c>
      <c r="DA36" s="17">
        <v>0</v>
      </c>
      <c r="DB36" s="17">
        <v>-0.4</v>
      </c>
      <c r="DC36" s="17">
        <v>0.5</v>
      </c>
      <c r="DD36" s="17">
        <v>0</v>
      </c>
      <c r="DE36" s="17">
        <v>-0.5</v>
      </c>
      <c r="DF36" s="17"/>
      <c r="DG36" s="17">
        <v>0.6</v>
      </c>
      <c r="DH36" s="17">
        <v>0</v>
      </c>
      <c r="DI36" s="17">
        <v>-0.8</v>
      </c>
      <c r="DJ36" s="17">
        <v>-2.2999999999999998</v>
      </c>
      <c r="DK36" s="17">
        <v>-4.7</v>
      </c>
      <c r="DL36" s="17">
        <v>-2.6</v>
      </c>
      <c r="DM36" s="17">
        <v>1.8</v>
      </c>
      <c r="DN36" s="17">
        <v>0.7</v>
      </c>
      <c r="DO36" s="17"/>
      <c r="DP36" s="17">
        <v>1</v>
      </c>
      <c r="DQ36" s="17">
        <v>-4.0999999999999996</v>
      </c>
      <c r="DR36" s="17">
        <v>-0.2</v>
      </c>
      <c r="DS36" s="17">
        <v>0.4</v>
      </c>
      <c r="DT36" s="17">
        <v>0.5</v>
      </c>
      <c r="DU36" s="17">
        <v>0.1</v>
      </c>
      <c r="DV36" s="17">
        <v>-2.8</v>
      </c>
      <c r="DW36" s="17">
        <v>0.2</v>
      </c>
      <c r="DX36" s="17">
        <v>1.5</v>
      </c>
      <c r="DY36" s="17"/>
      <c r="DZ36" s="17">
        <v>1.3</v>
      </c>
      <c r="EA36" s="17">
        <v>0.8</v>
      </c>
      <c r="EB36" s="17">
        <v>0.9</v>
      </c>
      <c r="EC36" s="17">
        <v>3.9</v>
      </c>
      <c r="ED36" s="17">
        <v>-5</v>
      </c>
      <c r="EE36" s="17">
        <v>-4.5999999999999996</v>
      </c>
      <c r="EF36" s="17">
        <v>4.5</v>
      </c>
      <c r="EG36" s="17">
        <v>4.7</v>
      </c>
      <c r="EH36" s="17">
        <v>2.5</v>
      </c>
      <c r="EI36" s="17">
        <v>0</v>
      </c>
      <c r="EJ36" s="17">
        <v>0.9</v>
      </c>
      <c r="EK36" s="17">
        <v>0.2</v>
      </c>
      <c r="EL36" s="17">
        <v>0.2</v>
      </c>
      <c r="EM36" s="17">
        <v>0.2</v>
      </c>
      <c r="EN36" s="17">
        <v>0</v>
      </c>
      <c r="EO36" s="17">
        <v>3</v>
      </c>
      <c r="EP36" s="17">
        <v>-5.3</v>
      </c>
      <c r="EQ36" s="17">
        <v>-0.2</v>
      </c>
      <c r="ER36" s="17">
        <v>8.6</v>
      </c>
      <c r="ES36" s="17">
        <v>0.3</v>
      </c>
      <c r="ET36" s="17">
        <v>-7.3</v>
      </c>
      <c r="EU36" s="17">
        <v>2.7</v>
      </c>
      <c r="EV36" s="17">
        <v>0</v>
      </c>
      <c r="EW36" s="17">
        <v>1.6</v>
      </c>
      <c r="EX36" s="17">
        <v>1</v>
      </c>
      <c r="EY36" s="17">
        <v>4.5</v>
      </c>
      <c r="EZ36" s="17">
        <v>4.7</v>
      </c>
      <c r="FA36" s="17">
        <v>0.9</v>
      </c>
      <c r="FB36" s="17">
        <v>1.7</v>
      </c>
      <c r="FC36" s="17">
        <v>2.8</v>
      </c>
      <c r="FD36" s="17">
        <v>0</v>
      </c>
      <c r="FE36" s="17">
        <v>3.8</v>
      </c>
      <c r="FF36" s="17">
        <v>510.03348</v>
      </c>
      <c r="FG36" s="15"/>
      <c r="FH36" s="17">
        <v>1.1399999999999999</v>
      </c>
      <c r="FI36" s="17">
        <v>-0.89100000000000001</v>
      </c>
      <c r="FJ36" s="17">
        <v>3.0430000000000001</v>
      </c>
      <c r="FK36" s="17">
        <v>0.5</v>
      </c>
      <c r="FL36" s="17"/>
      <c r="FM36" s="17"/>
      <c r="FN36" s="17"/>
      <c r="FO36" s="17"/>
      <c r="FP36" s="17">
        <v>3.7919999999999998</v>
      </c>
    </row>
    <row r="37" spans="1:172" ht="24" customHeight="1">
      <c r="A37" s="16" t="s">
        <v>63</v>
      </c>
      <c r="B37" s="16" t="s">
        <v>641</v>
      </c>
      <c r="C37" s="17">
        <v>0.2</v>
      </c>
      <c r="D37" s="17">
        <v>0.1</v>
      </c>
      <c r="E37" s="17">
        <v>68.5</v>
      </c>
      <c r="F37" s="17">
        <v>27.7</v>
      </c>
      <c r="G37" s="17"/>
      <c r="H37" s="17"/>
      <c r="I37" s="17">
        <v>0.5</v>
      </c>
      <c r="J37" s="17">
        <v>20</v>
      </c>
      <c r="K37" s="17"/>
      <c r="L37" s="17"/>
      <c r="M37" s="17">
        <v>25.9</v>
      </c>
      <c r="N37" s="17">
        <v>25.7</v>
      </c>
      <c r="O37" s="17">
        <v>23.5</v>
      </c>
      <c r="P37" s="17">
        <v>35.200000000000003</v>
      </c>
      <c r="Q37" s="17"/>
      <c r="R37" s="17"/>
      <c r="S37" s="17">
        <v>16.100000000000001</v>
      </c>
      <c r="T37" s="17">
        <v>0</v>
      </c>
      <c r="U37" s="17"/>
      <c r="V37" s="17"/>
      <c r="W37" s="17"/>
      <c r="X37" s="17"/>
      <c r="Y37" s="17">
        <v>-1.9</v>
      </c>
      <c r="Z37" s="17">
        <v>0.3</v>
      </c>
      <c r="AA37" s="17"/>
      <c r="AB37" s="17">
        <v>-3.4</v>
      </c>
      <c r="AC37" s="17">
        <v>3.8</v>
      </c>
      <c r="AD37" s="17">
        <v>13.6</v>
      </c>
      <c r="AE37" s="17"/>
      <c r="AF37" s="17"/>
      <c r="AG37" s="17"/>
      <c r="AH37" s="17"/>
      <c r="AI37" s="17">
        <v>15.4</v>
      </c>
      <c r="AJ37" s="17">
        <v>-2.7</v>
      </c>
      <c r="AK37" s="17"/>
      <c r="AL37" s="17"/>
      <c r="AM37" s="17"/>
      <c r="AN37" s="17">
        <v>-1.2</v>
      </c>
      <c r="AO37" s="17">
        <v>26</v>
      </c>
      <c r="AP37" s="17">
        <v>0.6</v>
      </c>
      <c r="AQ37" s="17">
        <v>-0.1</v>
      </c>
      <c r="AR37" s="17">
        <v>-3.9</v>
      </c>
      <c r="AS37" s="17">
        <v>0.8</v>
      </c>
      <c r="AT37" s="17">
        <v>1.8</v>
      </c>
      <c r="AU37" s="17">
        <v>1.9</v>
      </c>
      <c r="AV37" s="17">
        <v>29.79158</v>
      </c>
      <c r="AW37" s="17">
        <v>-19.14941</v>
      </c>
      <c r="AX37" s="17">
        <v>-46.351640000000003</v>
      </c>
      <c r="AY37" s="17">
        <v>2</v>
      </c>
      <c r="AZ37" s="17">
        <v>-1</v>
      </c>
      <c r="BA37" s="17">
        <v>0</v>
      </c>
      <c r="BB37" s="17">
        <v>-1.4</v>
      </c>
      <c r="BC37" s="17">
        <v>4.7</v>
      </c>
      <c r="BD37" s="17">
        <v>0.5</v>
      </c>
      <c r="BE37" s="17">
        <v>0.1</v>
      </c>
      <c r="BF37" s="17">
        <v>0.5</v>
      </c>
      <c r="BG37" s="17">
        <v>13.7</v>
      </c>
      <c r="BH37" s="17">
        <v>5.7</v>
      </c>
      <c r="BI37" s="17">
        <v>1.1000000000000001</v>
      </c>
      <c r="BJ37" s="17"/>
      <c r="BK37" s="17"/>
      <c r="BL37" s="17"/>
      <c r="BM37" s="17"/>
      <c r="BN37" s="17"/>
      <c r="BO37" s="17">
        <v>1.4</v>
      </c>
      <c r="BP37" s="17">
        <v>0</v>
      </c>
      <c r="BQ37" s="17">
        <v>0</v>
      </c>
      <c r="BR37" s="17">
        <v>0</v>
      </c>
      <c r="BS37" s="17">
        <v>28.7</v>
      </c>
      <c r="BT37" s="17"/>
      <c r="BU37" s="17"/>
      <c r="BV37" s="17"/>
      <c r="BW37" s="17"/>
      <c r="BX37" s="17"/>
      <c r="BY37" s="17">
        <v>-5.6</v>
      </c>
      <c r="BZ37" s="17">
        <v>0</v>
      </c>
      <c r="CA37" s="17"/>
      <c r="CB37" s="17">
        <v>29.8</v>
      </c>
      <c r="CC37" s="17">
        <v>31.8</v>
      </c>
      <c r="CD37" s="17">
        <v>-0.7</v>
      </c>
      <c r="CE37" s="17">
        <v>5.7</v>
      </c>
      <c r="CF37" s="17">
        <v>-0.1</v>
      </c>
      <c r="CG37" s="17"/>
      <c r="CH37" s="17"/>
      <c r="CI37" s="17"/>
      <c r="CJ37" s="17">
        <v>48.2</v>
      </c>
      <c r="CK37" s="17">
        <v>51.4</v>
      </c>
      <c r="CL37" s="17">
        <v>-43.2</v>
      </c>
      <c r="CM37" s="17"/>
      <c r="CN37" s="17"/>
      <c r="CO37" s="17"/>
      <c r="CP37" s="17"/>
      <c r="CQ37" s="17"/>
      <c r="CR37" s="17"/>
      <c r="CS37" s="17"/>
      <c r="CT37" s="17"/>
      <c r="CU37" s="17">
        <v>-8.6999999999999993</v>
      </c>
      <c r="CV37" s="17">
        <v>8.4</v>
      </c>
      <c r="CW37" s="17">
        <v>0</v>
      </c>
      <c r="CX37" s="17"/>
      <c r="CY37" s="17">
        <v>1.1000000000000001</v>
      </c>
      <c r="CZ37" s="17">
        <v>-0.1</v>
      </c>
      <c r="DA37" s="17">
        <v>0</v>
      </c>
      <c r="DB37" s="17">
        <v>0</v>
      </c>
      <c r="DC37" s="17">
        <v>0.5</v>
      </c>
      <c r="DD37" s="17">
        <v>0</v>
      </c>
      <c r="DE37" s="17">
        <v>0.7</v>
      </c>
      <c r="DF37" s="17"/>
      <c r="DG37" s="17">
        <v>0.7</v>
      </c>
      <c r="DH37" s="17">
        <v>0</v>
      </c>
      <c r="DI37" s="17">
        <v>-0.8</v>
      </c>
      <c r="DJ37" s="17">
        <v>-2.2999999999999998</v>
      </c>
      <c r="DK37" s="17">
        <v>-5</v>
      </c>
      <c r="DL37" s="17">
        <v>-1.8</v>
      </c>
      <c r="DM37" s="17">
        <v>1.8</v>
      </c>
      <c r="DN37" s="17">
        <v>0.7</v>
      </c>
      <c r="DO37" s="17"/>
      <c r="DP37" s="17">
        <v>1</v>
      </c>
      <c r="DQ37" s="17">
        <v>-4.2</v>
      </c>
      <c r="DR37" s="17">
        <v>0.2</v>
      </c>
      <c r="DS37" s="17">
        <v>0.4</v>
      </c>
      <c r="DT37" s="17">
        <v>0.5</v>
      </c>
      <c r="DU37" s="17">
        <v>0.1</v>
      </c>
      <c r="DV37" s="17">
        <v>-3</v>
      </c>
      <c r="DW37" s="17">
        <v>0.2</v>
      </c>
      <c r="DX37" s="17">
        <v>1.4</v>
      </c>
      <c r="DY37" s="17"/>
      <c r="DZ37" s="17">
        <v>1.1000000000000001</v>
      </c>
      <c r="EA37" s="17">
        <v>0.8</v>
      </c>
      <c r="EB37" s="17">
        <v>1.8</v>
      </c>
      <c r="EC37" s="17">
        <v>3.8</v>
      </c>
      <c r="ED37" s="17">
        <v>-6</v>
      </c>
      <c r="EE37" s="17">
        <v>-5.7</v>
      </c>
      <c r="EF37" s="17">
        <v>3.9</v>
      </c>
      <c r="EG37" s="17">
        <v>4.0999999999999996</v>
      </c>
      <c r="EH37" s="17">
        <v>2.5</v>
      </c>
      <c r="EI37" s="17">
        <v>0</v>
      </c>
      <c r="EJ37" s="17">
        <v>0.9</v>
      </c>
      <c r="EK37" s="17">
        <v>0.2</v>
      </c>
      <c r="EL37" s="17">
        <v>0.2</v>
      </c>
      <c r="EM37" s="17">
        <v>0.2</v>
      </c>
      <c r="EN37" s="17">
        <v>0</v>
      </c>
      <c r="EO37" s="17">
        <v>2.4</v>
      </c>
      <c r="EP37" s="17">
        <v>-5.0999999999999996</v>
      </c>
      <c r="EQ37" s="17">
        <v>-0.2</v>
      </c>
      <c r="ER37" s="17">
        <v>8.1</v>
      </c>
      <c r="ES37" s="17">
        <v>0.7</v>
      </c>
      <c r="ET37" s="17">
        <v>-7.1</v>
      </c>
      <c r="EU37" s="17">
        <v>2.4</v>
      </c>
      <c r="EV37" s="17">
        <v>0</v>
      </c>
      <c r="EW37" s="17">
        <v>1.5</v>
      </c>
      <c r="EX37" s="17">
        <v>1.4</v>
      </c>
      <c r="EY37" s="17">
        <v>3.9</v>
      </c>
      <c r="EZ37" s="17">
        <v>4.0999999999999996</v>
      </c>
      <c r="FA37" s="17">
        <v>0.9</v>
      </c>
      <c r="FB37" s="17">
        <v>2.2000000000000002</v>
      </c>
      <c r="FC37" s="17">
        <v>0.8</v>
      </c>
      <c r="FD37" s="17">
        <v>0</v>
      </c>
      <c r="FE37" s="17">
        <v>3.5</v>
      </c>
      <c r="FF37" s="17">
        <v>451.09053</v>
      </c>
      <c r="FG37" s="15"/>
      <c r="FH37" s="17">
        <v>1.45</v>
      </c>
      <c r="FI37" s="17">
        <v>-1.0449999999999999</v>
      </c>
      <c r="FJ37" s="17">
        <v>3.4140000000000001</v>
      </c>
      <c r="FK37" s="17">
        <v>0.5</v>
      </c>
      <c r="FL37" s="17"/>
      <c r="FM37" s="17"/>
      <c r="FN37" s="17"/>
      <c r="FO37" s="17"/>
      <c r="FP37" s="17">
        <v>4.319</v>
      </c>
    </row>
    <row r="38" spans="1:172" ht="24" customHeight="1">
      <c r="A38" s="16" t="s">
        <v>63</v>
      </c>
      <c r="B38" s="16" t="s">
        <v>642</v>
      </c>
      <c r="C38" s="17">
        <v>0.2</v>
      </c>
      <c r="D38" s="17">
        <v>0.1</v>
      </c>
      <c r="E38" s="17">
        <v>72.5</v>
      </c>
      <c r="F38" s="17">
        <v>28.6</v>
      </c>
      <c r="G38" s="17"/>
      <c r="H38" s="17"/>
      <c r="I38" s="17">
        <v>0.4</v>
      </c>
      <c r="J38" s="17">
        <v>30.1</v>
      </c>
      <c r="K38" s="17"/>
      <c r="L38" s="17"/>
      <c r="M38" s="17">
        <v>28.6</v>
      </c>
      <c r="N38" s="17">
        <v>26.5</v>
      </c>
      <c r="O38" s="17">
        <v>25.4</v>
      </c>
      <c r="P38" s="17">
        <v>38.299999999999997</v>
      </c>
      <c r="Q38" s="17"/>
      <c r="R38" s="17"/>
      <c r="S38" s="17">
        <v>20.6</v>
      </c>
      <c r="T38" s="17">
        <v>0.1</v>
      </c>
      <c r="U38" s="17"/>
      <c r="V38" s="17"/>
      <c r="W38" s="17"/>
      <c r="X38" s="17"/>
      <c r="Y38" s="17">
        <v>-2.9</v>
      </c>
      <c r="Z38" s="17">
        <v>1.2</v>
      </c>
      <c r="AA38" s="17"/>
      <c r="AB38" s="17">
        <v>-3.4</v>
      </c>
      <c r="AC38" s="17">
        <v>3.8</v>
      </c>
      <c r="AD38" s="17">
        <v>13.6</v>
      </c>
      <c r="AE38" s="17"/>
      <c r="AF38" s="17"/>
      <c r="AG38" s="17"/>
      <c r="AH38" s="17"/>
      <c r="AI38" s="17">
        <v>5.9</v>
      </c>
      <c r="AJ38" s="17">
        <v>-1.2</v>
      </c>
      <c r="AK38" s="17"/>
      <c r="AL38" s="17"/>
      <c r="AM38" s="17"/>
      <c r="AN38" s="17">
        <v>-0.9</v>
      </c>
      <c r="AO38" s="17">
        <v>32.1</v>
      </c>
      <c r="AP38" s="17">
        <v>3</v>
      </c>
      <c r="AQ38" s="17">
        <v>0.3</v>
      </c>
      <c r="AR38" s="17">
        <v>-3.6</v>
      </c>
      <c r="AS38" s="17">
        <v>0.6</v>
      </c>
      <c r="AT38" s="17">
        <v>1.8</v>
      </c>
      <c r="AU38" s="17">
        <v>3</v>
      </c>
      <c r="AV38" s="17">
        <v>28.255800000000001</v>
      </c>
      <c r="AW38" s="17">
        <v>-20.78227</v>
      </c>
      <c r="AX38" s="17">
        <v>-47.376019999999997</v>
      </c>
      <c r="AY38" s="17">
        <v>3.9</v>
      </c>
      <c r="AZ38" s="17">
        <v>-1.1000000000000001</v>
      </c>
      <c r="BA38" s="17">
        <v>0</v>
      </c>
      <c r="BB38" s="17">
        <v>-2.9</v>
      </c>
      <c r="BC38" s="17">
        <v>4.7</v>
      </c>
      <c r="BD38" s="17">
        <v>0.5</v>
      </c>
      <c r="BE38" s="17">
        <v>0.1</v>
      </c>
      <c r="BF38" s="17">
        <v>0.5</v>
      </c>
      <c r="BG38" s="17">
        <v>11.4</v>
      </c>
      <c r="BH38" s="17">
        <v>7.2</v>
      </c>
      <c r="BI38" s="17">
        <v>4.4000000000000004</v>
      </c>
      <c r="BJ38" s="17"/>
      <c r="BK38" s="17"/>
      <c r="BL38" s="17"/>
      <c r="BM38" s="17"/>
      <c r="BN38" s="17"/>
      <c r="BO38" s="17">
        <v>6.3</v>
      </c>
      <c r="BP38" s="17">
        <v>0</v>
      </c>
      <c r="BQ38" s="17">
        <v>0</v>
      </c>
      <c r="BR38" s="17">
        <v>0</v>
      </c>
      <c r="BS38" s="17">
        <v>30.6</v>
      </c>
      <c r="BT38" s="17"/>
      <c r="BU38" s="17"/>
      <c r="BV38" s="17"/>
      <c r="BW38" s="17"/>
      <c r="BX38" s="17"/>
      <c r="BY38" s="17">
        <v>11.9</v>
      </c>
      <c r="BZ38" s="17">
        <v>0</v>
      </c>
      <c r="CA38" s="17"/>
      <c r="CB38" s="17">
        <v>30.1</v>
      </c>
      <c r="CC38" s="17">
        <v>30.8</v>
      </c>
      <c r="CD38" s="17">
        <v>-0.6</v>
      </c>
      <c r="CE38" s="17">
        <v>5.7</v>
      </c>
      <c r="CF38" s="17">
        <v>0</v>
      </c>
      <c r="CG38" s="17"/>
      <c r="CH38" s="17"/>
      <c r="CI38" s="17"/>
      <c r="CJ38" s="17">
        <v>49.1</v>
      </c>
      <c r="CK38" s="17">
        <v>52.2</v>
      </c>
      <c r="CL38" s="17">
        <v>-41.9</v>
      </c>
      <c r="CM38" s="17"/>
      <c r="CN38" s="17"/>
      <c r="CO38" s="17"/>
      <c r="CP38" s="17"/>
      <c r="CQ38" s="17"/>
      <c r="CR38" s="17"/>
      <c r="CS38" s="17"/>
      <c r="CT38" s="17"/>
      <c r="CU38" s="17">
        <v>-7.7</v>
      </c>
      <c r="CV38" s="17">
        <v>8.4</v>
      </c>
      <c r="CW38" s="17">
        <v>0</v>
      </c>
      <c r="CX38" s="17"/>
      <c r="CY38" s="17">
        <v>1.1000000000000001</v>
      </c>
      <c r="CZ38" s="17">
        <v>0</v>
      </c>
      <c r="DA38" s="17">
        <v>0</v>
      </c>
      <c r="DB38" s="17">
        <v>-0.2</v>
      </c>
      <c r="DC38" s="17">
        <v>0.4</v>
      </c>
      <c r="DD38" s="17">
        <v>0</v>
      </c>
      <c r="DE38" s="17">
        <v>0</v>
      </c>
      <c r="DF38" s="17"/>
      <c r="DG38" s="17">
        <v>0.6</v>
      </c>
      <c r="DH38" s="17">
        <v>0</v>
      </c>
      <c r="DI38" s="17">
        <v>-0.8</v>
      </c>
      <c r="DJ38" s="17">
        <v>-2.2999999999999998</v>
      </c>
      <c r="DK38" s="17">
        <v>-4.5999999999999996</v>
      </c>
      <c r="DL38" s="17">
        <v>-1</v>
      </c>
      <c r="DM38" s="17">
        <v>1.8</v>
      </c>
      <c r="DN38" s="17">
        <v>0.7</v>
      </c>
      <c r="DO38" s="17"/>
      <c r="DP38" s="17">
        <v>1</v>
      </c>
      <c r="DQ38" s="17">
        <v>-4.0999999999999996</v>
      </c>
      <c r="DR38" s="17">
        <v>0.4</v>
      </c>
      <c r="DS38" s="17">
        <v>0.4</v>
      </c>
      <c r="DT38" s="17">
        <v>0.5</v>
      </c>
      <c r="DU38" s="17">
        <v>0.1</v>
      </c>
      <c r="DV38" s="17">
        <v>-3.2</v>
      </c>
      <c r="DW38" s="17">
        <v>0.2</v>
      </c>
      <c r="DX38" s="17">
        <v>1.5</v>
      </c>
      <c r="DY38" s="17"/>
      <c r="DZ38" s="17">
        <v>1.5</v>
      </c>
      <c r="EA38" s="17">
        <v>0.8</v>
      </c>
      <c r="EB38" s="17">
        <v>1.2</v>
      </c>
      <c r="EC38" s="17">
        <v>3.9</v>
      </c>
      <c r="ED38" s="17">
        <v>-6.5</v>
      </c>
      <c r="EE38" s="17">
        <v>-4.5</v>
      </c>
      <c r="EF38" s="17">
        <v>4.8</v>
      </c>
      <c r="EG38" s="17">
        <v>4.9000000000000004</v>
      </c>
      <c r="EH38" s="17">
        <v>2.6</v>
      </c>
      <c r="EI38" s="17">
        <v>-0.1</v>
      </c>
      <c r="EJ38" s="17">
        <v>0.9</v>
      </c>
      <c r="EK38" s="17">
        <v>0.2</v>
      </c>
      <c r="EL38" s="17">
        <v>0.2</v>
      </c>
      <c r="EM38" s="17">
        <v>0.2</v>
      </c>
      <c r="EN38" s="17">
        <v>0</v>
      </c>
      <c r="EO38" s="17">
        <v>2</v>
      </c>
      <c r="EP38" s="17">
        <v>-5</v>
      </c>
      <c r="EQ38" s="17">
        <v>-0.2</v>
      </c>
      <c r="ER38" s="17">
        <v>12</v>
      </c>
      <c r="ES38" s="17">
        <v>0</v>
      </c>
      <c r="ET38" s="17">
        <v>-7.1</v>
      </c>
      <c r="EU38" s="17">
        <v>1.9</v>
      </c>
      <c r="EV38" s="17">
        <v>0</v>
      </c>
      <c r="EW38" s="17">
        <v>1.8</v>
      </c>
      <c r="EX38" s="17">
        <v>1.5</v>
      </c>
      <c r="EY38" s="17">
        <v>4.8</v>
      </c>
      <c r="EZ38" s="17">
        <v>4.9000000000000004</v>
      </c>
      <c r="FA38" s="17">
        <v>0.9</v>
      </c>
      <c r="FB38" s="17">
        <v>2.2000000000000002</v>
      </c>
      <c r="FC38" s="17">
        <v>2.4</v>
      </c>
      <c r="FD38" s="17">
        <v>0</v>
      </c>
      <c r="FE38" s="17">
        <v>3.6</v>
      </c>
      <c r="FF38" s="17">
        <v>516.69750999999997</v>
      </c>
      <c r="FG38" s="15"/>
      <c r="FH38" s="17">
        <v>1.63</v>
      </c>
      <c r="FI38" s="17">
        <v>-6.7000000000000004E-2</v>
      </c>
      <c r="FJ38" s="17">
        <v>3.8929999999999998</v>
      </c>
      <c r="FK38" s="17">
        <v>0.5</v>
      </c>
      <c r="FL38" s="17"/>
      <c r="FM38" s="17"/>
      <c r="FN38" s="17"/>
      <c r="FO38" s="17"/>
      <c r="FP38" s="17">
        <v>5.9560000000000004</v>
      </c>
    </row>
    <row r="39" spans="1:172" ht="24" customHeight="1">
      <c r="A39" s="16" t="s">
        <v>63</v>
      </c>
      <c r="B39" s="16" t="s">
        <v>643</v>
      </c>
      <c r="C39" s="17">
        <v>0.2</v>
      </c>
      <c r="D39" s="17">
        <v>0.1</v>
      </c>
      <c r="E39" s="17">
        <v>70.7</v>
      </c>
      <c r="F39" s="17">
        <v>26.9</v>
      </c>
      <c r="G39" s="17"/>
      <c r="H39" s="17"/>
      <c r="I39" s="17">
        <v>1</v>
      </c>
      <c r="J39" s="17">
        <v>46.5</v>
      </c>
      <c r="K39" s="17"/>
      <c r="L39" s="17"/>
      <c r="M39" s="17">
        <v>30</v>
      </c>
      <c r="N39" s="17">
        <v>27.7</v>
      </c>
      <c r="O39" s="17">
        <v>25.2</v>
      </c>
      <c r="P39" s="17">
        <v>38.5</v>
      </c>
      <c r="Q39" s="17"/>
      <c r="R39" s="17"/>
      <c r="S39" s="17">
        <v>16.100000000000001</v>
      </c>
      <c r="T39" s="17">
        <v>0</v>
      </c>
      <c r="U39" s="17"/>
      <c r="V39" s="17"/>
      <c r="W39" s="17"/>
      <c r="X39" s="17"/>
      <c r="Y39" s="17">
        <v>-3.1</v>
      </c>
      <c r="Z39" s="17">
        <v>1</v>
      </c>
      <c r="AA39" s="17"/>
      <c r="AB39" s="17">
        <v>-3.4</v>
      </c>
      <c r="AC39" s="17">
        <v>3.6</v>
      </c>
      <c r="AD39" s="17">
        <v>13</v>
      </c>
      <c r="AE39" s="17"/>
      <c r="AF39" s="17"/>
      <c r="AG39" s="17"/>
      <c r="AH39" s="17"/>
      <c r="AI39" s="17">
        <v>4.0999999999999996</v>
      </c>
      <c r="AJ39" s="17">
        <v>-5.6</v>
      </c>
      <c r="AK39" s="17"/>
      <c r="AL39" s="17"/>
      <c r="AM39" s="17"/>
      <c r="AN39" s="17">
        <v>-0.5</v>
      </c>
      <c r="AO39" s="17">
        <v>36.799999999999997</v>
      </c>
      <c r="AP39" s="17">
        <v>4.5</v>
      </c>
      <c r="AQ39" s="17">
        <v>2.9</v>
      </c>
      <c r="AR39" s="17">
        <v>-3.2</v>
      </c>
      <c r="AS39" s="17">
        <v>0.7</v>
      </c>
      <c r="AT39" s="17">
        <v>1.8</v>
      </c>
      <c r="AU39" s="17">
        <v>1.2</v>
      </c>
      <c r="AV39" s="17">
        <v>31.038440000000001</v>
      </c>
      <c r="AW39" s="17">
        <v>-17.946010000000001</v>
      </c>
      <c r="AX39" s="17">
        <v>-44.308280000000003</v>
      </c>
      <c r="AY39" s="17">
        <v>6.2</v>
      </c>
      <c r="AZ39" s="17">
        <v>-1.1000000000000001</v>
      </c>
      <c r="BA39" s="17">
        <v>0</v>
      </c>
      <c r="BB39" s="17">
        <v>-5.4</v>
      </c>
      <c r="BC39" s="17">
        <v>7.1</v>
      </c>
      <c r="BD39" s="17">
        <v>0.5</v>
      </c>
      <c r="BE39" s="17">
        <v>0</v>
      </c>
      <c r="BF39" s="17">
        <v>0.4</v>
      </c>
      <c r="BG39" s="17">
        <v>3.3</v>
      </c>
      <c r="BH39" s="17">
        <v>7.2</v>
      </c>
      <c r="BI39" s="17">
        <v>8.1</v>
      </c>
      <c r="BJ39" s="17"/>
      <c r="BK39" s="17"/>
      <c r="BL39" s="17"/>
      <c r="BM39" s="17"/>
      <c r="BN39" s="17"/>
      <c r="BO39" s="17">
        <v>11.5</v>
      </c>
      <c r="BP39" s="17">
        <v>0</v>
      </c>
      <c r="BQ39" s="17">
        <v>0</v>
      </c>
      <c r="BR39" s="17">
        <v>0</v>
      </c>
      <c r="BS39" s="17">
        <v>32.1</v>
      </c>
      <c r="BT39" s="17"/>
      <c r="BU39" s="17"/>
      <c r="BV39" s="17"/>
      <c r="BW39" s="17"/>
      <c r="BX39" s="17"/>
      <c r="BY39" s="17">
        <v>19.399999999999999</v>
      </c>
      <c r="BZ39" s="17">
        <v>0</v>
      </c>
      <c r="CA39" s="17"/>
      <c r="CB39" s="17">
        <v>29.1</v>
      </c>
      <c r="CC39" s="17">
        <v>33.4</v>
      </c>
      <c r="CD39" s="17">
        <v>2.2000000000000002</v>
      </c>
      <c r="CE39" s="17">
        <v>5.4</v>
      </c>
      <c r="CF39" s="17">
        <v>-0.1</v>
      </c>
      <c r="CG39" s="17"/>
      <c r="CH39" s="17"/>
      <c r="CI39" s="17"/>
      <c r="CJ39" s="17">
        <v>51.7</v>
      </c>
      <c r="CK39" s="17">
        <v>54.7</v>
      </c>
      <c r="CL39" s="17">
        <v>-37.700000000000003</v>
      </c>
      <c r="CM39" s="17"/>
      <c r="CN39" s="17"/>
      <c r="CO39" s="17"/>
      <c r="CP39" s="17"/>
      <c r="CQ39" s="17"/>
      <c r="CR39" s="17"/>
      <c r="CS39" s="17"/>
      <c r="CT39" s="17"/>
      <c r="CU39" s="17">
        <v>-7.5</v>
      </c>
      <c r="CV39" s="17">
        <v>7.9</v>
      </c>
      <c r="CW39" s="17">
        <v>0</v>
      </c>
      <c r="CX39" s="17"/>
      <c r="CY39" s="17">
        <v>1.1000000000000001</v>
      </c>
      <c r="CZ39" s="17">
        <v>0</v>
      </c>
      <c r="DA39" s="17">
        <v>0</v>
      </c>
      <c r="DB39" s="17">
        <v>-0.2</v>
      </c>
      <c r="DC39" s="17">
        <v>0.4</v>
      </c>
      <c r="DD39" s="17">
        <v>-0.2</v>
      </c>
      <c r="DE39" s="17">
        <v>0.7</v>
      </c>
      <c r="DF39" s="17"/>
      <c r="DG39" s="17">
        <v>0.6</v>
      </c>
      <c r="DH39" s="17">
        <v>0.2</v>
      </c>
      <c r="DI39" s="17">
        <v>-0.8</v>
      </c>
      <c r="DJ39" s="17">
        <v>-2.2000000000000002</v>
      </c>
      <c r="DK39" s="17">
        <v>-4.7</v>
      </c>
      <c r="DL39" s="17">
        <v>-0.9</v>
      </c>
      <c r="DM39" s="17">
        <v>1.8</v>
      </c>
      <c r="DN39" s="17">
        <v>0.7</v>
      </c>
      <c r="DO39" s="17"/>
      <c r="DP39" s="17">
        <v>1</v>
      </c>
      <c r="DQ39" s="17">
        <v>-4.0999999999999996</v>
      </c>
      <c r="DR39" s="17">
        <v>-0.1</v>
      </c>
      <c r="DS39" s="17">
        <v>0.4</v>
      </c>
      <c r="DT39" s="17">
        <v>0.5</v>
      </c>
      <c r="DU39" s="17">
        <v>0.1</v>
      </c>
      <c r="DV39" s="17">
        <v>-2.9</v>
      </c>
      <c r="DW39" s="17">
        <v>0.2</v>
      </c>
      <c r="DX39" s="17">
        <v>1.5</v>
      </c>
      <c r="DY39" s="17"/>
      <c r="DZ39" s="17">
        <v>1.7</v>
      </c>
      <c r="EA39" s="17">
        <v>0.8</v>
      </c>
      <c r="EB39" s="17">
        <v>0.2</v>
      </c>
      <c r="EC39" s="17">
        <v>3.8</v>
      </c>
      <c r="ED39" s="17">
        <v>-10.6</v>
      </c>
      <c r="EE39" s="17">
        <v>-9</v>
      </c>
      <c r="EF39" s="17">
        <v>5.8</v>
      </c>
      <c r="EG39" s="17">
        <v>5.9</v>
      </c>
      <c r="EH39" s="17">
        <v>2.6</v>
      </c>
      <c r="EI39" s="17">
        <v>-0.1</v>
      </c>
      <c r="EJ39" s="17">
        <v>0.9</v>
      </c>
      <c r="EK39" s="17">
        <v>0.2</v>
      </c>
      <c r="EL39" s="17">
        <v>0.2</v>
      </c>
      <c r="EM39" s="17">
        <v>0.2</v>
      </c>
      <c r="EN39" s="17">
        <v>0</v>
      </c>
      <c r="EO39" s="17">
        <v>1.7</v>
      </c>
      <c r="EP39" s="17">
        <v>-4.8</v>
      </c>
      <c r="EQ39" s="17">
        <v>-0.2</v>
      </c>
      <c r="ER39" s="17">
        <v>12.1</v>
      </c>
      <c r="ES39" s="17">
        <v>0</v>
      </c>
      <c r="ET39" s="17">
        <v>-6.9</v>
      </c>
      <c r="EU39" s="17">
        <v>1.1000000000000001</v>
      </c>
      <c r="EV39" s="17">
        <v>0</v>
      </c>
      <c r="EW39" s="17">
        <v>2</v>
      </c>
      <c r="EX39" s="17">
        <v>1.6</v>
      </c>
      <c r="EY39" s="17">
        <v>5.8</v>
      </c>
      <c r="EZ39" s="17">
        <v>5.9</v>
      </c>
      <c r="FA39" s="17">
        <v>0.9</v>
      </c>
      <c r="FB39" s="17">
        <v>2.5</v>
      </c>
      <c r="FC39" s="17">
        <v>3.7</v>
      </c>
      <c r="FD39" s="17">
        <v>0</v>
      </c>
      <c r="FE39" s="17">
        <v>3</v>
      </c>
      <c r="FF39" s="17">
        <v>557.98415</v>
      </c>
      <c r="FG39" s="15"/>
      <c r="FH39" s="17">
        <v>1.66</v>
      </c>
      <c r="FI39" s="17">
        <v>0.251</v>
      </c>
      <c r="FJ39" s="17">
        <v>4.0620000000000003</v>
      </c>
      <c r="FK39" s="17">
        <v>0.5</v>
      </c>
      <c r="FL39" s="17"/>
      <c r="FM39" s="17"/>
      <c r="FN39" s="17"/>
      <c r="FO39" s="17"/>
      <c r="FP39" s="17">
        <v>6.4729999999999999</v>
      </c>
    </row>
    <row r="40" spans="1:172" ht="24" customHeight="1">
      <c r="A40" s="16" t="s">
        <v>63</v>
      </c>
      <c r="B40" s="16" t="s">
        <v>644</v>
      </c>
      <c r="C40" s="17">
        <v>0.2</v>
      </c>
      <c r="D40" s="17">
        <v>0.1</v>
      </c>
      <c r="E40" s="17">
        <v>83.8</v>
      </c>
      <c r="F40" s="17">
        <v>30</v>
      </c>
      <c r="G40" s="17"/>
      <c r="H40" s="17"/>
      <c r="I40" s="17">
        <v>0.9</v>
      </c>
      <c r="J40" s="17">
        <v>52.5</v>
      </c>
      <c r="K40" s="17"/>
      <c r="L40" s="17"/>
      <c r="M40" s="17">
        <v>31</v>
      </c>
      <c r="N40" s="17">
        <v>26.8</v>
      </c>
      <c r="O40" s="17">
        <v>23.8</v>
      </c>
      <c r="P40" s="17">
        <v>41</v>
      </c>
      <c r="Q40" s="17"/>
      <c r="R40" s="17"/>
      <c r="S40" s="17">
        <v>23.7</v>
      </c>
      <c r="T40" s="17">
        <v>0</v>
      </c>
      <c r="U40" s="17"/>
      <c r="V40" s="17"/>
      <c r="W40" s="17"/>
      <c r="X40" s="17"/>
      <c r="Y40" s="17">
        <v>-1</v>
      </c>
      <c r="Z40" s="17">
        <v>1.1000000000000001</v>
      </c>
      <c r="AA40" s="17"/>
      <c r="AB40" s="17">
        <v>-3.4</v>
      </c>
      <c r="AC40" s="17">
        <v>3.7</v>
      </c>
      <c r="AD40" s="17">
        <v>6.4</v>
      </c>
      <c r="AE40" s="17"/>
      <c r="AF40" s="17"/>
      <c r="AG40" s="17"/>
      <c r="AH40" s="17"/>
      <c r="AI40" s="17">
        <v>6.9</v>
      </c>
      <c r="AJ40" s="17">
        <v>-5.8</v>
      </c>
      <c r="AK40" s="17"/>
      <c r="AL40" s="17"/>
      <c r="AM40" s="17"/>
      <c r="AN40" s="17">
        <v>-0.7</v>
      </c>
      <c r="AO40" s="17">
        <v>30.9</v>
      </c>
      <c r="AP40" s="17">
        <v>9</v>
      </c>
      <c r="AQ40" s="17">
        <v>1.3</v>
      </c>
      <c r="AR40" s="17">
        <v>-2.9</v>
      </c>
      <c r="AS40" s="17">
        <v>1</v>
      </c>
      <c r="AT40" s="17">
        <v>1.8</v>
      </c>
      <c r="AU40" s="17">
        <v>1</v>
      </c>
      <c r="AV40" s="17">
        <v>31.813389999999998</v>
      </c>
      <c r="AW40" s="17">
        <v>-17.351330000000001</v>
      </c>
      <c r="AX40" s="17">
        <v>-44.169339999999998</v>
      </c>
      <c r="AY40" s="17">
        <v>5</v>
      </c>
      <c r="AZ40" s="17">
        <v>-1.3</v>
      </c>
      <c r="BA40" s="17">
        <v>0</v>
      </c>
      <c r="BB40" s="17">
        <v>-4.0999999999999996</v>
      </c>
      <c r="BC40" s="17">
        <v>6.8</v>
      </c>
      <c r="BD40" s="17">
        <v>0.5</v>
      </c>
      <c r="BE40" s="17">
        <v>0.1</v>
      </c>
      <c r="BF40" s="17">
        <v>0.5</v>
      </c>
      <c r="BG40" s="17">
        <v>16</v>
      </c>
      <c r="BH40" s="17">
        <v>7.1</v>
      </c>
      <c r="BI40" s="17">
        <v>5.5</v>
      </c>
      <c r="BJ40" s="17"/>
      <c r="BK40" s="17"/>
      <c r="BL40" s="17"/>
      <c r="BM40" s="17"/>
      <c r="BN40" s="17"/>
      <c r="BO40" s="17">
        <v>12.6</v>
      </c>
      <c r="BP40" s="17">
        <v>0</v>
      </c>
      <c r="BQ40" s="17">
        <v>0</v>
      </c>
      <c r="BR40" s="17">
        <v>0</v>
      </c>
      <c r="BS40" s="17">
        <v>32.9</v>
      </c>
      <c r="BT40" s="17"/>
      <c r="BU40" s="17"/>
      <c r="BV40" s="17"/>
      <c r="BW40" s="17"/>
      <c r="BX40" s="17"/>
      <c r="BY40" s="17">
        <v>15.9</v>
      </c>
      <c r="BZ40" s="17">
        <v>0</v>
      </c>
      <c r="CA40" s="17"/>
      <c r="CB40" s="17">
        <v>14.7</v>
      </c>
      <c r="CC40" s="17">
        <v>32.1</v>
      </c>
      <c r="CD40" s="17">
        <v>0.4</v>
      </c>
      <c r="CE40" s="17">
        <v>6.9</v>
      </c>
      <c r="CF40" s="17">
        <v>0</v>
      </c>
      <c r="CG40" s="17"/>
      <c r="CH40" s="17"/>
      <c r="CI40" s="17"/>
      <c r="CJ40" s="17">
        <v>52</v>
      </c>
      <c r="CK40" s="17">
        <v>55.3</v>
      </c>
      <c r="CL40" s="17">
        <v>-37.9</v>
      </c>
      <c r="CM40" s="17"/>
      <c r="CN40" s="17"/>
      <c r="CO40" s="17"/>
      <c r="CP40" s="17"/>
      <c r="CQ40" s="17"/>
      <c r="CR40" s="17"/>
      <c r="CS40" s="17"/>
      <c r="CT40" s="17"/>
      <c r="CU40" s="17">
        <v>-8.6999999999999993</v>
      </c>
      <c r="CV40" s="17">
        <v>8.1</v>
      </c>
      <c r="CW40" s="17">
        <v>0</v>
      </c>
      <c r="CX40" s="17"/>
      <c r="CY40" s="17">
        <v>1.1000000000000001</v>
      </c>
      <c r="CZ40" s="17">
        <v>-0.1</v>
      </c>
      <c r="DA40" s="17">
        <v>0</v>
      </c>
      <c r="DB40" s="17">
        <v>0</v>
      </c>
      <c r="DC40" s="17">
        <v>0.4</v>
      </c>
      <c r="DD40" s="17">
        <v>2.5</v>
      </c>
      <c r="DE40" s="17">
        <v>1.2</v>
      </c>
      <c r="DF40" s="17"/>
      <c r="DG40" s="17">
        <v>0.6</v>
      </c>
      <c r="DH40" s="17">
        <v>0.1</v>
      </c>
      <c r="DI40" s="17">
        <v>-0.7</v>
      </c>
      <c r="DJ40" s="17">
        <v>-2.1</v>
      </c>
      <c r="DK40" s="17">
        <v>-4.5</v>
      </c>
      <c r="DL40" s="17">
        <v>-0.4</v>
      </c>
      <c r="DM40" s="17">
        <v>1.8</v>
      </c>
      <c r="DN40" s="17">
        <v>0.7</v>
      </c>
      <c r="DO40" s="17"/>
      <c r="DP40" s="17">
        <v>1</v>
      </c>
      <c r="DQ40" s="17">
        <v>-4</v>
      </c>
      <c r="DR40" s="17">
        <v>0.4</v>
      </c>
      <c r="DS40" s="17">
        <v>0.4</v>
      </c>
      <c r="DT40" s="17">
        <v>0.5</v>
      </c>
      <c r="DU40" s="17">
        <v>0.1</v>
      </c>
      <c r="DV40" s="17">
        <v>-2.8</v>
      </c>
      <c r="DW40" s="17">
        <v>0.2</v>
      </c>
      <c r="DX40" s="17">
        <v>2.1</v>
      </c>
      <c r="DY40" s="17"/>
      <c r="DZ40" s="17">
        <v>1.3</v>
      </c>
      <c r="EA40" s="17">
        <v>0.8</v>
      </c>
      <c r="EB40" s="17">
        <v>1.5</v>
      </c>
      <c r="EC40" s="17">
        <v>3.6</v>
      </c>
      <c r="ED40" s="17">
        <v>-2.7</v>
      </c>
      <c r="EE40" s="17">
        <v>-2.7</v>
      </c>
      <c r="EF40" s="17">
        <v>5</v>
      </c>
      <c r="EG40" s="17">
        <v>5.2</v>
      </c>
      <c r="EH40" s="17">
        <v>2.6</v>
      </c>
      <c r="EI40" s="17">
        <v>0</v>
      </c>
      <c r="EJ40" s="17">
        <v>0.9</v>
      </c>
      <c r="EK40" s="17">
        <v>0.2</v>
      </c>
      <c r="EL40" s="17">
        <v>0.2</v>
      </c>
      <c r="EM40" s="17">
        <v>0.2</v>
      </c>
      <c r="EN40" s="17">
        <v>0</v>
      </c>
      <c r="EO40" s="17">
        <v>1.1000000000000001</v>
      </c>
      <c r="EP40" s="17">
        <v>-4.5999999999999996</v>
      </c>
      <c r="EQ40" s="17">
        <v>-0.2</v>
      </c>
      <c r="ER40" s="17">
        <v>12.2</v>
      </c>
      <c r="ES40" s="17">
        <v>0.1</v>
      </c>
      <c r="ET40" s="17">
        <v>-6.7</v>
      </c>
      <c r="EU40" s="17">
        <v>0.5</v>
      </c>
      <c r="EV40" s="17">
        <v>0</v>
      </c>
      <c r="EW40" s="17">
        <v>1.6</v>
      </c>
      <c r="EX40" s="17">
        <v>1.5</v>
      </c>
      <c r="EY40" s="17">
        <v>5</v>
      </c>
      <c r="EZ40" s="17">
        <v>5.2</v>
      </c>
      <c r="FA40" s="17">
        <v>0.9</v>
      </c>
      <c r="FB40" s="17">
        <v>2.2999999999999998</v>
      </c>
      <c r="FC40" s="17">
        <v>0.2</v>
      </c>
      <c r="FD40" s="17">
        <v>0</v>
      </c>
      <c r="FE40" s="17">
        <v>3.5</v>
      </c>
      <c r="FF40" s="17">
        <v>590.99271999999996</v>
      </c>
      <c r="FG40" s="15"/>
      <c r="FH40" s="17">
        <v>2.17</v>
      </c>
      <c r="FI40" s="17">
        <v>6.7000000000000004E-2</v>
      </c>
      <c r="FJ40" s="17">
        <v>4.157</v>
      </c>
      <c r="FK40" s="17">
        <v>0.5</v>
      </c>
      <c r="FL40" s="17"/>
      <c r="FM40" s="17"/>
      <c r="FN40" s="17"/>
      <c r="FO40" s="17"/>
      <c r="FP40" s="17">
        <v>6.8940000000000001</v>
      </c>
    </row>
    <row r="41" spans="1:172" ht="24" customHeight="1">
      <c r="A41" s="16" t="s">
        <v>63</v>
      </c>
      <c r="B41" s="16" t="s">
        <v>645</v>
      </c>
      <c r="C41" s="17">
        <v>0.2</v>
      </c>
      <c r="D41" s="17">
        <v>0.1</v>
      </c>
      <c r="E41" s="17">
        <v>88</v>
      </c>
      <c r="F41" s="17">
        <v>31.8</v>
      </c>
      <c r="G41" s="17"/>
      <c r="H41" s="17"/>
      <c r="I41" s="17">
        <v>0.1</v>
      </c>
      <c r="J41" s="17">
        <v>37.700000000000003</v>
      </c>
      <c r="K41" s="17"/>
      <c r="L41" s="17"/>
      <c r="M41" s="17">
        <v>26.2</v>
      </c>
      <c r="N41" s="17">
        <v>33.4</v>
      </c>
      <c r="O41" s="17">
        <v>31.6</v>
      </c>
      <c r="P41" s="17">
        <v>35</v>
      </c>
      <c r="Q41" s="17"/>
      <c r="R41" s="17"/>
      <c r="S41" s="17">
        <v>24.1</v>
      </c>
      <c r="T41" s="17">
        <v>0.1</v>
      </c>
      <c r="U41" s="17"/>
      <c r="V41" s="17"/>
      <c r="W41" s="17"/>
      <c r="X41" s="17"/>
      <c r="Y41" s="17">
        <v>0.5</v>
      </c>
      <c r="Z41" s="17">
        <v>1.3</v>
      </c>
      <c r="AA41" s="17"/>
      <c r="AB41" s="17">
        <v>-3.4</v>
      </c>
      <c r="AC41" s="17">
        <v>3.8</v>
      </c>
      <c r="AD41" s="17">
        <v>7.7</v>
      </c>
      <c r="AE41" s="17"/>
      <c r="AF41" s="17"/>
      <c r="AG41" s="17"/>
      <c r="AH41" s="17"/>
      <c r="AI41" s="17">
        <v>9</v>
      </c>
      <c r="AJ41" s="17">
        <v>-9.6</v>
      </c>
      <c r="AK41" s="17"/>
      <c r="AL41" s="17"/>
      <c r="AM41" s="17"/>
      <c r="AN41" s="17">
        <v>-0.3</v>
      </c>
      <c r="AO41" s="17">
        <v>40.200000000000003</v>
      </c>
      <c r="AP41" s="17">
        <v>9.8000000000000007</v>
      </c>
      <c r="AQ41" s="17">
        <v>0.1</v>
      </c>
      <c r="AR41" s="17">
        <v>-3</v>
      </c>
      <c r="AS41" s="17">
        <v>0.9</v>
      </c>
      <c r="AT41" s="17">
        <v>1.8</v>
      </c>
      <c r="AU41" s="17">
        <v>1.8</v>
      </c>
      <c r="AV41" s="17">
        <v>33.589880000000001</v>
      </c>
      <c r="AW41" s="17">
        <v>-15.3643</v>
      </c>
      <c r="AX41" s="17">
        <v>-43.750869999999999</v>
      </c>
      <c r="AY41" s="17">
        <v>8.4</v>
      </c>
      <c r="AZ41" s="17">
        <v>-1.3</v>
      </c>
      <c r="BA41" s="17">
        <v>0</v>
      </c>
      <c r="BB41" s="17">
        <v>-0.1</v>
      </c>
      <c r="BC41" s="17">
        <v>9.4</v>
      </c>
      <c r="BD41" s="17">
        <v>0.5</v>
      </c>
      <c r="BE41" s="17">
        <v>0.1</v>
      </c>
      <c r="BF41" s="17">
        <v>0.5</v>
      </c>
      <c r="BG41" s="17">
        <v>21.4</v>
      </c>
      <c r="BH41" s="17">
        <v>7.3</v>
      </c>
      <c r="BI41" s="17">
        <v>3.9</v>
      </c>
      <c r="BJ41" s="17"/>
      <c r="BK41" s="17"/>
      <c r="BL41" s="17"/>
      <c r="BM41" s="17"/>
      <c r="BN41" s="17"/>
      <c r="BO41" s="17">
        <v>14.1</v>
      </c>
      <c r="BP41" s="17">
        <v>0</v>
      </c>
      <c r="BQ41" s="17">
        <v>0</v>
      </c>
      <c r="BR41" s="17">
        <v>0</v>
      </c>
      <c r="BS41" s="17">
        <v>32.6</v>
      </c>
      <c r="BT41" s="17"/>
      <c r="BU41" s="17"/>
      <c r="BV41" s="17"/>
      <c r="BW41" s="17"/>
      <c r="BX41" s="17"/>
      <c r="BY41" s="17">
        <v>23.3</v>
      </c>
      <c r="BZ41" s="17">
        <v>0</v>
      </c>
      <c r="CA41" s="17"/>
      <c r="CB41" s="17">
        <v>14.6</v>
      </c>
      <c r="CC41" s="17">
        <v>20.6</v>
      </c>
      <c r="CD41" s="17">
        <v>-1.1000000000000001</v>
      </c>
      <c r="CE41" s="17">
        <v>5.7</v>
      </c>
      <c r="CF41" s="17">
        <v>0</v>
      </c>
      <c r="CG41" s="17"/>
      <c r="CH41" s="17"/>
      <c r="CI41" s="17"/>
      <c r="CJ41" s="17">
        <v>51</v>
      </c>
      <c r="CK41" s="17">
        <v>54.3</v>
      </c>
      <c r="CL41" s="17">
        <v>-39.4</v>
      </c>
      <c r="CM41" s="17"/>
      <c r="CN41" s="17"/>
      <c r="CO41" s="17"/>
      <c r="CP41" s="17"/>
      <c r="CQ41" s="17"/>
      <c r="CR41" s="17"/>
      <c r="CS41" s="17"/>
      <c r="CT41" s="17"/>
      <c r="CU41" s="17">
        <v>-9.9</v>
      </c>
      <c r="CV41" s="17">
        <v>2</v>
      </c>
      <c r="CW41" s="17">
        <v>0</v>
      </c>
      <c r="CX41" s="17"/>
      <c r="CY41" s="17">
        <v>1.1000000000000001</v>
      </c>
      <c r="CZ41" s="17">
        <v>0</v>
      </c>
      <c r="DA41" s="17">
        <v>0</v>
      </c>
      <c r="DB41" s="17">
        <v>0</v>
      </c>
      <c r="DC41" s="17">
        <v>0.5</v>
      </c>
      <c r="DD41" s="17">
        <v>2.5</v>
      </c>
      <c r="DE41" s="17">
        <v>1.4</v>
      </c>
      <c r="DF41" s="17"/>
      <c r="DG41" s="17">
        <v>0.6</v>
      </c>
      <c r="DH41" s="17">
        <v>0.1</v>
      </c>
      <c r="DI41" s="17">
        <v>-0.8</v>
      </c>
      <c r="DJ41" s="17">
        <v>-2.1</v>
      </c>
      <c r="DK41" s="17">
        <v>-4.5999999999999996</v>
      </c>
      <c r="DL41" s="17">
        <v>-0.7</v>
      </c>
      <c r="DM41" s="17">
        <v>1.8</v>
      </c>
      <c r="DN41" s="17">
        <v>0.7</v>
      </c>
      <c r="DO41" s="17"/>
      <c r="DP41" s="17">
        <v>1</v>
      </c>
      <c r="DQ41" s="17">
        <v>-3.3</v>
      </c>
      <c r="DR41" s="17">
        <v>0.1</v>
      </c>
      <c r="DS41" s="17">
        <v>0.4</v>
      </c>
      <c r="DT41" s="17">
        <v>0.5</v>
      </c>
      <c r="DU41" s="17">
        <v>0.1</v>
      </c>
      <c r="DV41" s="17">
        <v>-2.9</v>
      </c>
      <c r="DW41" s="17">
        <v>0.2</v>
      </c>
      <c r="DX41" s="17">
        <v>2.1</v>
      </c>
      <c r="DY41" s="17"/>
      <c r="DZ41" s="17">
        <v>1.4</v>
      </c>
      <c r="EA41" s="17">
        <v>0.8</v>
      </c>
      <c r="EB41" s="17">
        <v>0.8</v>
      </c>
      <c r="EC41" s="17">
        <v>0.5</v>
      </c>
      <c r="ED41" s="17">
        <v>-5.2</v>
      </c>
      <c r="EE41" s="17">
        <v>-4.7</v>
      </c>
      <c r="EF41" s="17">
        <v>4.9000000000000004</v>
      </c>
      <c r="EG41" s="17">
        <v>5</v>
      </c>
      <c r="EH41" s="17">
        <v>2.6</v>
      </c>
      <c r="EI41" s="17">
        <v>0</v>
      </c>
      <c r="EJ41" s="17">
        <v>1</v>
      </c>
      <c r="EK41" s="17">
        <v>0.2</v>
      </c>
      <c r="EL41" s="17">
        <v>0.2</v>
      </c>
      <c r="EM41" s="17">
        <v>0.2</v>
      </c>
      <c r="EN41" s="17">
        <v>0</v>
      </c>
      <c r="EO41" s="17">
        <v>0.6</v>
      </c>
      <c r="EP41" s="17">
        <v>-4.5</v>
      </c>
      <c r="EQ41" s="17">
        <v>-0.2</v>
      </c>
      <c r="ER41" s="17">
        <v>11</v>
      </c>
      <c r="ES41" s="17">
        <v>0.7</v>
      </c>
      <c r="ET41" s="17">
        <v>-6.7</v>
      </c>
      <c r="EU41" s="17">
        <v>0.7</v>
      </c>
      <c r="EV41" s="17">
        <v>0</v>
      </c>
      <c r="EW41" s="17">
        <v>1.8</v>
      </c>
      <c r="EX41" s="17">
        <v>1.6</v>
      </c>
      <c r="EY41" s="17">
        <v>4.9000000000000004</v>
      </c>
      <c r="EZ41" s="17">
        <v>5</v>
      </c>
      <c r="FA41" s="17">
        <v>0.9</v>
      </c>
      <c r="FB41" s="17">
        <v>2.2999999999999998</v>
      </c>
      <c r="FC41" s="17">
        <v>4</v>
      </c>
      <c r="FD41" s="17">
        <v>0</v>
      </c>
      <c r="FE41" s="17">
        <v>3.1</v>
      </c>
      <c r="FF41" s="17">
        <v>592.87471000000005</v>
      </c>
      <c r="FG41" s="15"/>
      <c r="FH41" s="17">
        <v>2.29</v>
      </c>
      <c r="FI41" s="17">
        <v>0</v>
      </c>
      <c r="FJ41" s="17">
        <v>4.2709999999999999</v>
      </c>
      <c r="FK41" s="17">
        <v>0.5</v>
      </c>
      <c r="FL41" s="17"/>
      <c r="FM41" s="17"/>
      <c r="FN41" s="17"/>
      <c r="FO41" s="17"/>
      <c r="FP41" s="17">
        <v>7.0609999999999999</v>
      </c>
    </row>
    <row r="42" spans="1:172" ht="24" customHeight="1">
      <c r="A42" s="18" t="s">
        <v>63</v>
      </c>
      <c r="B42" s="18" t="s">
        <v>646</v>
      </c>
      <c r="C42" s="19">
        <v>0.2</v>
      </c>
      <c r="D42" s="19">
        <v>0.1</v>
      </c>
      <c r="E42" s="19">
        <v>86.3</v>
      </c>
      <c r="F42" s="19">
        <v>31.7</v>
      </c>
      <c r="G42" s="19"/>
      <c r="H42" s="19"/>
      <c r="I42" s="19">
        <v>-7.7</v>
      </c>
      <c r="J42" s="19">
        <v>14.7</v>
      </c>
      <c r="K42" s="19"/>
      <c r="L42" s="19"/>
      <c r="M42" s="19">
        <v>23.1</v>
      </c>
      <c r="N42" s="19">
        <v>22</v>
      </c>
      <c r="O42" s="19">
        <v>19.899999999999999</v>
      </c>
      <c r="P42" s="19">
        <v>32.4</v>
      </c>
      <c r="Q42" s="19"/>
      <c r="R42" s="19"/>
      <c r="S42" s="19">
        <v>39</v>
      </c>
      <c r="T42" s="19">
        <v>0.1</v>
      </c>
      <c r="U42" s="19"/>
      <c r="V42" s="19"/>
      <c r="W42" s="19"/>
      <c r="X42" s="19"/>
      <c r="Y42" s="19">
        <v>0.9</v>
      </c>
      <c r="Z42" s="19">
        <v>0.8</v>
      </c>
      <c r="AA42" s="19"/>
      <c r="AB42" s="19">
        <v>-3.4</v>
      </c>
      <c r="AC42" s="19">
        <v>3.6</v>
      </c>
      <c r="AD42" s="19">
        <v>6.6</v>
      </c>
      <c r="AE42" s="19"/>
      <c r="AF42" s="19"/>
      <c r="AG42" s="19"/>
      <c r="AH42" s="19"/>
      <c r="AI42" s="19">
        <v>7.5</v>
      </c>
      <c r="AJ42" s="19">
        <v>-9.4</v>
      </c>
      <c r="AK42" s="19"/>
      <c r="AL42" s="19"/>
      <c r="AM42" s="19"/>
      <c r="AN42" s="19">
        <v>-1.2</v>
      </c>
      <c r="AO42" s="19">
        <v>22.7</v>
      </c>
      <c r="AP42" s="19">
        <v>9.9</v>
      </c>
      <c r="AQ42" s="19">
        <v>-0.7</v>
      </c>
      <c r="AR42" s="19">
        <v>-0.8</v>
      </c>
      <c r="AS42" s="19">
        <v>1.2</v>
      </c>
      <c r="AT42" s="19">
        <v>1.8</v>
      </c>
      <c r="AU42" s="19">
        <v>0.3</v>
      </c>
      <c r="AV42" s="19">
        <v>21.346340000000001</v>
      </c>
      <c r="AW42" s="19">
        <v>-27.398869999999999</v>
      </c>
      <c r="AX42" s="19">
        <v>-40.197989999999997</v>
      </c>
      <c r="AY42" s="19">
        <v>5.9</v>
      </c>
      <c r="AZ42" s="19">
        <v>-1</v>
      </c>
      <c r="BA42" s="19">
        <v>-0.3</v>
      </c>
      <c r="BB42" s="19">
        <v>-2.9</v>
      </c>
      <c r="BC42" s="19">
        <v>-1.3</v>
      </c>
      <c r="BD42" s="19">
        <v>0.5</v>
      </c>
      <c r="BE42" s="19">
        <v>0.1</v>
      </c>
      <c r="BF42" s="19">
        <v>0.5</v>
      </c>
      <c r="BG42" s="19">
        <v>17.7</v>
      </c>
      <c r="BH42" s="19">
        <v>8.5</v>
      </c>
      <c r="BI42" s="19">
        <v>-0.4</v>
      </c>
      <c r="BJ42" s="19"/>
      <c r="BK42" s="19"/>
      <c r="BL42" s="19"/>
      <c r="BM42" s="19"/>
      <c r="BN42" s="19"/>
      <c r="BO42" s="19">
        <v>8.9</v>
      </c>
      <c r="BP42" s="19">
        <v>0</v>
      </c>
      <c r="BQ42" s="19">
        <v>0</v>
      </c>
      <c r="BR42" s="19">
        <v>0</v>
      </c>
      <c r="BS42" s="19">
        <v>25.7</v>
      </c>
      <c r="BT42" s="19"/>
      <c r="BU42" s="19"/>
      <c r="BV42" s="19"/>
      <c r="BW42" s="19"/>
      <c r="BX42" s="19"/>
      <c r="BY42" s="19">
        <v>-11.1</v>
      </c>
      <c r="BZ42" s="19">
        <v>0</v>
      </c>
      <c r="CA42" s="19"/>
      <c r="CB42" s="19">
        <v>15.5</v>
      </c>
      <c r="CC42" s="19">
        <v>19.5</v>
      </c>
      <c r="CD42" s="19">
        <v>-1.2</v>
      </c>
      <c r="CE42" s="19">
        <v>5.7</v>
      </c>
      <c r="CF42" s="19">
        <v>-0.1</v>
      </c>
      <c r="CG42" s="19"/>
      <c r="CH42" s="19"/>
      <c r="CI42" s="19"/>
      <c r="CJ42" s="19">
        <v>52.4</v>
      </c>
      <c r="CK42" s="19">
        <v>55.7</v>
      </c>
      <c r="CL42" s="19">
        <v>-25.4</v>
      </c>
      <c r="CM42" s="19"/>
      <c r="CN42" s="19"/>
      <c r="CO42" s="19"/>
      <c r="CP42" s="19"/>
      <c r="CQ42" s="19"/>
      <c r="CR42" s="19"/>
      <c r="CS42" s="19"/>
      <c r="CT42" s="19"/>
      <c r="CU42" s="19">
        <v>-5.8</v>
      </c>
      <c r="CV42" s="19">
        <v>3</v>
      </c>
      <c r="CW42" s="19">
        <v>0</v>
      </c>
      <c r="CX42" s="19"/>
      <c r="CY42" s="19">
        <v>1.1000000000000001</v>
      </c>
      <c r="CZ42" s="19">
        <v>0</v>
      </c>
      <c r="DA42" s="19">
        <v>0</v>
      </c>
      <c r="DB42" s="19">
        <v>0</v>
      </c>
      <c r="DC42" s="19">
        <v>0.5</v>
      </c>
      <c r="DD42" s="19">
        <v>2.4</v>
      </c>
      <c r="DE42" s="19">
        <v>1.2</v>
      </c>
      <c r="DF42" s="19"/>
      <c r="DG42" s="19">
        <v>0.6</v>
      </c>
      <c r="DH42" s="19">
        <v>0.1</v>
      </c>
      <c r="DI42" s="19">
        <v>-0.6</v>
      </c>
      <c r="DJ42" s="19">
        <v>-1.5</v>
      </c>
      <c r="DK42" s="19">
        <v>-3.9</v>
      </c>
      <c r="DL42" s="19">
        <v>0.3</v>
      </c>
      <c r="DM42" s="19">
        <v>1.8</v>
      </c>
      <c r="DN42" s="19">
        <v>0.7</v>
      </c>
      <c r="DO42" s="19"/>
      <c r="DP42" s="19">
        <v>1</v>
      </c>
      <c r="DQ42" s="19">
        <v>-2</v>
      </c>
      <c r="DR42" s="19">
        <v>0.2</v>
      </c>
      <c r="DS42" s="19">
        <v>0.4</v>
      </c>
      <c r="DT42" s="19">
        <v>0.5</v>
      </c>
      <c r="DU42" s="19">
        <v>0.1</v>
      </c>
      <c r="DV42" s="19">
        <v>-2.9</v>
      </c>
      <c r="DW42" s="19">
        <v>0.2</v>
      </c>
      <c r="DX42" s="19">
        <v>2.1</v>
      </c>
      <c r="DY42" s="19"/>
      <c r="DZ42" s="19">
        <v>1.3</v>
      </c>
      <c r="EA42" s="19">
        <v>0.8</v>
      </c>
      <c r="EB42" s="19">
        <v>10.4</v>
      </c>
      <c r="EC42" s="19">
        <v>1.7</v>
      </c>
      <c r="ED42" s="19">
        <v>-10.199999999999999</v>
      </c>
      <c r="EE42" s="19">
        <v>-8</v>
      </c>
      <c r="EF42" s="19">
        <v>3.8</v>
      </c>
      <c r="EG42" s="19">
        <v>4</v>
      </c>
      <c r="EH42" s="19">
        <v>2.4</v>
      </c>
      <c r="EI42" s="19">
        <v>0.2</v>
      </c>
      <c r="EJ42" s="19">
        <v>1</v>
      </c>
      <c r="EK42" s="19">
        <v>0.2</v>
      </c>
      <c r="EL42" s="19">
        <v>0.2</v>
      </c>
      <c r="EM42" s="19">
        <v>0.2</v>
      </c>
      <c r="EN42" s="19">
        <v>0</v>
      </c>
      <c r="EO42" s="19">
        <v>0.4</v>
      </c>
      <c r="EP42" s="19">
        <v>2.1</v>
      </c>
      <c r="EQ42" s="19">
        <v>-0.2</v>
      </c>
      <c r="ER42" s="19">
        <v>13.2</v>
      </c>
      <c r="ES42" s="19">
        <v>0</v>
      </c>
      <c r="ET42" s="19">
        <v>0.5</v>
      </c>
      <c r="EU42" s="19">
        <v>0.5</v>
      </c>
      <c r="EV42" s="19">
        <v>0</v>
      </c>
      <c r="EW42" s="19">
        <v>1.6</v>
      </c>
      <c r="EX42" s="19">
        <v>1.6</v>
      </c>
      <c r="EY42" s="19">
        <v>3.8</v>
      </c>
      <c r="EZ42" s="19">
        <v>4</v>
      </c>
      <c r="FA42" s="19">
        <v>0.9</v>
      </c>
      <c r="FB42" s="19">
        <v>2.1</v>
      </c>
      <c r="FC42" s="19">
        <v>2.9</v>
      </c>
      <c r="FD42" s="19">
        <v>0.1</v>
      </c>
      <c r="FE42" s="19">
        <v>3.2</v>
      </c>
      <c r="FF42" s="19">
        <v>472.44947999999999</v>
      </c>
      <c r="FG42" s="15"/>
      <c r="FH42" s="19">
        <v>2.11</v>
      </c>
      <c r="FI42" s="19">
        <v>0</v>
      </c>
      <c r="FJ42" s="19">
        <v>3.8090000000000002</v>
      </c>
      <c r="FK42" s="19">
        <v>0.5</v>
      </c>
      <c r="FL42" s="19"/>
      <c r="FM42" s="19"/>
      <c r="FN42" s="19"/>
      <c r="FO42" s="19"/>
      <c r="FP42" s="19">
        <v>6.4189999999999996</v>
      </c>
    </row>
    <row r="43" spans="1:172" ht="24" customHeight="1">
      <c r="A43" s="13" t="s">
        <v>63</v>
      </c>
      <c r="B43" s="13" t="s">
        <v>647</v>
      </c>
      <c r="C43" s="14">
        <v>0.2</v>
      </c>
      <c r="D43" s="14">
        <v>0.1</v>
      </c>
      <c r="E43" s="14">
        <v>94.1</v>
      </c>
      <c r="F43" s="14">
        <v>32.6</v>
      </c>
      <c r="G43" s="14"/>
      <c r="H43" s="14"/>
      <c r="I43" s="14">
        <v>-4.2</v>
      </c>
      <c r="J43" s="14">
        <v>20</v>
      </c>
      <c r="K43" s="14"/>
      <c r="L43" s="14"/>
      <c r="M43" s="14">
        <v>22.9</v>
      </c>
      <c r="N43" s="14">
        <v>20.8</v>
      </c>
      <c r="O43" s="14">
        <v>18.5</v>
      </c>
      <c r="P43" s="14">
        <v>33.1</v>
      </c>
      <c r="Q43" s="14"/>
      <c r="R43" s="14"/>
      <c r="S43" s="14">
        <v>35.200000000000003</v>
      </c>
      <c r="T43" s="14">
        <v>0</v>
      </c>
      <c r="U43" s="14"/>
      <c r="V43" s="14"/>
      <c r="W43" s="14"/>
      <c r="X43" s="14"/>
      <c r="Y43" s="14">
        <v>-0.6</v>
      </c>
      <c r="Z43" s="14">
        <v>0.8</v>
      </c>
      <c r="AA43" s="14"/>
      <c r="AB43" s="14">
        <v>-3.4</v>
      </c>
      <c r="AC43" s="14">
        <v>3.5</v>
      </c>
      <c r="AD43" s="14">
        <v>6.6</v>
      </c>
      <c r="AE43" s="14"/>
      <c r="AF43" s="14"/>
      <c r="AG43" s="14"/>
      <c r="AH43" s="14"/>
      <c r="AI43" s="14">
        <v>7.1</v>
      </c>
      <c r="AJ43" s="14">
        <v>-7.7</v>
      </c>
      <c r="AK43" s="14"/>
      <c r="AL43" s="14"/>
      <c r="AM43" s="14"/>
      <c r="AN43" s="14">
        <v>-0.5</v>
      </c>
      <c r="AO43" s="14">
        <v>61.3</v>
      </c>
      <c r="AP43" s="14">
        <v>10.7</v>
      </c>
      <c r="AQ43" s="14">
        <v>5</v>
      </c>
      <c r="AR43" s="14">
        <v>-1.3</v>
      </c>
      <c r="AS43" s="14">
        <v>0</v>
      </c>
      <c r="AT43" s="14">
        <v>1.8</v>
      </c>
      <c r="AU43" s="14">
        <v>1.8</v>
      </c>
      <c r="AV43" s="14">
        <v>17.619779999999999</v>
      </c>
      <c r="AW43" s="14">
        <v>-31.15662</v>
      </c>
      <c r="AX43" s="14">
        <v>-43.237549999999999</v>
      </c>
      <c r="AY43" s="14">
        <v>5.6</v>
      </c>
      <c r="AZ43" s="14">
        <v>-0.8</v>
      </c>
      <c r="BA43" s="14">
        <v>0</v>
      </c>
      <c r="BB43" s="14">
        <v>0</v>
      </c>
      <c r="BC43" s="14">
        <v>-0.4</v>
      </c>
      <c r="BD43" s="14">
        <v>0.5</v>
      </c>
      <c r="BE43" s="14">
        <v>0.1</v>
      </c>
      <c r="BF43" s="14">
        <v>0.5</v>
      </c>
      <c r="BG43" s="14">
        <v>17.3</v>
      </c>
      <c r="BH43" s="14">
        <v>7.5</v>
      </c>
      <c r="BI43" s="14">
        <v>0.3</v>
      </c>
      <c r="BJ43" s="14"/>
      <c r="BK43" s="14"/>
      <c r="BL43" s="14"/>
      <c r="BM43" s="14"/>
      <c r="BN43" s="14"/>
      <c r="BO43" s="14">
        <v>18.7</v>
      </c>
      <c r="BP43" s="14">
        <v>0</v>
      </c>
      <c r="BQ43" s="14">
        <v>0</v>
      </c>
      <c r="BR43" s="14">
        <v>0</v>
      </c>
      <c r="BS43" s="14">
        <v>24.7</v>
      </c>
      <c r="BT43" s="14"/>
      <c r="BU43" s="14"/>
      <c r="BV43" s="14"/>
      <c r="BW43" s="14"/>
      <c r="BX43" s="14"/>
      <c r="BY43" s="14">
        <v>-5.8</v>
      </c>
      <c r="BZ43" s="14">
        <v>0</v>
      </c>
      <c r="CA43" s="14"/>
      <c r="CB43" s="14">
        <v>24.2</v>
      </c>
      <c r="CC43" s="14">
        <v>20.2</v>
      </c>
      <c r="CD43" s="14">
        <v>-1</v>
      </c>
      <c r="CE43" s="14">
        <v>7.7</v>
      </c>
      <c r="CF43" s="14">
        <v>-0.3</v>
      </c>
      <c r="CG43" s="14"/>
      <c r="CH43" s="14"/>
      <c r="CI43" s="14"/>
      <c r="CJ43" s="14">
        <v>51.4</v>
      </c>
      <c r="CK43" s="14">
        <v>54.5</v>
      </c>
      <c r="CL43" s="14">
        <v>-27.5</v>
      </c>
      <c r="CM43" s="14"/>
      <c r="CN43" s="14"/>
      <c r="CO43" s="14"/>
      <c r="CP43" s="14"/>
      <c r="CQ43" s="14"/>
      <c r="CR43" s="14"/>
      <c r="CS43" s="14"/>
      <c r="CT43" s="14"/>
      <c r="CU43" s="14">
        <v>-4.5</v>
      </c>
      <c r="CV43" s="14">
        <v>3.3</v>
      </c>
      <c r="CW43" s="14">
        <v>0</v>
      </c>
      <c r="CX43" s="14"/>
      <c r="CY43" s="14">
        <v>1.1000000000000001</v>
      </c>
      <c r="CZ43" s="14">
        <v>0</v>
      </c>
      <c r="DA43" s="14">
        <v>0</v>
      </c>
      <c r="DB43" s="14">
        <v>0</v>
      </c>
      <c r="DC43" s="14">
        <v>0.5</v>
      </c>
      <c r="DD43" s="14">
        <v>2.4</v>
      </c>
      <c r="DE43" s="14">
        <v>1.2</v>
      </c>
      <c r="DF43" s="14"/>
      <c r="DG43" s="14">
        <v>0.6</v>
      </c>
      <c r="DH43" s="14">
        <v>0</v>
      </c>
      <c r="DI43" s="14">
        <v>-0.1</v>
      </c>
      <c r="DJ43" s="14">
        <v>0</v>
      </c>
      <c r="DK43" s="14">
        <v>-4.2</v>
      </c>
      <c r="DL43" s="14">
        <v>0.6</v>
      </c>
      <c r="DM43" s="14">
        <v>1.8</v>
      </c>
      <c r="DN43" s="14">
        <v>0.7</v>
      </c>
      <c r="DO43" s="14"/>
      <c r="DP43" s="14">
        <v>1</v>
      </c>
      <c r="DQ43" s="14">
        <v>-0.5</v>
      </c>
      <c r="DR43" s="14">
        <v>0.1</v>
      </c>
      <c r="DS43" s="14">
        <v>0.4</v>
      </c>
      <c r="DT43" s="14">
        <v>0.5</v>
      </c>
      <c r="DU43" s="14">
        <v>0.1</v>
      </c>
      <c r="DV43" s="14">
        <v>-2.9</v>
      </c>
      <c r="DW43" s="14">
        <v>0.2</v>
      </c>
      <c r="DX43" s="14">
        <v>2</v>
      </c>
      <c r="DY43" s="14"/>
      <c r="DZ43" s="14">
        <v>1.7</v>
      </c>
      <c r="EA43" s="14">
        <v>0.8</v>
      </c>
      <c r="EB43" s="14">
        <v>3.7</v>
      </c>
      <c r="EC43" s="14">
        <v>2.4</v>
      </c>
      <c r="ED43" s="14">
        <v>-2.7</v>
      </c>
      <c r="EE43" s="14">
        <v>-2.5</v>
      </c>
      <c r="EF43" s="14">
        <v>4.3</v>
      </c>
      <c r="EG43" s="14">
        <v>4.5</v>
      </c>
      <c r="EH43" s="14">
        <v>2.6</v>
      </c>
      <c r="EI43" s="14">
        <v>0</v>
      </c>
      <c r="EJ43" s="14">
        <v>1.1000000000000001</v>
      </c>
      <c r="EK43" s="14">
        <v>0.2</v>
      </c>
      <c r="EL43" s="14">
        <v>0.2</v>
      </c>
      <c r="EM43" s="14">
        <v>0.2</v>
      </c>
      <c r="EN43" s="14">
        <v>0</v>
      </c>
      <c r="EO43" s="14">
        <v>0</v>
      </c>
      <c r="EP43" s="14">
        <v>0.7</v>
      </c>
      <c r="EQ43" s="14">
        <v>-0.2</v>
      </c>
      <c r="ER43" s="14">
        <v>14.1</v>
      </c>
      <c r="ES43" s="14">
        <v>0</v>
      </c>
      <c r="ET43" s="14">
        <v>-1.3</v>
      </c>
      <c r="EU43" s="14">
        <v>0</v>
      </c>
      <c r="EV43" s="14">
        <v>0</v>
      </c>
      <c r="EW43" s="14">
        <v>2</v>
      </c>
      <c r="EX43" s="14">
        <v>1.5</v>
      </c>
      <c r="EY43" s="14">
        <v>4.3</v>
      </c>
      <c r="EZ43" s="14">
        <v>4.5</v>
      </c>
      <c r="FA43" s="14">
        <v>0.9</v>
      </c>
      <c r="FB43" s="14">
        <v>1.8</v>
      </c>
      <c r="FC43" s="14">
        <v>2.1</v>
      </c>
      <c r="FD43" s="14">
        <v>0</v>
      </c>
      <c r="FE43" s="14">
        <v>3.8</v>
      </c>
      <c r="FF43" s="14">
        <v>554.02561000000003</v>
      </c>
      <c r="FG43" s="15"/>
      <c r="FH43" s="14">
        <v>2.5</v>
      </c>
      <c r="FI43" s="14">
        <v>0</v>
      </c>
      <c r="FJ43" s="14">
        <v>4.181</v>
      </c>
      <c r="FK43" s="14">
        <v>0.5</v>
      </c>
      <c r="FL43" s="14"/>
      <c r="FM43" s="14"/>
      <c r="FN43" s="14"/>
      <c r="FO43" s="14"/>
      <c r="FP43" s="14">
        <v>7.181</v>
      </c>
    </row>
    <row r="44" spans="1:172" ht="24" customHeight="1">
      <c r="A44" s="16" t="s">
        <v>63</v>
      </c>
      <c r="B44" s="16" t="s">
        <v>648</v>
      </c>
      <c r="C44" s="17">
        <v>0.2</v>
      </c>
      <c r="D44" s="17">
        <v>0.1</v>
      </c>
      <c r="E44" s="17">
        <v>99.6</v>
      </c>
      <c r="F44" s="17">
        <v>34.5</v>
      </c>
      <c r="G44" s="17"/>
      <c r="H44" s="17"/>
      <c r="I44" s="17">
        <v>-4.4000000000000004</v>
      </c>
      <c r="J44" s="17">
        <v>29.8</v>
      </c>
      <c r="K44" s="17"/>
      <c r="L44" s="17"/>
      <c r="M44" s="17">
        <v>21.5</v>
      </c>
      <c r="N44" s="17">
        <v>20.6</v>
      </c>
      <c r="O44" s="17">
        <v>18.399999999999999</v>
      </c>
      <c r="P44" s="17">
        <v>30.6</v>
      </c>
      <c r="Q44" s="17"/>
      <c r="R44" s="17"/>
      <c r="S44" s="17">
        <v>50.7</v>
      </c>
      <c r="T44" s="17">
        <v>0</v>
      </c>
      <c r="U44" s="17"/>
      <c r="V44" s="17"/>
      <c r="W44" s="17"/>
      <c r="X44" s="17"/>
      <c r="Y44" s="17">
        <v>2.4</v>
      </c>
      <c r="Z44" s="17">
        <v>0.7</v>
      </c>
      <c r="AA44" s="17"/>
      <c r="AB44" s="17">
        <v>-3.4</v>
      </c>
      <c r="AC44" s="17">
        <v>3.4</v>
      </c>
      <c r="AD44" s="17">
        <v>6.6</v>
      </c>
      <c r="AE44" s="17"/>
      <c r="AF44" s="17"/>
      <c r="AG44" s="17"/>
      <c r="AH44" s="17"/>
      <c r="AI44" s="17">
        <v>15</v>
      </c>
      <c r="AJ44" s="17">
        <v>-16.3</v>
      </c>
      <c r="AK44" s="17"/>
      <c r="AL44" s="17"/>
      <c r="AM44" s="17"/>
      <c r="AN44" s="17">
        <v>-0.5</v>
      </c>
      <c r="AO44" s="17">
        <v>60.4</v>
      </c>
      <c r="AP44" s="17">
        <v>11.2</v>
      </c>
      <c r="AQ44" s="17">
        <v>5.3</v>
      </c>
      <c r="AR44" s="17">
        <v>-0.5</v>
      </c>
      <c r="AS44" s="17">
        <v>0</v>
      </c>
      <c r="AT44" s="17">
        <v>1.8</v>
      </c>
      <c r="AU44" s="17">
        <v>1.2</v>
      </c>
      <c r="AV44" s="17">
        <v>18.656269999999999</v>
      </c>
      <c r="AW44" s="17">
        <v>-30.01876</v>
      </c>
      <c r="AX44" s="17">
        <v>-42.519930000000002</v>
      </c>
      <c r="AY44" s="17">
        <v>7.3</v>
      </c>
      <c r="AZ44" s="17">
        <v>-0.8</v>
      </c>
      <c r="BA44" s="17">
        <v>-0.1</v>
      </c>
      <c r="BB44" s="17">
        <v>0.5</v>
      </c>
      <c r="BC44" s="17">
        <v>-0.2</v>
      </c>
      <c r="BD44" s="17">
        <v>0.5</v>
      </c>
      <c r="BE44" s="17">
        <v>0.1</v>
      </c>
      <c r="BF44" s="17">
        <v>0.4</v>
      </c>
      <c r="BG44" s="17">
        <v>16.100000000000001</v>
      </c>
      <c r="BH44" s="17">
        <v>10.6</v>
      </c>
      <c r="BI44" s="17">
        <v>0.9</v>
      </c>
      <c r="BJ44" s="17"/>
      <c r="BK44" s="17"/>
      <c r="BL44" s="17"/>
      <c r="BM44" s="17"/>
      <c r="BN44" s="17"/>
      <c r="BO44" s="17">
        <v>21.6</v>
      </c>
      <c r="BP44" s="17">
        <v>0</v>
      </c>
      <c r="BQ44" s="17">
        <v>0</v>
      </c>
      <c r="BR44" s="17">
        <v>0</v>
      </c>
      <c r="BS44" s="17">
        <v>26</v>
      </c>
      <c r="BT44" s="17"/>
      <c r="BU44" s="17"/>
      <c r="BV44" s="17"/>
      <c r="BW44" s="17"/>
      <c r="BX44" s="17"/>
      <c r="BY44" s="17">
        <v>-5.0999999999999996</v>
      </c>
      <c r="BZ44" s="17">
        <v>0</v>
      </c>
      <c r="CA44" s="17"/>
      <c r="CB44" s="17">
        <v>24.8</v>
      </c>
      <c r="CC44" s="17">
        <v>20.9</v>
      </c>
      <c r="CD44" s="17">
        <v>-0.3</v>
      </c>
      <c r="CE44" s="17">
        <v>2.4</v>
      </c>
      <c r="CF44" s="17">
        <v>0</v>
      </c>
      <c r="CG44" s="17"/>
      <c r="CH44" s="17"/>
      <c r="CI44" s="17"/>
      <c r="CJ44" s="17">
        <v>50.6</v>
      </c>
      <c r="CK44" s="17">
        <v>53.9</v>
      </c>
      <c r="CL44" s="17">
        <v>-28.1</v>
      </c>
      <c r="CM44" s="17"/>
      <c r="CN44" s="17"/>
      <c r="CO44" s="17"/>
      <c r="CP44" s="17"/>
      <c r="CQ44" s="17"/>
      <c r="CR44" s="17"/>
      <c r="CS44" s="17"/>
      <c r="CT44" s="17"/>
      <c r="CU44" s="17">
        <v>-0.3</v>
      </c>
      <c r="CV44" s="17">
        <v>2.2999999999999998</v>
      </c>
      <c r="CW44" s="17">
        <v>0</v>
      </c>
      <c r="CX44" s="17"/>
      <c r="CY44" s="17">
        <v>1.1000000000000001</v>
      </c>
      <c r="CZ44" s="17">
        <v>0.1</v>
      </c>
      <c r="DA44" s="17">
        <v>0</v>
      </c>
      <c r="DB44" s="17">
        <v>0</v>
      </c>
      <c r="DC44" s="17">
        <v>0.6</v>
      </c>
      <c r="DD44" s="17">
        <v>2.5</v>
      </c>
      <c r="DE44" s="17">
        <v>1</v>
      </c>
      <c r="DF44" s="17"/>
      <c r="DG44" s="17">
        <v>0.6</v>
      </c>
      <c r="DH44" s="17">
        <v>0</v>
      </c>
      <c r="DI44" s="17">
        <v>-0.2</v>
      </c>
      <c r="DJ44" s="17">
        <v>-0.3</v>
      </c>
      <c r="DK44" s="17">
        <v>-4</v>
      </c>
      <c r="DL44" s="17">
        <v>1.8</v>
      </c>
      <c r="DM44" s="17">
        <v>1.8</v>
      </c>
      <c r="DN44" s="17">
        <v>0.7</v>
      </c>
      <c r="DO44" s="17"/>
      <c r="DP44" s="17">
        <v>1</v>
      </c>
      <c r="DQ44" s="17">
        <v>0.3</v>
      </c>
      <c r="DR44" s="17">
        <v>0</v>
      </c>
      <c r="DS44" s="17">
        <v>0.4</v>
      </c>
      <c r="DT44" s="17">
        <v>0.5</v>
      </c>
      <c r="DU44" s="17">
        <v>0.1</v>
      </c>
      <c r="DV44" s="17">
        <v>-2.9</v>
      </c>
      <c r="DW44" s="17">
        <v>0.2</v>
      </c>
      <c r="DX44" s="17">
        <v>2</v>
      </c>
      <c r="DY44" s="17"/>
      <c r="DZ44" s="17">
        <v>1.5</v>
      </c>
      <c r="EA44" s="17">
        <v>0.8</v>
      </c>
      <c r="EB44" s="17">
        <v>3.9</v>
      </c>
      <c r="EC44" s="17">
        <v>0.2</v>
      </c>
      <c r="ED44" s="17">
        <v>-5.0999999999999996</v>
      </c>
      <c r="EE44" s="17">
        <v>-4.4000000000000004</v>
      </c>
      <c r="EF44" s="17">
        <v>4.2</v>
      </c>
      <c r="EG44" s="17">
        <v>4.4000000000000004</v>
      </c>
      <c r="EH44" s="17">
        <v>2.6</v>
      </c>
      <c r="EI44" s="17">
        <v>0</v>
      </c>
      <c r="EJ44" s="17">
        <v>1.1000000000000001</v>
      </c>
      <c r="EK44" s="17">
        <v>0.2</v>
      </c>
      <c r="EL44" s="17">
        <v>0.2</v>
      </c>
      <c r="EM44" s="17">
        <v>0.2</v>
      </c>
      <c r="EN44" s="17">
        <v>0</v>
      </c>
      <c r="EO44" s="17">
        <v>0</v>
      </c>
      <c r="EP44" s="17">
        <v>2.2000000000000002</v>
      </c>
      <c r="EQ44" s="17">
        <v>-0.2</v>
      </c>
      <c r="ER44" s="17">
        <v>16.2</v>
      </c>
      <c r="ES44" s="17">
        <v>0</v>
      </c>
      <c r="ET44" s="17">
        <v>0.9</v>
      </c>
      <c r="EU44" s="17">
        <v>0</v>
      </c>
      <c r="EV44" s="17">
        <v>0</v>
      </c>
      <c r="EW44" s="17">
        <v>1.8</v>
      </c>
      <c r="EX44" s="17">
        <v>1.5</v>
      </c>
      <c r="EY44" s="17">
        <v>4.2</v>
      </c>
      <c r="EZ44" s="17">
        <v>4.4000000000000004</v>
      </c>
      <c r="FA44" s="17">
        <v>0.9</v>
      </c>
      <c r="FB44" s="17">
        <v>2</v>
      </c>
      <c r="FC44" s="17">
        <v>2.5</v>
      </c>
      <c r="FD44" s="17">
        <v>0</v>
      </c>
      <c r="FE44" s="17">
        <v>3.1</v>
      </c>
      <c r="FF44" s="17">
        <v>595.61757999999998</v>
      </c>
      <c r="FG44" s="15"/>
      <c r="FH44" s="17">
        <v>2.91</v>
      </c>
      <c r="FI44" s="17">
        <v>0</v>
      </c>
      <c r="FJ44" s="17">
        <v>3.4950000000000001</v>
      </c>
      <c r="FK44" s="17">
        <v>0.5</v>
      </c>
      <c r="FL44" s="17"/>
      <c r="FM44" s="17"/>
      <c r="FN44" s="17"/>
      <c r="FO44" s="17"/>
      <c r="FP44" s="17">
        <v>6.9050000000000002</v>
      </c>
    </row>
    <row r="45" spans="1:172" ht="24" customHeight="1">
      <c r="A45" s="16" t="s">
        <v>63</v>
      </c>
      <c r="B45" s="16" t="s">
        <v>649</v>
      </c>
      <c r="C45" s="17">
        <v>0.2</v>
      </c>
      <c r="D45" s="17">
        <v>0.1</v>
      </c>
      <c r="E45" s="17">
        <v>10.4</v>
      </c>
      <c r="F45" s="17">
        <v>15.1</v>
      </c>
      <c r="G45" s="17"/>
      <c r="H45" s="17"/>
      <c r="I45" s="17">
        <v>-6.6</v>
      </c>
      <c r="J45" s="17">
        <v>15.6</v>
      </c>
      <c r="K45" s="17"/>
      <c r="L45" s="17"/>
      <c r="M45" s="17">
        <v>21.1</v>
      </c>
      <c r="N45" s="17">
        <v>21.6</v>
      </c>
      <c r="O45" s="17">
        <v>19.8</v>
      </c>
      <c r="P45" s="17">
        <v>32</v>
      </c>
      <c r="Q45" s="17"/>
      <c r="R45" s="17"/>
      <c r="S45" s="17">
        <v>75.099999999999994</v>
      </c>
      <c r="T45" s="17">
        <v>0.1</v>
      </c>
      <c r="U45" s="17"/>
      <c r="V45" s="17"/>
      <c r="W45" s="17"/>
      <c r="X45" s="17"/>
      <c r="Y45" s="17">
        <v>2.8</v>
      </c>
      <c r="Z45" s="17">
        <v>1.3</v>
      </c>
      <c r="AA45" s="17"/>
      <c r="AB45" s="17">
        <v>-3.5</v>
      </c>
      <c r="AC45" s="17">
        <v>3.4</v>
      </c>
      <c r="AD45" s="17">
        <v>8.1999999999999993</v>
      </c>
      <c r="AE45" s="17"/>
      <c r="AF45" s="17"/>
      <c r="AG45" s="17"/>
      <c r="AH45" s="17"/>
      <c r="AI45" s="17">
        <v>15.9</v>
      </c>
      <c r="AJ45" s="17">
        <v>-7.6</v>
      </c>
      <c r="AK45" s="17"/>
      <c r="AL45" s="17"/>
      <c r="AM45" s="17"/>
      <c r="AN45" s="17">
        <v>-0.6</v>
      </c>
      <c r="AO45" s="17">
        <v>58.5</v>
      </c>
      <c r="AP45" s="17">
        <v>11.3</v>
      </c>
      <c r="AQ45" s="17">
        <v>3.6</v>
      </c>
      <c r="AR45" s="17">
        <v>0.2</v>
      </c>
      <c r="AS45" s="17">
        <v>-0.2</v>
      </c>
      <c r="AT45" s="17">
        <v>1.8</v>
      </c>
      <c r="AU45" s="17">
        <v>1.6</v>
      </c>
      <c r="AV45" s="17">
        <v>17.200299999999999</v>
      </c>
      <c r="AW45" s="17">
        <v>-31.476859999999999</v>
      </c>
      <c r="AX45" s="17">
        <v>-43.855710000000002</v>
      </c>
      <c r="AY45" s="17">
        <v>5.5</v>
      </c>
      <c r="AZ45" s="17">
        <v>-0.7</v>
      </c>
      <c r="BA45" s="17">
        <v>-0.5</v>
      </c>
      <c r="BB45" s="17">
        <v>0.6</v>
      </c>
      <c r="BC45" s="17">
        <v>-1</v>
      </c>
      <c r="BD45" s="17">
        <v>0.5</v>
      </c>
      <c r="BE45" s="17">
        <v>0.1</v>
      </c>
      <c r="BF45" s="17">
        <v>0.3</v>
      </c>
      <c r="BG45" s="17">
        <v>19.100000000000001</v>
      </c>
      <c r="BH45" s="17">
        <v>10.1</v>
      </c>
      <c r="BI45" s="17">
        <v>-4.5</v>
      </c>
      <c r="BJ45" s="17"/>
      <c r="BK45" s="17"/>
      <c r="BL45" s="17"/>
      <c r="BM45" s="17"/>
      <c r="BN45" s="17"/>
      <c r="BO45" s="17">
        <v>20</v>
      </c>
      <c r="BP45" s="17">
        <v>0</v>
      </c>
      <c r="BQ45" s="17">
        <v>0</v>
      </c>
      <c r="BR45" s="17">
        <v>-5.9</v>
      </c>
      <c r="BS45" s="17">
        <v>15.2</v>
      </c>
      <c r="BT45" s="17"/>
      <c r="BU45" s="17"/>
      <c r="BV45" s="17"/>
      <c r="BW45" s="17"/>
      <c r="BX45" s="17"/>
      <c r="BY45" s="17">
        <v>-4.4000000000000004</v>
      </c>
      <c r="BZ45" s="17">
        <v>0</v>
      </c>
      <c r="CA45" s="17"/>
      <c r="CB45" s="17">
        <v>24.1</v>
      </c>
      <c r="CC45" s="17">
        <v>19.5</v>
      </c>
      <c r="CD45" s="17">
        <v>-1.9</v>
      </c>
      <c r="CE45" s="17">
        <v>2.6</v>
      </c>
      <c r="CF45" s="17">
        <v>0</v>
      </c>
      <c r="CG45" s="17"/>
      <c r="CH45" s="17"/>
      <c r="CI45" s="17"/>
      <c r="CJ45" s="17">
        <v>49.3</v>
      </c>
      <c r="CK45" s="17">
        <v>52.3</v>
      </c>
      <c r="CL45" s="17">
        <v>-30.2</v>
      </c>
      <c r="CM45" s="17"/>
      <c r="CN45" s="17"/>
      <c r="CO45" s="17"/>
      <c r="CP45" s="17"/>
      <c r="CQ45" s="17"/>
      <c r="CR45" s="17"/>
      <c r="CS45" s="17"/>
      <c r="CT45" s="17"/>
      <c r="CU45" s="17">
        <v>1.8</v>
      </c>
      <c r="CV45" s="17">
        <v>0.1</v>
      </c>
      <c r="CW45" s="17">
        <v>0</v>
      </c>
      <c r="CX45" s="17"/>
      <c r="CY45" s="17">
        <v>1.1000000000000001</v>
      </c>
      <c r="CZ45" s="17">
        <v>0</v>
      </c>
      <c r="DA45" s="17">
        <v>0</v>
      </c>
      <c r="DB45" s="17">
        <v>0</v>
      </c>
      <c r="DC45" s="17">
        <v>0.6</v>
      </c>
      <c r="DD45" s="17">
        <v>2.4</v>
      </c>
      <c r="DE45" s="17">
        <v>1.4</v>
      </c>
      <c r="DF45" s="17"/>
      <c r="DG45" s="17">
        <v>0.6</v>
      </c>
      <c r="DH45" s="17">
        <v>0</v>
      </c>
      <c r="DI45" s="17">
        <v>0</v>
      </c>
      <c r="DJ45" s="17">
        <v>0</v>
      </c>
      <c r="DK45" s="17">
        <v>-2.9</v>
      </c>
      <c r="DL45" s="17">
        <v>-0.7</v>
      </c>
      <c r="DM45" s="17">
        <v>1.8</v>
      </c>
      <c r="DN45" s="17">
        <v>0.7</v>
      </c>
      <c r="DO45" s="17"/>
      <c r="DP45" s="17">
        <v>1</v>
      </c>
      <c r="DQ45" s="17">
        <v>0.3</v>
      </c>
      <c r="DR45" s="17">
        <v>0.1</v>
      </c>
      <c r="DS45" s="17">
        <v>0.4</v>
      </c>
      <c r="DT45" s="17">
        <v>0.5</v>
      </c>
      <c r="DU45" s="17">
        <v>0.1</v>
      </c>
      <c r="DV45" s="17">
        <v>-2.9</v>
      </c>
      <c r="DW45" s="17">
        <v>0.2</v>
      </c>
      <c r="DX45" s="17">
        <v>2.1</v>
      </c>
      <c r="DY45" s="17"/>
      <c r="DZ45" s="17">
        <v>1.3</v>
      </c>
      <c r="EA45" s="17">
        <v>0.8</v>
      </c>
      <c r="EB45" s="17">
        <v>3.9</v>
      </c>
      <c r="EC45" s="17">
        <v>-0.1</v>
      </c>
      <c r="ED45" s="17">
        <v>-6.1</v>
      </c>
      <c r="EE45" s="17">
        <v>-5.4</v>
      </c>
      <c r="EF45" s="17">
        <v>3.5</v>
      </c>
      <c r="EG45" s="17">
        <v>3.7</v>
      </c>
      <c r="EH45" s="17">
        <v>2.6</v>
      </c>
      <c r="EI45" s="17">
        <v>-0.1</v>
      </c>
      <c r="EJ45" s="17">
        <v>1.1000000000000001</v>
      </c>
      <c r="EK45" s="17">
        <v>0.2</v>
      </c>
      <c r="EL45" s="17">
        <v>0.2</v>
      </c>
      <c r="EM45" s="17">
        <v>0.2</v>
      </c>
      <c r="EN45" s="17">
        <v>0</v>
      </c>
      <c r="EO45" s="17">
        <v>0</v>
      </c>
      <c r="EP45" s="17">
        <v>2.2999999999999998</v>
      </c>
      <c r="EQ45" s="17">
        <v>-0.2</v>
      </c>
      <c r="ER45" s="17">
        <v>18.899999999999999</v>
      </c>
      <c r="ES45" s="17">
        <v>0</v>
      </c>
      <c r="ET45" s="17">
        <v>1.1000000000000001</v>
      </c>
      <c r="EU45" s="17">
        <v>0</v>
      </c>
      <c r="EV45" s="17">
        <v>0</v>
      </c>
      <c r="EW45" s="17">
        <v>1.7</v>
      </c>
      <c r="EX45" s="17">
        <v>1.3</v>
      </c>
      <c r="EY45" s="17">
        <v>3.5</v>
      </c>
      <c r="EZ45" s="17">
        <v>3.7</v>
      </c>
      <c r="FA45" s="17">
        <v>0.9</v>
      </c>
      <c r="FB45" s="17">
        <v>2</v>
      </c>
      <c r="FC45" s="17">
        <v>2.9</v>
      </c>
      <c r="FD45" s="17">
        <v>0</v>
      </c>
      <c r="FE45" s="17">
        <v>3</v>
      </c>
      <c r="FF45" s="17">
        <v>468.76772999999997</v>
      </c>
      <c r="FG45" s="15"/>
      <c r="FH45" s="17">
        <v>2.5510000000000002</v>
      </c>
      <c r="FI45" s="17">
        <v>0</v>
      </c>
      <c r="FJ45" s="17">
        <v>3.0169999999999999</v>
      </c>
      <c r="FK45" s="17">
        <v>0.5</v>
      </c>
      <c r="FL45" s="17"/>
      <c r="FM45" s="17"/>
      <c r="FN45" s="17"/>
      <c r="FO45" s="17"/>
      <c r="FP45" s="17">
        <v>6.0679999999999996</v>
      </c>
    </row>
    <row r="46" spans="1:172" ht="24" customHeight="1">
      <c r="A46" s="16" t="s">
        <v>63</v>
      </c>
      <c r="B46" s="16" t="s">
        <v>650</v>
      </c>
      <c r="C46" s="17">
        <v>0.2</v>
      </c>
      <c r="D46" s="17">
        <v>0.1</v>
      </c>
      <c r="E46" s="17">
        <v>9.6999999999999993</v>
      </c>
      <c r="F46" s="17">
        <v>14.1</v>
      </c>
      <c r="G46" s="17"/>
      <c r="H46" s="17"/>
      <c r="I46" s="17">
        <v>-7.3</v>
      </c>
      <c r="J46" s="17">
        <v>17.899999999999999</v>
      </c>
      <c r="K46" s="17"/>
      <c r="L46" s="17"/>
      <c r="M46" s="17">
        <v>18.8</v>
      </c>
      <c r="N46" s="17">
        <v>14.9</v>
      </c>
      <c r="O46" s="17">
        <v>12.4</v>
      </c>
      <c r="P46" s="17">
        <v>27.8</v>
      </c>
      <c r="Q46" s="17"/>
      <c r="R46" s="17"/>
      <c r="S46" s="17">
        <v>74</v>
      </c>
      <c r="T46" s="17">
        <v>0</v>
      </c>
      <c r="U46" s="17"/>
      <c r="V46" s="17"/>
      <c r="W46" s="17"/>
      <c r="X46" s="17"/>
      <c r="Y46" s="17">
        <v>6.5</v>
      </c>
      <c r="Z46" s="17">
        <v>1.5</v>
      </c>
      <c r="AA46" s="17"/>
      <c r="AB46" s="17">
        <v>-3.4</v>
      </c>
      <c r="AC46" s="17">
        <v>3.6</v>
      </c>
      <c r="AD46" s="17">
        <v>10.1</v>
      </c>
      <c r="AE46" s="17"/>
      <c r="AF46" s="17"/>
      <c r="AG46" s="17"/>
      <c r="AH46" s="17"/>
      <c r="AI46" s="17">
        <v>19.399999999999999</v>
      </c>
      <c r="AJ46" s="17">
        <v>1.1000000000000001</v>
      </c>
      <c r="AK46" s="17"/>
      <c r="AL46" s="17"/>
      <c r="AM46" s="17"/>
      <c r="AN46" s="17">
        <v>-0.6</v>
      </c>
      <c r="AO46" s="17">
        <v>56.3</v>
      </c>
      <c r="AP46" s="17">
        <v>10.5</v>
      </c>
      <c r="AQ46" s="17">
        <v>5.2</v>
      </c>
      <c r="AR46" s="17">
        <v>-0.1</v>
      </c>
      <c r="AS46" s="17">
        <v>-0.6</v>
      </c>
      <c r="AT46" s="17">
        <v>1.8</v>
      </c>
      <c r="AU46" s="17">
        <v>0.8</v>
      </c>
      <c r="AV46" s="17">
        <v>14.09089</v>
      </c>
      <c r="AW46" s="17">
        <v>-34.682659999999998</v>
      </c>
      <c r="AX46" s="17">
        <v>-46.530299999999997</v>
      </c>
      <c r="AY46" s="17">
        <v>6</v>
      </c>
      <c r="AZ46" s="17">
        <v>-0.6</v>
      </c>
      <c r="BA46" s="17">
        <v>-0.1</v>
      </c>
      <c r="BB46" s="17">
        <v>1.6</v>
      </c>
      <c r="BC46" s="17">
        <v>-1.1000000000000001</v>
      </c>
      <c r="BD46" s="17">
        <v>0.5</v>
      </c>
      <c r="BE46" s="17">
        <v>0.1</v>
      </c>
      <c r="BF46" s="17">
        <v>0.3</v>
      </c>
      <c r="BG46" s="17">
        <v>17</v>
      </c>
      <c r="BH46" s="17">
        <v>8.3000000000000007</v>
      </c>
      <c r="BI46" s="17">
        <v>-7</v>
      </c>
      <c r="BJ46" s="17"/>
      <c r="BK46" s="17"/>
      <c r="BL46" s="17"/>
      <c r="BM46" s="17"/>
      <c r="BN46" s="17"/>
      <c r="BO46" s="17">
        <v>20.3</v>
      </c>
      <c r="BP46" s="17">
        <v>0</v>
      </c>
      <c r="BQ46" s="17">
        <v>0</v>
      </c>
      <c r="BR46" s="17">
        <v>-8</v>
      </c>
      <c r="BS46" s="17">
        <v>13.6</v>
      </c>
      <c r="BT46" s="17"/>
      <c r="BU46" s="17"/>
      <c r="BV46" s="17"/>
      <c r="BW46" s="17"/>
      <c r="BX46" s="17"/>
      <c r="BY46" s="17">
        <v>-8.5</v>
      </c>
      <c r="BZ46" s="17">
        <v>0</v>
      </c>
      <c r="CA46" s="17"/>
      <c r="CB46" s="17">
        <v>24.4</v>
      </c>
      <c r="CC46" s="17">
        <v>20.5</v>
      </c>
      <c r="CD46" s="17">
        <v>0.1</v>
      </c>
      <c r="CE46" s="17">
        <v>2.4</v>
      </c>
      <c r="CF46" s="17">
        <v>0</v>
      </c>
      <c r="CG46" s="17"/>
      <c r="CH46" s="17"/>
      <c r="CI46" s="17"/>
      <c r="CJ46" s="17">
        <v>45.5</v>
      </c>
      <c r="CK46" s="17">
        <v>48.5</v>
      </c>
      <c r="CL46" s="17">
        <v>-35.799999999999997</v>
      </c>
      <c r="CM46" s="17"/>
      <c r="CN46" s="17"/>
      <c r="CO46" s="17"/>
      <c r="CP46" s="17"/>
      <c r="CQ46" s="17"/>
      <c r="CR46" s="17"/>
      <c r="CS46" s="17"/>
      <c r="CT46" s="17"/>
      <c r="CU46" s="17">
        <v>1.1000000000000001</v>
      </c>
      <c r="CV46" s="17">
        <v>0.1</v>
      </c>
      <c r="CW46" s="17">
        <v>0</v>
      </c>
      <c r="CX46" s="17"/>
      <c r="CY46" s="17">
        <v>1.1000000000000001</v>
      </c>
      <c r="CZ46" s="17">
        <v>0</v>
      </c>
      <c r="DA46" s="17">
        <v>0</v>
      </c>
      <c r="DB46" s="17">
        <v>-0.2</v>
      </c>
      <c r="DC46" s="17">
        <v>0.6</v>
      </c>
      <c r="DD46" s="17">
        <v>2.4</v>
      </c>
      <c r="DE46" s="17">
        <v>0.9</v>
      </c>
      <c r="DF46" s="17"/>
      <c r="DG46" s="17">
        <v>0.6</v>
      </c>
      <c r="DH46" s="17">
        <v>0</v>
      </c>
      <c r="DI46" s="17">
        <v>0</v>
      </c>
      <c r="DJ46" s="17">
        <v>0</v>
      </c>
      <c r="DK46" s="17">
        <v>-3.3</v>
      </c>
      <c r="DL46" s="17">
        <v>3.7</v>
      </c>
      <c r="DM46" s="17">
        <v>1.8</v>
      </c>
      <c r="DN46" s="17">
        <v>0.7</v>
      </c>
      <c r="DO46" s="17"/>
      <c r="DP46" s="17">
        <v>1.1000000000000001</v>
      </c>
      <c r="DQ46" s="17">
        <v>0.6</v>
      </c>
      <c r="DR46" s="17">
        <v>0</v>
      </c>
      <c r="DS46" s="17">
        <v>0.4</v>
      </c>
      <c r="DT46" s="17">
        <v>0.5</v>
      </c>
      <c r="DU46" s="17">
        <v>0.1</v>
      </c>
      <c r="DV46" s="17">
        <v>-2.8</v>
      </c>
      <c r="DW46" s="17">
        <v>0.2</v>
      </c>
      <c r="DX46" s="17">
        <v>2.6</v>
      </c>
      <c r="DY46" s="17"/>
      <c r="DZ46" s="17">
        <v>1.3</v>
      </c>
      <c r="EA46" s="17">
        <v>0.8</v>
      </c>
      <c r="EB46" s="17">
        <v>3.9</v>
      </c>
      <c r="EC46" s="17">
        <v>0.2</v>
      </c>
      <c r="ED46" s="17">
        <v>-7.7</v>
      </c>
      <c r="EE46" s="17">
        <v>-7.2</v>
      </c>
      <c r="EF46" s="17">
        <v>3</v>
      </c>
      <c r="EG46" s="17">
        <v>3.2</v>
      </c>
      <c r="EH46" s="17">
        <v>2.6</v>
      </c>
      <c r="EI46" s="17">
        <v>0</v>
      </c>
      <c r="EJ46" s="17">
        <v>1.1000000000000001</v>
      </c>
      <c r="EK46" s="17">
        <v>0.2</v>
      </c>
      <c r="EL46" s="17">
        <v>0.2</v>
      </c>
      <c r="EM46" s="17">
        <v>0.2</v>
      </c>
      <c r="EN46" s="17">
        <v>0</v>
      </c>
      <c r="EO46" s="17">
        <v>0</v>
      </c>
      <c r="EP46" s="17">
        <v>2.2000000000000002</v>
      </c>
      <c r="EQ46" s="17">
        <v>-0.2</v>
      </c>
      <c r="ER46" s="17">
        <v>20.3</v>
      </c>
      <c r="ES46" s="17">
        <v>0</v>
      </c>
      <c r="ET46" s="17">
        <v>1.2</v>
      </c>
      <c r="EU46" s="17">
        <v>0</v>
      </c>
      <c r="EV46" s="17">
        <v>0</v>
      </c>
      <c r="EW46" s="17">
        <v>1.6</v>
      </c>
      <c r="EX46" s="17">
        <v>1.6</v>
      </c>
      <c r="EY46" s="17">
        <v>3</v>
      </c>
      <c r="EZ46" s="17">
        <v>3.2</v>
      </c>
      <c r="FA46" s="17">
        <v>0.9</v>
      </c>
      <c r="FB46" s="17">
        <v>1.8</v>
      </c>
      <c r="FC46" s="17">
        <v>2.4</v>
      </c>
      <c r="FD46" s="17">
        <v>0</v>
      </c>
      <c r="FE46" s="17">
        <v>3.2</v>
      </c>
      <c r="FF46" s="17">
        <v>430.77793000000003</v>
      </c>
      <c r="FG46" s="15"/>
      <c r="FH46" s="17">
        <v>2.4279999999999999</v>
      </c>
      <c r="FI46" s="17">
        <v>0</v>
      </c>
      <c r="FJ46" s="17">
        <v>2.66</v>
      </c>
      <c r="FK46" s="17">
        <v>0.5</v>
      </c>
      <c r="FL46" s="17"/>
      <c r="FM46" s="17"/>
      <c r="FN46" s="17"/>
      <c r="FO46" s="17"/>
      <c r="FP46" s="17">
        <v>5.5880000000000001</v>
      </c>
    </row>
    <row r="47" spans="1:172" ht="24" customHeight="1">
      <c r="A47" s="16" t="s">
        <v>63</v>
      </c>
      <c r="B47" s="16" t="s">
        <v>651</v>
      </c>
      <c r="C47" s="17">
        <v>0.2</v>
      </c>
      <c r="D47" s="17">
        <v>0.1</v>
      </c>
      <c r="E47" s="17">
        <v>24.7</v>
      </c>
      <c r="F47" s="17">
        <v>16.399999999999999</v>
      </c>
      <c r="G47" s="17"/>
      <c r="H47" s="17"/>
      <c r="I47" s="17">
        <v>-3.7</v>
      </c>
      <c r="J47" s="17">
        <v>24.3</v>
      </c>
      <c r="K47" s="17"/>
      <c r="L47" s="17"/>
      <c r="M47" s="17">
        <v>25.8</v>
      </c>
      <c r="N47" s="17">
        <v>23</v>
      </c>
      <c r="O47" s="17">
        <v>20.8</v>
      </c>
      <c r="P47" s="17">
        <v>35.200000000000003</v>
      </c>
      <c r="Q47" s="17"/>
      <c r="R47" s="17"/>
      <c r="S47" s="17">
        <v>79.3</v>
      </c>
      <c r="T47" s="17">
        <v>0.1</v>
      </c>
      <c r="U47" s="17"/>
      <c r="V47" s="17"/>
      <c r="W47" s="17"/>
      <c r="X47" s="17"/>
      <c r="Y47" s="17">
        <v>8.6</v>
      </c>
      <c r="Z47" s="17">
        <v>1.3</v>
      </c>
      <c r="AA47" s="17"/>
      <c r="AB47" s="17">
        <v>-3.3</v>
      </c>
      <c r="AC47" s="17">
        <v>4.0999999999999996</v>
      </c>
      <c r="AD47" s="17">
        <v>11.3</v>
      </c>
      <c r="AE47" s="17"/>
      <c r="AF47" s="17"/>
      <c r="AG47" s="17"/>
      <c r="AH47" s="17"/>
      <c r="AI47" s="17">
        <v>18.8</v>
      </c>
      <c r="AJ47" s="17">
        <v>5.0999999999999996</v>
      </c>
      <c r="AK47" s="17"/>
      <c r="AL47" s="17"/>
      <c r="AM47" s="17"/>
      <c r="AN47" s="17">
        <v>-0.3</v>
      </c>
      <c r="AO47" s="17">
        <v>56.6</v>
      </c>
      <c r="AP47" s="17">
        <v>9.1999999999999993</v>
      </c>
      <c r="AQ47" s="17">
        <v>5.4</v>
      </c>
      <c r="AR47" s="17">
        <v>0.8</v>
      </c>
      <c r="AS47" s="17">
        <v>-0.4</v>
      </c>
      <c r="AT47" s="17">
        <v>1.8</v>
      </c>
      <c r="AU47" s="17">
        <v>1.1000000000000001</v>
      </c>
      <c r="AV47" s="17">
        <v>23.40155</v>
      </c>
      <c r="AW47" s="17">
        <v>-25.39246</v>
      </c>
      <c r="AX47" s="17">
        <v>-38.511290000000002</v>
      </c>
      <c r="AY47" s="17">
        <v>6.7</v>
      </c>
      <c r="AZ47" s="17">
        <v>-0.6</v>
      </c>
      <c r="BA47" s="17">
        <v>-0.2</v>
      </c>
      <c r="BB47" s="17">
        <v>0.1</v>
      </c>
      <c r="BC47" s="17">
        <v>-0.2</v>
      </c>
      <c r="BD47" s="17">
        <v>0.5</v>
      </c>
      <c r="BE47" s="17">
        <v>0.1</v>
      </c>
      <c r="BF47" s="17">
        <v>0.3</v>
      </c>
      <c r="BG47" s="17">
        <v>17.100000000000001</v>
      </c>
      <c r="BH47" s="17">
        <v>9.6999999999999993</v>
      </c>
      <c r="BI47" s="17">
        <v>-1.3</v>
      </c>
      <c r="BJ47" s="17"/>
      <c r="BK47" s="17"/>
      <c r="BL47" s="17"/>
      <c r="BM47" s="17"/>
      <c r="BN47" s="17"/>
      <c r="BO47" s="17">
        <v>22.3</v>
      </c>
      <c r="BP47" s="17">
        <v>0</v>
      </c>
      <c r="BQ47" s="17">
        <v>0</v>
      </c>
      <c r="BR47" s="17">
        <v>0</v>
      </c>
      <c r="BS47" s="17">
        <v>23</v>
      </c>
      <c r="BT47" s="17"/>
      <c r="BU47" s="17"/>
      <c r="BV47" s="17"/>
      <c r="BW47" s="17"/>
      <c r="BX47" s="17"/>
      <c r="BY47" s="17">
        <v>-6.2</v>
      </c>
      <c r="BZ47" s="17">
        <v>0</v>
      </c>
      <c r="CA47" s="17"/>
      <c r="CB47" s="17">
        <v>23.8</v>
      </c>
      <c r="CC47" s="17">
        <v>20.7</v>
      </c>
      <c r="CD47" s="17">
        <v>0.2</v>
      </c>
      <c r="CE47" s="17">
        <v>2.4</v>
      </c>
      <c r="CF47" s="17">
        <v>-0.1</v>
      </c>
      <c r="CG47" s="17"/>
      <c r="CH47" s="17"/>
      <c r="CI47" s="17"/>
      <c r="CJ47" s="17">
        <v>48.5</v>
      </c>
      <c r="CK47" s="17">
        <v>51.5</v>
      </c>
      <c r="CL47" s="17">
        <v>-31.8</v>
      </c>
      <c r="CM47" s="17"/>
      <c r="CN47" s="17"/>
      <c r="CO47" s="17"/>
      <c r="CP47" s="17"/>
      <c r="CQ47" s="17"/>
      <c r="CR47" s="17"/>
      <c r="CS47" s="17"/>
      <c r="CT47" s="17"/>
      <c r="CU47" s="17">
        <v>0.3</v>
      </c>
      <c r="CV47" s="17">
        <v>0</v>
      </c>
      <c r="CW47" s="17">
        <v>0</v>
      </c>
      <c r="CX47" s="17"/>
      <c r="CY47" s="17">
        <v>1.1000000000000001</v>
      </c>
      <c r="CZ47" s="17">
        <v>0</v>
      </c>
      <c r="DA47" s="17">
        <v>0</v>
      </c>
      <c r="DB47" s="17">
        <v>0</v>
      </c>
      <c r="DC47" s="17">
        <v>0.6</v>
      </c>
      <c r="DD47" s="17">
        <v>2.5</v>
      </c>
      <c r="DE47" s="17">
        <v>-0.7</v>
      </c>
      <c r="DF47" s="17"/>
      <c r="DG47" s="17">
        <v>0.6</v>
      </c>
      <c r="DH47" s="17">
        <v>0</v>
      </c>
      <c r="DI47" s="17">
        <v>0</v>
      </c>
      <c r="DJ47" s="17">
        <v>0</v>
      </c>
      <c r="DK47" s="17">
        <v>-3.3</v>
      </c>
      <c r="DL47" s="17">
        <v>3.6</v>
      </c>
      <c r="DM47" s="17">
        <v>1.8</v>
      </c>
      <c r="DN47" s="17">
        <v>0.7</v>
      </c>
      <c r="DO47" s="17"/>
      <c r="DP47" s="17">
        <v>1.1000000000000001</v>
      </c>
      <c r="DQ47" s="17">
        <v>0.2</v>
      </c>
      <c r="DR47" s="17">
        <v>0.2</v>
      </c>
      <c r="DS47" s="17">
        <v>0.4</v>
      </c>
      <c r="DT47" s="17">
        <v>0.5</v>
      </c>
      <c r="DU47" s="17">
        <v>0.1</v>
      </c>
      <c r="DV47" s="17">
        <v>-2.7</v>
      </c>
      <c r="DW47" s="17">
        <v>0.2</v>
      </c>
      <c r="DX47" s="17">
        <v>2.8</v>
      </c>
      <c r="DY47" s="17"/>
      <c r="DZ47" s="17">
        <v>1.1000000000000001</v>
      </c>
      <c r="EA47" s="17">
        <v>0.8</v>
      </c>
      <c r="EB47" s="17">
        <v>3.9</v>
      </c>
      <c r="EC47" s="17">
        <v>0.3</v>
      </c>
      <c r="ED47" s="17">
        <v>-6.3</v>
      </c>
      <c r="EE47" s="17">
        <v>-5.3</v>
      </c>
      <c r="EF47" s="17">
        <v>4.0999999999999996</v>
      </c>
      <c r="EG47" s="17">
        <v>4.4000000000000004</v>
      </c>
      <c r="EH47" s="17">
        <v>2.6</v>
      </c>
      <c r="EI47" s="17">
        <v>0</v>
      </c>
      <c r="EJ47" s="17">
        <v>1.1000000000000001</v>
      </c>
      <c r="EK47" s="17">
        <v>0.2</v>
      </c>
      <c r="EL47" s="17">
        <v>0.2</v>
      </c>
      <c r="EM47" s="17">
        <v>0.2</v>
      </c>
      <c r="EN47" s="17">
        <v>0</v>
      </c>
      <c r="EO47" s="17">
        <v>0</v>
      </c>
      <c r="EP47" s="17">
        <v>0</v>
      </c>
      <c r="EQ47" s="17">
        <v>-0.2</v>
      </c>
      <c r="ER47" s="17">
        <v>20</v>
      </c>
      <c r="ES47" s="17">
        <v>1.2</v>
      </c>
      <c r="ET47" s="17">
        <v>0</v>
      </c>
      <c r="EU47" s="17">
        <v>0</v>
      </c>
      <c r="EV47" s="17">
        <v>0</v>
      </c>
      <c r="EW47" s="17">
        <v>1.4</v>
      </c>
      <c r="EX47" s="17">
        <v>1.7</v>
      </c>
      <c r="EY47" s="17">
        <v>4.0999999999999996</v>
      </c>
      <c r="EZ47" s="17">
        <v>4.4000000000000004</v>
      </c>
      <c r="FA47" s="17">
        <v>0.9</v>
      </c>
      <c r="FB47" s="17">
        <v>1.9</v>
      </c>
      <c r="FC47" s="17">
        <v>1.7</v>
      </c>
      <c r="FD47" s="17">
        <v>0</v>
      </c>
      <c r="FE47" s="17">
        <v>3.7</v>
      </c>
      <c r="FF47" s="17">
        <v>570.39779999999996</v>
      </c>
      <c r="FG47" s="15"/>
      <c r="FH47" s="17">
        <v>2.4020000000000001</v>
      </c>
      <c r="FI47" s="17">
        <v>-2.5000000000000001E-2</v>
      </c>
      <c r="FJ47" s="17">
        <v>2.5910000000000002</v>
      </c>
      <c r="FK47" s="17">
        <v>0.5</v>
      </c>
      <c r="FL47" s="17"/>
      <c r="FM47" s="17"/>
      <c r="FN47" s="17"/>
      <c r="FO47" s="17"/>
      <c r="FP47" s="17">
        <v>5.468</v>
      </c>
    </row>
    <row r="48" spans="1:172" ht="24" customHeight="1">
      <c r="A48" s="16" t="s">
        <v>63</v>
      </c>
      <c r="B48" s="16" t="s">
        <v>652</v>
      </c>
      <c r="C48" s="17">
        <v>0.3</v>
      </c>
      <c r="D48" s="17">
        <v>0.1</v>
      </c>
      <c r="E48" s="17">
        <v>13.9</v>
      </c>
      <c r="F48" s="17">
        <v>14.7</v>
      </c>
      <c r="G48" s="17"/>
      <c r="H48" s="17"/>
      <c r="I48" s="17">
        <v>1.5</v>
      </c>
      <c r="J48" s="17">
        <v>32.799999999999997</v>
      </c>
      <c r="K48" s="17"/>
      <c r="L48" s="17"/>
      <c r="M48" s="17">
        <v>30</v>
      </c>
      <c r="N48" s="17">
        <v>29.4</v>
      </c>
      <c r="O48" s="17">
        <v>27.1</v>
      </c>
      <c r="P48" s="17">
        <v>40.700000000000003</v>
      </c>
      <c r="Q48" s="17"/>
      <c r="R48" s="17"/>
      <c r="S48" s="17">
        <v>78.8</v>
      </c>
      <c r="T48" s="17">
        <v>0</v>
      </c>
      <c r="U48" s="17"/>
      <c r="V48" s="17"/>
      <c r="W48" s="17"/>
      <c r="X48" s="17"/>
      <c r="Y48" s="17">
        <v>0.6</v>
      </c>
      <c r="Z48" s="17">
        <v>0.5</v>
      </c>
      <c r="AA48" s="17"/>
      <c r="AB48" s="17">
        <v>-3.4</v>
      </c>
      <c r="AC48" s="17">
        <v>3.9</v>
      </c>
      <c r="AD48" s="17">
        <v>10.9</v>
      </c>
      <c r="AE48" s="17"/>
      <c r="AF48" s="17"/>
      <c r="AG48" s="17"/>
      <c r="AH48" s="17"/>
      <c r="AI48" s="17">
        <v>17.100000000000001</v>
      </c>
      <c r="AJ48" s="17">
        <v>5.0999999999999996</v>
      </c>
      <c r="AK48" s="17"/>
      <c r="AL48" s="17"/>
      <c r="AM48" s="17"/>
      <c r="AN48" s="17">
        <v>-0.2</v>
      </c>
      <c r="AO48" s="17">
        <v>61.3</v>
      </c>
      <c r="AP48" s="17">
        <v>8.6999999999999993</v>
      </c>
      <c r="AQ48" s="17">
        <v>5.0999999999999996</v>
      </c>
      <c r="AR48" s="17">
        <v>1.4</v>
      </c>
      <c r="AS48" s="17">
        <v>-0.4</v>
      </c>
      <c r="AT48" s="17">
        <v>1.8</v>
      </c>
      <c r="AU48" s="17">
        <v>1.4</v>
      </c>
      <c r="AV48" s="17">
        <v>31.518360000000001</v>
      </c>
      <c r="AW48" s="17">
        <v>-17.653980000000001</v>
      </c>
      <c r="AX48" s="17">
        <v>-30.105460000000001</v>
      </c>
      <c r="AY48" s="17">
        <v>8</v>
      </c>
      <c r="AZ48" s="17">
        <v>-0.6</v>
      </c>
      <c r="BA48" s="17">
        <v>-0.3</v>
      </c>
      <c r="BB48" s="17">
        <v>1.4</v>
      </c>
      <c r="BC48" s="17">
        <v>-2.2999999999999998</v>
      </c>
      <c r="BD48" s="17">
        <v>0.5</v>
      </c>
      <c r="BE48" s="17">
        <v>0.1</v>
      </c>
      <c r="BF48" s="17">
        <v>0.4</v>
      </c>
      <c r="BG48" s="17">
        <v>17.2</v>
      </c>
      <c r="BH48" s="17">
        <v>14.7</v>
      </c>
      <c r="BI48" s="17">
        <v>12.1</v>
      </c>
      <c r="BJ48" s="17"/>
      <c r="BK48" s="17"/>
      <c r="BL48" s="17"/>
      <c r="BM48" s="17"/>
      <c r="BN48" s="17"/>
      <c r="BO48" s="17">
        <v>23.5</v>
      </c>
      <c r="BP48" s="17">
        <v>0</v>
      </c>
      <c r="BQ48" s="17">
        <v>0</v>
      </c>
      <c r="BR48" s="17">
        <v>-0.6</v>
      </c>
      <c r="BS48" s="17">
        <v>1.3</v>
      </c>
      <c r="BT48" s="17"/>
      <c r="BU48" s="17"/>
      <c r="BV48" s="17"/>
      <c r="BW48" s="17"/>
      <c r="BX48" s="17"/>
      <c r="BY48" s="17">
        <v>1.2</v>
      </c>
      <c r="BZ48" s="17">
        <v>0</v>
      </c>
      <c r="CA48" s="17"/>
      <c r="CB48" s="17">
        <v>23.7</v>
      </c>
      <c r="CC48" s="17">
        <v>20.8</v>
      </c>
      <c r="CD48" s="17">
        <v>-0.1</v>
      </c>
      <c r="CE48" s="17">
        <v>2.4</v>
      </c>
      <c r="CF48" s="17">
        <v>0.1</v>
      </c>
      <c r="CG48" s="17"/>
      <c r="CH48" s="17"/>
      <c r="CI48" s="17"/>
      <c r="CJ48" s="17">
        <v>60.7</v>
      </c>
      <c r="CK48" s="17">
        <v>63.7</v>
      </c>
      <c r="CL48" s="17">
        <v>-18.600000000000001</v>
      </c>
      <c r="CM48" s="17"/>
      <c r="CN48" s="17"/>
      <c r="CO48" s="17"/>
      <c r="CP48" s="17"/>
      <c r="CQ48" s="17"/>
      <c r="CR48" s="17"/>
      <c r="CS48" s="17"/>
      <c r="CT48" s="17"/>
      <c r="CU48" s="17">
        <v>-0.2</v>
      </c>
      <c r="CV48" s="17">
        <v>0</v>
      </c>
      <c r="CW48" s="17">
        <v>0</v>
      </c>
      <c r="CX48" s="17"/>
      <c r="CY48" s="17">
        <v>1.1000000000000001</v>
      </c>
      <c r="CZ48" s="17">
        <v>0</v>
      </c>
      <c r="DA48" s="17">
        <v>0</v>
      </c>
      <c r="DB48" s="17">
        <v>0</v>
      </c>
      <c r="DC48" s="17">
        <v>0.6</v>
      </c>
      <c r="DD48" s="17">
        <v>2.4</v>
      </c>
      <c r="DE48" s="17">
        <v>-0.8</v>
      </c>
      <c r="DF48" s="17"/>
      <c r="DG48" s="17">
        <v>0.6</v>
      </c>
      <c r="DH48" s="17">
        <v>0</v>
      </c>
      <c r="DI48" s="17">
        <v>0</v>
      </c>
      <c r="DJ48" s="17">
        <v>0</v>
      </c>
      <c r="DK48" s="17">
        <v>-3.7</v>
      </c>
      <c r="DL48" s="17">
        <v>2.8</v>
      </c>
      <c r="DM48" s="17">
        <v>1.8</v>
      </c>
      <c r="DN48" s="17">
        <v>0.7</v>
      </c>
      <c r="DO48" s="17"/>
      <c r="DP48" s="17">
        <v>1.1000000000000001</v>
      </c>
      <c r="DQ48" s="17">
        <v>0.2</v>
      </c>
      <c r="DR48" s="17">
        <v>0.1</v>
      </c>
      <c r="DS48" s="17">
        <v>0.4</v>
      </c>
      <c r="DT48" s="17">
        <v>0.5</v>
      </c>
      <c r="DU48" s="17">
        <v>0.1</v>
      </c>
      <c r="DV48" s="17">
        <v>-2.7</v>
      </c>
      <c r="DW48" s="17">
        <v>0.2</v>
      </c>
      <c r="DX48" s="17">
        <v>3.1</v>
      </c>
      <c r="DY48" s="17"/>
      <c r="DZ48" s="17">
        <v>1.5</v>
      </c>
      <c r="EA48" s="17">
        <v>0.8</v>
      </c>
      <c r="EB48" s="17">
        <v>3.9</v>
      </c>
      <c r="EC48" s="17">
        <v>0.4</v>
      </c>
      <c r="ED48" s="17">
        <v>-7.2</v>
      </c>
      <c r="EE48" s="17">
        <v>-6.7</v>
      </c>
      <c r="EF48" s="17">
        <v>6.2</v>
      </c>
      <c r="EG48" s="17">
        <v>6.5</v>
      </c>
      <c r="EH48" s="17">
        <v>2.6</v>
      </c>
      <c r="EI48" s="17">
        <v>-0.1</v>
      </c>
      <c r="EJ48" s="17">
        <v>1.1000000000000001</v>
      </c>
      <c r="EK48" s="17">
        <v>0.2</v>
      </c>
      <c r="EL48" s="17">
        <v>0.2</v>
      </c>
      <c r="EM48" s="17">
        <v>0.2</v>
      </c>
      <c r="EN48" s="17">
        <v>0</v>
      </c>
      <c r="EO48" s="17">
        <v>0</v>
      </c>
      <c r="EP48" s="17">
        <v>0</v>
      </c>
      <c r="EQ48" s="17">
        <v>-0.2</v>
      </c>
      <c r="ER48" s="17">
        <v>18.7</v>
      </c>
      <c r="ES48" s="17">
        <v>1.9</v>
      </c>
      <c r="ET48" s="17">
        <v>0</v>
      </c>
      <c r="EU48" s="17">
        <v>0</v>
      </c>
      <c r="EV48" s="17">
        <v>0</v>
      </c>
      <c r="EW48" s="17">
        <v>1.8</v>
      </c>
      <c r="EX48" s="17">
        <v>1.6</v>
      </c>
      <c r="EY48" s="17">
        <v>6.2</v>
      </c>
      <c r="EZ48" s="17">
        <v>6.5</v>
      </c>
      <c r="FA48" s="17">
        <v>0.8</v>
      </c>
      <c r="FB48" s="17">
        <v>2</v>
      </c>
      <c r="FC48" s="17">
        <v>2.1</v>
      </c>
      <c r="FD48" s="17">
        <v>1.5</v>
      </c>
      <c r="FE48" s="17">
        <v>2.9</v>
      </c>
      <c r="FF48" s="17">
        <v>659.85892000000001</v>
      </c>
      <c r="FG48" s="15"/>
      <c r="FH48" s="17">
        <v>2.129</v>
      </c>
      <c r="FI48" s="17">
        <v>-0.434</v>
      </c>
      <c r="FJ48" s="17">
        <v>2.5249999999999999</v>
      </c>
      <c r="FK48" s="17">
        <v>0.5</v>
      </c>
      <c r="FL48" s="17"/>
      <c r="FM48" s="17"/>
      <c r="FN48" s="17"/>
      <c r="FO48" s="17"/>
      <c r="FP48" s="17">
        <v>4.72</v>
      </c>
    </row>
    <row r="49" spans="1:172" ht="24" customHeight="1">
      <c r="A49" s="16" t="s">
        <v>63</v>
      </c>
      <c r="B49" s="16" t="s">
        <v>653</v>
      </c>
      <c r="C49" s="17">
        <v>0.2</v>
      </c>
      <c r="D49" s="17">
        <v>0.1</v>
      </c>
      <c r="E49" s="17">
        <v>10.5</v>
      </c>
      <c r="F49" s="17">
        <v>13.8</v>
      </c>
      <c r="G49" s="17"/>
      <c r="H49" s="17"/>
      <c r="I49" s="17">
        <v>-1.3</v>
      </c>
      <c r="J49" s="17">
        <v>26.9</v>
      </c>
      <c r="K49" s="17"/>
      <c r="L49" s="17"/>
      <c r="M49" s="17">
        <v>29.2</v>
      </c>
      <c r="N49" s="17">
        <v>25.9</v>
      </c>
      <c r="O49" s="17">
        <v>23.7</v>
      </c>
      <c r="P49" s="17">
        <v>39.799999999999997</v>
      </c>
      <c r="Q49" s="17"/>
      <c r="R49" s="17"/>
      <c r="S49" s="17">
        <v>79.099999999999994</v>
      </c>
      <c r="T49" s="17">
        <v>0</v>
      </c>
      <c r="U49" s="17"/>
      <c r="V49" s="17"/>
      <c r="W49" s="17"/>
      <c r="X49" s="17"/>
      <c r="Y49" s="17">
        <v>-0.1</v>
      </c>
      <c r="Z49" s="17">
        <v>0.7</v>
      </c>
      <c r="AA49" s="17"/>
      <c r="AB49" s="17">
        <v>-3.4</v>
      </c>
      <c r="AC49" s="17">
        <v>3.8</v>
      </c>
      <c r="AD49" s="17">
        <v>10.5</v>
      </c>
      <c r="AE49" s="17"/>
      <c r="AF49" s="17"/>
      <c r="AG49" s="17"/>
      <c r="AH49" s="17"/>
      <c r="AI49" s="17">
        <v>17.399999999999999</v>
      </c>
      <c r="AJ49" s="17">
        <v>2.2000000000000002</v>
      </c>
      <c r="AK49" s="17"/>
      <c r="AL49" s="17"/>
      <c r="AM49" s="17"/>
      <c r="AN49" s="17">
        <v>-1.1000000000000001</v>
      </c>
      <c r="AO49" s="17">
        <v>59.1</v>
      </c>
      <c r="AP49" s="17">
        <v>7.5</v>
      </c>
      <c r="AQ49" s="17">
        <v>4.9000000000000004</v>
      </c>
      <c r="AR49" s="17">
        <v>1.2</v>
      </c>
      <c r="AS49" s="17">
        <v>-0.2</v>
      </c>
      <c r="AT49" s="17">
        <v>1.8</v>
      </c>
      <c r="AU49" s="17">
        <v>1.7</v>
      </c>
      <c r="AV49" s="17">
        <v>32.593629999999997</v>
      </c>
      <c r="AW49" s="17">
        <v>-16.385570000000001</v>
      </c>
      <c r="AX49" s="17">
        <v>-29.461410000000001</v>
      </c>
      <c r="AY49" s="17">
        <v>7.3</v>
      </c>
      <c r="AZ49" s="17">
        <v>-0.6</v>
      </c>
      <c r="BA49" s="17">
        <v>-0.3</v>
      </c>
      <c r="BB49" s="17">
        <v>0.4</v>
      </c>
      <c r="BC49" s="17">
        <v>0.1</v>
      </c>
      <c r="BD49" s="17">
        <v>0.5</v>
      </c>
      <c r="BE49" s="17">
        <v>0.1</v>
      </c>
      <c r="BF49" s="17">
        <v>0.4</v>
      </c>
      <c r="BG49" s="17">
        <v>17.2</v>
      </c>
      <c r="BH49" s="17">
        <v>14.3</v>
      </c>
      <c r="BI49" s="17">
        <v>5.2</v>
      </c>
      <c r="BJ49" s="17"/>
      <c r="BK49" s="17"/>
      <c r="BL49" s="17"/>
      <c r="BM49" s="17"/>
      <c r="BN49" s="17"/>
      <c r="BO49" s="17">
        <v>22.7</v>
      </c>
      <c r="BP49" s="17">
        <v>0</v>
      </c>
      <c r="BQ49" s="17">
        <v>0</v>
      </c>
      <c r="BR49" s="17">
        <v>-1</v>
      </c>
      <c r="BS49" s="17">
        <v>1.7</v>
      </c>
      <c r="BT49" s="17"/>
      <c r="BU49" s="17"/>
      <c r="BV49" s="17"/>
      <c r="BW49" s="17"/>
      <c r="BX49" s="17"/>
      <c r="BY49" s="17">
        <v>-2.5</v>
      </c>
      <c r="BZ49" s="17">
        <v>0</v>
      </c>
      <c r="CA49" s="17"/>
      <c r="CB49" s="17">
        <v>24.4</v>
      </c>
      <c r="CC49" s="17">
        <v>20.9</v>
      </c>
      <c r="CD49" s="17">
        <v>-0.1</v>
      </c>
      <c r="CE49" s="17">
        <v>2.5</v>
      </c>
      <c r="CF49" s="17">
        <v>0</v>
      </c>
      <c r="CG49" s="17"/>
      <c r="CH49" s="17"/>
      <c r="CI49" s="17"/>
      <c r="CJ49" s="17">
        <v>59.5</v>
      </c>
      <c r="CK49" s="17">
        <v>62.7</v>
      </c>
      <c r="CL49" s="17">
        <v>-19.899999999999999</v>
      </c>
      <c r="CM49" s="17"/>
      <c r="CN49" s="17"/>
      <c r="CO49" s="17"/>
      <c r="CP49" s="17"/>
      <c r="CQ49" s="17"/>
      <c r="CR49" s="17"/>
      <c r="CS49" s="17"/>
      <c r="CT49" s="17"/>
      <c r="CU49" s="17">
        <v>0.7</v>
      </c>
      <c r="CV49" s="17">
        <v>0</v>
      </c>
      <c r="CW49" s="17">
        <v>0</v>
      </c>
      <c r="CX49" s="17"/>
      <c r="CY49" s="17">
        <v>1.1000000000000001</v>
      </c>
      <c r="CZ49" s="17">
        <v>0</v>
      </c>
      <c r="DA49" s="17">
        <v>0</v>
      </c>
      <c r="DB49" s="17">
        <v>0</v>
      </c>
      <c r="DC49" s="17">
        <v>0.6</v>
      </c>
      <c r="DD49" s="17">
        <v>2.5</v>
      </c>
      <c r="DE49" s="17">
        <v>0.2</v>
      </c>
      <c r="DF49" s="17"/>
      <c r="DG49" s="17">
        <v>0.6</v>
      </c>
      <c r="DH49" s="17">
        <v>0</v>
      </c>
      <c r="DI49" s="17">
        <v>0</v>
      </c>
      <c r="DJ49" s="17">
        <v>0</v>
      </c>
      <c r="DK49" s="17">
        <v>-3.4</v>
      </c>
      <c r="DL49" s="17">
        <v>3.3</v>
      </c>
      <c r="DM49" s="17">
        <v>1.8</v>
      </c>
      <c r="DN49" s="17">
        <v>0.7</v>
      </c>
      <c r="DO49" s="17"/>
      <c r="DP49" s="17">
        <v>1.2</v>
      </c>
      <c r="DQ49" s="17">
        <v>0.2</v>
      </c>
      <c r="DR49" s="17">
        <v>-0.1</v>
      </c>
      <c r="DS49" s="17">
        <v>0.5</v>
      </c>
      <c r="DT49" s="17">
        <v>0.5</v>
      </c>
      <c r="DU49" s="17">
        <v>0.1</v>
      </c>
      <c r="DV49" s="17">
        <v>-2.7</v>
      </c>
      <c r="DW49" s="17">
        <v>0.2</v>
      </c>
      <c r="DX49" s="17">
        <v>3</v>
      </c>
      <c r="DY49" s="17"/>
      <c r="DZ49" s="17">
        <v>1.5</v>
      </c>
      <c r="EA49" s="17">
        <v>0.8</v>
      </c>
      <c r="EB49" s="17">
        <v>3.9</v>
      </c>
      <c r="EC49" s="17">
        <v>0.4</v>
      </c>
      <c r="ED49" s="17">
        <v>-7.5</v>
      </c>
      <c r="EE49" s="17">
        <v>-6.6</v>
      </c>
      <c r="EF49" s="17">
        <v>5.0999999999999996</v>
      </c>
      <c r="EG49" s="17">
        <v>5.4</v>
      </c>
      <c r="EH49" s="17">
        <v>2.6</v>
      </c>
      <c r="EI49" s="17">
        <v>-0.1</v>
      </c>
      <c r="EJ49" s="17">
        <v>0.9</v>
      </c>
      <c r="EK49" s="17">
        <v>0.2</v>
      </c>
      <c r="EL49" s="17">
        <v>0.2</v>
      </c>
      <c r="EM49" s="17">
        <v>0.2</v>
      </c>
      <c r="EN49" s="17">
        <v>0</v>
      </c>
      <c r="EO49" s="17">
        <v>0</v>
      </c>
      <c r="EP49" s="17">
        <v>0</v>
      </c>
      <c r="EQ49" s="17">
        <v>-0.2</v>
      </c>
      <c r="ER49" s="17">
        <v>18.2</v>
      </c>
      <c r="ES49" s="17">
        <v>2</v>
      </c>
      <c r="ET49" s="17">
        <v>0</v>
      </c>
      <c r="EU49" s="17">
        <v>0</v>
      </c>
      <c r="EV49" s="17">
        <v>0</v>
      </c>
      <c r="EW49" s="17">
        <v>1.8</v>
      </c>
      <c r="EX49" s="17">
        <v>1.8</v>
      </c>
      <c r="EY49" s="17">
        <v>5.0999999999999996</v>
      </c>
      <c r="EZ49" s="17">
        <v>5.4</v>
      </c>
      <c r="FA49" s="17">
        <v>0.8</v>
      </c>
      <c r="FB49" s="17">
        <v>1.9</v>
      </c>
      <c r="FC49" s="17">
        <v>2.2999999999999998</v>
      </c>
      <c r="FD49" s="17">
        <v>1</v>
      </c>
      <c r="FE49" s="17">
        <v>3.4</v>
      </c>
      <c r="FF49" s="17">
        <v>617.64665000000002</v>
      </c>
      <c r="FG49" s="15"/>
      <c r="FH49" s="17">
        <v>1.982</v>
      </c>
      <c r="FI49" s="17">
        <v>-0.57899999999999996</v>
      </c>
      <c r="FJ49" s="17">
        <v>2.5459999999999998</v>
      </c>
      <c r="FK49" s="17">
        <v>0.5</v>
      </c>
      <c r="FL49" s="17"/>
      <c r="FM49" s="17"/>
      <c r="FN49" s="17"/>
      <c r="FO49" s="17"/>
      <c r="FP49" s="17">
        <v>4.4489999999999998</v>
      </c>
    </row>
    <row r="50" spans="1:172" ht="24" customHeight="1">
      <c r="A50" s="18" t="s">
        <v>63</v>
      </c>
      <c r="B50" s="18" t="s">
        <v>654</v>
      </c>
      <c r="C50" s="19">
        <v>0.2</v>
      </c>
      <c r="D50" s="19">
        <v>0.1</v>
      </c>
      <c r="E50" s="19">
        <v>10.199999999999999</v>
      </c>
      <c r="F50" s="19">
        <v>14.1</v>
      </c>
      <c r="G50" s="19"/>
      <c r="H50" s="19"/>
      <c r="I50" s="19">
        <v>-2.4</v>
      </c>
      <c r="J50" s="19">
        <v>25.8</v>
      </c>
      <c r="K50" s="19"/>
      <c r="L50" s="19"/>
      <c r="M50" s="19">
        <v>28</v>
      </c>
      <c r="N50" s="19">
        <v>26.1</v>
      </c>
      <c r="O50" s="19">
        <v>24</v>
      </c>
      <c r="P50" s="19">
        <v>38.299999999999997</v>
      </c>
      <c r="Q50" s="19"/>
      <c r="R50" s="19"/>
      <c r="S50" s="19">
        <v>79.2</v>
      </c>
      <c r="T50" s="19">
        <v>0</v>
      </c>
      <c r="U50" s="19"/>
      <c r="V50" s="19"/>
      <c r="W50" s="19"/>
      <c r="X50" s="19"/>
      <c r="Y50" s="19">
        <v>0.3</v>
      </c>
      <c r="Z50" s="19">
        <v>0.9</v>
      </c>
      <c r="AA50" s="19"/>
      <c r="AB50" s="19">
        <v>-3.4</v>
      </c>
      <c r="AC50" s="19">
        <v>3.8</v>
      </c>
      <c r="AD50" s="19">
        <v>10.5</v>
      </c>
      <c r="AE50" s="19"/>
      <c r="AF50" s="19"/>
      <c r="AG50" s="19"/>
      <c r="AH50" s="19"/>
      <c r="AI50" s="19">
        <v>16.5</v>
      </c>
      <c r="AJ50" s="19">
        <v>2.9</v>
      </c>
      <c r="AK50" s="19"/>
      <c r="AL50" s="19"/>
      <c r="AM50" s="19"/>
      <c r="AN50" s="19">
        <v>-1.2</v>
      </c>
      <c r="AO50" s="19">
        <v>58.4</v>
      </c>
      <c r="AP50" s="19">
        <v>6.6</v>
      </c>
      <c r="AQ50" s="19">
        <v>4.9000000000000004</v>
      </c>
      <c r="AR50" s="19">
        <v>1.1000000000000001</v>
      </c>
      <c r="AS50" s="19">
        <v>-0.1</v>
      </c>
      <c r="AT50" s="19">
        <v>1.8</v>
      </c>
      <c r="AU50" s="19">
        <v>1.2</v>
      </c>
      <c r="AV50" s="19">
        <v>31.438179999999999</v>
      </c>
      <c r="AW50" s="19">
        <v>-17.50263</v>
      </c>
      <c r="AX50" s="19">
        <v>-30.47747</v>
      </c>
      <c r="AY50" s="19">
        <v>7.7</v>
      </c>
      <c r="AZ50" s="19">
        <v>-0.6</v>
      </c>
      <c r="BA50" s="19">
        <v>-0.2</v>
      </c>
      <c r="BB50" s="19">
        <v>0.1</v>
      </c>
      <c r="BC50" s="19">
        <v>4.5</v>
      </c>
      <c r="BD50" s="19">
        <v>0.5</v>
      </c>
      <c r="BE50" s="19">
        <v>0.1</v>
      </c>
      <c r="BF50" s="19">
        <v>0.4</v>
      </c>
      <c r="BG50" s="19">
        <v>16.100000000000001</v>
      </c>
      <c r="BH50" s="19">
        <v>13.3</v>
      </c>
      <c r="BI50" s="19">
        <v>0.6</v>
      </c>
      <c r="BJ50" s="19"/>
      <c r="BK50" s="19"/>
      <c r="BL50" s="19"/>
      <c r="BM50" s="19"/>
      <c r="BN50" s="19"/>
      <c r="BO50" s="19">
        <v>22</v>
      </c>
      <c r="BP50" s="19">
        <v>0</v>
      </c>
      <c r="BQ50" s="19">
        <v>0</v>
      </c>
      <c r="BR50" s="19">
        <v>-1.7</v>
      </c>
      <c r="BS50" s="19">
        <v>1.9</v>
      </c>
      <c r="BT50" s="19"/>
      <c r="BU50" s="19"/>
      <c r="BV50" s="19"/>
      <c r="BW50" s="19"/>
      <c r="BX50" s="19"/>
      <c r="BY50" s="19">
        <v>-3.7</v>
      </c>
      <c r="BZ50" s="19">
        <v>0</v>
      </c>
      <c r="CA50" s="19"/>
      <c r="CB50" s="19">
        <v>24.3</v>
      </c>
      <c r="CC50" s="19">
        <v>20.7</v>
      </c>
      <c r="CD50" s="19">
        <v>0.2</v>
      </c>
      <c r="CE50" s="19">
        <v>2.8</v>
      </c>
      <c r="CF50" s="19">
        <v>0</v>
      </c>
      <c r="CG50" s="19"/>
      <c r="CH50" s="19"/>
      <c r="CI50" s="19"/>
      <c r="CJ50" s="19">
        <v>58.2</v>
      </c>
      <c r="CK50" s="19">
        <v>61.3</v>
      </c>
      <c r="CL50" s="19">
        <v>-21.9</v>
      </c>
      <c r="CM50" s="19"/>
      <c r="CN50" s="19"/>
      <c r="CO50" s="19"/>
      <c r="CP50" s="19"/>
      <c r="CQ50" s="19"/>
      <c r="CR50" s="19"/>
      <c r="CS50" s="19"/>
      <c r="CT50" s="19"/>
      <c r="CU50" s="19">
        <v>1.6</v>
      </c>
      <c r="CV50" s="19">
        <v>0</v>
      </c>
      <c r="CW50" s="19">
        <v>0</v>
      </c>
      <c r="CX50" s="19"/>
      <c r="CY50" s="19">
        <v>1.2</v>
      </c>
      <c r="CZ50" s="19">
        <v>0</v>
      </c>
      <c r="DA50" s="19">
        <v>0</v>
      </c>
      <c r="DB50" s="19">
        <v>-0.2</v>
      </c>
      <c r="DC50" s="19">
        <v>0.6</v>
      </c>
      <c r="DD50" s="19">
        <v>2.5</v>
      </c>
      <c r="DE50" s="19">
        <v>-0.1</v>
      </c>
      <c r="DF50" s="19"/>
      <c r="DG50" s="19">
        <v>0.6</v>
      </c>
      <c r="DH50" s="19">
        <v>0</v>
      </c>
      <c r="DI50" s="19">
        <v>0</v>
      </c>
      <c r="DJ50" s="19">
        <v>0</v>
      </c>
      <c r="DK50" s="19">
        <v>-3</v>
      </c>
      <c r="DL50" s="19">
        <v>4</v>
      </c>
      <c r="DM50" s="19">
        <v>1.8</v>
      </c>
      <c r="DN50" s="19">
        <v>0.7</v>
      </c>
      <c r="DO50" s="19"/>
      <c r="DP50" s="19">
        <v>1.2</v>
      </c>
      <c r="DQ50" s="19">
        <v>0</v>
      </c>
      <c r="DR50" s="19">
        <v>-0.1</v>
      </c>
      <c r="DS50" s="19">
        <v>0.6</v>
      </c>
      <c r="DT50" s="19">
        <v>0.5</v>
      </c>
      <c r="DU50" s="19">
        <v>0.1</v>
      </c>
      <c r="DV50" s="19">
        <v>-2.7</v>
      </c>
      <c r="DW50" s="19">
        <v>0.2</v>
      </c>
      <c r="DX50" s="19">
        <v>3</v>
      </c>
      <c r="DY50" s="19"/>
      <c r="DZ50" s="19">
        <v>1.5</v>
      </c>
      <c r="EA50" s="19">
        <v>0.8</v>
      </c>
      <c r="EB50" s="19">
        <v>3.9</v>
      </c>
      <c r="EC50" s="19">
        <v>0</v>
      </c>
      <c r="ED50" s="19">
        <v>-7.2</v>
      </c>
      <c r="EE50" s="19">
        <v>-6.4</v>
      </c>
      <c r="EF50" s="19">
        <v>5.5</v>
      </c>
      <c r="EG50" s="19">
        <v>5.9</v>
      </c>
      <c r="EH50" s="19">
        <v>2.6</v>
      </c>
      <c r="EI50" s="19">
        <v>-0.1</v>
      </c>
      <c r="EJ50" s="19">
        <v>0.9</v>
      </c>
      <c r="EK50" s="19">
        <v>0.2</v>
      </c>
      <c r="EL50" s="19">
        <v>0.2</v>
      </c>
      <c r="EM50" s="19">
        <v>0.2</v>
      </c>
      <c r="EN50" s="19">
        <v>0</v>
      </c>
      <c r="EO50" s="19">
        <v>0</v>
      </c>
      <c r="EP50" s="19">
        <v>0</v>
      </c>
      <c r="EQ50" s="19">
        <v>-0.2</v>
      </c>
      <c r="ER50" s="19">
        <v>16.8</v>
      </c>
      <c r="ES50" s="19">
        <v>2.2999999999999998</v>
      </c>
      <c r="ET50" s="19">
        <v>0</v>
      </c>
      <c r="EU50" s="19">
        <v>0</v>
      </c>
      <c r="EV50" s="19">
        <v>0</v>
      </c>
      <c r="EW50" s="19">
        <v>1.8</v>
      </c>
      <c r="EX50" s="19">
        <v>1.7</v>
      </c>
      <c r="EY50" s="19">
        <v>5.5</v>
      </c>
      <c r="EZ50" s="19">
        <v>5.9</v>
      </c>
      <c r="FA50" s="19">
        <v>0.8</v>
      </c>
      <c r="FB50" s="19">
        <v>2</v>
      </c>
      <c r="FC50" s="19">
        <v>2.5</v>
      </c>
      <c r="FD50" s="19">
        <v>0</v>
      </c>
      <c r="FE50" s="19">
        <v>3.6</v>
      </c>
      <c r="FF50" s="19">
        <v>601.05808000000002</v>
      </c>
      <c r="FG50" s="15"/>
      <c r="FH50" s="19">
        <v>2.1</v>
      </c>
      <c r="FI50" s="19">
        <v>-0.55800000000000005</v>
      </c>
      <c r="FJ50" s="19">
        <v>2.544</v>
      </c>
      <c r="FK50" s="19">
        <v>0.5</v>
      </c>
      <c r="FL50" s="19"/>
      <c r="FM50" s="19"/>
      <c r="FN50" s="19"/>
      <c r="FO50" s="19"/>
      <c r="FP50" s="19">
        <v>4.5860000000000003</v>
      </c>
    </row>
    <row r="51" spans="1:172" ht="24" customHeight="1">
      <c r="A51" s="13" t="s">
        <v>63</v>
      </c>
      <c r="B51" s="13" t="s">
        <v>655</v>
      </c>
      <c r="C51" s="14">
        <v>0.2</v>
      </c>
      <c r="D51" s="14">
        <v>0.1</v>
      </c>
      <c r="E51" s="14">
        <v>9.1999999999999993</v>
      </c>
      <c r="F51" s="14">
        <v>13.4</v>
      </c>
      <c r="G51" s="14"/>
      <c r="H51" s="14"/>
      <c r="I51" s="14">
        <v>0</v>
      </c>
      <c r="J51" s="14">
        <v>21.9</v>
      </c>
      <c r="K51" s="14"/>
      <c r="L51" s="14"/>
      <c r="M51" s="14">
        <v>24.2</v>
      </c>
      <c r="N51" s="14">
        <v>25.7</v>
      </c>
      <c r="O51" s="14">
        <v>23.9</v>
      </c>
      <c r="P51" s="14">
        <v>32.799999999999997</v>
      </c>
      <c r="Q51" s="14"/>
      <c r="R51" s="14"/>
      <c r="S51" s="14">
        <v>74.2</v>
      </c>
      <c r="T51" s="14">
        <v>0</v>
      </c>
      <c r="U51" s="14"/>
      <c r="V51" s="14"/>
      <c r="W51" s="14"/>
      <c r="X51" s="14"/>
      <c r="Y51" s="14">
        <v>-0.1</v>
      </c>
      <c r="Z51" s="14">
        <v>1.4</v>
      </c>
      <c r="AA51" s="14"/>
      <c r="AB51" s="14">
        <v>-3.4</v>
      </c>
      <c r="AC51" s="14">
        <v>3.6</v>
      </c>
      <c r="AD51" s="14">
        <v>10.3</v>
      </c>
      <c r="AE51" s="14"/>
      <c r="AF51" s="14"/>
      <c r="AG51" s="14"/>
      <c r="AH51" s="14"/>
      <c r="AI51" s="14">
        <v>16.399999999999999</v>
      </c>
      <c r="AJ51" s="14">
        <v>-6.4</v>
      </c>
      <c r="AK51" s="14"/>
      <c r="AL51" s="14"/>
      <c r="AM51" s="14"/>
      <c r="AN51" s="14">
        <v>-1.3</v>
      </c>
      <c r="AO51" s="14">
        <v>55.2</v>
      </c>
      <c r="AP51" s="14">
        <v>6.5</v>
      </c>
      <c r="AQ51" s="14">
        <v>9.4</v>
      </c>
      <c r="AR51" s="14">
        <v>0.1</v>
      </c>
      <c r="AS51" s="14">
        <v>-0.4</v>
      </c>
      <c r="AT51" s="14">
        <v>1.8</v>
      </c>
      <c r="AU51" s="14">
        <v>1.8</v>
      </c>
      <c r="AV51" s="14">
        <v>27.467040000000001</v>
      </c>
      <c r="AW51" s="14">
        <v>-21.411239999999999</v>
      </c>
      <c r="AX51" s="14">
        <v>-34.399799999999999</v>
      </c>
      <c r="AY51" s="14">
        <v>7.3</v>
      </c>
      <c r="AZ51" s="14">
        <v>-0.7</v>
      </c>
      <c r="BA51" s="14">
        <v>-0.1</v>
      </c>
      <c r="BB51" s="14">
        <v>1.8</v>
      </c>
      <c r="BC51" s="14">
        <v>5.0999999999999996</v>
      </c>
      <c r="BD51" s="14">
        <v>0.5</v>
      </c>
      <c r="BE51" s="14">
        <v>0.1</v>
      </c>
      <c r="BF51" s="14">
        <v>0.3</v>
      </c>
      <c r="BG51" s="14">
        <v>18.399999999999999</v>
      </c>
      <c r="BH51" s="14">
        <v>12.6</v>
      </c>
      <c r="BI51" s="14">
        <v>-3.4</v>
      </c>
      <c r="BJ51" s="14"/>
      <c r="BK51" s="14"/>
      <c r="BL51" s="14"/>
      <c r="BM51" s="14"/>
      <c r="BN51" s="14"/>
      <c r="BO51" s="14">
        <v>17.5</v>
      </c>
      <c r="BP51" s="14">
        <v>-0.2</v>
      </c>
      <c r="BQ51" s="14">
        <v>-2</v>
      </c>
      <c r="BR51" s="14">
        <v>-4.5</v>
      </c>
      <c r="BS51" s="14">
        <v>-0.3</v>
      </c>
      <c r="BT51" s="14"/>
      <c r="BU51" s="14"/>
      <c r="BV51" s="14"/>
      <c r="BW51" s="14"/>
      <c r="BX51" s="14"/>
      <c r="BY51" s="14">
        <v>-1.2</v>
      </c>
      <c r="BZ51" s="14">
        <v>0</v>
      </c>
      <c r="CA51" s="14"/>
      <c r="CB51" s="14">
        <v>22.5</v>
      </c>
      <c r="CC51" s="14">
        <v>20.3</v>
      </c>
      <c r="CD51" s="14">
        <v>-0.1</v>
      </c>
      <c r="CE51" s="14">
        <v>2.5</v>
      </c>
      <c r="CF51" s="14">
        <v>-0.3</v>
      </c>
      <c r="CG51" s="14"/>
      <c r="CH51" s="14"/>
      <c r="CI51" s="14"/>
      <c r="CJ51" s="14">
        <v>54.8</v>
      </c>
      <c r="CK51" s="14">
        <v>57.7</v>
      </c>
      <c r="CL51" s="14">
        <v>-27.3</v>
      </c>
      <c r="CM51" s="14"/>
      <c r="CN51" s="14"/>
      <c r="CO51" s="14"/>
      <c r="CP51" s="14"/>
      <c r="CQ51" s="14"/>
      <c r="CR51" s="14"/>
      <c r="CS51" s="14"/>
      <c r="CT51" s="14"/>
      <c r="CU51" s="14">
        <v>-1</v>
      </c>
      <c r="CV51" s="14">
        <v>0</v>
      </c>
      <c r="CW51" s="14">
        <v>0</v>
      </c>
      <c r="CX51" s="14"/>
      <c r="CY51" s="14">
        <v>1.2</v>
      </c>
      <c r="CZ51" s="14">
        <v>0</v>
      </c>
      <c r="DA51" s="14">
        <v>0</v>
      </c>
      <c r="DB51" s="14">
        <v>0</v>
      </c>
      <c r="DC51" s="14">
        <v>0.6</v>
      </c>
      <c r="DD51" s="14">
        <v>2.5</v>
      </c>
      <c r="DE51" s="14">
        <v>1.4</v>
      </c>
      <c r="DF51" s="14"/>
      <c r="DG51" s="14">
        <v>0.6</v>
      </c>
      <c r="DH51" s="14">
        <v>0</v>
      </c>
      <c r="DI51" s="14">
        <v>0</v>
      </c>
      <c r="DJ51" s="14">
        <v>0</v>
      </c>
      <c r="DK51" s="14">
        <v>-3</v>
      </c>
      <c r="DL51" s="14">
        <v>4</v>
      </c>
      <c r="DM51" s="14">
        <v>1.8</v>
      </c>
      <c r="DN51" s="14">
        <v>0.7</v>
      </c>
      <c r="DO51" s="14"/>
      <c r="DP51" s="14">
        <v>1.2</v>
      </c>
      <c r="DQ51" s="14">
        <v>0</v>
      </c>
      <c r="DR51" s="14">
        <v>0</v>
      </c>
      <c r="DS51" s="14">
        <v>0.6</v>
      </c>
      <c r="DT51" s="14">
        <v>0.5</v>
      </c>
      <c r="DU51" s="14">
        <v>0.1</v>
      </c>
      <c r="DV51" s="14">
        <v>-2.7</v>
      </c>
      <c r="DW51" s="14">
        <v>0.2</v>
      </c>
      <c r="DX51" s="14">
        <v>3</v>
      </c>
      <c r="DY51" s="14"/>
      <c r="DZ51" s="14">
        <v>1.3</v>
      </c>
      <c r="EA51" s="14">
        <v>0.8</v>
      </c>
      <c r="EB51" s="14">
        <v>3.9</v>
      </c>
      <c r="EC51" s="14">
        <v>0</v>
      </c>
      <c r="ED51" s="14">
        <v>-7.4</v>
      </c>
      <c r="EE51" s="14">
        <v>-6.9</v>
      </c>
      <c r="EF51" s="14">
        <v>5</v>
      </c>
      <c r="EG51" s="14">
        <v>5.4</v>
      </c>
      <c r="EH51" s="14">
        <v>2.6</v>
      </c>
      <c r="EI51" s="14">
        <v>-0.1</v>
      </c>
      <c r="EJ51" s="14">
        <v>0.9</v>
      </c>
      <c r="EK51" s="14">
        <v>0.2</v>
      </c>
      <c r="EL51" s="14">
        <v>0.2</v>
      </c>
      <c r="EM51" s="14">
        <v>0.2</v>
      </c>
      <c r="EN51" s="14">
        <v>0</v>
      </c>
      <c r="EO51" s="14">
        <v>0</v>
      </c>
      <c r="EP51" s="14">
        <v>0</v>
      </c>
      <c r="EQ51" s="14">
        <v>-0.2</v>
      </c>
      <c r="ER51" s="14">
        <v>14.7</v>
      </c>
      <c r="ES51" s="14">
        <v>2.2999999999999998</v>
      </c>
      <c r="ET51" s="14">
        <v>0</v>
      </c>
      <c r="EU51" s="14">
        <v>0</v>
      </c>
      <c r="EV51" s="14">
        <v>0</v>
      </c>
      <c r="EW51" s="14">
        <v>1.6</v>
      </c>
      <c r="EX51" s="14">
        <v>1.6</v>
      </c>
      <c r="EY51" s="14">
        <v>5</v>
      </c>
      <c r="EZ51" s="14">
        <v>5.4</v>
      </c>
      <c r="FA51" s="14">
        <v>0.8</v>
      </c>
      <c r="FB51" s="14">
        <v>1.7</v>
      </c>
      <c r="FC51" s="14">
        <v>3</v>
      </c>
      <c r="FD51" s="14">
        <v>0</v>
      </c>
      <c r="FE51" s="14">
        <v>3.1</v>
      </c>
      <c r="FF51" s="14">
        <v>530.25599999999997</v>
      </c>
      <c r="FG51" s="15"/>
      <c r="FH51" s="14">
        <v>2.1</v>
      </c>
      <c r="FI51" s="14">
        <v>-0.9</v>
      </c>
      <c r="FJ51" s="14">
        <v>2.0579999999999998</v>
      </c>
      <c r="FK51" s="14">
        <v>0.5</v>
      </c>
      <c r="FL51" s="14"/>
      <c r="FM51" s="14"/>
      <c r="FN51" s="14"/>
      <c r="FO51" s="14"/>
      <c r="FP51" s="14">
        <v>3.758</v>
      </c>
    </row>
    <row r="52" spans="1:172" ht="24" customHeight="1">
      <c r="A52" s="16" t="s">
        <v>63</v>
      </c>
      <c r="B52" s="16" t="s">
        <v>656</v>
      </c>
      <c r="C52" s="17">
        <v>0.2</v>
      </c>
      <c r="D52" s="17">
        <v>0.1</v>
      </c>
      <c r="E52" s="17">
        <v>7.6</v>
      </c>
      <c r="F52" s="17">
        <v>12.9</v>
      </c>
      <c r="G52" s="17"/>
      <c r="H52" s="17"/>
      <c r="I52" s="17">
        <v>0</v>
      </c>
      <c r="J52" s="17">
        <v>21.3</v>
      </c>
      <c r="K52" s="17"/>
      <c r="L52" s="17"/>
      <c r="M52" s="17">
        <v>24.3</v>
      </c>
      <c r="N52" s="17">
        <v>19.399999999999999</v>
      </c>
      <c r="O52" s="17">
        <v>17</v>
      </c>
      <c r="P52" s="17">
        <v>33.6</v>
      </c>
      <c r="Q52" s="17"/>
      <c r="R52" s="17"/>
      <c r="S52" s="17">
        <v>76.5</v>
      </c>
      <c r="T52" s="17">
        <v>0</v>
      </c>
      <c r="U52" s="17"/>
      <c r="V52" s="17"/>
      <c r="W52" s="17"/>
      <c r="X52" s="17"/>
      <c r="Y52" s="17">
        <v>-2.2000000000000002</v>
      </c>
      <c r="Z52" s="17">
        <v>1.2</v>
      </c>
      <c r="AA52" s="17"/>
      <c r="AB52" s="17">
        <v>-3.5</v>
      </c>
      <c r="AC52" s="17">
        <v>3.6</v>
      </c>
      <c r="AD52" s="17">
        <v>8.6</v>
      </c>
      <c r="AE52" s="17"/>
      <c r="AF52" s="17"/>
      <c r="AG52" s="17"/>
      <c r="AH52" s="17"/>
      <c r="AI52" s="17">
        <v>13.6</v>
      </c>
      <c r="AJ52" s="17">
        <v>-9.6999999999999993</v>
      </c>
      <c r="AK52" s="17"/>
      <c r="AL52" s="17"/>
      <c r="AM52" s="17"/>
      <c r="AN52" s="17">
        <v>-1.2</v>
      </c>
      <c r="AO52" s="17">
        <v>52.1</v>
      </c>
      <c r="AP52" s="17">
        <v>6.1</v>
      </c>
      <c r="AQ52" s="17">
        <v>9.3000000000000007</v>
      </c>
      <c r="AR52" s="17">
        <v>0.2</v>
      </c>
      <c r="AS52" s="17">
        <v>0.3</v>
      </c>
      <c r="AT52" s="17">
        <v>1.8</v>
      </c>
      <c r="AU52" s="17">
        <v>0.5</v>
      </c>
      <c r="AV52" s="17">
        <v>21.619810000000001</v>
      </c>
      <c r="AW52" s="17">
        <v>-27.428540000000002</v>
      </c>
      <c r="AX52" s="17">
        <v>-38.728079999999999</v>
      </c>
      <c r="AY52" s="17">
        <v>7.1</v>
      </c>
      <c r="AZ52" s="17">
        <v>-0.9</v>
      </c>
      <c r="BA52" s="17">
        <v>0</v>
      </c>
      <c r="BB52" s="17">
        <v>0.8</v>
      </c>
      <c r="BC52" s="17">
        <v>4</v>
      </c>
      <c r="BD52" s="17">
        <v>0.5</v>
      </c>
      <c r="BE52" s="17">
        <v>0.1</v>
      </c>
      <c r="BF52" s="17">
        <v>0.3</v>
      </c>
      <c r="BG52" s="17">
        <v>17.5</v>
      </c>
      <c r="BH52" s="17">
        <v>11.4</v>
      </c>
      <c r="BI52" s="17">
        <v>-4.3</v>
      </c>
      <c r="BJ52" s="17"/>
      <c r="BK52" s="17"/>
      <c r="BL52" s="17"/>
      <c r="BM52" s="17"/>
      <c r="BN52" s="17"/>
      <c r="BO52" s="17">
        <v>20.5</v>
      </c>
      <c r="BP52" s="17">
        <v>-0.7</v>
      </c>
      <c r="BQ52" s="17">
        <v>-2.5</v>
      </c>
      <c r="BR52" s="17">
        <v>-5.5</v>
      </c>
      <c r="BS52" s="17">
        <v>-1.6</v>
      </c>
      <c r="BT52" s="17"/>
      <c r="BU52" s="17"/>
      <c r="BV52" s="17"/>
      <c r="BW52" s="17"/>
      <c r="BX52" s="17"/>
      <c r="BY52" s="17">
        <v>-5.7</v>
      </c>
      <c r="BZ52" s="17">
        <v>0</v>
      </c>
      <c r="CA52" s="17"/>
      <c r="CB52" s="17">
        <v>25.7</v>
      </c>
      <c r="CC52" s="17">
        <v>20.7</v>
      </c>
      <c r="CD52" s="17">
        <v>-0.1</v>
      </c>
      <c r="CE52" s="17">
        <v>3.4</v>
      </c>
      <c r="CF52" s="17">
        <v>0</v>
      </c>
      <c r="CG52" s="17"/>
      <c r="CH52" s="17"/>
      <c r="CI52" s="17"/>
      <c r="CJ52" s="17">
        <v>53.1</v>
      </c>
      <c r="CK52" s="17">
        <v>56.2</v>
      </c>
      <c r="CL52" s="17">
        <v>-29.3</v>
      </c>
      <c r="CM52" s="17"/>
      <c r="CN52" s="17"/>
      <c r="CO52" s="17"/>
      <c r="CP52" s="17"/>
      <c r="CQ52" s="17"/>
      <c r="CR52" s="17"/>
      <c r="CS52" s="17"/>
      <c r="CT52" s="17"/>
      <c r="CU52" s="17">
        <v>-3.1</v>
      </c>
      <c r="CV52" s="17">
        <v>0</v>
      </c>
      <c r="CW52" s="17">
        <v>0</v>
      </c>
      <c r="CX52" s="17"/>
      <c r="CY52" s="17">
        <v>1.3</v>
      </c>
      <c r="CZ52" s="17">
        <v>0</v>
      </c>
      <c r="DA52" s="17">
        <v>0</v>
      </c>
      <c r="DB52" s="17">
        <v>-0.2</v>
      </c>
      <c r="DC52" s="17">
        <v>0.7</v>
      </c>
      <c r="DD52" s="17">
        <v>2.5</v>
      </c>
      <c r="DE52" s="17">
        <v>2</v>
      </c>
      <c r="DF52" s="17"/>
      <c r="DG52" s="17">
        <v>0.6</v>
      </c>
      <c r="DH52" s="17">
        <v>0</v>
      </c>
      <c r="DI52" s="17">
        <v>0</v>
      </c>
      <c r="DJ52" s="17">
        <v>0</v>
      </c>
      <c r="DK52" s="17">
        <v>-3.2</v>
      </c>
      <c r="DL52" s="17">
        <v>2.9</v>
      </c>
      <c r="DM52" s="17">
        <v>1.8</v>
      </c>
      <c r="DN52" s="17">
        <v>0.7</v>
      </c>
      <c r="DO52" s="17"/>
      <c r="DP52" s="17">
        <v>1.1000000000000001</v>
      </c>
      <c r="DQ52" s="17">
        <v>0</v>
      </c>
      <c r="DR52" s="17">
        <v>-0.1</v>
      </c>
      <c r="DS52" s="17">
        <v>0.6</v>
      </c>
      <c r="DT52" s="17">
        <v>0.5</v>
      </c>
      <c r="DU52" s="17">
        <v>0.1</v>
      </c>
      <c r="DV52" s="17">
        <v>-2.7</v>
      </c>
      <c r="DW52" s="17">
        <v>0.2</v>
      </c>
      <c r="DX52" s="17">
        <v>2.9</v>
      </c>
      <c r="DY52" s="17"/>
      <c r="DZ52" s="17">
        <v>1.1000000000000001</v>
      </c>
      <c r="EA52" s="17">
        <v>0.8</v>
      </c>
      <c r="EB52" s="17">
        <v>3.9</v>
      </c>
      <c r="EC52" s="17">
        <v>0</v>
      </c>
      <c r="ED52" s="17">
        <v>-7.2</v>
      </c>
      <c r="EE52" s="17">
        <v>-6.6</v>
      </c>
      <c r="EF52" s="17">
        <v>4.7</v>
      </c>
      <c r="EG52" s="17">
        <v>5</v>
      </c>
      <c r="EH52" s="17">
        <v>2.6</v>
      </c>
      <c r="EI52" s="17">
        <v>-0.1</v>
      </c>
      <c r="EJ52" s="17">
        <v>0.9</v>
      </c>
      <c r="EK52" s="17">
        <v>0.2</v>
      </c>
      <c r="EL52" s="17">
        <v>0.2</v>
      </c>
      <c r="EM52" s="17">
        <v>0.2</v>
      </c>
      <c r="EN52" s="17">
        <v>0</v>
      </c>
      <c r="EO52" s="17">
        <v>0</v>
      </c>
      <c r="EP52" s="17">
        <v>0</v>
      </c>
      <c r="EQ52" s="17">
        <v>-0.2</v>
      </c>
      <c r="ER52" s="17">
        <v>7.7</v>
      </c>
      <c r="ES52" s="17">
        <v>3.2</v>
      </c>
      <c r="ET52" s="17">
        <v>0</v>
      </c>
      <c r="EU52" s="17">
        <v>0</v>
      </c>
      <c r="EV52" s="17">
        <v>1.2</v>
      </c>
      <c r="EW52" s="17">
        <v>1.4</v>
      </c>
      <c r="EX52" s="17">
        <v>1.8</v>
      </c>
      <c r="EY52" s="17">
        <v>4.7</v>
      </c>
      <c r="EZ52" s="17">
        <v>5</v>
      </c>
      <c r="FA52" s="17">
        <v>0.8</v>
      </c>
      <c r="FB52" s="17">
        <v>1.4</v>
      </c>
      <c r="FC52" s="17">
        <v>2.9</v>
      </c>
      <c r="FD52" s="17">
        <v>0</v>
      </c>
      <c r="FE52" s="17">
        <v>3.6</v>
      </c>
      <c r="FF52" s="17">
        <v>467.56319000000002</v>
      </c>
      <c r="FG52" s="15"/>
      <c r="FH52" s="17">
        <v>2.1</v>
      </c>
      <c r="FI52" s="17">
        <v>-0.40500000000000003</v>
      </c>
      <c r="FJ52" s="17">
        <v>2.0870000000000002</v>
      </c>
      <c r="FK52" s="17">
        <v>0.5</v>
      </c>
      <c r="FL52" s="17"/>
      <c r="FM52" s="17"/>
      <c r="FN52" s="17"/>
      <c r="FO52" s="17"/>
      <c r="FP52" s="17">
        <v>4.282</v>
      </c>
    </row>
    <row r="53" spans="1:172" ht="24" customHeight="1">
      <c r="A53" s="16" t="s">
        <v>63</v>
      </c>
      <c r="B53" s="16" t="s">
        <v>657</v>
      </c>
      <c r="C53" s="17">
        <v>0.2</v>
      </c>
      <c r="D53" s="17">
        <v>0.1</v>
      </c>
      <c r="E53" s="17">
        <v>7.2</v>
      </c>
      <c r="F53" s="17">
        <v>13.1</v>
      </c>
      <c r="G53" s="17"/>
      <c r="H53" s="17"/>
      <c r="I53" s="17">
        <v>0</v>
      </c>
      <c r="J53" s="17">
        <v>35.200000000000003</v>
      </c>
      <c r="K53" s="17"/>
      <c r="L53" s="17"/>
      <c r="M53" s="17">
        <v>25.5</v>
      </c>
      <c r="N53" s="17">
        <v>22.1</v>
      </c>
      <c r="O53" s="17">
        <v>20.100000000000001</v>
      </c>
      <c r="P53" s="17">
        <v>34.5</v>
      </c>
      <c r="Q53" s="17"/>
      <c r="R53" s="17"/>
      <c r="S53" s="17">
        <v>75.2</v>
      </c>
      <c r="T53" s="17">
        <v>0</v>
      </c>
      <c r="U53" s="17"/>
      <c r="V53" s="17"/>
      <c r="W53" s="17"/>
      <c r="X53" s="17"/>
      <c r="Y53" s="17">
        <v>0.2</v>
      </c>
      <c r="Z53" s="17">
        <v>1.7</v>
      </c>
      <c r="AA53" s="17"/>
      <c r="AB53" s="17">
        <v>-3.5</v>
      </c>
      <c r="AC53" s="17">
        <v>3.4</v>
      </c>
      <c r="AD53" s="17">
        <v>8.1999999999999993</v>
      </c>
      <c r="AE53" s="17"/>
      <c r="AF53" s="17"/>
      <c r="AG53" s="17"/>
      <c r="AH53" s="17"/>
      <c r="AI53" s="17">
        <v>13.5</v>
      </c>
      <c r="AJ53" s="17">
        <v>3.7</v>
      </c>
      <c r="AK53" s="17"/>
      <c r="AL53" s="17"/>
      <c r="AM53" s="17"/>
      <c r="AN53" s="17">
        <v>-1.2</v>
      </c>
      <c r="AO53" s="17">
        <v>54.5</v>
      </c>
      <c r="AP53" s="17">
        <v>5.5</v>
      </c>
      <c r="AQ53" s="17">
        <v>9.3000000000000007</v>
      </c>
      <c r="AR53" s="17">
        <v>0.1</v>
      </c>
      <c r="AS53" s="17">
        <v>0.2</v>
      </c>
      <c r="AT53" s="17">
        <v>1.8</v>
      </c>
      <c r="AU53" s="17">
        <v>1.3</v>
      </c>
      <c r="AV53" s="17">
        <v>20.93751</v>
      </c>
      <c r="AW53" s="17">
        <v>-30.25883</v>
      </c>
      <c r="AX53" s="17">
        <v>-41.356070000000003</v>
      </c>
      <c r="AY53" s="17">
        <v>5.0999999999999996</v>
      </c>
      <c r="AZ53" s="17">
        <v>-1.1000000000000001</v>
      </c>
      <c r="BA53" s="17">
        <v>-0.3</v>
      </c>
      <c r="BB53" s="17">
        <v>-0.1</v>
      </c>
      <c r="BC53" s="17">
        <v>4.9000000000000004</v>
      </c>
      <c r="BD53" s="17">
        <v>0.5</v>
      </c>
      <c r="BE53" s="17">
        <v>0.1</v>
      </c>
      <c r="BF53" s="17">
        <v>0.4</v>
      </c>
      <c r="BG53" s="17">
        <v>18</v>
      </c>
      <c r="BH53" s="17">
        <v>10.8</v>
      </c>
      <c r="BI53" s="17">
        <v>-6.1</v>
      </c>
      <c r="BJ53" s="17"/>
      <c r="BK53" s="17"/>
      <c r="BL53" s="17"/>
      <c r="BM53" s="17"/>
      <c r="BN53" s="17"/>
      <c r="BO53" s="17">
        <v>19.899999999999999</v>
      </c>
      <c r="BP53" s="17">
        <v>-0.2</v>
      </c>
      <c r="BQ53" s="17">
        <v>-1.7</v>
      </c>
      <c r="BR53" s="17">
        <v>-5</v>
      </c>
      <c r="BS53" s="17">
        <v>-2</v>
      </c>
      <c r="BT53" s="17"/>
      <c r="BU53" s="17"/>
      <c r="BV53" s="17"/>
      <c r="BW53" s="17"/>
      <c r="BX53" s="17"/>
      <c r="BY53" s="17">
        <v>-1</v>
      </c>
      <c r="BZ53" s="17">
        <v>0</v>
      </c>
      <c r="CA53" s="17"/>
      <c r="CB53" s="17">
        <v>36.9</v>
      </c>
      <c r="CC53" s="17">
        <v>20.399999999999999</v>
      </c>
      <c r="CD53" s="17">
        <v>-0.4</v>
      </c>
      <c r="CE53" s="17">
        <v>3.7</v>
      </c>
      <c r="CF53" s="17">
        <v>-0.1</v>
      </c>
      <c r="CG53" s="17"/>
      <c r="CH53" s="17"/>
      <c r="CI53" s="17"/>
      <c r="CJ53" s="17">
        <v>53.2</v>
      </c>
      <c r="CK53" s="17">
        <v>56.1</v>
      </c>
      <c r="CL53" s="17">
        <v>-29.3</v>
      </c>
      <c r="CM53" s="17"/>
      <c r="CN53" s="17"/>
      <c r="CO53" s="17"/>
      <c r="CP53" s="17"/>
      <c r="CQ53" s="17"/>
      <c r="CR53" s="17"/>
      <c r="CS53" s="17"/>
      <c r="CT53" s="17"/>
      <c r="CU53" s="17">
        <v>-2.8</v>
      </c>
      <c r="CV53" s="17">
        <v>0</v>
      </c>
      <c r="CW53" s="17">
        <v>0</v>
      </c>
      <c r="CX53" s="17"/>
      <c r="CY53" s="17">
        <v>1.3</v>
      </c>
      <c r="CZ53" s="17">
        <v>0</v>
      </c>
      <c r="DA53" s="17">
        <v>0</v>
      </c>
      <c r="DB53" s="17">
        <v>0</v>
      </c>
      <c r="DC53" s="17">
        <v>0.6</v>
      </c>
      <c r="DD53" s="17">
        <v>2.6</v>
      </c>
      <c r="DE53" s="17">
        <v>2.2000000000000002</v>
      </c>
      <c r="DF53" s="17"/>
      <c r="DG53" s="17">
        <v>0.6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1.8</v>
      </c>
      <c r="DN53" s="17">
        <v>0.7</v>
      </c>
      <c r="DO53" s="17"/>
      <c r="DP53" s="17">
        <v>1.2</v>
      </c>
      <c r="DQ53" s="17">
        <v>0</v>
      </c>
      <c r="DR53" s="17">
        <v>0.1</v>
      </c>
      <c r="DS53" s="17">
        <v>0.3</v>
      </c>
      <c r="DT53" s="17">
        <v>0.5</v>
      </c>
      <c r="DU53" s="17">
        <v>0.1</v>
      </c>
      <c r="DV53" s="17">
        <v>-2.7</v>
      </c>
      <c r="DW53" s="17">
        <v>0.2</v>
      </c>
      <c r="DX53" s="17">
        <v>2.7</v>
      </c>
      <c r="DY53" s="17"/>
      <c r="DZ53" s="17">
        <v>1.1000000000000001</v>
      </c>
      <c r="EA53" s="17">
        <v>0.8</v>
      </c>
      <c r="EB53" s="17">
        <v>3.9</v>
      </c>
      <c r="EC53" s="17">
        <v>0</v>
      </c>
      <c r="ED53" s="17">
        <v>-7</v>
      </c>
      <c r="EE53" s="17">
        <v>-6.6</v>
      </c>
      <c r="EF53" s="17">
        <v>4.5</v>
      </c>
      <c r="EG53" s="17">
        <v>4.9000000000000004</v>
      </c>
      <c r="EH53" s="17">
        <v>2.6</v>
      </c>
      <c r="EI53" s="17">
        <v>-0.1</v>
      </c>
      <c r="EJ53" s="17">
        <v>0.9</v>
      </c>
      <c r="EK53" s="17">
        <v>0.2</v>
      </c>
      <c r="EL53" s="17">
        <v>0.2</v>
      </c>
      <c r="EM53" s="17">
        <v>0.2</v>
      </c>
      <c r="EN53" s="17">
        <v>0</v>
      </c>
      <c r="EO53" s="17">
        <v>0</v>
      </c>
      <c r="EP53" s="17">
        <v>0</v>
      </c>
      <c r="EQ53" s="17">
        <v>-0.2</v>
      </c>
      <c r="ER53" s="17">
        <v>10.199999999999999</v>
      </c>
      <c r="ES53" s="17">
        <v>2.8</v>
      </c>
      <c r="ET53" s="17">
        <v>0</v>
      </c>
      <c r="EU53" s="17">
        <v>0</v>
      </c>
      <c r="EV53" s="17">
        <v>0.8</v>
      </c>
      <c r="EW53" s="17">
        <v>1.4</v>
      </c>
      <c r="EX53" s="17">
        <v>1.5</v>
      </c>
      <c r="EY53" s="17">
        <v>4.5</v>
      </c>
      <c r="EZ53" s="17">
        <v>4.9000000000000004</v>
      </c>
      <c r="FA53" s="17">
        <v>0.8</v>
      </c>
      <c r="FB53" s="17">
        <v>1.5</v>
      </c>
      <c r="FC53" s="17">
        <v>4</v>
      </c>
      <c r="FD53" s="17">
        <v>0</v>
      </c>
      <c r="FE53" s="17">
        <v>3</v>
      </c>
      <c r="FF53" s="17">
        <v>514.12261000000001</v>
      </c>
      <c r="FG53" s="15"/>
      <c r="FH53" s="17">
        <v>1.87</v>
      </c>
      <c r="FI53" s="17">
        <v>-0.223</v>
      </c>
      <c r="FJ53" s="17">
        <v>2.4660000000000002</v>
      </c>
      <c r="FK53" s="17">
        <v>0.5</v>
      </c>
      <c r="FL53" s="17"/>
      <c r="FM53" s="17"/>
      <c r="FN53" s="17"/>
      <c r="FO53" s="17"/>
      <c r="FP53" s="17">
        <v>4.6130000000000004</v>
      </c>
    </row>
    <row r="54" spans="1:172" ht="24" customHeight="1">
      <c r="A54" s="16" t="s">
        <v>63</v>
      </c>
      <c r="B54" s="16" t="s">
        <v>658</v>
      </c>
      <c r="C54" s="17">
        <v>0.2</v>
      </c>
      <c r="D54" s="17">
        <v>0.1</v>
      </c>
      <c r="E54" s="17">
        <v>-1.3</v>
      </c>
      <c r="F54" s="17">
        <v>11</v>
      </c>
      <c r="G54" s="17"/>
      <c r="H54" s="17"/>
      <c r="I54" s="17">
        <v>0</v>
      </c>
      <c r="J54" s="17">
        <v>27.4</v>
      </c>
      <c r="K54" s="17"/>
      <c r="L54" s="17"/>
      <c r="M54" s="17">
        <v>20.8</v>
      </c>
      <c r="N54" s="17">
        <v>17.100000000000001</v>
      </c>
      <c r="O54" s="17">
        <v>15.1</v>
      </c>
      <c r="P54" s="17">
        <v>30.2</v>
      </c>
      <c r="Q54" s="17"/>
      <c r="R54" s="17"/>
      <c r="S54" s="17">
        <v>70.3</v>
      </c>
      <c r="T54" s="17">
        <v>0</v>
      </c>
      <c r="U54" s="17"/>
      <c r="V54" s="17"/>
      <c r="W54" s="17"/>
      <c r="X54" s="17"/>
      <c r="Y54" s="17">
        <v>1.2</v>
      </c>
      <c r="Z54" s="17">
        <v>1.7</v>
      </c>
      <c r="AA54" s="17"/>
      <c r="AB54" s="17">
        <v>-3.4</v>
      </c>
      <c r="AC54" s="17">
        <v>3.3</v>
      </c>
      <c r="AD54" s="17">
        <v>8.4</v>
      </c>
      <c r="AE54" s="17"/>
      <c r="AF54" s="17"/>
      <c r="AG54" s="17"/>
      <c r="AH54" s="17"/>
      <c r="AI54" s="17">
        <v>15.3</v>
      </c>
      <c r="AJ54" s="17">
        <v>4</v>
      </c>
      <c r="AK54" s="17"/>
      <c r="AL54" s="17"/>
      <c r="AM54" s="17"/>
      <c r="AN54" s="17">
        <v>-1.4</v>
      </c>
      <c r="AO54" s="17">
        <v>51.1</v>
      </c>
      <c r="AP54" s="17">
        <v>5</v>
      </c>
      <c r="AQ54" s="17">
        <v>11.4</v>
      </c>
      <c r="AR54" s="17">
        <v>-1.1000000000000001</v>
      </c>
      <c r="AS54" s="17">
        <v>0.1</v>
      </c>
      <c r="AT54" s="17">
        <v>1.8</v>
      </c>
      <c r="AU54" s="17">
        <v>0.9</v>
      </c>
      <c r="AV54" s="17">
        <v>11.356920000000001</v>
      </c>
      <c r="AW54" s="17">
        <v>0</v>
      </c>
      <c r="AX54" s="17">
        <v>-52.827689999999997</v>
      </c>
      <c r="AY54" s="17">
        <v>4.0999999999999996</v>
      </c>
      <c r="AZ54" s="17">
        <v>-1.1000000000000001</v>
      </c>
      <c r="BA54" s="17">
        <v>-0.3</v>
      </c>
      <c r="BB54" s="17">
        <v>-0.7</v>
      </c>
      <c r="BC54" s="17">
        <v>5.5</v>
      </c>
      <c r="BD54" s="17">
        <v>0.5</v>
      </c>
      <c r="BE54" s="17">
        <v>0</v>
      </c>
      <c r="BF54" s="17">
        <v>0.3</v>
      </c>
      <c r="BG54" s="17">
        <v>17.7</v>
      </c>
      <c r="BH54" s="17">
        <v>8.6</v>
      </c>
      <c r="BI54" s="17">
        <v>-7.8</v>
      </c>
      <c r="BJ54" s="17"/>
      <c r="BK54" s="17"/>
      <c r="BL54" s="17"/>
      <c r="BM54" s="17"/>
      <c r="BN54" s="17"/>
      <c r="BO54" s="17">
        <v>17.5</v>
      </c>
      <c r="BP54" s="17">
        <v>-4.8</v>
      </c>
      <c r="BQ54" s="17">
        <v>-6</v>
      </c>
      <c r="BR54" s="17">
        <v>-9.8000000000000007</v>
      </c>
      <c r="BS54" s="17">
        <v>-7</v>
      </c>
      <c r="BT54" s="17"/>
      <c r="BU54" s="17"/>
      <c r="BV54" s="17"/>
      <c r="BW54" s="17"/>
      <c r="BX54" s="17"/>
      <c r="BY54" s="17">
        <v>-4.0999999999999996</v>
      </c>
      <c r="BZ54" s="17">
        <v>0</v>
      </c>
      <c r="CA54" s="17"/>
      <c r="CB54" s="17">
        <v>51.5</v>
      </c>
      <c r="CC54" s="17">
        <v>21.1</v>
      </c>
      <c r="CD54" s="17">
        <v>0.2</v>
      </c>
      <c r="CE54" s="17">
        <v>2.4</v>
      </c>
      <c r="CF54" s="17">
        <v>0</v>
      </c>
      <c r="CG54" s="17"/>
      <c r="CH54" s="17"/>
      <c r="CI54" s="17"/>
      <c r="CJ54" s="17">
        <v>47.1</v>
      </c>
      <c r="CK54" s="17">
        <v>50.1</v>
      </c>
      <c r="CL54" s="17">
        <v>-38</v>
      </c>
      <c r="CM54" s="17"/>
      <c r="CN54" s="17"/>
      <c r="CO54" s="17"/>
      <c r="CP54" s="17"/>
      <c r="CQ54" s="17"/>
      <c r="CR54" s="17"/>
      <c r="CS54" s="17"/>
      <c r="CT54" s="17"/>
      <c r="CU54" s="17">
        <v>0</v>
      </c>
      <c r="CV54" s="17">
        <v>0</v>
      </c>
      <c r="CW54" s="17">
        <v>0</v>
      </c>
      <c r="CX54" s="17"/>
      <c r="CY54" s="17">
        <v>1.3</v>
      </c>
      <c r="CZ54" s="17">
        <v>0</v>
      </c>
      <c r="DA54" s="17">
        <v>0</v>
      </c>
      <c r="DB54" s="17">
        <v>-0.2</v>
      </c>
      <c r="DC54" s="17">
        <v>0.6</v>
      </c>
      <c r="DD54" s="17">
        <v>2.4</v>
      </c>
      <c r="DE54" s="17">
        <v>1</v>
      </c>
      <c r="DF54" s="17"/>
      <c r="DG54" s="17">
        <v>0.6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1.8</v>
      </c>
      <c r="DN54" s="17">
        <v>0.7</v>
      </c>
      <c r="DO54" s="17"/>
      <c r="DP54" s="17">
        <v>1.2</v>
      </c>
      <c r="DQ54" s="17">
        <v>0</v>
      </c>
      <c r="DR54" s="17">
        <v>0.1</v>
      </c>
      <c r="DS54" s="17">
        <v>0</v>
      </c>
      <c r="DT54" s="17">
        <v>0.5</v>
      </c>
      <c r="DU54" s="17">
        <v>0.1</v>
      </c>
      <c r="DV54" s="17">
        <v>-2.7</v>
      </c>
      <c r="DW54" s="17">
        <v>0.2</v>
      </c>
      <c r="DX54" s="17">
        <v>2.7</v>
      </c>
      <c r="DY54" s="17"/>
      <c r="DZ54" s="17">
        <v>1.1000000000000001</v>
      </c>
      <c r="EA54" s="17">
        <v>0.8</v>
      </c>
      <c r="EB54" s="17">
        <v>3.9</v>
      </c>
      <c r="EC54" s="17">
        <v>0</v>
      </c>
      <c r="ED54" s="17">
        <v>-9.6</v>
      </c>
      <c r="EE54" s="17">
        <v>-9.4</v>
      </c>
      <c r="EF54" s="17">
        <v>7.5</v>
      </c>
      <c r="EG54" s="17">
        <v>7.7</v>
      </c>
      <c r="EH54" s="17">
        <v>2.6</v>
      </c>
      <c r="EI54" s="17">
        <v>-0.1</v>
      </c>
      <c r="EJ54" s="17">
        <v>0.8</v>
      </c>
      <c r="EK54" s="17">
        <v>0.2</v>
      </c>
      <c r="EL54" s="17">
        <v>0.2</v>
      </c>
      <c r="EM54" s="17">
        <v>0.2</v>
      </c>
      <c r="EN54" s="17">
        <v>0</v>
      </c>
      <c r="EO54" s="17">
        <v>0</v>
      </c>
      <c r="EP54" s="17">
        <v>0</v>
      </c>
      <c r="EQ54" s="17">
        <v>-0.2</v>
      </c>
      <c r="ER54" s="17">
        <v>16.7</v>
      </c>
      <c r="ES54" s="17">
        <v>2.2999999999999998</v>
      </c>
      <c r="ET54" s="17">
        <v>0</v>
      </c>
      <c r="EU54" s="17">
        <v>0</v>
      </c>
      <c r="EV54" s="17">
        <v>0.8</v>
      </c>
      <c r="EW54" s="17">
        <v>1.4</v>
      </c>
      <c r="EX54" s="17">
        <v>1.5</v>
      </c>
      <c r="EY54" s="17">
        <v>7.5</v>
      </c>
      <c r="EZ54" s="17">
        <v>7.7</v>
      </c>
      <c r="FA54" s="17">
        <v>0.8</v>
      </c>
      <c r="FB54" s="17">
        <v>1.8</v>
      </c>
      <c r="FC54" s="17">
        <v>4</v>
      </c>
      <c r="FD54" s="17">
        <v>0</v>
      </c>
      <c r="FE54" s="17">
        <v>3.1</v>
      </c>
      <c r="FF54" s="17">
        <v>458.32923</v>
      </c>
      <c r="FG54" s="15"/>
      <c r="FH54" s="17">
        <v>1.6337999999999999</v>
      </c>
      <c r="FI54" s="17">
        <v>0.13100000000000001</v>
      </c>
      <c r="FJ54" s="17">
        <v>2.4300000000000002</v>
      </c>
      <c r="FK54" s="17">
        <v>0.5</v>
      </c>
      <c r="FL54" s="17"/>
      <c r="FM54" s="17"/>
      <c r="FN54" s="17"/>
      <c r="FO54" s="17"/>
      <c r="FP54" s="17">
        <v>4.6947999999999999</v>
      </c>
    </row>
    <row r="55" spans="1:172" ht="24" customHeight="1">
      <c r="A55" s="16" t="s">
        <v>63</v>
      </c>
      <c r="B55" s="16" t="s">
        <v>659</v>
      </c>
      <c r="C55" s="17">
        <v>0.2</v>
      </c>
      <c r="D55" s="17">
        <v>0.1</v>
      </c>
      <c r="E55" s="17">
        <v>10.199999999999999</v>
      </c>
      <c r="F55" s="17">
        <v>13.3</v>
      </c>
      <c r="G55" s="17"/>
      <c r="H55" s="17"/>
      <c r="I55" s="17">
        <v>0</v>
      </c>
      <c r="J55" s="17">
        <v>22.5</v>
      </c>
      <c r="K55" s="17"/>
      <c r="L55" s="17"/>
      <c r="M55" s="17">
        <v>5.6</v>
      </c>
      <c r="N55" s="17">
        <v>3.3</v>
      </c>
      <c r="O55" s="17">
        <v>11.2</v>
      </c>
      <c r="P55" s="17">
        <v>38.200000000000003</v>
      </c>
      <c r="Q55" s="17"/>
      <c r="R55" s="17"/>
      <c r="S55" s="17">
        <v>76.5</v>
      </c>
      <c r="T55" s="17">
        <v>0</v>
      </c>
      <c r="U55" s="17"/>
      <c r="V55" s="17"/>
      <c r="W55" s="17"/>
      <c r="X55" s="17"/>
      <c r="Y55" s="17">
        <v>0.2</v>
      </c>
      <c r="Z55" s="17">
        <v>1.8</v>
      </c>
      <c r="AA55" s="17"/>
      <c r="AB55" s="17">
        <v>-3.4</v>
      </c>
      <c r="AC55" s="17">
        <v>3.6</v>
      </c>
      <c r="AD55" s="17">
        <v>8.3000000000000007</v>
      </c>
      <c r="AE55" s="17"/>
      <c r="AF55" s="17"/>
      <c r="AG55" s="17"/>
      <c r="AH55" s="17"/>
      <c r="AI55" s="17">
        <v>14.9</v>
      </c>
      <c r="AJ55" s="17">
        <v>4.9000000000000004</v>
      </c>
      <c r="AK55" s="17"/>
      <c r="AL55" s="17"/>
      <c r="AM55" s="17"/>
      <c r="AN55" s="17">
        <v>-1.6</v>
      </c>
      <c r="AO55" s="17">
        <v>50.5</v>
      </c>
      <c r="AP55" s="17">
        <v>4.7</v>
      </c>
      <c r="AQ55" s="17">
        <v>11.4</v>
      </c>
      <c r="AR55" s="17">
        <v>-0.1</v>
      </c>
      <c r="AS55" s="17">
        <v>0.2</v>
      </c>
      <c r="AT55" s="17">
        <v>1.8</v>
      </c>
      <c r="AU55" s="17">
        <v>1.7</v>
      </c>
      <c r="AV55" s="17">
        <v>16.715440000000001</v>
      </c>
      <c r="AW55" s="17">
        <v>0</v>
      </c>
      <c r="AX55" s="17">
        <v>-45.996090000000002</v>
      </c>
      <c r="AY55" s="17">
        <v>6.5</v>
      </c>
      <c r="AZ55" s="17">
        <v>-1.1000000000000001</v>
      </c>
      <c r="BA55" s="17">
        <v>-0.3</v>
      </c>
      <c r="BB55" s="17">
        <v>0.3</v>
      </c>
      <c r="BC55" s="17">
        <v>6.3</v>
      </c>
      <c r="BD55" s="17">
        <v>0.5</v>
      </c>
      <c r="BE55" s="17">
        <v>0.1</v>
      </c>
      <c r="BF55" s="17">
        <v>0.3</v>
      </c>
      <c r="BG55" s="17">
        <v>19.5</v>
      </c>
      <c r="BH55" s="17">
        <v>10</v>
      </c>
      <c r="BI55" s="17">
        <v>-9.6</v>
      </c>
      <c r="BJ55" s="17"/>
      <c r="BK55" s="17"/>
      <c r="BL55" s="17"/>
      <c r="BM55" s="17"/>
      <c r="BN55" s="17"/>
      <c r="BO55" s="17">
        <v>19</v>
      </c>
      <c r="BP55" s="17">
        <v>-8.4</v>
      </c>
      <c r="BQ55" s="17">
        <v>-10.199999999999999</v>
      </c>
      <c r="BR55" s="17">
        <v>-13.2</v>
      </c>
      <c r="BS55" s="17">
        <v>3.6</v>
      </c>
      <c r="BT55" s="17"/>
      <c r="BU55" s="17"/>
      <c r="BV55" s="17"/>
      <c r="BW55" s="17"/>
      <c r="BX55" s="17"/>
      <c r="BY55" s="17">
        <v>-6.5</v>
      </c>
      <c r="BZ55" s="17">
        <v>0</v>
      </c>
      <c r="CA55" s="17"/>
      <c r="CB55" s="17">
        <v>35.5</v>
      </c>
      <c r="CC55" s="17">
        <v>19.600000000000001</v>
      </c>
      <c r="CD55" s="17">
        <v>-0.1</v>
      </c>
      <c r="CE55" s="17">
        <v>1.8</v>
      </c>
      <c r="CF55" s="17">
        <v>-0.1</v>
      </c>
      <c r="CG55" s="17"/>
      <c r="CH55" s="17"/>
      <c r="CI55" s="17"/>
      <c r="CJ55" s="17">
        <v>24.4</v>
      </c>
      <c r="CK55" s="17">
        <v>33.9</v>
      </c>
      <c r="CL55" s="17">
        <v>-23.1</v>
      </c>
      <c r="CM55" s="17"/>
      <c r="CN55" s="17"/>
      <c r="CO55" s="17"/>
      <c r="CP55" s="17"/>
      <c r="CQ55" s="17"/>
      <c r="CR55" s="17"/>
      <c r="CS55" s="17"/>
      <c r="CT55" s="17"/>
      <c r="CU55" s="17">
        <v>0</v>
      </c>
      <c r="CV55" s="17">
        <v>0</v>
      </c>
      <c r="CW55" s="17">
        <v>0</v>
      </c>
      <c r="CX55" s="17"/>
      <c r="CY55" s="17">
        <v>1.3</v>
      </c>
      <c r="CZ55" s="17">
        <v>0</v>
      </c>
      <c r="DA55" s="17">
        <v>0</v>
      </c>
      <c r="DB55" s="17">
        <v>0</v>
      </c>
      <c r="DC55" s="17">
        <v>0.6</v>
      </c>
      <c r="DD55" s="17">
        <v>2.6</v>
      </c>
      <c r="DE55" s="17">
        <v>0.3</v>
      </c>
      <c r="DF55" s="17"/>
      <c r="DG55" s="17">
        <v>0.6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1.9</v>
      </c>
      <c r="DN55" s="17">
        <v>0.7</v>
      </c>
      <c r="DO55" s="17"/>
      <c r="DP55" s="17">
        <v>1.2</v>
      </c>
      <c r="DQ55" s="17">
        <v>0</v>
      </c>
      <c r="DR55" s="17">
        <v>0.1</v>
      </c>
      <c r="DS55" s="17">
        <v>0</v>
      </c>
      <c r="DT55" s="17">
        <v>0.5</v>
      </c>
      <c r="DU55" s="17">
        <v>0.1</v>
      </c>
      <c r="DV55" s="17">
        <v>-2.7</v>
      </c>
      <c r="DW55" s="17">
        <v>0.2</v>
      </c>
      <c r="DX55" s="17">
        <v>2.4</v>
      </c>
      <c r="DY55" s="17"/>
      <c r="DZ55" s="17">
        <v>0.9</v>
      </c>
      <c r="EA55" s="17">
        <v>0.8</v>
      </c>
      <c r="EB55" s="17">
        <v>3.9</v>
      </c>
      <c r="EC55" s="17">
        <v>0</v>
      </c>
      <c r="ED55" s="17">
        <v>-4.8</v>
      </c>
      <c r="EE55" s="17">
        <v>-4.5</v>
      </c>
      <c r="EF55" s="17">
        <v>7.9</v>
      </c>
      <c r="EG55" s="17">
        <v>8.1</v>
      </c>
      <c r="EH55" s="17">
        <v>2.6</v>
      </c>
      <c r="EI55" s="17">
        <v>-0.1</v>
      </c>
      <c r="EJ55" s="17">
        <v>0.8</v>
      </c>
      <c r="EK55" s="17">
        <v>0.2</v>
      </c>
      <c r="EL55" s="17">
        <v>0.2</v>
      </c>
      <c r="EM55" s="17">
        <v>0.2</v>
      </c>
      <c r="EN55" s="17">
        <v>0</v>
      </c>
      <c r="EO55" s="17">
        <v>0</v>
      </c>
      <c r="EP55" s="17">
        <v>0</v>
      </c>
      <c r="EQ55" s="17">
        <v>-0.2</v>
      </c>
      <c r="ER55" s="17">
        <v>13.1</v>
      </c>
      <c r="ES55" s="17">
        <v>2.5</v>
      </c>
      <c r="ET55" s="17">
        <v>0</v>
      </c>
      <c r="EU55" s="17">
        <v>0</v>
      </c>
      <c r="EV55" s="17">
        <v>0.8</v>
      </c>
      <c r="EW55" s="17">
        <v>1.2</v>
      </c>
      <c r="EX55" s="17">
        <v>1.5</v>
      </c>
      <c r="EY55" s="17">
        <v>7.9</v>
      </c>
      <c r="EZ55" s="17">
        <v>8.1</v>
      </c>
      <c r="FA55" s="17">
        <v>0.9</v>
      </c>
      <c r="FB55" s="17">
        <v>2.2000000000000002</v>
      </c>
      <c r="FC55" s="17">
        <v>4</v>
      </c>
      <c r="FD55" s="17">
        <v>0</v>
      </c>
      <c r="FE55" s="17">
        <v>3.4</v>
      </c>
      <c r="FF55" s="17">
        <v>430.81934999999999</v>
      </c>
      <c r="FG55" s="15"/>
      <c r="FH55" s="17">
        <v>1.7769999999999999</v>
      </c>
      <c r="FI55" s="17">
        <v>-0.40600000000000003</v>
      </c>
      <c r="FJ55" s="17">
        <v>2.29</v>
      </c>
      <c r="FK55" s="17">
        <v>0.5</v>
      </c>
      <c r="FL55" s="17"/>
      <c r="FM55" s="17"/>
      <c r="FN55" s="17"/>
      <c r="FO55" s="17"/>
      <c r="FP55" s="17">
        <v>4.1609999999999996</v>
      </c>
    </row>
    <row r="56" spans="1:172" ht="24" customHeight="1">
      <c r="A56" s="16" t="s">
        <v>63</v>
      </c>
      <c r="B56" s="16" t="s">
        <v>660</v>
      </c>
      <c r="C56" s="17">
        <v>0.2</v>
      </c>
      <c r="D56" s="17">
        <v>0.1</v>
      </c>
      <c r="E56" s="17">
        <v>24.5</v>
      </c>
      <c r="F56" s="17">
        <v>17.2</v>
      </c>
      <c r="G56" s="17"/>
      <c r="H56" s="17"/>
      <c r="I56" s="17">
        <v>0</v>
      </c>
      <c r="J56" s="17">
        <v>24</v>
      </c>
      <c r="K56" s="17"/>
      <c r="L56" s="17"/>
      <c r="M56" s="17">
        <v>-18.7</v>
      </c>
      <c r="N56" s="17">
        <v>-24.2</v>
      </c>
      <c r="O56" s="17">
        <v>6.4</v>
      </c>
      <c r="P56" s="17">
        <v>52.2</v>
      </c>
      <c r="Q56" s="17"/>
      <c r="R56" s="17"/>
      <c r="S56" s="17">
        <v>88</v>
      </c>
      <c r="T56" s="17">
        <v>0</v>
      </c>
      <c r="U56" s="17"/>
      <c r="V56" s="17"/>
      <c r="W56" s="17"/>
      <c r="X56" s="17"/>
      <c r="Y56" s="17">
        <v>-1.1000000000000001</v>
      </c>
      <c r="Z56" s="17">
        <v>1.8</v>
      </c>
      <c r="AA56" s="17"/>
      <c r="AB56" s="17">
        <v>-3.5</v>
      </c>
      <c r="AC56" s="17">
        <v>3.6</v>
      </c>
      <c r="AD56" s="17">
        <v>4.9000000000000004</v>
      </c>
      <c r="AE56" s="17"/>
      <c r="AF56" s="17"/>
      <c r="AG56" s="17"/>
      <c r="AH56" s="17"/>
      <c r="AI56" s="17">
        <v>14</v>
      </c>
      <c r="AJ56" s="17">
        <v>14.9</v>
      </c>
      <c r="AK56" s="17"/>
      <c r="AL56" s="17"/>
      <c r="AM56" s="17"/>
      <c r="AN56" s="17">
        <v>-1.6</v>
      </c>
      <c r="AO56" s="17">
        <v>56.3</v>
      </c>
      <c r="AP56" s="17">
        <v>5.7</v>
      </c>
      <c r="AQ56" s="17">
        <v>10.1</v>
      </c>
      <c r="AR56" s="17">
        <v>2</v>
      </c>
      <c r="AS56" s="17">
        <v>0.7</v>
      </c>
      <c r="AT56" s="17">
        <v>1.8</v>
      </c>
      <c r="AU56" s="17">
        <v>1.2</v>
      </c>
      <c r="AV56" s="17">
        <v>0</v>
      </c>
      <c r="AW56" s="17">
        <v>0</v>
      </c>
      <c r="AX56" s="17">
        <v>0</v>
      </c>
      <c r="AY56" s="17">
        <v>8.8000000000000007</v>
      </c>
      <c r="AZ56" s="17">
        <v>-0.8</v>
      </c>
      <c r="BA56" s="17">
        <v>-0.3</v>
      </c>
      <c r="BB56" s="17">
        <v>0.2</v>
      </c>
      <c r="BC56" s="17">
        <v>5.6</v>
      </c>
      <c r="BD56" s="17">
        <v>0.5</v>
      </c>
      <c r="BE56" s="17">
        <v>0.1</v>
      </c>
      <c r="BF56" s="17">
        <v>0.3</v>
      </c>
      <c r="BG56" s="17">
        <v>16.899999999999999</v>
      </c>
      <c r="BH56" s="17">
        <v>11</v>
      </c>
      <c r="BI56" s="17">
        <v>-12.2</v>
      </c>
      <c r="BJ56" s="17"/>
      <c r="BK56" s="17"/>
      <c r="BL56" s="17"/>
      <c r="BM56" s="17"/>
      <c r="BN56" s="17"/>
      <c r="BO56" s="17">
        <v>23.2</v>
      </c>
      <c r="BP56" s="17">
        <v>-30.4</v>
      </c>
      <c r="BQ56" s="17">
        <v>-32.6</v>
      </c>
      <c r="BR56" s="17">
        <v>-44.6</v>
      </c>
      <c r="BS56" s="17">
        <v>21.3</v>
      </c>
      <c r="BT56" s="17"/>
      <c r="BU56" s="17"/>
      <c r="BV56" s="17"/>
      <c r="BW56" s="17"/>
      <c r="BX56" s="17"/>
      <c r="BY56" s="17">
        <v>-6.9</v>
      </c>
      <c r="BZ56" s="17">
        <v>0</v>
      </c>
      <c r="CA56" s="17"/>
      <c r="CB56" s="17">
        <v>20.7</v>
      </c>
      <c r="CC56" s="17">
        <v>18.600000000000001</v>
      </c>
      <c r="CD56" s="17">
        <v>-0.9</v>
      </c>
      <c r="CE56" s="17">
        <v>1.9</v>
      </c>
      <c r="CF56" s="17">
        <v>0</v>
      </c>
      <c r="CG56" s="17"/>
      <c r="CH56" s="17"/>
      <c r="CI56" s="17"/>
      <c r="CJ56" s="17">
        <v>28.6</v>
      </c>
      <c r="CK56" s="17">
        <v>31.4</v>
      </c>
      <c r="CL56" s="17">
        <v>-19.7</v>
      </c>
      <c r="CM56" s="17"/>
      <c r="CN56" s="17"/>
      <c r="CO56" s="17"/>
      <c r="CP56" s="17"/>
      <c r="CQ56" s="17"/>
      <c r="CR56" s="17"/>
      <c r="CS56" s="17"/>
      <c r="CT56" s="17"/>
      <c r="CU56" s="17">
        <v>0</v>
      </c>
      <c r="CV56" s="17">
        <v>0</v>
      </c>
      <c r="CW56" s="17">
        <v>0</v>
      </c>
      <c r="CX56" s="17"/>
      <c r="CY56" s="17">
        <v>1.3</v>
      </c>
      <c r="CZ56" s="17">
        <v>0</v>
      </c>
      <c r="DA56" s="17">
        <v>0</v>
      </c>
      <c r="DB56" s="17">
        <v>0</v>
      </c>
      <c r="DC56" s="17">
        <v>0.7</v>
      </c>
      <c r="DD56" s="17">
        <v>2.5</v>
      </c>
      <c r="DE56" s="17">
        <v>-0.4</v>
      </c>
      <c r="DF56" s="17"/>
      <c r="DG56" s="17">
        <v>0.6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2.2000000000000002</v>
      </c>
      <c r="DN56" s="17">
        <v>0.7</v>
      </c>
      <c r="DO56" s="17"/>
      <c r="DP56" s="17">
        <v>1.4</v>
      </c>
      <c r="DQ56" s="17">
        <v>0</v>
      </c>
      <c r="DR56" s="17">
        <v>0</v>
      </c>
      <c r="DS56" s="17">
        <v>0.5</v>
      </c>
      <c r="DT56" s="17">
        <v>0.5</v>
      </c>
      <c r="DU56" s="17">
        <v>0.1</v>
      </c>
      <c r="DV56" s="17">
        <v>-2.7</v>
      </c>
      <c r="DW56" s="17">
        <v>0.2</v>
      </c>
      <c r="DX56" s="17">
        <v>2.2000000000000002</v>
      </c>
      <c r="DY56" s="17"/>
      <c r="DZ56" s="17">
        <v>1.3</v>
      </c>
      <c r="EA56" s="17">
        <v>0.8</v>
      </c>
      <c r="EB56" s="17">
        <v>4</v>
      </c>
      <c r="EC56" s="17">
        <v>0</v>
      </c>
      <c r="ED56" s="17">
        <v>-1.6</v>
      </c>
      <c r="EE56" s="17">
        <v>-1.5</v>
      </c>
      <c r="EF56" s="17">
        <v>6.9</v>
      </c>
      <c r="EG56" s="17">
        <v>7.2</v>
      </c>
      <c r="EH56" s="17">
        <v>2.6</v>
      </c>
      <c r="EI56" s="17">
        <v>-0.1</v>
      </c>
      <c r="EJ56" s="17">
        <v>0.8</v>
      </c>
      <c r="EK56" s="17">
        <v>0.2</v>
      </c>
      <c r="EL56" s="17">
        <v>0.2</v>
      </c>
      <c r="EM56" s="17">
        <v>0.2</v>
      </c>
      <c r="EN56" s="17">
        <v>0</v>
      </c>
      <c r="EO56" s="17">
        <v>0</v>
      </c>
      <c r="EP56" s="17">
        <v>0</v>
      </c>
      <c r="EQ56" s="17">
        <v>-0.2</v>
      </c>
      <c r="ER56" s="17">
        <v>7.7</v>
      </c>
      <c r="ES56" s="17">
        <v>3</v>
      </c>
      <c r="ET56" s="17">
        <v>0</v>
      </c>
      <c r="EU56" s="17">
        <v>0</v>
      </c>
      <c r="EV56" s="17">
        <v>0.8</v>
      </c>
      <c r="EW56" s="17">
        <v>1.6</v>
      </c>
      <c r="EX56" s="17">
        <v>1.5</v>
      </c>
      <c r="EY56" s="17">
        <v>6.9</v>
      </c>
      <c r="EZ56" s="17">
        <v>7.2</v>
      </c>
      <c r="FA56" s="17">
        <v>0.8</v>
      </c>
      <c r="FB56" s="17">
        <v>1.7</v>
      </c>
      <c r="FC56" s="17">
        <v>2.8</v>
      </c>
      <c r="FD56" s="17">
        <v>0</v>
      </c>
      <c r="FE56" s="17">
        <v>3.2</v>
      </c>
      <c r="FF56" s="17">
        <v>389</v>
      </c>
      <c r="FG56" s="15"/>
      <c r="FH56" s="17">
        <v>2.06</v>
      </c>
      <c r="FI56" s="17">
        <v>-0.32600000000000001</v>
      </c>
      <c r="FJ56" s="17">
        <v>2.52</v>
      </c>
      <c r="FK56" s="17">
        <v>0.5</v>
      </c>
      <c r="FL56" s="17"/>
      <c r="FM56" s="17"/>
      <c r="FN56" s="17"/>
      <c r="FO56" s="17"/>
      <c r="FP56" s="17">
        <v>4.7539999999999996</v>
      </c>
    </row>
    <row r="57" spans="1:172" ht="24" customHeight="1">
      <c r="A57" s="16" t="s">
        <v>63</v>
      </c>
      <c r="B57" s="16" t="s">
        <v>661</v>
      </c>
      <c r="C57" s="17">
        <v>0.2</v>
      </c>
      <c r="D57" s="17">
        <v>0.1</v>
      </c>
      <c r="E57" s="17">
        <v>29.7</v>
      </c>
      <c r="F57" s="17">
        <v>17.5</v>
      </c>
      <c r="G57" s="17"/>
      <c r="H57" s="17"/>
      <c r="I57" s="17">
        <v>0</v>
      </c>
      <c r="J57" s="17">
        <v>28</v>
      </c>
      <c r="K57" s="17"/>
      <c r="L57" s="17"/>
      <c r="M57" s="17">
        <v>-20.399999999999999</v>
      </c>
      <c r="N57" s="17">
        <v>-28.5</v>
      </c>
      <c r="O57" s="17">
        <v>1.6</v>
      </c>
      <c r="P57" s="17">
        <v>45.2</v>
      </c>
      <c r="Q57" s="17"/>
      <c r="R57" s="17"/>
      <c r="S57" s="17">
        <v>89.5</v>
      </c>
      <c r="T57" s="17">
        <v>0</v>
      </c>
      <c r="U57" s="17"/>
      <c r="V57" s="17"/>
      <c r="W57" s="17"/>
      <c r="X57" s="17"/>
      <c r="Y57" s="17">
        <v>-3.4</v>
      </c>
      <c r="Z57" s="17">
        <v>1.8</v>
      </c>
      <c r="AA57" s="17"/>
      <c r="AB57" s="17">
        <v>-3.4</v>
      </c>
      <c r="AC57" s="17">
        <v>3.4</v>
      </c>
      <c r="AD57" s="17">
        <v>3.2</v>
      </c>
      <c r="AE57" s="17"/>
      <c r="AF57" s="17"/>
      <c r="AG57" s="17"/>
      <c r="AH57" s="17"/>
      <c r="AI57" s="17">
        <v>13.3</v>
      </c>
      <c r="AJ57" s="17">
        <v>13.8</v>
      </c>
      <c r="AK57" s="17"/>
      <c r="AL57" s="17"/>
      <c r="AM57" s="17"/>
      <c r="AN57" s="17">
        <v>-1.5</v>
      </c>
      <c r="AO57" s="17">
        <v>58.2</v>
      </c>
      <c r="AP57" s="17">
        <v>5.8</v>
      </c>
      <c r="AQ57" s="17">
        <v>10.8</v>
      </c>
      <c r="AR57" s="17">
        <v>2</v>
      </c>
      <c r="AS57" s="17">
        <v>1</v>
      </c>
      <c r="AT57" s="17">
        <v>1.8</v>
      </c>
      <c r="AU57" s="17">
        <v>1.3</v>
      </c>
      <c r="AV57" s="17">
        <v>0</v>
      </c>
      <c r="AW57" s="17">
        <v>0</v>
      </c>
      <c r="AX57" s="17">
        <v>0</v>
      </c>
      <c r="AY57" s="17">
        <v>6.9</v>
      </c>
      <c r="AZ57" s="17">
        <v>-0.9</v>
      </c>
      <c r="BA57" s="17">
        <v>-0.3</v>
      </c>
      <c r="BB57" s="17">
        <v>0.9</v>
      </c>
      <c r="BC57" s="17">
        <v>5.6</v>
      </c>
      <c r="BD57" s="17">
        <v>0.5</v>
      </c>
      <c r="BE57" s="17">
        <v>0.1</v>
      </c>
      <c r="BF57" s="17">
        <v>0.3</v>
      </c>
      <c r="BG57" s="17">
        <v>17.399999999999999</v>
      </c>
      <c r="BH57" s="17">
        <v>3.4</v>
      </c>
      <c r="BI57" s="17">
        <v>-3</v>
      </c>
      <c r="BJ57" s="17"/>
      <c r="BK57" s="17"/>
      <c r="BL57" s="17"/>
      <c r="BM57" s="17"/>
      <c r="BN57" s="17"/>
      <c r="BO57" s="17">
        <v>23.4</v>
      </c>
      <c r="BP57" s="17">
        <v>-30.8</v>
      </c>
      <c r="BQ57" s="17">
        <v>-33</v>
      </c>
      <c r="BR57" s="17">
        <v>-44.7</v>
      </c>
      <c r="BS57" s="17">
        <v>20.9</v>
      </c>
      <c r="BT57" s="17"/>
      <c r="BU57" s="17"/>
      <c r="BV57" s="17"/>
      <c r="BW57" s="17"/>
      <c r="BX57" s="17"/>
      <c r="BY57" s="17">
        <v>-4.3</v>
      </c>
      <c r="BZ57" s="17">
        <v>0</v>
      </c>
      <c r="CA57" s="17"/>
      <c r="CB57" s="17">
        <v>19.899999999999999</v>
      </c>
      <c r="CC57" s="17">
        <v>19.100000000000001</v>
      </c>
      <c r="CD57" s="17">
        <v>-0.1</v>
      </c>
      <c r="CE57" s="17">
        <v>1.7</v>
      </c>
      <c r="CF57" s="17">
        <v>-0.1</v>
      </c>
      <c r="CG57" s="17"/>
      <c r="CH57" s="17"/>
      <c r="CI57" s="17"/>
      <c r="CJ57" s="17">
        <v>17.2</v>
      </c>
      <c r="CK57" s="17">
        <v>20.100000000000001</v>
      </c>
      <c r="CL57" s="17">
        <v>-17.399999999999999</v>
      </c>
      <c r="CM57" s="17"/>
      <c r="CN57" s="17"/>
      <c r="CO57" s="17"/>
      <c r="CP57" s="17"/>
      <c r="CQ57" s="17"/>
      <c r="CR57" s="17"/>
      <c r="CS57" s="17"/>
      <c r="CT57" s="17"/>
      <c r="CU57" s="17">
        <v>0</v>
      </c>
      <c r="CV57" s="17">
        <v>0</v>
      </c>
      <c r="CW57" s="17">
        <v>0</v>
      </c>
      <c r="CX57" s="17"/>
      <c r="CY57" s="17">
        <v>1.3</v>
      </c>
      <c r="CZ57" s="17">
        <v>0</v>
      </c>
      <c r="DA57" s="17">
        <v>0</v>
      </c>
      <c r="DB57" s="17">
        <v>0.2</v>
      </c>
      <c r="DC57" s="17">
        <v>0.7</v>
      </c>
      <c r="DD57" s="17">
        <v>2.5</v>
      </c>
      <c r="DE57" s="17">
        <v>0.4</v>
      </c>
      <c r="DF57" s="17"/>
      <c r="DG57" s="17">
        <v>0.6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2.2000000000000002</v>
      </c>
      <c r="DN57" s="17">
        <v>0.7</v>
      </c>
      <c r="DO57" s="17"/>
      <c r="DP57" s="17">
        <v>1.4</v>
      </c>
      <c r="DQ57" s="17">
        <v>0</v>
      </c>
      <c r="DR57" s="17">
        <v>0</v>
      </c>
      <c r="DS57" s="17">
        <v>0.4</v>
      </c>
      <c r="DT57" s="17">
        <v>0.5</v>
      </c>
      <c r="DU57" s="17">
        <v>0</v>
      </c>
      <c r="DV57" s="17">
        <v>-2.7</v>
      </c>
      <c r="DW57" s="17">
        <v>0.2</v>
      </c>
      <c r="DX57" s="17">
        <v>2.2000000000000002</v>
      </c>
      <c r="DY57" s="17"/>
      <c r="DZ57" s="17">
        <v>1.5</v>
      </c>
      <c r="EA57" s="17">
        <v>0.8</v>
      </c>
      <c r="EB57" s="17">
        <v>3.9</v>
      </c>
      <c r="EC57" s="17">
        <v>0</v>
      </c>
      <c r="ED57" s="17">
        <v>0</v>
      </c>
      <c r="EE57" s="17">
        <v>-0.9</v>
      </c>
      <c r="EF57" s="17">
        <v>8.6999999999999993</v>
      </c>
      <c r="EG57" s="17">
        <v>9</v>
      </c>
      <c r="EH57" s="17">
        <v>2.6</v>
      </c>
      <c r="EI57" s="17">
        <v>-0.1</v>
      </c>
      <c r="EJ57" s="17">
        <v>0.8</v>
      </c>
      <c r="EK57" s="17">
        <v>0.2</v>
      </c>
      <c r="EL57" s="17">
        <v>0.2</v>
      </c>
      <c r="EM57" s="17">
        <v>0.2</v>
      </c>
      <c r="EN57" s="17">
        <v>0</v>
      </c>
      <c r="EO57" s="17">
        <v>0</v>
      </c>
      <c r="EP57" s="17">
        <v>0</v>
      </c>
      <c r="EQ57" s="17">
        <v>-0.2</v>
      </c>
      <c r="ER57" s="17">
        <v>2.6</v>
      </c>
      <c r="ES57" s="17">
        <v>3.2</v>
      </c>
      <c r="ET57" s="17">
        <v>0</v>
      </c>
      <c r="EU57" s="17">
        <v>0</v>
      </c>
      <c r="EV57" s="17">
        <v>0.8</v>
      </c>
      <c r="EW57" s="17">
        <v>1.8</v>
      </c>
      <c r="EX57" s="17">
        <v>1.6</v>
      </c>
      <c r="EY57" s="17">
        <v>8.6999999999999993</v>
      </c>
      <c r="EZ57" s="17">
        <v>9</v>
      </c>
      <c r="FA57" s="17">
        <v>0.8</v>
      </c>
      <c r="FB57" s="17">
        <v>1.8</v>
      </c>
      <c r="FC57" s="17">
        <v>3.2</v>
      </c>
      <c r="FD57" s="17">
        <v>0</v>
      </c>
      <c r="FE57" s="17">
        <v>3</v>
      </c>
      <c r="FF57" s="17">
        <v>367.6</v>
      </c>
      <c r="FG57" s="15"/>
      <c r="FH57" s="17">
        <v>2.09</v>
      </c>
      <c r="FI57" s="17">
        <v>0.26100000000000001</v>
      </c>
      <c r="FJ57" s="17">
        <v>3.141</v>
      </c>
      <c r="FK57" s="17">
        <v>0.5</v>
      </c>
      <c r="FL57" s="17"/>
      <c r="FM57" s="17"/>
      <c r="FN57" s="17"/>
      <c r="FO57" s="17"/>
      <c r="FP57" s="17">
        <v>5.992</v>
      </c>
    </row>
    <row r="58" spans="1:172" ht="24" customHeight="1" thickBot="1">
      <c r="A58" s="18" t="s">
        <v>662</v>
      </c>
      <c r="B58" s="18" t="s">
        <v>64</v>
      </c>
      <c r="C58" s="19">
        <v>0.2</v>
      </c>
      <c r="D58" s="19">
        <v>0.1</v>
      </c>
      <c r="E58" s="19">
        <v>16.600000000000001</v>
      </c>
      <c r="F58" s="19">
        <v>15</v>
      </c>
      <c r="G58" s="19"/>
      <c r="H58" s="19"/>
      <c r="I58" s="19">
        <v>0</v>
      </c>
      <c r="J58" s="19">
        <v>41.1</v>
      </c>
      <c r="K58" s="19"/>
      <c r="L58" s="19"/>
      <c r="M58" s="19">
        <v>-28.7</v>
      </c>
      <c r="N58" s="19">
        <v>-32.5</v>
      </c>
      <c r="O58" s="19">
        <v>-1.1000000000000001</v>
      </c>
      <c r="P58" s="19">
        <v>37.9</v>
      </c>
      <c r="Q58" s="19"/>
      <c r="R58" s="19"/>
      <c r="S58" s="19">
        <v>83.2</v>
      </c>
      <c r="T58" s="19">
        <v>0.1</v>
      </c>
      <c r="U58" s="19"/>
      <c r="V58" s="19"/>
      <c r="W58" s="19"/>
      <c r="X58" s="19"/>
      <c r="Y58" s="19">
        <v>-0.9</v>
      </c>
      <c r="Z58" s="19">
        <v>1.9</v>
      </c>
      <c r="AA58" s="19"/>
      <c r="AB58" s="19">
        <v>-3.5</v>
      </c>
      <c r="AC58" s="19">
        <v>3.4</v>
      </c>
      <c r="AD58" s="19">
        <v>1.3</v>
      </c>
      <c r="AE58" s="19"/>
      <c r="AF58" s="19"/>
      <c r="AG58" s="19"/>
      <c r="AH58" s="19"/>
      <c r="AI58" s="19">
        <v>14.4</v>
      </c>
      <c r="AJ58" s="19">
        <v>9</v>
      </c>
      <c r="AK58" s="19"/>
      <c r="AL58" s="19"/>
      <c r="AM58" s="19"/>
      <c r="AN58" s="19">
        <v>-1.7</v>
      </c>
      <c r="AO58" s="19">
        <v>56</v>
      </c>
      <c r="AP58" s="19">
        <v>5.6</v>
      </c>
      <c r="AQ58" s="19">
        <v>10.8</v>
      </c>
      <c r="AR58" s="19">
        <v>1.1000000000000001</v>
      </c>
      <c r="AS58" s="19">
        <v>1.3</v>
      </c>
      <c r="AT58" s="19">
        <v>1.8</v>
      </c>
      <c r="AU58" s="19">
        <v>1</v>
      </c>
      <c r="AV58" s="19">
        <v>0</v>
      </c>
      <c r="AW58" s="19">
        <v>0</v>
      </c>
      <c r="AX58" s="19">
        <v>0</v>
      </c>
      <c r="AY58" s="19">
        <v>5.4</v>
      </c>
      <c r="AZ58" s="19">
        <v>-1.1000000000000001</v>
      </c>
      <c r="BA58" s="19">
        <v>-0.4</v>
      </c>
      <c r="BB58" s="19">
        <v>1.9</v>
      </c>
      <c r="BC58" s="19">
        <v>6.8</v>
      </c>
      <c r="BD58" s="19">
        <v>0.5</v>
      </c>
      <c r="BE58" s="19">
        <v>0.1</v>
      </c>
      <c r="BF58" s="19">
        <v>0.3</v>
      </c>
      <c r="BG58" s="19">
        <v>23</v>
      </c>
      <c r="BH58" s="19">
        <v>2.4</v>
      </c>
      <c r="BI58" s="19">
        <v>-6.3</v>
      </c>
      <c r="BJ58" s="19"/>
      <c r="BK58" s="19"/>
      <c r="BL58" s="19"/>
      <c r="BM58" s="19"/>
      <c r="BN58" s="19"/>
      <c r="BO58" s="19">
        <v>20.100000000000001</v>
      </c>
      <c r="BP58" s="19">
        <v>-33.299999999999997</v>
      </c>
      <c r="BQ58" s="19">
        <v>-35.4</v>
      </c>
      <c r="BR58" s="19">
        <v>-47.5</v>
      </c>
      <c r="BS58" s="19">
        <v>19.899999999999999</v>
      </c>
      <c r="BT58" s="19"/>
      <c r="BU58" s="19"/>
      <c r="BV58" s="19"/>
      <c r="BW58" s="19"/>
      <c r="BX58" s="19"/>
      <c r="BY58" s="19">
        <v>2.2000000000000002</v>
      </c>
      <c r="BZ58" s="19">
        <v>0</v>
      </c>
      <c r="CA58" s="19"/>
      <c r="CB58" s="19">
        <v>30.8</v>
      </c>
      <c r="CC58" s="19">
        <v>17.2</v>
      </c>
      <c r="CD58" s="19">
        <v>-0.6</v>
      </c>
      <c r="CE58" s="19">
        <v>1.9</v>
      </c>
      <c r="CF58" s="19">
        <v>0</v>
      </c>
      <c r="CG58" s="19"/>
      <c r="CH58" s="19"/>
      <c r="CI58" s="19"/>
      <c r="CJ58" s="19">
        <v>10.6</v>
      </c>
      <c r="CK58" s="19">
        <v>13.4</v>
      </c>
      <c r="CL58" s="19">
        <v>-23</v>
      </c>
      <c r="CM58" s="19"/>
      <c r="CN58" s="19"/>
      <c r="CO58" s="19"/>
      <c r="CP58" s="19"/>
      <c r="CQ58" s="19"/>
      <c r="CR58" s="19"/>
      <c r="CS58" s="19"/>
      <c r="CT58" s="19"/>
      <c r="CU58" s="19">
        <v>0</v>
      </c>
      <c r="CV58" s="19">
        <v>0</v>
      </c>
      <c r="CW58" s="19">
        <v>0</v>
      </c>
      <c r="CX58" s="19"/>
      <c r="CY58" s="19">
        <v>1.3</v>
      </c>
      <c r="CZ58" s="19">
        <v>0</v>
      </c>
      <c r="DA58" s="19">
        <v>0</v>
      </c>
      <c r="DB58" s="19">
        <v>0.4</v>
      </c>
      <c r="DC58" s="19">
        <v>0.7</v>
      </c>
      <c r="DD58" s="19">
        <v>2.5</v>
      </c>
      <c r="DE58" s="19">
        <v>0.1</v>
      </c>
      <c r="DF58" s="19"/>
      <c r="DG58" s="19">
        <v>0.6</v>
      </c>
      <c r="DH58" s="19">
        <v>0</v>
      </c>
      <c r="DI58" s="19">
        <v>0</v>
      </c>
      <c r="DJ58" s="19">
        <v>0</v>
      </c>
      <c r="DK58" s="19">
        <v>0</v>
      </c>
      <c r="DL58" s="19">
        <v>0</v>
      </c>
      <c r="DM58" s="19">
        <v>2.2000000000000002</v>
      </c>
      <c r="DN58" s="19">
        <v>0.7</v>
      </c>
      <c r="DO58" s="19"/>
      <c r="DP58" s="19">
        <v>1.4</v>
      </c>
      <c r="DQ58" s="19">
        <v>0</v>
      </c>
      <c r="DR58" s="19">
        <v>0.1</v>
      </c>
      <c r="DS58" s="19">
        <v>0.6</v>
      </c>
      <c r="DT58" s="19">
        <v>0.5</v>
      </c>
      <c r="DU58" s="19">
        <v>0</v>
      </c>
      <c r="DV58" s="19">
        <v>-2.7</v>
      </c>
      <c r="DW58" s="19">
        <v>0.2</v>
      </c>
      <c r="DX58" s="19">
        <v>2.2000000000000002</v>
      </c>
      <c r="DY58" s="19"/>
      <c r="DZ58" s="19">
        <v>1.5</v>
      </c>
      <c r="EA58" s="19">
        <v>0.8</v>
      </c>
      <c r="EB58" s="19">
        <v>4</v>
      </c>
      <c r="EC58" s="19">
        <v>0</v>
      </c>
      <c r="ED58" s="19">
        <v>-7.6</v>
      </c>
      <c r="EE58" s="19">
        <v>-7</v>
      </c>
      <c r="EF58" s="19">
        <v>8.1999999999999993</v>
      </c>
      <c r="EG58" s="19">
        <v>8.5</v>
      </c>
      <c r="EH58" s="19">
        <v>2.6</v>
      </c>
      <c r="EI58" s="19">
        <v>-0.1</v>
      </c>
      <c r="EJ58" s="19">
        <v>0.8</v>
      </c>
      <c r="EK58" s="19">
        <v>0.2</v>
      </c>
      <c r="EL58" s="19">
        <v>0.2</v>
      </c>
      <c r="EM58" s="19">
        <v>0.2</v>
      </c>
      <c r="EN58" s="19">
        <v>0</v>
      </c>
      <c r="EO58" s="19">
        <v>0</v>
      </c>
      <c r="EP58" s="19">
        <v>0</v>
      </c>
      <c r="EQ58" s="19">
        <v>-0.2</v>
      </c>
      <c r="ER58" s="19">
        <v>0.9</v>
      </c>
      <c r="ES58" s="19">
        <v>3.5</v>
      </c>
      <c r="ET58" s="19">
        <v>0</v>
      </c>
      <c r="EU58" s="19">
        <v>0</v>
      </c>
      <c r="EV58" s="19">
        <v>0.7</v>
      </c>
      <c r="EW58" s="19">
        <v>1.8</v>
      </c>
      <c r="EX58" s="19">
        <v>1.5</v>
      </c>
      <c r="EY58" s="19">
        <v>8.1999999999999993</v>
      </c>
      <c r="EZ58" s="19">
        <v>8.5</v>
      </c>
      <c r="FA58" s="19">
        <v>0.8</v>
      </c>
      <c r="FB58" s="19">
        <v>1.8</v>
      </c>
      <c r="FC58" s="19">
        <v>3.5</v>
      </c>
      <c r="FD58" s="19">
        <v>0</v>
      </c>
      <c r="FE58" s="19">
        <v>3.8</v>
      </c>
      <c r="FF58" s="19">
        <v>300.2</v>
      </c>
      <c r="FG58" s="15"/>
      <c r="FH58" s="19">
        <v>1.94</v>
      </c>
      <c r="FI58" s="19">
        <v>0.17</v>
      </c>
      <c r="FJ58" s="19">
        <v>2.9830000000000001</v>
      </c>
      <c r="FK58" s="19">
        <v>0.5</v>
      </c>
      <c r="FL58" s="19"/>
      <c r="FM58" s="19"/>
      <c r="FN58" s="19"/>
      <c r="FO58" s="19"/>
      <c r="FP58" s="19">
        <v>5.593</v>
      </c>
    </row>
    <row r="59" spans="1:172" ht="24.9" customHeight="1" thickBot="1">
      <c r="A59" s="204" t="s">
        <v>663</v>
      </c>
      <c r="B59" s="205"/>
      <c r="C59" s="20">
        <v>4.8499999999999996</v>
      </c>
      <c r="D59" s="20">
        <v>2.4</v>
      </c>
      <c r="E59" s="20">
        <v>729.8</v>
      </c>
      <c r="F59" s="20">
        <v>484.7</v>
      </c>
      <c r="G59" s="20">
        <v>0</v>
      </c>
      <c r="H59" s="20">
        <v>0</v>
      </c>
      <c r="I59" s="20">
        <v>-22.5</v>
      </c>
      <c r="J59" s="20">
        <v>661.1</v>
      </c>
      <c r="K59" s="20">
        <v>0</v>
      </c>
      <c r="L59" s="20">
        <v>0</v>
      </c>
      <c r="M59" s="20">
        <v>256.2</v>
      </c>
      <c r="N59" s="20">
        <v>110.55</v>
      </c>
      <c r="O59" s="20">
        <v>341.75</v>
      </c>
      <c r="P59" s="20">
        <v>727.45</v>
      </c>
      <c r="Q59" s="20">
        <v>0</v>
      </c>
      <c r="R59" s="20">
        <v>0</v>
      </c>
      <c r="S59" s="20">
        <v>1402.85</v>
      </c>
      <c r="T59" s="20">
        <v>1</v>
      </c>
      <c r="U59" s="20">
        <v>0</v>
      </c>
      <c r="V59" s="20">
        <v>0</v>
      </c>
      <c r="W59" s="20">
        <v>0</v>
      </c>
      <c r="X59" s="20">
        <v>0</v>
      </c>
      <c r="Y59" s="20">
        <v>35.450000000000003</v>
      </c>
      <c r="Z59" s="20">
        <v>31.3</v>
      </c>
      <c r="AA59" s="20">
        <v>0</v>
      </c>
      <c r="AB59" s="20">
        <v>-82.45</v>
      </c>
      <c r="AC59" s="20">
        <v>88.4</v>
      </c>
      <c r="AD59" s="20">
        <v>253.05</v>
      </c>
      <c r="AE59" s="20">
        <v>0</v>
      </c>
      <c r="AF59" s="20">
        <v>0</v>
      </c>
      <c r="AG59" s="20">
        <v>0</v>
      </c>
      <c r="AH59" s="20">
        <v>0</v>
      </c>
      <c r="AI59" s="20">
        <v>336.35</v>
      </c>
      <c r="AJ59" s="20">
        <v>-20.100000000000001</v>
      </c>
      <c r="AK59" s="20">
        <v>0</v>
      </c>
      <c r="AL59" s="20">
        <v>0</v>
      </c>
      <c r="AM59" s="20">
        <v>0</v>
      </c>
      <c r="AN59" s="20">
        <v>-28.35</v>
      </c>
      <c r="AO59" s="20">
        <v>967.7</v>
      </c>
      <c r="AP59" s="20">
        <v>86.85</v>
      </c>
      <c r="AQ59" s="20">
        <v>85.2</v>
      </c>
      <c r="AR59" s="20">
        <v>-37.25</v>
      </c>
      <c r="AS59" s="20">
        <v>14.35</v>
      </c>
      <c r="AT59" s="20">
        <v>43.2</v>
      </c>
      <c r="AU59" s="20">
        <v>32.450000000000003</v>
      </c>
      <c r="AV59" s="20">
        <v>674.36911999999995</v>
      </c>
      <c r="AW59" s="20">
        <v>-392.80991499999999</v>
      </c>
      <c r="AX59" s="20">
        <v>-944.02401999999995</v>
      </c>
      <c r="AY59" s="20">
        <v>124.1</v>
      </c>
      <c r="AZ59" s="20">
        <v>-25.15</v>
      </c>
      <c r="BA59" s="20">
        <v>-2</v>
      </c>
      <c r="BB59" s="20">
        <v>-14.5</v>
      </c>
      <c r="BC59" s="20">
        <v>119.4</v>
      </c>
      <c r="BD59" s="20">
        <v>11.65</v>
      </c>
      <c r="BE59" s="20">
        <v>2.2999999999999998</v>
      </c>
      <c r="BF59" s="20">
        <v>6.2</v>
      </c>
      <c r="BG59" s="20">
        <v>275.05</v>
      </c>
      <c r="BH59" s="20">
        <v>136.85</v>
      </c>
      <c r="BI59" s="20">
        <v>14.4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351.35</v>
      </c>
      <c r="BP59" s="20">
        <v>-368.5</v>
      </c>
      <c r="BQ59" s="20">
        <v>-390.85</v>
      </c>
      <c r="BR59" s="20">
        <v>-337.45</v>
      </c>
      <c r="BS59" s="20">
        <v>397.1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59.35</v>
      </c>
      <c r="BZ59" s="20">
        <v>0.25</v>
      </c>
      <c r="CA59" s="20">
        <v>0</v>
      </c>
      <c r="CB59" s="20">
        <v>619.1</v>
      </c>
      <c r="CC59" s="20">
        <v>587.15</v>
      </c>
      <c r="CD59" s="20">
        <v>-11.2</v>
      </c>
      <c r="CE59" s="20">
        <v>106.55</v>
      </c>
      <c r="CF59" s="20">
        <v>-2.2000000000000002</v>
      </c>
      <c r="CG59" s="20">
        <v>0</v>
      </c>
      <c r="CH59" s="20">
        <v>0</v>
      </c>
      <c r="CI59" s="20">
        <v>0</v>
      </c>
      <c r="CJ59" s="20">
        <v>821.5</v>
      </c>
      <c r="CK59" s="20">
        <v>896.45</v>
      </c>
      <c r="CL59" s="20">
        <v>-731.9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-146.05000000000001</v>
      </c>
      <c r="CV59" s="20">
        <v>74</v>
      </c>
      <c r="CW59" s="20">
        <v>0.2</v>
      </c>
      <c r="CX59" s="20">
        <v>0</v>
      </c>
      <c r="CY59" s="20">
        <v>27.2</v>
      </c>
      <c r="CZ59" s="20">
        <v>-0.2</v>
      </c>
      <c r="DA59" s="20">
        <v>-0.55000000000000004</v>
      </c>
      <c r="DB59" s="20">
        <v>1</v>
      </c>
      <c r="DC59" s="20">
        <v>15.25</v>
      </c>
      <c r="DD59" s="20">
        <v>31.1</v>
      </c>
      <c r="DE59" s="20">
        <v>-2.5</v>
      </c>
      <c r="DF59" s="20">
        <v>0</v>
      </c>
      <c r="DG59" s="20">
        <v>14.6</v>
      </c>
      <c r="DH59" s="20">
        <v>0.65</v>
      </c>
      <c r="DI59" s="20">
        <v>-7.35</v>
      </c>
      <c r="DJ59" s="20">
        <v>-20.65</v>
      </c>
      <c r="DK59" s="20">
        <v>-75.8</v>
      </c>
      <c r="DL59" s="20">
        <v>43.95</v>
      </c>
      <c r="DM59" s="20">
        <v>43.9</v>
      </c>
      <c r="DN59" s="20">
        <v>16.8</v>
      </c>
      <c r="DO59" s="20">
        <v>0</v>
      </c>
      <c r="DP59" s="20">
        <v>26.5</v>
      </c>
      <c r="DQ59" s="20">
        <v>-26.45</v>
      </c>
      <c r="DR59" s="20">
        <v>1</v>
      </c>
      <c r="DS59" s="20">
        <v>7.7</v>
      </c>
      <c r="DT59" s="20">
        <v>12</v>
      </c>
      <c r="DU59" s="20">
        <v>1.4</v>
      </c>
      <c r="DV59" s="20">
        <v>-67.650000000000006</v>
      </c>
      <c r="DW59" s="20">
        <v>4.8</v>
      </c>
      <c r="DX59" s="20">
        <v>44.4</v>
      </c>
      <c r="DY59" s="20">
        <v>0</v>
      </c>
      <c r="DZ59" s="20">
        <v>32.049999999999997</v>
      </c>
      <c r="EA59" s="20">
        <v>19.2</v>
      </c>
      <c r="EB59" s="20">
        <v>76.95</v>
      </c>
      <c r="EC59" s="20">
        <v>33.5</v>
      </c>
      <c r="ED59" s="20">
        <v>-117.85</v>
      </c>
      <c r="EE59" s="20">
        <v>-112.6</v>
      </c>
      <c r="EF59" s="20">
        <v>147.19999999999999</v>
      </c>
      <c r="EG59" s="20">
        <v>152.69999999999999</v>
      </c>
      <c r="EH59" s="20">
        <v>60.4</v>
      </c>
      <c r="EI59" s="20">
        <v>-1.8</v>
      </c>
      <c r="EJ59" s="20">
        <v>21.8</v>
      </c>
      <c r="EK59" s="20">
        <v>4.8</v>
      </c>
      <c r="EL59" s="20">
        <v>4.8</v>
      </c>
      <c r="EM59" s="20">
        <v>4.8</v>
      </c>
      <c r="EN59" s="20">
        <v>0.1</v>
      </c>
      <c r="EO59" s="20">
        <v>16.7</v>
      </c>
      <c r="EP59" s="20">
        <v>-35.799999999999997</v>
      </c>
      <c r="EQ59" s="20">
        <v>-4.8</v>
      </c>
      <c r="ER59" s="20">
        <v>117.3</v>
      </c>
      <c r="ES59" s="20">
        <v>56.9</v>
      </c>
      <c r="ET59" s="20">
        <v>-59.9</v>
      </c>
      <c r="EU59" s="20">
        <v>15.2</v>
      </c>
      <c r="EV59" s="20">
        <v>2.95</v>
      </c>
      <c r="EW59" s="20">
        <v>39.65</v>
      </c>
      <c r="EX59" s="20">
        <v>36.65</v>
      </c>
      <c r="EY59" s="20">
        <v>147.19999999999999</v>
      </c>
      <c r="EZ59" s="20">
        <v>152.69999999999999</v>
      </c>
      <c r="FA59" s="20">
        <v>20.55</v>
      </c>
      <c r="FB59" s="20">
        <v>44.1</v>
      </c>
      <c r="FC59" s="20">
        <v>61.95</v>
      </c>
      <c r="FD59" s="20">
        <v>1.4</v>
      </c>
      <c r="FE59" s="20">
        <v>82.35</v>
      </c>
      <c r="FF59" s="20">
        <v>9529.2351849999995</v>
      </c>
      <c r="FG59" s="21"/>
      <c r="FH59" s="20">
        <v>41.707949999999997</v>
      </c>
      <c r="FI59" s="20">
        <v>-4.1050000000000004</v>
      </c>
      <c r="FJ59" s="20">
        <v>69.392499999999998</v>
      </c>
      <c r="FK59" s="20">
        <v>13</v>
      </c>
      <c r="FL59" s="20">
        <v>0</v>
      </c>
      <c r="FM59" s="20">
        <v>0</v>
      </c>
      <c r="FN59" s="20">
        <v>0</v>
      </c>
      <c r="FO59" s="20">
        <v>0</v>
      </c>
      <c r="FP59" s="20">
        <v>119.99545000000001</v>
      </c>
    </row>
  </sheetData>
  <mergeCells count="10">
    <mergeCell ref="FP6:FP9"/>
    <mergeCell ref="FP10"/>
    <mergeCell ref="FH5:FP5"/>
    <mergeCell ref="A59:B59"/>
    <mergeCell ref="B3:G3"/>
    <mergeCell ref="A6:A10"/>
    <mergeCell ref="B6:B10"/>
    <mergeCell ref="FF6:FF9"/>
    <mergeCell ref="FF10"/>
    <mergeCell ref="A5:FF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09375" defaultRowHeight="14.4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22" t="s">
        <v>666</v>
      </c>
      <c r="C5" s="1"/>
      <c r="D5" s="1"/>
      <c r="E5" s="1"/>
      <c r="F5" s="1"/>
      <c r="G5" s="1"/>
      <c r="H5" s="1"/>
    </row>
    <row r="6" spans="1:8" ht="23.1" customHeight="1">
      <c r="A6" s="1"/>
      <c r="B6" s="209" t="s">
        <v>667</v>
      </c>
      <c r="C6" s="209" t="s">
        <v>668</v>
      </c>
      <c r="D6" s="209"/>
      <c r="E6" s="209" t="s">
        <v>669</v>
      </c>
      <c r="F6" s="209"/>
      <c r="G6" s="209"/>
      <c r="H6" s="209" t="s">
        <v>670</v>
      </c>
    </row>
    <row r="7" spans="1:8" ht="30.9" customHeight="1">
      <c r="A7" s="1"/>
      <c r="B7" s="209"/>
      <c r="C7" s="24" t="s">
        <v>671</v>
      </c>
      <c r="D7" s="24" t="s">
        <v>672</v>
      </c>
      <c r="E7" s="24" t="s">
        <v>400</v>
      </c>
      <c r="F7" s="24" t="s">
        <v>399</v>
      </c>
      <c r="G7" s="24" t="s">
        <v>401</v>
      </c>
      <c r="H7" s="24" t="s">
        <v>673</v>
      </c>
    </row>
    <row r="8" spans="1:8" ht="11.1" customHeight="1">
      <c r="A8" s="1"/>
      <c r="B8" s="25" t="s">
        <v>615</v>
      </c>
      <c r="C8" s="26">
        <v>0</v>
      </c>
      <c r="D8" s="26">
        <v>6711.3465200000001</v>
      </c>
      <c r="E8" s="27">
        <v>1012.691</v>
      </c>
      <c r="F8" s="27">
        <v>3934.6555199999998</v>
      </c>
      <c r="G8" s="27">
        <v>1764</v>
      </c>
      <c r="H8" s="27">
        <v>205.166</v>
      </c>
    </row>
    <row r="9" spans="1:8" ht="11.1" customHeight="1">
      <c r="A9" s="1"/>
      <c r="B9" s="25" t="s">
        <v>616</v>
      </c>
      <c r="C9" s="26">
        <v>0</v>
      </c>
      <c r="D9" s="26">
        <v>6655.7623199999998</v>
      </c>
      <c r="E9" s="27">
        <v>1033.001</v>
      </c>
      <c r="F9" s="27">
        <v>3849.4913200000001</v>
      </c>
      <c r="G9" s="27">
        <v>1773.27</v>
      </c>
      <c r="H9" s="27">
        <v>203.96899999999999</v>
      </c>
    </row>
    <row r="10" spans="1:8" ht="11.1" customHeight="1">
      <c r="A10" s="1"/>
      <c r="B10" s="25" t="s">
        <v>617</v>
      </c>
      <c r="C10" s="26">
        <v>0</v>
      </c>
      <c r="D10" s="26">
        <v>6579.3728700000001</v>
      </c>
      <c r="E10" s="27">
        <v>1027.0360000000001</v>
      </c>
      <c r="F10" s="27">
        <v>3787.0368699999999</v>
      </c>
      <c r="G10" s="27">
        <v>1765.3</v>
      </c>
      <c r="H10" s="27">
        <v>196.215</v>
      </c>
    </row>
    <row r="11" spans="1:8" ht="11.1" customHeight="1">
      <c r="A11" s="1"/>
      <c r="B11" s="25" t="s">
        <v>618</v>
      </c>
      <c r="C11" s="26">
        <v>0</v>
      </c>
      <c r="D11" s="26">
        <v>6492.9918799999996</v>
      </c>
      <c r="E11" s="27">
        <v>1018.172</v>
      </c>
      <c r="F11" s="27">
        <v>3720.4498800000001</v>
      </c>
      <c r="G11" s="27">
        <v>1754.37</v>
      </c>
      <c r="H11" s="27">
        <v>211.16399999999999</v>
      </c>
    </row>
    <row r="12" spans="1:8" ht="11.1" customHeight="1">
      <c r="A12" s="1"/>
      <c r="B12" s="25" t="s">
        <v>619</v>
      </c>
      <c r="C12" s="26">
        <v>0</v>
      </c>
      <c r="D12" s="26">
        <v>6432.6859800000002</v>
      </c>
      <c r="E12" s="27">
        <v>1007.335</v>
      </c>
      <c r="F12" s="27">
        <v>3680.8809799999999</v>
      </c>
      <c r="G12" s="27">
        <v>1744.47</v>
      </c>
      <c r="H12" s="27">
        <v>212</v>
      </c>
    </row>
    <row r="13" spans="1:8" ht="11.1" customHeight="1">
      <c r="A13" s="1"/>
      <c r="B13" s="25" t="s">
        <v>620</v>
      </c>
      <c r="C13" s="26">
        <v>0</v>
      </c>
      <c r="D13" s="26">
        <v>6397.5508600000003</v>
      </c>
      <c r="E13" s="27">
        <v>969.42100000000005</v>
      </c>
      <c r="F13" s="27">
        <v>3656.08986</v>
      </c>
      <c r="G13" s="27">
        <v>1772.04</v>
      </c>
      <c r="H13" s="27">
        <v>215.25</v>
      </c>
    </row>
    <row r="14" spans="1:8" ht="11.1" customHeight="1">
      <c r="A14" s="1"/>
      <c r="B14" s="25" t="s">
        <v>621</v>
      </c>
      <c r="C14" s="26">
        <v>0</v>
      </c>
      <c r="D14" s="26">
        <v>6499.8132500000002</v>
      </c>
      <c r="E14" s="27">
        <v>998.56</v>
      </c>
      <c r="F14" s="27">
        <v>3736.95325</v>
      </c>
      <c r="G14" s="27">
        <v>1764.3</v>
      </c>
      <c r="H14" s="27">
        <v>211.96299999999999</v>
      </c>
    </row>
    <row r="15" spans="1:8" ht="11.1" customHeight="1">
      <c r="A15" s="1"/>
      <c r="B15" s="25" t="s">
        <v>622</v>
      </c>
      <c r="C15" s="26">
        <v>0</v>
      </c>
      <c r="D15" s="26">
        <v>6422.5218599999998</v>
      </c>
      <c r="E15" s="27">
        <v>971.91300000000001</v>
      </c>
      <c r="F15" s="27">
        <v>3683.63886</v>
      </c>
      <c r="G15" s="27">
        <v>1766.97</v>
      </c>
      <c r="H15" s="27">
        <v>211.49209999999999</v>
      </c>
    </row>
    <row r="16" spans="1:8" ht="11.1" customHeight="1">
      <c r="A16" s="1"/>
      <c r="B16" s="25" t="s">
        <v>623</v>
      </c>
      <c r="C16" s="26">
        <v>0</v>
      </c>
      <c r="D16" s="26">
        <v>6426.7181700000001</v>
      </c>
      <c r="E16" s="27">
        <v>989.45399999999995</v>
      </c>
      <c r="F16" s="27">
        <v>3655.6141699999998</v>
      </c>
      <c r="G16" s="27">
        <v>1781.65</v>
      </c>
      <c r="H16" s="27">
        <v>204.81299999999999</v>
      </c>
    </row>
    <row r="17" spans="1:8" ht="11.1" customHeight="1">
      <c r="A17" s="1"/>
      <c r="B17" s="25" t="s">
        <v>624</v>
      </c>
      <c r="C17" s="26">
        <v>0</v>
      </c>
      <c r="D17" s="26">
        <v>6516.8470799999996</v>
      </c>
      <c r="E17" s="27">
        <v>968.846</v>
      </c>
      <c r="F17" s="27">
        <v>3781.4110799999999</v>
      </c>
      <c r="G17" s="27">
        <v>1766.59</v>
      </c>
      <c r="H17" s="27">
        <v>198.40799999999999</v>
      </c>
    </row>
    <row r="18" spans="1:8" ht="11.1" customHeight="1">
      <c r="A18" s="1"/>
      <c r="B18" s="25" t="s">
        <v>625</v>
      </c>
      <c r="C18" s="26">
        <v>0</v>
      </c>
      <c r="D18" s="26">
        <v>6532.6400199999998</v>
      </c>
      <c r="E18" s="27">
        <v>978.67399999999998</v>
      </c>
      <c r="F18" s="27">
        <v>3804.1960199999999</v>
      </c>
      <c r="G18" s="27">
        <v>1749.77</v>
      </c>
      <c r="H18" s="27">
        <v>214.01830000000001</v>
      </c>
    </row>
    <row r="19" spans="1:8" ht="11.1" customHeight="1">
      <c r="A19" s="1"/>
      <c r="B19" s="25" t="s">
        <v>626</v>
      </c>
      <c r="C19" s="26">
        <v>0</v>
      </c>
      <c r="D19" s="26">
        <v>6438.4498199999998</v>
      </c>
      <c r="E19" s="27">
        <v>1013.015</v>
      </c>
      <c r="F19" s="27">
        <v>3681.0948199999998</v>
      </c>
      <c r="G19" s="27">
        <v>1744.34</v>
      </c>
      <c r="H19" s="27">
        <v>190.512</v>
      </c>
    </row>
    <row r="20" spans="1:8" ht="11.1" customHeight="1">
      <c r="A20" s="1"/>
      <c r="B20" s="25" t="s">
        <v>627</v>
      </c>
      <c r="C20" s="26">
        <v>0</v>
      </c>
      <c r="D20" s="26">
        <v>6443.6064900000001</v>
      </c>
      <c r="E20" s="27">
        <v>989.08100000000002</v>
      </c>
      <c r="F20" s="27">
        <v>3701.1454899999999</v>
      </c>
      <c r="G20" s="27">
        <v>1753.38</v>
      </c>
      <c r="H20" s="27">
        <v>187.84200000000001</v>
      </c>
    </row>
    <row r="21" spans="1:8" ht="11.1" customHeight="1">
      <c r="A21" s="1"/>
      <c r="B21" s="25" t="s">
        <v>628</v>
      </c>
      <c r="C21" s="26">
        <v>0</v>
      </c>
      <c r="D21" s="26">
        <v>6480.3612700000003</v>
      </c>
      <c r="E21" s="27">
        <v>1036.4739999999999</v>
      </c>
      <c r="F21" s="27">
        <v>3671.4272700000001</v>
      </c>
      <c r="G21" s="27">
        <v>1772.46</v>
      </c>
      <c r="H21" s="27">
        <v>180.28970000000001</v>
      </c>
    </row>
    <row r="22" spans="1:8" ht="11.1" customHeight="1">
      <c r="A22" s="1"/>
      <c r="B22" s="25" t="s">
        <v>629</v>
      </c>
      <c r="C22" s="26">
        <v>0</v>
      </c>
      <c r="D22" s="26">
        <v>6747.1021899999996</v>
      </c>
      <c r="E22" s="27">
        <v>1072.4000000000001</v>
      </c>
      <c r="F22" s="27">
        <v>3903.43219</v>
      </c>
      <c r="G22" s="27">
        <v>1771.27</v>
      </c>
      <c r="H22" s="27">
        <v>186.6771</v>
      </c>
    </row>
    <row r="23" spans="1:8" ht="11.1" customHeight="1">
      <c r="A23" s="1"/>
      <c r="B23" s="25" t="s">
        <v>630</v>
      </c>
      <c r="C23" s="26">
        <v>0</v>
      </c>
      <c r="D23" s="26">
        <v>6972.8774100000001</v>
      </c>
      <c r="E23" s="27">
        <v>1097.847</v>
      </c>
      <c r="F23" s="27">
        <v>4094.7504100000001</v>
      </c>
      <c r="G23" s="27">
        <v>1780.28</v>
      </c>
      <c r="H23" s="27">
        <v>187.46610000000001</v>
      </c>
    </row>
    <row r="24" spans="1:8" ht="11.1" customHeight="1">
      <c r="A24" s="1"/>
      <c r="B24" s="25" t="s">
        <v>631</v>
      </c>
      <c r="C24" s="26">
        <v>0</v>
      </c>
      <c r="D24" s="26">
        <v>7150.8593300000002</v>
      </c>
      <c r="E24" s="27">
        <v>1109.326</v>
      </c>
      <c r="F24" s="27">
        <v>4234.1733299999996</v>
      </c>
      <c r="G24" s="27">
        <v>1807.36</v>
      </c>
      <c r="H24" s="27">
        <v>189.09100000000001</v>
      </c>
    </row>
    <row r="25" spans="1:8" ht="11.1" customHeight="1">
      <c r="A25" s="1"/>
      <c r="B25" s="25" t="s">
        <v>632</v>
      </c>
      <c r="C25" s="26">
        <v>0</v>
      </c>
      <c r="D25" s="26">
        <v>7312.2965199999999</v>
      </c>
      <c r="E25" s="27">
        <v>1154.8589999999999</v>
      </c>
      <c r="F25" s="27">
        <v>4318.1775200000002</v>
      </c>
      <c r="G25" s="27">
        <v>1839.26</v>
      </c>
      <c r="H25" s="27">
        <v>193.03890000000001</v>
      </c>
    </row>
    <row r="26" spans="1:8" ht="11.1" customHeight="1">
      <c r="A26" s="1"/>
      <c r="B26" s="25" t="s">
        <v>633</v>
      </c>
      <c r="C26" s="26">
        <v>0</v>
      </c>
      <c r="D26" s="26">
        <v>7460.4842699999999</v>
      </c>
      <c r="E26" s="27">
        <v>1153.6289999999999</v>
      </c>
      <c r="F26" s="27">
        <v>4459.2552699999997</v>
      </c>
      <c r="G26" s="27">
        <v>1847.6</v>
      </c>
      <c r="H26" s="27">
        <v>196.9418</v>
      </c>
    </row>
    <row r="27" spans="1:8" ht="11.1" customHeight="1">
      <c r="A27" s="1"/>
      <c r="B27" s="25" t="s">
        <v>634</v>
      </c>
      <c r="C27" s="26">
        <v>0</v>
      </c>
      <c r="D27" s="26">
        <v>7453.48207</v>
      </c>
      <c r="E27" s="27">
        <v>1189.6110000000001</v>
      </c>
      <c r="F27" s="27">
        <v>4431.0410700000002</v>
      </c>
      <c r="G27" s="27">
        <v>1832.83</v>
      </c>
      <c r="H27" s="27">
        <v>197.47620000000001</v>
      </c>
    </row>
    <row r="28" spans="1:8" ht="11.1" customHeight="1">
      <c r="A28" s="1"/>
      <c r="B28" s="25" t="s">
        <v>635</v>
      </c>
      <c r="C28" s="26">
        <v>0</v>
      </c>
      <c r="D28" s="26">
        <v>7605.3242899999996</v>
      </c>
      <c r="E28" s="27">
        <v>1203.914</v>
      </c>
      <c r="F28" s="27">
        <v>4532.1602899999998</v>
      </c>
      <c r="G28" s="27">
        <v>1869.25</v>
      </c>
      <c r="H28" s="27">
        <v>201.69649999999999</v>
      </c>
    </row>
    <row r="29" spans="1:8" ht="11.1" customHeight="1">
      <c r="A29" s="1"/>
      <c r="B29" s="25" t="s">
        <v>636</v>
      </c>
      <c r="C29" s="26">
        <v>0</v>
      </c>
      <c r="D29" s="26">
        <v>7694.0620099999996</v>
      </c>
      <c r="E29" s="27">
        <v>1216.623</v>
      </c>
      <c r="F29" s="27">
        <v>4637.1090100000001</v>
      </c>
      <c r="G29" s="27">
        <v>1840.33</v>
      </c>
      <c r="H29" s="27">
        <v>195.21610000000001</v>
      </c>
    </row>
    <row r="30" spans="1:8" ht="11.1" customHeight="1">
      <c r="A30" s="1"/>
      <c r="B30" s="25" t="s">
        <v>637</v>
      </c>
      <c r="C30" s="26">
        <v>0</v>
      </c>
      <c r="D30" s="26">
        <v>7627.2961800000003</v>
      </c>
      <c r="E30" s="27">
        <v>1189.8</v>
      </c>
      <c r="F30" s="27">
        <v>4596.5661799999998</v>
      </c>
      <c r="G30" s="27">
        <v>1840.93</v>
      </c>
      <c r="H30" s="27">
        <v>192.64109999999999</v>
      </c>
    </row>
    <row r="31" spans="1:8" ht="11.1" customHeight="1">
      <c r="A31" s="1"/>
      <c r="B31" s="25" t="s">
        <v>638</v>
      </c>
      <c r="C31" s="26">
        <v>0</v>
      </c>
      <c r="D31" s="26">
        <v>7707.3739699999996</v>
      </c>
      <c r="E31" s="27">
        <v>1190</v>
      </c>
      <c r="F31" s="27">
        <v>4659.7139699999998</v>
      </c>
      <c r="G31" s="27">
        <v>1857.66</v>
      </c>
      <c r="H31" s="27">
        <v>187.83240000000001</v>
      </c>
    </row>
    <row r="32" spans="1:8" ht="11.1" customHeight="1">
      <c r="A32" s="1"/>
      <c r="B32" s="25" t="s">
        <v>639</v>
      </c>
      <c r="C32" s="26">
        <v>0</v>
      </c>
      <c r="D32" s="26">
        <v>7558.3587399999997</v>
      </c>
      <c r="E32" s="27">
        <v>1172.203</v>
      </c>
      <c r="F32" s="27">
        <v>4535.7957399999996</v>
      </c>
      <c r="G32" s="27">
        <v>1850.36</v>
      </c>
      <c r="H32" s="27">
        <v>186.68539999999999</v>
      </c>
    </row>
    <row r="33" spans="1:8" ht="11.1" customHeight="1">
      <c r="A33" s="1"/>
      <c r="B33" s="25" t="s">
        <v>640</v>
      </c>
      <c r="C33" s="26">
        <v>0</v>
      </c>
      <c r="D33" s="26">
        <v>7530.7159099999999</v>
      </c>
      <c r="E33" s="27">
        <v>1151.6469999999999</v>
      </c>
      <c r="F33" s="27">
        <v>4555.3089099999997</v>
      </c>
      <c r="G33" s="27">
        <v>1823.76</v>
      </c>
      <c r="H33" s="27">
        <v>186.934</v>
      </c>
    </row>
    <row r="34" spans="1:8" ht="11.1" customHeight="1">
      <c r="A34" s="1"/>
      <c r="B34" s="25" t="s">
        <v>641</v>
      </c>
      <c r="C34" s="26">
        <v>0</v>
      </c>
      <c r="D34" s="26">
        <v>7466.8433599999998</v>
      </c>
      <c r="E34" s="27">
        <v>1142.739</v>
      </c>
      <c r="F34" s="27">
        <v>4504.7043599999997</v>
      </c>
      <c r="G34" s="27">
        <v>1819.4</v>
      </c>
      <c r="H34" s="27">
        <v>192.04429999999999</v>
      </c>
    </row>
    <row r="35" spans="1:8" ht="11.1" customHeight="1">
      <c r="A35" s="1"/>
      <c r="B35" s="25" t="s">
        <v>642</v>
      </c>
      <c r="C35" s="26">
        <v>0</v>
      </c>
      <c r="D35" s="26">
        <v>7429.5257199999996</v>
      </c>
      <c r="E35" s="27">
        <v>1131.6030000000001</v>
      </c>
      <c r="F35" s="27">
        <v>4467.9327199999998</v>
      </c>
      <c r="G35" s="27">
        <v>1829.99</v>
      </c>
      <c r="H35" s="27">
        <v>196.24539999999999</v>
      </c>
    </row>
    <row r="36" spans="1:8" ht="11.1" customHeight="1">
      <c r="A36" s="1"/>
      <c r="B36" s="25" t="s">
        <v>643</v>
      </c>
      <c r="C36" s="26">
        <v>0</v>
      </c>
      <c r="D36" s="26">
        <v>7378.9890500000001</v>
      </c>
      <c r="E36" s="27">
        <v>1135.402</v>
      </c>
      <c r="F36" s="27">
        <v>4411.4870499999997</v>
      </c>
      <c r="G36" s="27">
        <v>1832.1</v>
      </c>
      <c r="H36" s="27">
        <v>206.09610000000001</v>
      </c>
    </row>
    <row r="37" spans="1:8" ht="11.1" customHeight="1">
      <c r="A37" s="1"/>
      <c r="B37" s="25" t="s">
        <v>644</v>
      </c>
      <c r="C37" s="26">
        <v>0</v>
      </c>
      <c r="D37" s="26">
        <v>7453.91788</v>
      </c>
      <c r="E37" s="27">
        <v>1170.2850000000001</v>
      </c>
      <c r="F37" s="27">
        <v>4451.2828799999997</v>
      </c>
      <c r="G37" s="27">
        <v>1832.35</v>
      </c>
      <c r="H37" s="27">
        <v>208.29300000000001</v>
      </c>
    </row>
    <row r="38" spans="1:8" ht="11.1" customHeight="1">
      <c r="A38" s="1"/>
      <c r="B38" s="25" t="s">
        <v>645</v>
      </c>
      <c r="C38" s="26">
        <v>0</v>
      </c>
      <c r="D38" s="26">
        <v>7385.2347200000004</v>
      </c>
      <c r="E38" s="27">
        <v>1138.5219999999999</v>
      </c>
      <c r="F38" s="27">
        <v>4397.0827200000003</v>
      </c>
      <c r="G38" s="27">
        <v>1849.63</v>
      </c>
      <c r="H38" s="27">
        <v>209.99299999999999</v>
      </c>
    </row>
    <row r="39" spans="1:8" ht="11.1" customHeight="1">
      <c r="A39" s="1"/>
      <c r="B39" s="25" t="s">
        <v>646</v>
      </c>
      <c r="C39" s="26">
        <v>0</v>
      </c>
      <c r="D39" s="26">
        <v>7303.1344200000003</v>
      </c>
      <c r="E39" s="27">
        <v>1130.2539999999999</v>
      </c>
      <c r="F39" s="27">
        <v>4333.1004199999998</v>
      </c>
      <c r="G39" s="27">
        <v>1839.78</v>
      </c>
      <c r="H39" s="27">
        <v>213.017</v>
      </c>
    </row>
    <row r="40" spans="1:8" ht="11.1" customHeight="1">
      <c r="A40" s="1"/>
      <c r="B40" s="25" t="s">
        <v>647</v>
      </c>
      <c r="C40" s="26">
        <v>0</v>
      </c>
      <c r="D40" s="26">
        <v>7350.1120700000001</v>
      </c>
      <c r="E40" s="27">
        <v>1115.096</v>
      </c>
      <c r="F40" s="27">
        <v>4393.1860699999997</v>
      </c>
      <c r="G40" s="27">
        <v>1841.83</v>
      </c>
      <c r="H40" s="27">
        <v>183.68600000000001</v>
      </c>
    </row>
    <row r="41" spans="1:8" ht="11.1" customHeight="1">
      <c r="A41" s="1"/>
      <c r="B41" s="25" t="s">
        <v>648</v>
      </c>
      <c r="C41" s="26">
        <v>0</v>
      </c>
      <c r="D41" s="26">
        <v>7172.2567399999998</v>
      </c>
      <c r="E41" s="27">
        <v>1131.4760000000001</v>
      </c>
      <c r="F41" s="27">
        <v>4198.8807399999996</v>
      </c>
      <c r="G41" s="27">
        <v>1841.9</v>
      </c>
      <c r="H41" s="27">
        <v>193.45</v>
      </c>
    </row>
    <row r="42" spans="1:8" ht="11.1" customHeight="1">
      <c r="A42" s="1"/>
      <c r="B42" s="25" t="s">
        <v>649</v>
      </c>
      <c r="C42" s="26">
        <v>0</v>
      </c>
      <c r="D42" s="26">
        <v>7114.8697700000002</v>
      </c>
      <c r="E42" s="27">
        <v>1099.8979999999999</v>
      </c>
      <c r="F42" s="27">
        <v>4161.3217699999996</v>
      </c>
      <c r="G42" s="27">
        <v>1853.65</v>
      </c>
      <c r="H42" s="27">
        <v>184.55600000000001</v>
      </c>
    </row>
    <row r="43" spans="1:8" ht="11.1" customHeight="1">
      <c r="A43" s="1"/>
      <c r="B43" s="25" t="s">
        <v>650</v>
      </c>
      <c r="C43" s="26">
        <v>0</v>
      </c>
      <c r="D43" s="26">
        <v>7061.5672100000002</v>
      </c>
      <c r="E43" s="27">
        <v>1089.768</v>
      </c>
      <c r="F43" s="27">
        <v>4099.3392100000001</v>
      </c>
      <c r="G43" s="27">
        <v>1872.46</v>
      </c>
      <c r="H43" s="27">
        <v>184.7</v>
      </c>
    </row>
    <row r="44" spans="1:8" ht="11.1" customHeight="1">
      <c r="A44" s="1"/>
      <c r="B44" s="25" t="s">
        <v>651</v>
      </c>
      <c r="C44" s="26">
        <v>0</v>
      </c>
      <c r="D44" s="26">
        <v>7323.2322899999999</v>
      </c>
      <c r="E44" s="27">
        <v>1153.53</v>
      </c>
      <c r="F44" s="27">
        <v>4257.9222900000004</v>
      </c>
      <c r="G44" s="27">
        <v>1911.78</v>
      </c>
      <c r="H44" s="27">
        <v>175.93299999999999</v>
      </c>
    </row>
    <row r="45" spans="1:8" ht="11.1" customHeight="1">
      <c r="A45" s="1"/>
      <c r="B45" s="25" t="s">
        <v>652</v>
      </c>
      <c r="C45" s="26">
        <v>0</v>
      </c>
      <c r="D45" s="26">
        <v>7546.1760199999999</v>
      </c>
      <c r="E45" s="27">
        <v>1235.47</v>
      </c>
      <c r="F45" s="27">
        <v>4403.1960200000003</v>
      </c>
      <c r="G45" s="27">
        <v>1907.51</v>
      </c>
      <c r="H45" s="27">
        <v>177.03899999999999</v>
      </c>
    </row>
    <row r="46" spans="1:8" ht="11.1" customHeight="1">
      <c r="A46" s="1"/>
      <c r="B46" s="25" t="s">
        <v>653</v>
      </c>
      <c r="C46" s="26">
        <v>0</v>
      </c>
      <c r="D46" s="26">
        <v>7565.8520699999999</v>
      </c>
      <c r="E46" s="27">
        <v>1235.2660000000001</v>
      </c>
      <c r="F46" s="27">
        <v>4428.2260699999997</v>
      </c>
      <c r="G46" s="27">
        <v>1902.36</v>
      </c>
      <c r="H46" s="27">
        <v>182.19900000000001</v>
      </c>
    </row>
    <row r="47" spans="1:8" ht="11.1" customHeight="1">
      <c r="A47" s="1"/>
      <c r="B47" s="25" t="s">
        <v>654</v>
      </c>
      <c r="C47" s="26">
        <v>0</v>
      </c>
      <c r="D47" s="26">
        <v>7567.9108299999998</v>
      </c>
      <c r="E47" s="27">
        <v>1230.8119999999999</v>
      </c>
      <c r="F47" s="27">
        <v>4417.1788299999998</v>
      </c>
      <c r="G47" s="27">
        <v>1919.92</v>
      </c>
      <c r="H47" s="27">
        <v>179.46700000000001</v>
      </c>
    </row>
    <row r="48" spans="1:8" ht="11.1" customHeight="1">
      <c r="A48" s="1"/>
      <c r="B48" s="25" t="s">
        <v>655</v>
      </c>
      <c r="C48" s="26">
        <v>0</v>
      </c>
      <c r="D48" s="26">
        <v>7505.56059</v>
      </c>
      <c r="E48" s="27">
        <v>1213.029</v>
      </c>
      <c r="F48" s="27">
        <v>4381.1815900000001</v>
      </c>
      <c r="G48" s="27">
        <v>1911.35</v>
      </c>
      <c r="H48" s="27">
        <v>184.602</v>
      </c>
    </row>
    <row r="49" spans="1:8" ht="11.1" customHeight="1">
      <c r="A49" s="1"/>
      <c r="B49" s="25" t="s">
        <v>656</v>
      </c>
      <c r="C49" s="26">
        <v>0</v>
      </c>
      <c r="D49" s="26">
        <v>7400.5168700000004</v>
      </c>
      <c r="E49" s="27">
        <v>1190.1980000000001</v>
      </c>
      <c r="F49" s="27">
        <v>4321.93887</v>
      </c>
      <c r="G49" s="27">
        <v>1888.38</v>
      </c>
      <c r="H49" s="27">
        <v>196.10599999999999</v>
      </c>
    </row>
    <row r="50" spans="1:8" ht="11.1" customHeight="1">
      <c r="A50" s="1"/>
      <c r="B50" s="25" t="s">
        <v>657</v>
      </c>
      <c r="C50" s="26">
        <v>0</v>
      </c>
      <c r="D50" s="26">
        <v>7421.9267099999997</v>
      </c>
      <c r="E50" s="27">
        <v>1236.6320000000001</v>
      </c>
      <c r="F50" s="27">
        <v>4311.2747099999997</v>
      </c>
      <c r="G50" s="27">
        <v>1874.02</v>
      </c>
      <c r="H50" s="27">
        <v>195.38499999999999</v>
      </c>
    </row>
    <row r="51" spans="1:8" ht="11.1" customHeight="1">
      <c r="A51" s="1"/>
      <c r="B51" s="25" t="s">
        <v>658</v>
      </c>
      <c r="C51" s="26">
        <v>0</v>
      </c>
      <c r="D51" s="26">
        <v>7311.6663900000003</v>
      </c>
      <c r="E51" s="27">
        <v>1210.586</v>
      </c>
      <c r="F51" s="27">
        <v>4204.3103899999996</v>
      </c>
      <c r="G51" s="27">
        <v>1896.77</v>
      </c>
      <c r="H51" s="27">
        <v>198.01900000000001</v>
      </c>
    </row>
    <row r="52" spans="1:8" ht="11.1" customHeight="1">
      <c r="A52" s="1"/>
      <c r="B52" s="25" t="s">
        <v>659</v>
      </c>
      <c r="C52" s="26">
        <v>0</v>
      </c>
      <c r="D52" s="26">
        <v>7306.4984800000002</v>
      </c>
      <c r="E52" s="27">
        <v>1183.347</v>
      </c>
      <c r="F52" s="27">
        <v>4262.59148</v>
      </c>
      <c r="G52" s="27">
        <v>1860.56</v>
      </c>
      <c r="H52" s="27">
        <v>204.46299999999999</v>
      </c>
    </row>
    <row r="53" spans="1:8" ht="11.1" customHeight="1">
      <c r="A53" s="1"/>
      <c r="B53" s="25" t="s">
        <v>660</v>
      </c>
      <c r="C53" s="26">
        <v>0</v>
      </c>
      <c r="D53" s="26">
        <v>7057.9</v>
      </c>
      <c r="E53" s="27">
        <v>1144.557</v>
      </c>
      <c r="F53" s="27">
        <v>4079.4630000000002</v>
      </c>
      <c r="G53" s="27">
        <v>1833.88</v>
      </c>
      <c r="H53" s="27">
        <v>203.953</v>
      </c>
    </row>
    <row r="54" spans="1:8" ht="11.1" customHeight="1">
      <c r="A54" s="1"/>
      <c r="B54" s="25" t="s">
        <v>661</v>
      </c>
      <c r="C54" s="26">
        <v>0</v>
      </c>
      <c r="D54" s="26">
        <v>6842.7</v>
      </c>
      <c r="E54" s="27">
        <v>1065.914</v>
      </c>
      <c r="F54" s="27">
        <v>3971.5459999999998</v>
      </c>
      <c r="G54" s="27">
        <v>1805.24</v>
      </c>
      <c r="H54" s="27">
        <v>201.09800000000001</v>
      </c>
    </row>
    <row r="55" spans="1:8" ht="11.1" customHeight="1">
      <c r="A55" s="1"/>
      <c r="B55" s="25" t="s">
        <v>64</v>
      </c>
      <c r="C55" s="26">
        <v>0</v>
      </c>
      <c r="D55" s="26">
        <v>6650.9</v>
      </c>
      <c r="E55" s="27">
        <v>1078.8409999999999</v>
      </c>
      <c r="F55" s="27">
        <v>3779.8690000000001</v>
      </c>
      <c r="G55" s="27">
        <v>1792.19</v>
      </c>
      <c r="H55" s="27">
        <v>198.51900000000001</v>
      </c>
    </row>
    <row r="56" spans="1:8" ht="17.100000000000001" customHeight="1">
      <c r="A56" s="1"/>
      <c r="B56" s="28" t="s">
        <v>674</v>
      </c>
      <c r="C56" s="29">
        <v>0</v>
      </c>
      <c r="D56" s="29">
        <v>7707.3739699999996</v>
      </c>
      <c r="E56" s="30">
        <v>1236.6320000000001</v>
      </c>
      <c r="F56" s="30">
        <v>4659.7139699999998</v>
      </c>
      <c r="G56" s="30">
        <v>1919.92</v>
      </c>
      <c r="H56" s="30">
        <v>215.25</v>
      </c>
    </row>
    <row r="57" spans="1:8" ht="17.100000000000001" customHeight="1">
      <c r="A57" s="1"/>
      <c r="B57" s="28" t="s">
        <v>675</v>
      </c>
      <c r="C57" s="29">
        <v>0</v>
      </c>
      <c r="D57" s="29">
        <v>6397.5508600000003</v>
      </c>
      <c r="E57" s="30">
        <v>968.846</v>
      </c>
      <c r="F57" s="30">
        <v>3655.6141699999998</v>
      </c>
      <c r="G57" s="30">
        <v>1744.34</v>
      </c>
      <c r="H57" s="30">
        <v>175.93299999999999</v>
      </c>
    </row>
    <row r="58" spans="1:8" ht="17.100000000000001" customHeight="1">
      <c r="A58" s="1"/>
      <c r="B58" s="28" t="s">
        <v>676</v>
      </c>
      <c r="C58" s="29">
        <v>0</v>
      </c>
      <c r="D58" s="29">
        <v>7093.0873431250002</v>
      </c>
      <c r="E58" s="30">
        <v>1112.0574375000001</v>
      </c>
      <c r="F58" s="30">
        <v>4157.0538639583328</v>
      </c>
      <c r="G58" s="30">
        <v>1823.9760416666666</v>
      </c>
      <c r="H58" s="30">
        <v>196.11796874999999</v>
      </c>
    </row>
    <row r="59" spans="1:8" ht="17.100000000000001" customHeight="1">
      <c r="A59" s="1"/>
      <c r="B59" s="23" t="s">
        <v>677</v>
      </c>
      <c r="C59" s="31">
        <v>0</v>
      </c>
      <c r="D59" s="31">
        <v>170234.096235</v>
      </c>
      <c r="E59" s="32">
        <v>26689.378499999999</v>
      </c>
      <c r="F59" s="32">
        <v>99769.292734999995</v>
      </c>
      <c r="G59" s="32">
        <v>43775.425000000003</v>
      </c>
      <c r="H59" s="32">
        <v>4706.8312500000002</v>
      </c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 ht="15.6">
      <c r="A61" s="1"/>
      <c r="B61" s="33" t="s">
        <v>678</v>
      </c>
      <c r="C61" s="1"/>
      <c r="D61" s="1"/>
      <c r="E61" s="1"/>
      <c r="F61" s="1"/>
      <c r="G61" s="1"/>
      <c r="H61" s="1"/>
    </row>
    <row r="62" spans="1:8" ht="15.6">
      <c r="A62" s="1"/>
      <c r="B62" s="33"/>
      <c r="C62" s="1"/>
      <c r="D62" s="1"/>
      <c r="E62" s="1"/>
      <c r="F62" s="1"/>
      <c r="G62" s="1"/>
      <c r="H62" s="1"/>
    </row>
    <row r="63" spans="1:8">
      <c r="A63" s="1"/>
      <c r="B63" s="34"/>
      <c r="C63" s="34"/>
      <c r="D63" s="1" t="s">
        <v>679</v>
      </c>
      <c r="E63" s="35"/>
      <c r="F63" s="1"/>
      <c r="G63" s="1"/>
      <c r="H63" s="1"/>
    </row>
    <row r="64" spans="1:8">
      <c r="A64" s="1"/>
      <c r="B64" s="36"/>
      <c r="C64" s="36"/>
      <c r="D64" s="1" t="s">
        <v>680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09375" defaultRowHeight="14.4"/>
  <cols>
    <col min="1" max="1" width="2.44140625" customWidth="1"/>
    <col min="2" max="2" width="11.5546875" customWidth="1"/>
    <col min="3" max="98" width="14.5546875" customWidth="1"/>
  </cols>
  <sheetData>
    <row r="1" spans="1:9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>
      <c r="A5" s="1"/>
      <c r="B5" s="22" t="s">
        <v>681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>
      <c r="A6" s="1"/>
      <c r="B6" s="212" t="s">
        <v>667</v>
      </c>
      <c r="C6" s="210" t="s">
        <v>682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1" t="s">
        <v>683</v>
      </c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0" t="s">
        <v>684</v>
      </c>
      <c r="BQ6" s="210"/>
      <c r="BR6" s="210"/>
      <c r="BS6" s="210"/>
      <c r="BT6" s="210"/>
      <c r="BU6" s="210"/>
      <c r="BV6" s="210"/>
      <c r="BW6" s="210"/>
      <c r="BX6" s="210"/>
      <c r="BY6" s="210"/>
      <c r="BZ6" s="210"/>
      <c r="CA6" s="210"/>
      <c r="CB6" s="210"/>
      <c r="CC6" s="210"/>
      <c r="CD6" s="210"/>
      <c r="CE6" s="210"/>
      <c r="CF6" s="210"/>
      <c r="CG6" s="210"/>
      <c r="CH6" s="210"/>
      <c r="CI6" s="210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/>
    </row>
    <row r="7" spans="1:98" ht="48.75" customHeight="1">
      <c r="A7" s="1"/>
      <c r="B7" s="212"/>
      <c r="C7" s="38" t="s">
        <v>685</v>
      </c>
      <c r="D7" s="38" t="s">
        <v>686</v>
      </c>
      <c r="E7" s="38" t="s">
        <v>687</v>
      </c>
      <c r="F7" s="38" t="s">
        <v>688</v>
      </c>
      <c r="G7" s="38" t="s">
        <v>689</v>
      </c>
      <c r="H7" s="38" t="s">
        <v>690</v>
      </c>
      <c r="I7" s="38" t="s">
        <v>691</v>
      </c>
      <c r="J7" s="38" t="s">
        <v>692</v>
      </c>
      <c r="K7" s="38" t="s">
        <v>693</v>
      </c>
      <c r="L7" s="38" t="s">
        <v>694</v>
      </c>
      <c r="M7" s="38" t="s">
        <v>695</v>
      </c>
      <c r="N7" s="38" t="s">
        <v>696</v>
      </c>
      <c r="O7" s="38" t="s">
        <v>697</v>
      </c>
      <c r="P7" s="38" t="s">
        <v>698</v>
      </c>
      <c r="Q7" s="38" t="s">
        <v>699</v>
      </c>
      <c r="R7" s="38" t="s">
        <v>700</v>
      </c>
      <c r="S7" s="38" t="s">
        <v>701</v>
      </c>
      <c r="T7" s="38" t="s">
        <v>702</v>
      </c>
      <c r="U7" s="38" t="s">
        <v>703</v>
      </c>
      <c r="V7" s="38" t="s">
        <v>704</v>
      </c>
      <c r="W7" s="38" t="s">
        <v>705</v>
      </c>
      <c r="X7" s="39" t="s">
        <v>706</v>
      </c>
      <c r="Y7" s="39" t="s">
        <v>707</v>
      </c>
      <c r="Z7" s="39" t="s">
        <v>708</v>
      </c>
      <c r="AA7" s="39" t="s">
        <v>685</v>
      </c>
      <c r="AB7" s="39" t="s">
        <v>686</v>
      </c>
      <c r="AC7" s="39" t="s">
        <v>709</v>
      </c>
      <c r="AD7" s="39" t="s">
        <v>688</v>
      </c>
      <c r="AE7" s="39" t="s">
        <v>689</v>
      </c>
      <c r="AF7" s="39" t="s">
        <v>710</v>
      </c>
      <c r="AG7" s="39" t="s">
        <v>690</v>
      </c>
      <c r="AH7" s="39" t="s">
        <v>711</v>
      </c>
      <c r="AI7" s="39" t="s">
        <v>712</v>
      </c>
      <c r="AJ7" s="39" t="s">
        <v>713</v>
      </c>
      <c r="AK7" s="39" t="s">
        <v>714</v>
      </c>
      <c r="AL7" s="39" t="s">
        <v>715</v>
      </c>
      <c r="AM7" s="39" t="s">
        <v>716</v>
      </c>
      <c r="AN7" s="39" t="s">
        <v>277</v>
      </c>
      <c r="AO7" s="39" t="s">
        <v>717</v>
      </c>
      <c r="AP7" s="39" t="s">
        <v>281</v>
      </c>
      <c r="AQ7" s="39" t="s">
        <v>718</v>
      </c>
      <c r="AR7" s="39" t="s">
        <v>719</v>
      </c>
      <c r="AS7" s="39" t="s">
        <v>720</v>
      </c>
      <c r="AT7" s="39" t="s">
        <v>721</v>
      </c>
      <c r="AU7" s="39" t="s">
        <v>722</v>
      </c>
      <c r="AV7" s="39" t="s">
        <v>723</v>
      </c>
      <c r="AW7" s="39" t="s">
        <v>724</v>
      </c>
      <c r="AX7" s="39" t="s">
        <v>698</v>
      </c>
      <c r="AY7" s="39" t="s">
        <v>725</v>
      </c>
      <c r="AZ7" s="39" t="s">
        <v>726</v>
      </c>
      <c r="BA7" s="39" t="s">
        <v>727</v>
      </c>
      <c r="BB7" s="39" t="s">
        <v>699</v>
      </c>
      <c r="BC7" s="39" t="s">
        <v>728</v>
      </c>
      <c r="BD7" s="39" t="s">
        <v>701</v>
      </c>
      <c r="BE7" s="39" t="s">
        <v>729</v>
      </c>
      <c r="BF7" s="39" t="s">
        <v>730</v>
      </c>
      <c r="BG7" s="39" t="s">
        <v>731</v>
      </c>
      <c r="BH7" s="39" t="s">
        <v>732</v>
      </c>
      <c r="BI7" s="39" t="s">
        <v>733</v>
      </c>
      <c r="BJ7" s="39" t="s">
        <v>703</v>
      </c>
      <c r="BK7" s="39" t="s">
        <v>734</v>
      </c>
      <c r="BL7" s="39" t="s">
        <v>735</v>
      </c>
      <c r="BM7" s="39" t="s">
        <v>704</v>
      </c>
      <c r="BN7" s="39" t="s">
        <v>450</v>
      </c>
      <c r="BO7" s="39" t="s">
        <v>705</v>
      </c>
      <c r="BP7" s="38" t="s">
        <v>736</v>
      </c>
      <c r="BQ7" s="38" t="s">
        <v>685</v>
      </c>
      <c r="BR7" s="38" t="s">
        <v>737</v>
      </c>
      <c r="BS7" s="38" t="s">
        <v>738</v>
      </c>
      <c r="BT7" s="38" t="s">
        <v>739</v>
      </c>
      <c r="BU7" s="38" t="s">
        <v>740</v>
      </c>
      <c r="BV7" s="38" t="s">
        <v>741</v>
      </c>
      <c r="BW7" s="38" t="s">
        <v>742</v>
      </c>
      <c r="BX7" s="38" t="s">
        <v>743</v>
      </c>
      <c r="BY7" s="38" t="s">
        <v>690</v>
      </c>
      <c r="BZ7" s="38" t="s">
        <v>744</v>
      </c>
      <c r="CA7" s="38" t="s">
        <v>745</v>
      </c>
      <c r="CB7" s="38" t="s">
        <v>715</v>
      </c>
      <c r="CC7" s="38" t="s">
        <v>717</v>
      </c>
      <c r="CD7" s="38" t="s">
        <v>281</v>
      </c>
      <c r="CE7" s="38" t="s">
        <v>285</v>
      </c>
      <c r="CF7" s="38" t="s">
        <v>746</v>
      </c>
      <c r="CG7" s="38" t="s">
        <v>747</v>
      </c>
      <c r="CH7" s="38" t="s">
        <v>720</v>
      </c>
      <c r="CI7" s="38" t="s">
        <v>721</v>
      </c>
      <c r="CJ7" s="38" t="s">
        <v>722</v>
      </c>
      <c r="CK7" s="38" t="s">
        <v>724</v>
      </c>
      <c r="CL7" s="38" t="s">
        <v>748</v>
      </c>
      <c r="CM7" s="38" t="s">
        <v>699</v>
      </c>
      <c r="CN7" s="38" t="s">
        <v>701</v>
      </c>
      <c r="CO7" s="38" t="s">
        <v>749</v>
      </c>
      <c r="CP7" s="38" t="s">
        <v>345</v>
      </c>
      <c r="CQ7" s="38" t="s">
        <v>703</v>
      </c>
      <c r="CR7" s="38" t="s">
        <v>450</v>
      </c>
      <c r="CS7" s="38" t="s">
        <v>705</v>
      </c>
      <c r="CT7" s="38" t="s">
        <v>750</v>
      </c>
    </row>
    <row r="8" spans="1:98" ht="15.6">
      <c r="A8" s="1"/>
      <c r="B8" s="40" t="s">
        <v>615</v>
      </c>
      <c r="C8" s="41"/>
      <c r="D8" s="41"/>
      <c r="E8" s="41">
        <v>37.503100000000003</v>
      </c>
      <c r="F8" s="41"/>
      <c r="G8" s="41"/>
      <c r="H8" s="41"/>
      <c r="I8" s="41"/>
      <c r="J8" s="41">
        <v>20.157900000000001</v>
      </c>
      <c r="K8" s="41">
        <v>24.014399999999998</v>
      </c>
      <c r="L8" s="41">
        <v>11.444000000000001</v>
      </c>
      <c r="M8" s="41">
        <v>14.2729</v>
      </c>
      <c r="N8" s="41">
        <v>13.15</v>
      </c>
      <c r="O8" s="41">
        <v>25.135999999999999</v>
      </c>
      <c r="P8" s="41"/>
      <c r="Q8" s="41"/>
      <c r="R8" s="41">
        <v>51.728000000000002</v>
      </c>
      <c r="S8" s="41"/>
      <c r="T8" s="41">
        <v>14.5487</v>
      </c>
      <c r="U8" s="41"/>
      <c r="V8" s="41">
        <v>8.1999999999999993</v>
      </c>
      <c r="W8" s="41"/>
      <c r="X8" s="41">
        <v>40.74503</v>
      </c>
      <c r="Y8" s="41"/>
      <c r="Z8" s="41"/>
      <c r="AA8" s="41"/>
      <c r="AB8" s="41"/>
      <c r="AC8" s="41"/>
      <c r="AD8" s="41"/>
      <c r="AE8" s="41"/>
      <c r="AF8" s="41">
        <v>3.6</v>
      </c>
      <c r="AG8" s="41"/>
      <c r="AH8" s="41"/>
      <c r="AI8" s="41"/>
      <c r="AJ8" s="41">
        <v>5.33786</v>
      </c>
      <c r="AK8" s="41">
        <v>0</v>
      </c>
      <c r="AL8" s="41"/>
      <c r="AM8" s="41">
        <v>47.459009999999999</v>
      </c>
      <c r="AN8" s="41">
        <v>130.06482</v>
      </c>
      <c r="AO8" s="41">
        <v>26.2348</v>
      </c>
      <c r="AP8" s="41"/>
      <c r="AQ8" s="41">
        <v>145.61000000000001</v>
      </c>
      <c r="AR8" s="41"/>
      <c r="AS8" s="41">
        <v>35.848680000000002</v>
      </c>
      <c r="AT8" s="41">
        <v>28.67529</v>
      </c>
      <c r="AU8" s="41"/>
      <c r="AV8" s="41">
        <v>190.63423</v>
      </c>
      <c r="AW8" s="41">
        <v>34.36524</v>
      </c>
      <c r="AX8" s="41"/>
      <c r="AY8" s="41">
        <v>0.19103000000000001</v>
      </c>
      <c r="AZ8" s="41"/>
      <c r="BA8" s="41">
        <v>4.8</v>
      </c>
      <c r="BB8" s="41"/>
      <c r="BC8" s="41">
        <v>73.262299999999996</v>
      </c>
      <c r="BD8" s="41"/>
      <c r="BE8" s="41">
        <v>20.5</v>
      </c>
      <c r="BF8" s="41"/>
      <c r="BG8" s="41"/>
      <c r="BH8" s="41"/>
      <c r="BI8" s="41"/>
      <c r="BJ8" s="41"/>
      <c r="BK8" s="41"/>
      <c r="BL8" s="41"/>
      <c r="BM8" s="41">
        <v>7.13</v>
      </c>
      <c r="BN8" s="41">
        <v>47.55</v>
      </c>
      <c r="BO8" s="41">
        <v>2</v>
      </c>
      <c r="BP8" s="41">
        <v>150.72126</v>
      </c>
      <c r="BQ8" s="41"/>
      <c r="BR8" s="41">
        <v>3.5005999999999999</v>
      </c>
      <c r="BS8" s="41">
        <v>123.03747</v>
      </c>
      <c r="BT8" s="41">
        <v>7.6821799999999998</v>
      </c>
      <c r="BU8" s="41"/>
      <c r="BV8" s="41">
        <v>34.195700000000002</v>
      </c>
      <c r="BW8" s="41">
        <v>3.85819</v>
      </c>
      <c r="BX8" s="41"/>
      <c r="BY8" s="41"/>
      <c r="BZ8" s="41">
        <v>86.397199999999998</v>
      </c>
      <c r="CA8" s="41">
        <v>22.41076</v>
      </c>
      <c r="CB8" s="41"/>
      <c r="CC8" s="41">
        <v>0.70099999999999996</v>
      </c>
      <c r="CD8" s="41"/>
      <c r="CE8" s="41">
        <v>435.75920000000002</v>
      </c>
      <c r="CF8" s="41"/>
      <c r="CG8" s="41">
        <v>147.1</v>
      </c>
      <c r="CH8" s="41">
        <v>18.189620000000001</v>
      </c>
      <c r="CI8" s="41"/>
      <c r="CJ8" s="41"/>
      <c r="CK8" s="41">
        <v>14.4277</v>
      </c>
      <c r="CL8" s="41">
        <v>5.0686</v>
      </c>
      <c r="CM8" s="41"/>
      <c r="CN8" s="41"/>
      <c r="CO8" s="41">
        <v>15.53608</v>
      </c>
      <c r="CP8" s="41">
        <v>290.17</v>
      </c>
      <c r="CQ8" s="41"/>
      <c r="CR8" s="41">
        <v>29.238</v>
      </c>
      <c r="CS8" s="41"/>
      <c r="CT8" s="41">
        <v>30.339549999999999</v>
      </c>
    </row>
    <row r="9" spans="1:98" ht="15.6">
      <c r="A9" s="1"/>
      <c r="B9" s="42" t="s">
        <v>616</v>
      </c>
      <c r="C9" s="43"/>
      <c r="D9" s="43"/>
      <c r="E9" s="43">
        <v>37.636339999999997</v>
      </c>
      <c r="F9" s="43"/>
      <c r="G9" s="43"/>
      <c r="H9" s="43"/>
      <c r="I9" s="43"/>
      <c r="J9" s="43">
        <v>19.811900000000001</v>
      </c>
      <c r="K9" s="43">
        <v>24.1099</v>
      </c>
      <c r="L9" s="43">
        <v>10.893000000000001</v>
      </c>
      <c r="M9" s="43">
        <v>13.876099999999999</v>
      </c>
      <c r="N9" s="43">
        <v>13.08</v>
      </c>
      <c r="O9" s="43">
        <v>24.954000000000001</v>
      </c>
      <c r="P9" s="43"/>
      <c r="Q9" s="43"/>
      <c r="R9" s="43">
        <v>51.722999999999999</v>
      </c>
      <c r="S9" s="43"/>
      <c r="T9" s="43">
        <v>15.7729</v>
      </c>
      <c r="U9" s="43"/>
      <c r="V9" s="43">
        <v>9</v>
      </c>
      <c r="W9" s="43"/>
      <c r="X9" s="43">
        <v>40.587449999999997</v>
      </c>
      <c r="Y9" s="43"/>
      <c r="Z9" s="43"/>
      <c r="AA9" s="43"/>
      <c r="AB9" s="43"/>
      <c r="AC9" s="43"/>
      <c r="AD9" s="43"/>
      <c r="AE9" s="43"/>
      <c r="AF9" s="43">
        <v>5.3</v>
      </c>
      <c r="AG9" s="43"/>
      <c r="AH9" s="43"/>
      <c r="AI9" s="43"/>
      <c r="AJ9" s="43">
        <v>5.3343100000000003</v>
      </c>
      <c r="AK9" s="43">
        <v>0</v>
      </c>
      <c r="AL9" s="43"/>
      <c r="AM9" s="43">
        <v>49.805529999999997</v>
      </c>
      <c r="AN9" s="43">
        <v>130.38138000000001</v>
      </c>
      <c r="AO9" s="43">
        <v>25.897500000000001</v>
      </c>
      <c r="AP9" s="43"/>
      <c r="AQ9" s="43">
        <v>147.4</v>
      </c>
      <c r="AR9" s="43"/>
      <c r="AS9" s="43">
        <v>35.534770000000002</v>
      </c>
      <c r="AT9" s="43">
        <v>29.518270000000001</v>
      </c>
      <c r="AU9" s="43"/>
      <c r="AV9" s="43">
        <v>196.00478000000001</v>
      </c>
      <c r="AW9" s="43">
        <v>33.881169999999997</v>
      </c>
      <c r="AX9" s="43"/>
      <c r="AY9" s="43">
        <v>0.19019</v>
      </c>
      <c r="AZ9" s="43"/>
      <c r="BA9" s="43">
        <v>4.7</v>
      </c>
      <c r="BB9" s="43"/>
      <c r="BC9" s="43">
        <v>73.135270000000006</v>
      </c>
      <c r="BD9" s="43"/>
      <c r="BE9" s="43">
        <v>20.5</v>
      </c>
      <c r="BF9" s="43"/>
      <c r="BG9" s="43"/>
      <c r="BH9" s="43"/>
      <c r="BI9" s="43"/>
      <c r="BJ9" s="43"/>
      <c r="BK9" s="43"/>
      <c r="BL9" s="43"/>
      <c r="BM9" s="43">
        <v>7.43</v>
      </c>
      <c r="BN9" s="43">
        <v>47.4</v>
      </c>
      <c r="BO9" s="43">
        <v>1.71</v>
      </c>
      <c r="BP9" s="43">
        <v>148.4408</v>
      </c>
      <c r="BQ9" s="43"/>
      <c r="BR9" s="43">
        <v>3.3338999999999999</v>
      </c>
      <c r="BS9" s="43">
        <v>121.68361</v>
      </c>
      <c r="BT9" s="43">
        <v>6.3282600000000002</v>
      </c>
      <c r="BU9" s="43"/>
      <c r="BV9" s="43">
        <v>33.919499999999999</v>
      </c>
      <c r="BW9" s="43">
        <v>3.9634800000000001</v>
      </c>
      <c r="BX9" s="43"/>
      <c r="BY9" s="43"/>
      <c r="BZ9" s="43">
        <v>86.192300000000003</v>
      </c>
      <c r="CA9" s="43">
        <v>22.340409999999999</v>
      </c>
      <c r="CB9" s="43"/>
      <c r="CC9" s="43">
        <v>0.68400000000000005</v>
      </c>
      <c r="CD9" s="43"/>
      <c r="CE9" s="43">
        <v>455.21409</v>
      </c>
      <c r="CF9" s="43"/>
      <c r="CG9" s="43">
        <v>149.42400000000001</v>
      </c>
      <c r="CH9" s="43">
        <v>18.268180000000001</v>
      </c>
      <c r="CI9" s="43"/>
      <c r="CJ9" s="43"/>
      <c r="CK9" s="43">
        <v>14.1822</v>
      </c>
      <c r="CL9" s="43">
        <v>5.02346</v>
      </c>
      <c r="CM9" s="43"/>
      <c r="CN9" s="43"/>
      <c r="CO9" s="43">
        <v>15.378030000000001</v>
      </c>
      <c r="CP9" s="43">
        <v>289.67</v>
      </c>
      <c r="CQ9" s="43"/>
      <c r="CR9" s="43">
        <v>30.693999999999999</v>
      </c>
      <c r="CS9" s="43"/>
      <c r="CT9" s="43">
        <v>30.21726</v>
      </c>
    </row>
    <row r="10" spans="1:98" ht="15.6">
      <c r="A10" s="1"/>
      <c r="B10" s="42" t="s">
        <v>617</v>
      </c>
      <c r="C10" s="43"/>
      <c r="D10" s="43"/>
      <c r="E10" s="43">
        <v>37.732880000000002</v>
      </c>
      <c r="F10" s="43"/>
      <c r="G10" s="43"/>
      <c r="H10" s="43"/>
      <c r="I10" s="43"/>
      <c r="J10" s="43">
        <v>19.634</v>
      </c>
      <c r="K10" s="43">
        <v>24.366099999999999</v>
      </c>
      <c r="L10" s="43">
        <v>11.528</v>
      </c>
      <c r="M10" s="43">
        <v>13.384600000000001</v>
      </c>
      <c r="N10" s="43">
        <v>13.1</v>
      </c>
      <c r="O10" s="43">
        <v>24.786000000000001</v>
      </c>
      <c r="P10" s="43"/>
      <c r="Q10" s="43"/>
      <c r="R10" s="43">
        <v>51.868000000000002</v>
      </c>
      <c r="S10" s="43"/>
      <c r="T10" s="43">
        <v>37.111899999999999</v>
      </c>
      <c r="U10" s="43"/>
      <c r="V10" s="43">
        <v>8.6999999999999993</v>
      </c>
      <c r="W10" s="43"/>
      <c r="X10" s="43">
        <v>41.758620000000001</v>
      </c>
      <c r="Y10" s="43"/>
      <c r="Z10" s="43"/>
      <c r="AA10" s="43"/>
      <c r="AB10" s="43"/>
      <c r="AC10" s="43"/>
      <c r="AD10" s="43"/>
      <c r="AE10" s="43"/>
      <c r="AF10" s="43">
        <v>6.2</v>
      </c>
      <c r="AG10" s="43"/>
      <c r="AH10" s="43"/>
      <c r="AI10" s="43"/>
      <c r="AJ10" s="43">
        <v>5.31128</v>
      </c>
      <c r="AK10" s="43">
        <v>0</v>
      </c>
      <c r="AL10" s="43"/>
      <c r="AM10" s="43">
        <v>46.678510000000003</v>
      </c>
      <c r="AN10" s="43">
        <v>129.36034000000001</v>
      </c>
      <c r="AO10" s="43">
        <v>26.453199999999999</v>
      </c>
      <c r="AP10" s="43"/>
      <c r="AQ10" s="43">
        <v>149.57</v>
      </c>
      <c r="AR10" s="43"/>
      <c r="AS10" s="43">
        <v>36.080860000000001</v>
      </c>
      <c r="AT10" s="43">
        <v>29.967230000000001</v>
      </c>
      <c r="AU10" s="43"/>
      <c r="AV10" s="43">
        <v>194.56480999999999</v>
      </c>
      <c r="AW10" s="43">
        <v>37.009180000000001</v>
      </c>
      <c r="AX10" s="43"/>
      <c r="AY10" s="43">
        <v>0.18679999999999999</v>
      </c>
      <c r="AZ10" s="43"/>
      <c r="BA10" s="43">
        <v>4.5</v>
      </c>
      <c r="BB10" s="43"/>
      <c r="BC10" s="43">
        <v>73.06335</v>
      </c>
      <c r="BD10" s="43"/>
      <c r="BE10" s="43">
        <v>20.5</v>
      </c>
      <c r="BF10" s="43"/>
      <c r="BG10" s="43"/>
      <c r="BH10" s="43"/>
      <c r="BI10" s="43"/>
      <c r="BJ10" s="43"/>
      <c r="BK10" s="43"/>
      <c r="BL10" s="43"/>
      <c r="BM10" s="43">
        <v>7.3010000000000002</v>
      </c>
      <c r="BN10" s="43">
        <v>47.3</v>
      </c>
      <c r="BO10" s="43">
        <v>2.0499999999999998</v>
      </c>
      <c r="BP10" s="43">
        <v>151.13303999999999</v>
      </c>
      <c r="BQ10" s="43"/>
      <c r="BR10" s="43">
        <v>3.3803999999999998</v>
      </c>
      <c r="BS10" s="43">
        <v>122.77646</v>
      </c>
      <c r="BT10" s="43">
        <v>7.2872199999999996</v>
      </c>
      <c r="BU10" s="43"/>
      <c r="BV10" s="43">
        <v>34.251399999999997</v>
      </c>
      <c r="BW10" s="43">
        <v>4.0072999999999999</v>
      </c>
      <c r="BX10" s="43"/>
      <c r="BY10" s="43"/>
      <c r="BZ10" s="43">
        <v>86.124399999999994</v>
      </c>
      <c r="CA10" s="43">
        <v>22.32574</v>
      </c>
      <c r="CB10" s="43"/>
      <c r="CC10" s="43">
        <v>0.63700000000000001</v>
      </c>
      <c r="CD10" s="43"/>
      <c r="CE10" s="43">
        <v>459.72894000000002</v>
      </c>
      <c r="CF10" s="43"/>
      <c r="CG10" s="43">
        <v>150.24700000000001</v>
      </c>
      <c r="CH10" s="43">
        <v>18.029150000000001</v>
      </c>
      <c r="CI10" s="43"/>
      <c r="CJ10" s="43"/>
      <c r="CK10" s="43">
        <v>14.1845</v>
      </c>
      <c r="CL10" s="43">
        <v>5.0165199999999999</v>
      </c>
      <c r="CM10" s="43"/>
      <c r="CN10" s="43"/>
      <c r="CO10" s="43">
        <v>15.559049999999999</v>
      </c>
      <c r="CP10" s="43">
        <v>286.12</v>
      </c>
      <c r="CQ10" s="43"/>
      <c r="CR10" s="43">
        <v>32.459000000000003</v>
      </c>
      <c r="CS10" s="43"/>
      <c r="CT10" s="43">
        <v>30.18112</v>
      </c>
    </row>
    <row r="11" spans="1:98" ht="15.6">
      <c r="A11" s="1"/>
      <c r="B11" s="42" t="s">
        <v>618</v>
      </c>
      <c r="C11" s="43"/>
      <c r="D11" s="43"/>
      <c r="E11" s="43">
        <v>37.67098</v>
      </c>
      <c r="F11" s="43"/>
      <c r="G11" s="43"/>
      <c r="H11" s="43"/>
      <c r="I11" s="43"/>
      <c r="J11" s="43">
        <v>19.087700000000002</v>
      </c>
      <c r="K11" s="43">
        <v>23.8535</v>
      </c>
      <c r="L11" s="43">
        <v>11.832000000000001</v>
      </c>
      <c r="M11" s="43">
        <v>13.9849</v>
      </c>
      <c r="N11" s="43">
        <v>13.03</v>
      </c>
      <c r="O11" s="43">
        <v>24.576000000000001</v>
      </c>
      <c r="P11" s="43"/>
      <c r="Q11" s="43"/>
      <c r="R11" s="43">
        <v>51.902000000000001</v>
      </c>
      <c r="S11" s="43"/>
      <c r="T11" s="43">
        <v>44.4422</v>
      </c>
      <c r="U11" s="43"/>
      <c r="V11" s="43">
        <v>9.1999999999999993</v>
      </c>
      <c r="W11" s="43"/>
      <c r="X11" s="43">
        <v>40.225189999999998</v>
      </c>
      <c r="Y11" s="43"/>
      <c r="Z11" s="43"/>
      <c r="AA11" s="43"/>
      <c r="AB11" s="43"/>
      <c r="AC11" s="43"/>
      <c r="AD11" s="43"/>
      <c r="AE11" s="43"/>
      <c r="AF11" s="43">
        <v>4.9000000000000004</v>
      </c>
      <c r="AG11" s="43"/>
      <c r="AH11" s="43"/>
      <c r="AI11" s="43"/>
      <c r="AJ11" s="43">
        <v>5.2735900000000004</v>
      </c>
      <c r="AK11" s="43">
        <v>0</v>
      </c>
      <c r="AL11" s="43"/>
      <c r="AM11" s="43">
        <v>47.715119999999999</v>
      </c>
      <c r="AN11" s="43">
        <v>129.04212000000001</v>
      </c>
      <c r="AO11" s="43">
        <v>26.9695</v>
      </c>
      <c r="AP11" s="43"/>
      <c r="AQ11" s="43">
        <v>147.86000000000001</v>
      </c>
      <c r="AR11" s="43"/>
      <c r="AS11" s="43">
        <v>36.073340000000002</v>
      </c>
      <c r="AT11" s="43">
        <v>29.966080000000002</v>
      </c>
      <c r="AU11" s="43"/>
      <c r="AV11" s="43">
        <v>193.3263</v>
      </c>
      <c r="AW11" s="43">
        <v>36.986750000000001</v>
      </c>
      <c r="AX11" s="43"/>
      <c r="AY11" s="43">
        <v>0.18976000000000001</v>
      </c>
      <c r="AZ11" s="43"/>
      <c r="BA11" s="43">
        <v>4.5999999999999996</v>
      </c>
      <c r="BB11" s="43"/>
      <c r="BC11" s="43">
        <v>73.055120000000002</v>
      </c>
      <c r="BD11" s="43"/>
      <c r="BE11" s="43">
        <v>20.5</v>
      </c>
      <c r="BF11" s="43"/>
      <c r="BG11" s="43"/>
      <c r="BH11" s="43"/>
      <c r="BI11" s="43"/>
      <c r="BJ11" s="43"/>
      <c r="BK11" s="43"/>
      <c r="BL11" s="43"/>
      <c r="BM11" s="43">
        <v>7.2110000000000003</v>
      </c>
      <c r="BN11" s="43">
        <v>45.94</v>
      </c>
      <c r="BO11" s="43">
        <v>2.11</v>
      </c>
      <c r="BP11" s="43">
        <v>152.34759</v>
      </c>
      <c r="BQ11" s="43"/>
      <c r="BR11" s="43">
        <v>3.3538999999999999</v>
      </c>
      <c r="BS11" s="43">
        <v>125.54469</v>
      </c>
      <c r="BT11" s="43">
        <v>7.3844799999999999</v>
      </c>
      <c r="BU11" s="43"/>
      <c r="BV11" s="43">
        <v>32.904899999999998</v>
      </c>
      <c r="BW11" s="43">
        <v>3.7307000000000001</v>
      </c>
      <c r="BX11" s="43"/>
      <c r="BY11" s="43"/>
      <c r="BZ11" s="43">
        <v>85.993300000000005</v>
      </c>
      <c r="CA11" s="43">
        <v>22.309149999999999</v>
      </c>
      <c r="CB11" s="43"/>
      <c r="CC11" s="43">
        <v>0.67</v>
      </c>
      <c r="CD11" s="43"/>
      <c r="CE11" s="43">
        <v>453.38724999999999</v>
      </c>
      <c r="CF11" s="43"/>
      <c r="CG11" s="43">
        <v>151.97300000000001</v>
      </c>
      <c r="CH11" s="43">
        <v>17.798690000000001</v>
      </c>
      <c r="CI11" s="43"/>
      <c r="CJ11" s="43"/>
      <c r="CK11" s="43">
        <v>13.491199999999999</v>
      </c>
      <c r="CL11" s="43">
        <v>4.8682800000000004</v>
      </c>
      <c r="CM11" s="43"/>
      <c r="CN11" s="43"/>
      <c r="CO11" s="43">
        <v>15.62542</v>
      </c>
      <c r="CP11" s="43">
        <v>277.61</v>
      </c>
      <c r="CQ11" s="43"/>
      <c r="CR11" s="43">
        <v>33.497</v>
      </c>
      <c r="CS11" s="43"/>
      <c r="CT11" s="43">
        <v>30.253599999999999</v>
      </c>
    </row>
    <row r="12" spans="1:98" ht="15.6">
      <c r="A12" s="1"/>
      <c r="B12" s="42" t="s">
        <v>619</v>
      </c>
      <c r="C12" s="43"/>
      <c r="D12" s="43"/>
      <c r="E12" s="43">
        <v>38.020580000000002</v>
      </c>
      <c r="F12" s="43"/>
      <c r="G12" s="43"/>
      <c r="H12" s="43"/>
      <c r="I12" s="43"/>
      <c r="J12" s="43">
        <v>19.033899999999999</v>
      </c>
      <c r="K12" s="43">
        <v>23.6752</v>
      </c>
      <c r="L12" s="43">
        <v>12.496</v>
      </c>
      <c r="M12" s="43">
        <v>13.715199999999999</v>
      </c>
      <c r="N12" s="43">
        <v>13.17</v>
      </c>
      <c r="O12" s="43">
        <v>24.911999999999999</v>
      </c>
      <c r="P12" s="43"/>
      <c r="Q12" s="43"/>
      <c r="R12" s="43">
        <v>51.707999999999998</v>
      </c>
      <c r="S12" s="43"/>
      <c r="T12" s="43">
        <v>39.503</v>
      </c>
      <c r="U12" s="43"/>
      <c r="V12" s="43">
        <v>9.1999999999999993</v>
      </c>
      <c r="W12" s="43"/>
      <c r="X12" s="43">
        <v>41.158180000000002</v>
      </c>
      <c r="Y12" s="43"/>
      <c r="Z12" s="43"/>
      <c r="AA12" s="43"/>
      <c r="AB12" s="43"/>
      <c r="AC12" s="43"/>
      <c r="AD12" s="43"/>
      <c r="AE12" s="43"/>
      <c r="AF12" s="43">
        <v>3.2</v>
      </c>
      <c r="AG12" s="43"/>
      <c r="AH12" s="43"/>
      <c r="AI12" s="43"/>
      <c r="AJ12" s="43">
        <v>5.2218400000000003</v>
      </c>
      <c r="AK12" s="43">
        <v>0</v>
      </c>
      <c r="AL12" s="43"/>
      <c r="AM12" s="43">
        <v>48.362119999999997</v>
      </c>
      <c r="AN12" s="43">
        <v>130.40853000000001</v>
      </c>
      <c r="AO12" s="43">
        <v>26.8444</v>
      </c>
      <c r="AP12" s="43"/>
      <c r="AQ12" s="43">
        <v>150.12</v>
      </c>
      <c r="AR12" s="43"/>
      <c r="AS12" s="43">
        <v>35.912480000000002</v>
      </c>
      <c r="AT12" s="43">
        <v>30.029879999999999</v>
      </c>
      <c r="AU12" s="43"/>
      <c r="AV12" s="43">
        <v>196.03039000000001</v>
      </c>
      <c r="AW12" s="43">
        <v>36.387999999999998</v>
      </c>
      <c r="AX12" s="43"/>
      <c r="AY12" s="43">
        <v>0.19228999999999999</v>
      </c>
      <c r="AZ12" s="43"/>
      <c r="BA12" s="43">
        <v>4.5999999999999996</v>
      </c>
      <c r="BB12" s="43"/>
      <c r="BC12" s="43">
        <v>73.039900000000003</v>
      </c>
      <c r="BD12" s="43"/>
      <c r="BE12" s="43">
        <v>20.5</v>
      </c>
      <c r="BF12" s="43"/>
      <c r="BG12" s="43"/>
      <c r="BH12" s="43"/>
      <c r="BI12" s="43"/>
      <c r="BJ12" s="43"/>
      <c r="BK12" s="43"/>
      <c r="BL12" s="43"/>
      <c r="BM12" s="43">
        <v>7.351</v>
      </c>
      <c r="BN12" s="43">
        <v>46.49</v>
      </c>
      <c r="BO12" s="43">
        <v>2.02</v>
      </c>
      <c r="BP12" s="43">
        <v>150.58967999999999</v>
      </c>
      <c r="BQ12" s="43"/>
      <c r="BR12" s="43">
        <v>3.2688000000000001</v>
      </c>
      <c r="BS12" s="43">
        <v>123.47434</v>
      </c>
      <c r="BT12" s="43">
        <v>7.9339199999999996</v>
      </c>
      <c r="BU12" s="43"/>
      <c r="BV12" s="43">
        <v>31.566700000000001</v>
      </c>
      <c r="BW12" s="43">
        <v>3.87202</v>
      </c>
      <c r="BX12" s="43"/>
      <c r="BY12" s="43"/>
      <c r="BZ12" s="43">
        <v>85.933999999999997</v>
      </c>
      <c r="CA12" s="43">
        <v>22.326440000000002</v>
      </c>
      <c r="CB12" s="43"/>
      <c r="CC12" s="43">
        <v>0.74399999999999999</v>
      </c>
      <c r="CD12" s="43"/>
      <c r="CE12" s="43">
        <v>456.99635999999998</v>
      </c>
      <c r="CF12" s="43"/>
      <c r="CG12" s="43">
        <v>144.27600000000001</v>
      </c>
      <c r="CH12" s="43">
        <v>17.634589999999999</v>
      </c>
      <c r="CI12" s="43"/>
      <c r="CJ12" s="43"/>
      <c r="CK12" s="43">
        <v>13.6081</v>
      </c>
      <c r="CL12" s="43">
        <v>4.7088799999999997</v>
      </c>
      <c r="CM12" s="43"/>
      <c r="CN12" s="43"/>
      <c r="CO12" s="43">
        <v>15.85195</v>
      </c>
      <c r="CP12" s="43">
        <v>277.13</v>
      </c>
      <c r="CQ12" s="43"/>
      <c r="CR12" s="43">
        <v>33.750999999999998</v>
      </c>
      <c r="CS12" s="43"/>
      <c r="CT12" s="43">
        <v>30.307110000000002</v>
      </c>
    </row>
    <row r="13" spans="1:98" ht="15.6">
      <c r="A13" s="1"/>
      <c r="B13" s="42" t="s">
        <v>620</v>
      </c>
      <c r="C13" s="43"/>
      <c r="D13" s="43"/>
      <c r="E13" s="43">
        <v>38.195219999999999</v>
      </c>
      <c r="F13" s="43"/>
      <c r="G13" s="43"/>
      <c r="H13" s="43"/>
      <c r="I13" s="43"/>
      <c r="J13" s="43">
        <v>18.4682</v>
      </c>
      <c r="K13" s="43">
        <v>23.588100000000001</v>
      </c>
      <c r="L13" s="43">
        <v>12.815</v>
      </c>
      <c r="M13" s="43">
        <v>13.3103</v>
      </c>
      <c r="N13" s="43">
        <v>13.15</v>
      </c>
      <c r="O13" s="43">
        <v>24.79</v>
      </c>
      <c r="P13" s="43"/>
      <c r="Q13" s="43"/>
      <c r="R13" s="43">
        <v>52.097000000000001</v>
      </c>
      <c r="S13" s="43"/>
      <c r="T13" s="43">
        <v>47.360700000000001</v>
      </c>
      <c r="U13" s="43"/>
      <c r="V13" s="43">
        <v>9.3000000000000007</v>
      </c>
      <c r="W13" s="43"/>
      <c r="X13" s="43">
        <v>64.255780000000001</v>
      </c>
      <c r="Y13" s="43"/>
      <c r="Z13" s="43"/>
      <c r="AA13" s="43"/>
      <c r="AB13" s="43"/>
      <c r="AC13" s="43"/>
      <c r="AD13" s="43"/>
      <c r="AE13" s="43"/>
      <c r="AF13" s="43">
        <v>4.5</v>
      </c>
      <c r="AG13" s="43"/>
      <c r="AH13" s="43"/>
      <c r="AI13" s="43"/>
      <c r="AJ13" s="43">
        <v>4.8159200000000002</v>
      </c>
      <c r="AK13" s="43">
        <v>0</v>
      </c>
      <c r="AL13" s="43"/>
      <c r="AM13" s="43">
        <v>48.449779999999997</v>
      </c>
      <c r="AN13" s="43">
        <v>129.34658999999999</v>
      </c>
      <c r="AO13" s="43">
        <v>27.163900000000002</v>
      </c>
      <c r="AP13" s="43"/>
      <c r="AQ13" s="43">
        <v>147.77000000000001</v>
      </c>
      <c r="AR13" s="43"/>
      <c r="AS13" s="43">
        <v>35.741070000000001</v>
      </c>
      <c r="AT13" s="43">
        <v>30.08831</v>
      </c>
      <c r="AU13" s="43"/>
      <c r="AV13" s="43">
        <v>195.95177000000001</v>
      </c>
      <c r="AW13" s="43">
        <v>36.785870000000003</v>
      </c>
      <c r="AX13" s="43"/>
      <c r="AY13" s="43">
        <v>0.19026000000000001</v>
      </c>
      <c r="AZ13" s="43"/>
      <c r="BA13" s="43">
        <v>4.7</v>
      </c>
      <c r="BB13" s="43"/>
      <c r="BC13" s="43">
        <v>72.78613</v>
      </c>
      <c r="BD13" s="43"/>
      <c r="BE13" s="43">
        <v>20.5</v>
      </c>
      <c r="BF13" s="43"/>
      <c r="BG13" s="43"/>
      <c r="BH13" s="43"/>
      <c r="BI13" s="43"/>
      <c r="BJ13" s="43"/>
      <c r="BK13" s="43"/>
      <c r="BL13" s="43"/>
      <c r="BM13" s="43">
        <v>7.4889999999999999</v>
      </c>
      <c r="BN13" s="43">
        <v>46.61</v>
      </c>
      <c r="BO13" s="43">
        <v>2.16</v>
      </c>
      <c r="BP13" s="43">
        <v>149.43404000000001</v>
      </c>
      <c r="BQ13" s="43"/>
      <c r="BR13" s="43">
        <v>3.2204999999999999</v>
      </c>
      <c r="BS13" s="43">
        <v>124.74630999999999</v>
      </c>
      <c r="BT13" s="43">
        <v>7.3350200000000001</v>
      </c>
      <c r="BU13" s="43"/>
      <c r="BV13" s="43">
        <v>32.265099999999997</v>
      </c>
      <c r="BW13" s="43">
        <v>3.9659300000000002</v>
      </c>
      <c r="BX13" s="43"/>
      <c r="BY13" s="43"/>
      <c r="BZ13" s="43">
        <v>85.6066</v>
      </c>
      <c r="CA13" s="43">
        <v>22.327719999999999</v>
      </c>
      <c r="CB13" s="43"/>
      <c r="CC13" s="43">
        <v>0.71399999999999997</v>
      </c>
      <c r="CD13" s="43"/>
      <c r="CE13" s="43">
        <v>460.58240999999998</v>
      </c>
      <c r="CF13" s="43"/>
      <c r="CG13" s="43">
        <v>149.71600000000001</v>
      </c>
      <c r="CH13" s="43">
        <v>17.25947</v>
      </c>
      <c r="CI13" s="43"/>
      <c r="CJ13" s="43"/>
      <c r="CK13" s="43">
        <v>14.2121</v>
      </c>
      <c r="CL13" s="43">
        <v>4.6745799999999997</v>
      </c>
      <c r="CM13" s="43"/>
      <c r="CN13" s="43"/>
      <c r="CO13" s="43">
        <v>16.12875</v>
      </c>
      <c r="CP13" s="43">
        <v>287.35000000000002</v>
      </c>
      <c r="CQ13" s="43"/>
      <c r="CR13" s="43">
        <v>33.746000000000002</v>
      </c>
      <c r="CS13" s="43"/>
      <c r="CT13" s="43">
        <v>30.095800000000001</v>
      </c>
    </row>
    <row r="14" spans="1:98" ht="15.6">
      <c r="A14" s="1"/>
      <c r="B14" s="42" t="s">
        <v>621</v>
      </c>
      <c r="C14" s="43"/>
      <c r="D14" s="43"/>
      <c r="E14" s="43">
        <v>37.932690000000001</v>
      </c>
      <c r="F14" s="43"/>
      <c r="G14" s="43"/>
      <c r="H14" s="43"/>
      <c r="I14" s="43"/>
      <c r="J14" s="43">
        <v>18.898700000000002</v>
      </c>
      <c r="K14" s="43">
        <v>23.976700000000001</v>
      </c>
      <c r="L14" s="43">
        <v>12.023</v>
      </c>
      <c r="M14" s="43">
        <v>13.4747</v>
      </c>
      <c r="N14" s="43">
        <v>13.11</v>
      </c>
      <c r="O14" s="43">
        <v>24.79</v>
      </c>
      <c r="P14" s="43"/>
      <c r="Q14" s="43"/>
      <c r="R14" s="43">
        <v>51.966000000000001</v>
      </c>
      <c r="S14" s="43"/>
      <c r="T14" s="43">
        <v>27.574300000000001</v>
      </c>
      <c r="U14" s="43"/>
      <c r="V14" s="43">
        <v>9.3000000000000007</v>
      </c>
      <c r="W14" s="43"/>
      <c r="X14" s="43">
        <v>141.88413</v>
      </c>
      <c r="Y14" s="43"/>
      <c r="Z14" s="43"/>
      <c r="AA14" s="43"/>
      <c r="AB14" s="43"/>
      <c r="AC14" s="43"/>
      <c r="AD14" s="43"/>
      <c r="AE14" s="43"/>
      <c r="AF14" s="43">
        <v>4.5999999999999996</v>
      </c>
      <c r="AG14" s="43"/>
      <c r="AH14" s="43"/>
      <c r="AI14" s="43"/>
      <c r="AJ14" s="43">
        <v>5.0571900000000003</v>
      </c>
      <c r="AK14" s="43">
        <v>0</v>
      </c>
      <c r="AL14" s="43"/>
      <c r="AM14" s="43">
        <v>46.54251</v>
      </c>
      <c r="AN14" s="43">
        <v>129.78869</v>
      </c>
      <c r="AO14" s="43">
        <v>27.582799999999999</v>
      </c>
      <c r="AP14" s="43"/>
      <c r="AQ14" s="43">
        <v>150.33000000000001</v>
      </c>
      <c r="AR14" s="43"/>
      <c r="AS14" s="43">
        <v>35.531019999999998</v>
      </c>
      <c r="AT14" s="43">
        <v>30.108699999999999</v>
      </c>
      <c r="AU14" s="43"/>
      <c r="AV14" s="43">
        <v>195.82599999999999</v>
      </c>
      <c r="AW14" s="43">
        <v>37.166049999999998</v>
      </c>
      <c r="AX14" s="43"/>
      <c r="AY14" s="43">
        <v>0.19077</v>
      </c>
      <c r="AZ14" s="43"/>
      <c r="BA14" s="43">
        <v>4.5999999999999996</v>
      </c>
      <c r="BB14" s="43"/>
      <c r="BC14" s="43">
        <v>71.161919999999995</v>
      </c>
      <c r="BD14" s="43"/>
      <c r="BE14" s="43">
        <v>20.5</v>
      </c>
      <c r="BF14" s="43"/>
      <c r="BG14" s="43"/>
      <c r="BH14" s="43"/>
      <c r="BI14" s="43"/>
      <c r="BJ14" s="43"/>
      <c r="BK14" s="43"/>
      <c r="BL14" s="43"/>
      <c r="BM14" s="43">
        <v>7.242</v>
      </c>
      <c r="BN14" s="43">
        <v>47.19</v>
      </c>
      <c r="BO14" s="43">
        <v>2.08</v>
      </c>
      <c r="BP14" s="43">
        <v>149.56895</v>
      </c>
      <c r="BQ14" s="43"/>
      <c r="BR14" s="43">
        <v>3.2717999999999998</v>
      </c>
      <c r="BS14" s="43">
        <v>124.96599000000001</v>
      </c>
      <c r="BT14" s="43">
        <v>7.2470400000000001</v>
      </c>
      <c r="BU14" s="43"/>
      <c r="BV14" s="43">
        <v>33.516500000000001</v>
      </c>
      <c r="BW14" s="43">
        <v>4.0273599999999998</v>
      </c>
      <c r="BX14" s="43"/>
      <c r="BY14" s="43"/>
      <c r="BZ14" s="43">
        <v>85.195300000000003</v>
      </c>
      <c r="CA14" s="43">
        <v>22.30594</v>
      </c>
      <c r="CB14" s="43"/>
      <c r="CC14" s="43">
        <v>0.69399999999999995</v>
      </c>
      <c r="CD14" s="43"/>
      <c r="CE14" s="43">
        <v>452.79131999999998</v>
      </c>
      <c r="CF14" s="43"/>
      <c r="CG14" s="43">
        <v>154.386</v>
      </c>
      <c r="CH14" s="43">
        <v>17.881740000000001</v>
      </c>
      <c r="CI14" s="43"/>
      <c r="CJ14" s="43"/>
      <c r="CK14" s="43">
        <v>14.035500000000001</v>
      </c>
      <c r="CL14" s="43">
        <v>4.9616699999999998</v>
      </c>
      <c r="CM14" s="43"/>
      <c r="CN14" s="43"/>
      <c r="CO14" s="43">
        <v>16.03003</v>
      </c>
      <c r="CP14" s="43">
        <v>279.95</v>
      </c>
      <c r="CQ14" s="43"/>
      <c r="CR14" s="43">
        <v>33.158000000000001</v>
      </c>
      <c r="CS14" s="43"/>
      <c r="CT14" s="43">
        <v>30.02365</v>
      </c>
    </row>
    <row r="15" spans="1:98" ht="15.6">
      <c r="A15" s="1"/>
      <c r="B15" s="42" t="s">
        <v>622</v>
      </c>
      <c r="C15" s="43"/>
      <c r="D15" s="43"/>
      <c r="E15" s="43">
        <v>38.01285</v>
      </c>
      <c r="F15" s="43"/>
      <c r="G15" s="43"/>
      <c r="H15" s="43"/>
      <c r="I15" s="43"/>
      <c r="J15" s="43">
        <v>20.095700000000001</v>
      </c>
      <c r="K15" s="43">
        <v>24.354199999999999</v>
      </c>
      <c r="L15" s="43">
        <v>12.276999999999999</v>
      </c>
      <c r="M15" s="43">
        <v>13.867699999999999</v>
      </c>
      <c r="N15" s="43">
        <v>13.54</v>
      </c>
      <c r="O15" s="43">
        <v>24.716000000000001</v>
      </c>
      <c r="P15" s="43"/>
      <c r="Q15" s="43"/>
      <c r="R15" s="43">
        <v>52.045999999999999</v>
      </c>
      <c r="S15" s="43"/>
      <c r="T15" s="43">
        <v>46.291899999999998</v>
      </c>
      <c r="U15" s="43"/>
      <c r="V15" s="43">
        <v>9.4</v>
      </c>
      <c r="W15" s="43"/>
      <c r="X15" s="43">
        <v>123.43765999999999</v>
      </c>
      <c r="Y15" s="43"/>
      <c r="Z15" s="43"/>
      <c r="AA15" s="43"/>
      <c r="AB15" s="43"/>
      <c r="AC15" s="43"/>
      <c r="AD15" s="43"/>
      <c r="AE15" s="43"/>
      <c r="AF15" s="43">
        <v>4</v>
      </c>
      <c r="AG15" s="43"/>
      <c r="AH15" s="43"/>
      <c r="AI15" s="43"/>
      <c r="AJ15" s="43">
        <v>5.19055</v>
      </c>
      <c r="AK15" s="43">
        <v>0</v>
      </c>
      <c r="AL15" s="43"/>
      <c r="AM15" s="43">
        <v>47.213270000000001</v>
      </c>
      <c r="AN15" s="43">
        <v>128.13746</v>
      </c>
      <c r="AO15" s="43">
        <v>27.608499999999999</v>
      </c>
      <c r="AP15" s="43"/>
      <c r="AQ15" s="43">
        <v>150.38999999999999</v>
      </c>
      <c r="AR15" s="43"/>
      <c r="AS15" s="43">
        <v>35.062980000000003</v>
      </c>
      <c r="AT15" s="43">
        <v>29.27393</v>
      </c>
      <c r="AU15" s="43"/>
      <c r="AV15" s="43">
        <v>195.55498</v>
      </c>
      <c r="AW15" s="43">
        <v>37.501779999999997</v>
      </c>
      <c r="AX15" s="43"/>
      <c r="AY15" s="43">
        <v>0.19234000000000001</v>
      </c>
      <c r="AZ15" s="43"/>
      <c r="BA15" s="43">
        <v>4.5999999999999996</v>
      </c>
      <c r="BB15" s="43"/>
      <c r="BC15" s="43">
        <v>72.920249999999996</v>
      </c>
      <c r="BD15" s="43"/>
      <c r="BE15" s="43">
        <v>20.5</v>
      </c>
      <c r="BF15" s="43"/>
      <c r="BG15" s="43"/>
      <c r="BH15" s="43"/>
      <c r="BI15" s="43"/>
      <c r="BJ15" s="43"/>
      <c r="BK15" s="43"/>
      <c r="BL15" s="43"/>
      <c r="BM15" s="43">
        <v>7.3570000000000002</v>
      </c>
      <c r="BN15" s="43">
        <v>47.18</v>
      </c>
      <c r="BO15" s="43">
        <v>2.12</v>
      </c>
      <c r="BP15" s="43">
        <v>147.78289000000001</v>
      </c>
      <c r="BQ15" s="43"/>
      <c r="BR15" s="43">
        <v>3.2517999999999998</v>
      </c>
      <c r="BS15" s="43">
        <v>125.81622</v>
      </c>
      <c r="BT15" s="43">
        <v>6.86191</v>
      </c>
      <c r="BU15" s="43"/>
      <c r="BV15" s="43">
        <v>33.785400000000003</v>
      </c>
      <c r="BW15" s="43">
        <v>3.8865599999999998</v>
      </c>
      <c r="BX15" s="43"/>
      <c r="BY15" s="43"/>
      <c r="BZ15" s="43">
        <v>84.8262</v>
      </c>
      <c r="CA15" s="43">
        <v>22.3001</v>
      </c>
      <c r="CB15" s="43"/>
      <c r="CC15" s="43">
        <v>0.71599999999999997</v>
      </c>
      <c r="CD15" s="43"/>
      <c r="CE15" s="43">
        <v>454.44583999999998</v>
      </c>
      <c r="CF15" s="43"/>
      <c r="CG15" s="43">
        <v>155.357</v>
      </c>
      <c r="CH15" s="43">
        <v>17.786259999999999</v>
      </c>
      <c r="CI15" s="43"/>
      <c r="CJ15" s="43"/>
      <c r="CK15" s="43">
        <v>14.359500000000001</v>
      </c>
      <c r="CL15" s="43">
        <v>4.9335300000000002</v>
      </c>
      <c r="CM15" s="43"/>
      <c r="CN15" s="43"/>
      <c r="CO15" s="43">
        <v>16.52664</v>
      </c>
      <c r="CP15" s="43">
        <v>284.45999999999998</v>
      </c>
      <c r="CQ15" s="43"/>
      <c r="CR15" s="43">
        <v>33.206000000000003</v>
      </c>
      <c r="CS15" s="43"/>
      <c r="CT15" s="43">
        <v>30.101199999999999</v>
      </c>
    </row>
    <row r="16" spans="1:98" ht="15.6">
      <c r="A16" s="1"/>
      <c r="B16" s="42" t="s">
        <v>623</v>
      </c>
      <c r="C16" s="43"/>
      <c r="D16" s="43"/>
      <c r="E16" s="43">
        <v>37.30538</v>
      </c>
      <c r="F16" s="43"/>
      <c r="G16" s="43"/>
      <c r="H16" s="43"/>
      <c r="I16" s="43"/>
      <c r="J16" s="43">
        <v>19.5106</v>
      </c>
      <c r="K16" s="43">
        <v>24.404900000000001</v>
      </c>
      <c r="L16" s="43">
        <v>11.869</v>
      </c>
      <c r="M16" s="43">
        <v>14.8348</v>
      </c>
      <c r="N16" s="43">
        <v>13.65</v>
      </c>
      <c r="O16" s="43">
        <v>24.212</v>
      </c>
      <c r="P16" s="43"/>
      <c r="Q16" s="43"/>
      <c r="R16" s="43">
        <v>52.039000000000001</v>
      </c>
      <c r="S16" s="43"/>
      <c r="T16" s="43">
        <v>42.317799999999998</v>
      </c>
      <c r="U16" s="43"/>
      <c r="V16" s="43">
        <v>9.4</v>
      </c>
      <c r="W16" s="43"/>
      <c r="X16" s="43">
        <v>96.494290000000007</v>
      </c>
      <c r="Y16" s="43"/>
      <c r="Z16" s="43"/>
      <c r="AA16" s="43"/>
      <c r="AB16" s="43"/>
      <c r="AC16" s="43"/>
      <c r="AD16" s="43"/>
      <c r="AE16" s="43"/>
      <c r="AF16" s="43">
        <v>2.4</v>
      </c>
      <c r="AG16" s="43"/>
      <c r="AH16" s="43"/>
      <c r="AI16" s="43"/>
      <c r="AJ16" s="43">
        <v>5.2815200000000004</v>
      </c>
      <c r="AK16" s="43">
        <v>0</v>
      </c>
      <c r="AL16" s="43"/>
      <c r="AM16" s="43">
        <v>47.029000000000003</v>
      </c>
      <c r="AN16" s="43">
        <v>127.89668</v>
      </c>
      <c r="AO16" s="43">
        <v>27.609300000000001</v>
      </c>
      <c r="AP16" s="43"/>
      <c r="AQ16" s="43">
        <v>147.27000000000001</v>
      </c>
      <c r="AR16" s="43"/>
      <c r="AS16" s="43">
        <v>34.85812</v>
      </c>
      <c r="AT16" s="43">
        <v>28.5047</v>
      </c>
      <c r="AU16" s="43"/>
      <c r="AV16" s="43">
        <v>194.87401</v>
      </c>
      <c r="AW16" s="43">
        <v>36.748190000000001</v>
      </c>
      <c r="AX16" s="43"/>
      <c r="AY16" s="43">
        <v>0.19073000000000001</v>
      </c>
      <c r="AZ16" s="43"/>
      <c r="BA16" s="43">
        <v>4.7</v>
      </c>
      <c r="BB16" s="43"/>
      <c r="BC16" s="43">
        <v>72.606380000000001</v>
      </c>
      <c r="BD16" s="43"/>
      <c r="BE16" s="43">
        <v>20.5</v>
      </c>
      <c r="BF16" s="43"/>
      <c r="BG16" s="43"/>
      <c r="BH16" s="43"/>
      <c r="BI16" s="43"/>
      <c r="BJ16" s="43"/>
      <c r="BK16" s="43"/>
      <c r="BL16" s="43"/>
      <c r="BM16" s="43">
        <v>7.093</v>
      </c>
      <c r="BN16" s="43">
        <v>47.37</v>
      </c>
      <c r="BO16" s="43">
        <v>2.12</v>
      </c>
      <c r="BP16" s="43">
        <v>147.88793999999999</v>
      </c>
      <c r="BQ16" s="43"/>
      <c r="BR16" s="43">
        <v>3.3509000000000002</v>
      </c>
      <c r="BS16" s="43">
        <v>125.67327</v>
      </c>
      <c r="BT16" s="43">
        <v>7.3171900000000001</v>
      </c>
      <c r="BU16" s="43"/>
      <c r="BV16" s="43">
        <v>34.015700000000002</v>
      </c>
      <c r="BW16" s="43">
        <v>3.9036599999999999</v>
      </c>
      <c r="BX16" s="43"/>
      <c r="BY16" s="43"/>
      <c r="BZ16" s="43">
        <v>85.287400000000005</v>
      </c>
      <c r="CA16" s="43">
        <v>22.31559</v>
      </c>
      <c r="CB16" s="43"/>
      <c r="CC16" s="43">
        <v>0.72499999999999998</v>
      </c>
      <c r="CD16" s="43"/>
      <c r="CE16" s="43">
        <v>458.15949999999998</v>
      </c>
      <c r="CF16" s="43"/>
      <c r="CG16" s="43">
        <v>156.32599999999999</v>
      </c>
      <c r="CH16" s="43">
        <v>18.127579999999998</v>
      </c>
      <c r="CI16" s="43"/>
      <c r="CJ16" s="43"/>
      <c r="CK16" s="43">
        <v>13.785399999999999</v>
      </c>
      <c r="CL16" s="43">
        <v>4.77494</v>
      </c>
      <c r="CM16" s="43"/>
      <c r="CN16" s="43"/>
      <c r="CO16" s="43">
        <v>15.889390000000001</v>
      </c>
      <c r="CP16" s="43">
        <v>292.13</v>
      </c>
      <c r="CQ16" s="43"/>
      <c r="CR16" s="43">
        <v>33.252000000000002</v>
      </c>
      <c r="CS16" s="43"/>
      <c r="CT16" s="43">
        <v>30.117609999999999</v>
      </c>
    </row>
    <row r="17" spans="1:98" ht="15.6">
      <c r="A17" s="1"/>
      <c r="B17" s="42" t="s">
        <v>624</v>
      </c>
      <c r="C17" s="43"/>
      <c r="D17" s="43"/>
      <c r="E17" s="43">
        <v>36.738880000000002</v>
      </c>
      <c r="F17" s="43"/>
      <c r="G17" s="43"/>
      <c r="H17" s="43"/>
      <c r="I17" s="43"/>
      <c r="J17" s="43">
        <v>19.788399999999999</v>
      </c>
      <c r="K17" s="43">
        <v>24.1981</v>
      </c>
      <c r="L17" s="43">
        <v>11.38</v>
      </c>
      <c r="M17" s="43">
        <v>14.4696</v>
      </c>
      <c r="N17" s="43">
        <v>13.66</v>
      </c>
      <c r="O17" s="43">
        <v>24.68</v>
      </c>
      <c r="P17" s="43"/>
      <c r="Q17" s="43"/>
      <c r="R17" s="43">
        <v>51.89</v>
      </c>
      <c r="S17" s="43"/>
      <c r="T17" s="43">
        <v>24.556799999999999</v>
      </c>
      <c r="U17" s="43"/>
      <c r="V17" s="43">
        <v>9.4</v>
      </c>
      <c r="W17" s="43"/>
      <c r="X17" s="43">
        <v>156.24363</v>
      </c>
      <c r="Y17" s="43"/>
      <c r="Z17" s="43"/>
      <c r="AA17" s="43"/>
      <c r="AB17" s="43"/>
      <c r="AC17" s="43"/>
      <c r="AD17" s="43"/>
      <c r="AE17" s="43"/>
      <c r="AF17" s="43">
        <v>1.4</v>
      </c>
      <c r="AG17" s="43"/>
      <c r="AH17" s="43"/>
      <c r="AI17" s="43"/>
      <c r="AJ17" s="43">
        <v>5.03627</v>
      </c>
      <c r="AK17" s="43">
        <v>0</v>
      </c>
      <c r="AL17" s="43"/>
      <c r="AM17" s="43">
        <v>48.485280000000003</v>
      </c>
      <c r="AN17" s="43">
        <v>128.65615</v>
      </c>
      <c r="AO17" s="43">
        <v>27.184999999999999</v>
      </c>
      <c r="AP17" s="43"/>
      <c r="AQ17" s="43">
        <v>146.83000000000001</v>
      </c>
      <c r="AR17" s="43"/>
      <c r="AS17" s="43">
        <v>35.338819999999998</v>
      </c>
      <c r="AT17" s="43">
        <v>28.982230000000001</v>
      </c>
      <c r="AU17" s="43"/>
      <c r="AV17" s="43">
        <v>195.03112999999999</v>
      </c>
      <c r="AW17" s="43">
        <v>35.340200000000003</v>
      </c>
      <c r="AX17" s="43"/>
      <c r="AY17" s="43">
        <v>0.192</v>
      </c>
      <c r="AZ17" s="43"/>
      <c r="BA17" s="43">
        <v>4.7</v>
      </c>
      <c r="BB17" s="43"/>
      <c r="BC17" s="43">
        <v>72.503380000000007</v>
      </c>
      <c r="BD17" s="43"/>
      <c r="BE17" s="43">
        <v>20.5</v>
      </c>
      <c r="BF17" s="43"/>
      <c r="BG17" s="43"/>
      <c r="BH17" s="43"/>
      <c r="BI17" s="43"/>
      <c r="BJ17" s="43"/>
      <c r="BK17" s="43"/>
      <c r="BL17" s="43"/>
      <c r="BM17" s="43">
        <v>7.3460000000000001</v>
      </c>
      <c r="BN17" s="43">
        <v>47.5</v>
      </c>
      <c r="BO17" s="43">
        <v>1.88</v>
      </c>
      <c r="BP17" s="43">
        <v>147.15316000000001</v>
      </c>
      <c r="BQ17" s="43"/>
      <c r="BR17" s="43">
        <v>3.3975</v>
      </c>
      <c r="BS17" s="43">
        <v>125.59648</v>
      </c>
      <c r="BT17" s="43">
        <v>7.3660899999999998</v>
      </c>
      <c r="BU17" s="43"/>
      <c r="BV17" s="43">
        <v>34.218299999999999</v>
      </c>
      <c r="BW17" s="43">
        <v>4.3754099999999996</v>
      </c>
      <c r="BX17" s="43"/>
      <c r="BY17" s="43"/>
      <c r="BZ17" s="43">
        <v>85.308599999999998</v>
      </c>
      <c r="CA17" s="43">
        <v>22.331189999999999</v>
      </c>
      <c r="CB17" s="43"/>
      <c r="CC17" s="43">
        <v>0.70499999999999996</v>
      </c>
      <c r="CD17" s="43"/>
      <c r="CE17" s="43">
        <v>458.24284999999998</v>
      </c>
      <c r="CF17" s="43"/>
      <c r="CG17" s="43">
        <v>150.554</v>
      </c>
      <c r="CH17" s="43">
        <v>17.521809999999999</v>
      </c>
      <c r="CI17" s="43"/>
      <c r="CJ17" s="43"/>
      <c r="CK17" s="43">
        <v>12.687200000000001</v>
      </c>
      <c r="CL17" s="43">
        <v>4.7716799999999999</v>
      </c>
      <c r="CM17" s="43"/>
      <c r="CN17" s="43"/>
      <c r="CO17" s="43">
        <v>16.055009999999999</v>
      </c>
      <c r="CP17" s="43">
        <v>288.56</v>
      </c>
      <c r="CQ17" s="43"/>
      <c r="CR17" s="43">
        <v>33.537999999999997</v>
      </c>
      <c r="CS17" s="43"/>
      <c r="CT17" s="43">
        <v>30.495609999999999</v>
      </c>
    </row>
    <row r="18" spans="1:98" ht="15.6">
      <c r="A18" s="1"/>
      <c r="B18" s="42" t="s">
        <v>625</v>
      </c>
      <c r="C18" s="43"/>
      <c r="D18" s="43"/>
      <c r="E18" s="43">
        <v>36.780149999999999</v>
      </c>
      <c r="F18" s="43"/>
      <c r="G18" s="43"/>
      <c r="H18" s="43"/>
      <c r="I18" s="43"/>
      <c r="J18" s="43">
        <v>18.831199999999999</v>
      </c>
      <c r="K18" s="43">
        <v>24.386299999999999</v>
      </c>
      <c r="L18" s="43">
        <v>11.335000000000001</v>
      </c>
      <c r="M18" s="43">
        <v>14.353300000000001</v>
      </c>
      <c r="N18" s="43">
        <v>13.44</v>
      </c>
      <c r="O18" s="43">
        <v>24.681999999999999</v>
      </c>
      <c r="P18" s="43"/>
      <c r="Q18" s="43"/>
      <c r="R18" s="43">
        <v>52.326999999999998</v>
      </c>
      <c r="S18" s="43"/>
      <c r="T18" s="43">
        <v>21.072500000000002</v>
      </c>
      <c r="U18" s="43"/>
      <c r="V18" s="43">
        <v>9.5</v>
      </c>
      <c r="W18" s="43"/>
      <c r="X18" s="43">
        <v>138.71647999999999</v>
      </c>
      <c r="Y18" s="43"/>
      <c r="Z18" s="43"/>
      <c r="AA18" s="43"/>
      <c r="AB18" s="43"/>
      <c r="AC18" s="43"/>
      <c r="AD18" s="43"/>
      <c r="AE18" s="43"/>
      <c r="AF18" s="43">
        <v>1</v>
      </c>
      <c r="AG18" s="43"/>
      <c r="AH18" s="43"/>
      <c r="AI18" s="43"/>
      <c r="AJ18" s="43">
        <v>5.0886500000000003</v>
      </c>
      <c r="AK18" s="43">
        <v>0</v>
      </c>
      <c r="AL18" s="43"/>
      <c r="AM18" s="43">
        <v>47.30903</v>
      </c>
      <c r="AN18" s="43">
        <v>129.34393</v>
      </c>
      <c r="AO18" s="43">
        <v>26.749300000000002</v>
      </c>
      <c r="AP18" s="43"/>
      <c r="AQ18" s="43">
        <v>146.63999999999999</v>
      </c>
      <c r="AR18" s="43"/>
      <c r="AS18" s="43">
        <v>35.566290000000002</v>
      </c>
      <c r="AT18" s="43">
        <v>28.549209999999999</v>
      </c>
      <c r="AU18" s="43"/>
      <c r="AV18" s="43">
        <v>194.6874</v>
      </c>
      <c r="AW18" s="43">
        <v>35.598140000000001</v>
      </c>
      <c r="AX18" s="43"/>
      <c r="AY18" s="43">
        <v>0.19223000000000001</v>
      </c>
      <c r="AZ18" s="43"/>
      <c r="BA18" s="43">
        <v>4.5</v>
      </c>
      <c r="BB18" s="43"/>
      <c r="BC18" s="43">
        <v>72.527630000000002</v>
      </c>
      <c r="BD18" s="43"/>
      <c r="BE18" s="43">
        <v>20.5</v>
      </c>
      <c r="BF18" s="43"/>
      <c r="BG18" s="43"/>
      <c r="BH18" s="43"/>
      <c r="BI18" s="43"/>
      <c r="BJ18" s="43"/>
      <c r="BK18" s="43"/>
      <c r="BL18" s="43"/>
      <c r="BM18" s="43">
        <v>7.5910000000000002</v>
      </c>
      <c r="BN18" s="43">
        <v>47.73</v>
      </c>
      <c r="BO18" s="43">
        <v>1.93</v>
      </c>
      <c r="BP18" s="43">
        <v>145.99204</v>
      </c>
      <c r="BQ18" s="43"/>
      <c r="BR18" s="43">
        <v>3.3902999999999999</v>
      </c>
      <c r="BS18" s="43">
        <v>125.34256000000001</v>
      </c>
      <c r="BT18" s="43">
        <v>6.6932799999999997</v>
      </c>
      <c r="BU18" s="43"/>
      <c r="BV18" s="43">
        <v>33.657200000000003</v>
      </c>
      <c r="BW18" s="43">
        <v>3.85894</v>
      </c>
      <c r="BX18" s="43"/>
      <c r="BY18" s="43"/>
      <c r="BZ18" s="43">
        <v>85.151200000000003</v>
      </c>
      <c r="CA18" s="43">
        <v>22.324549999999999</v>
      </c>
      <c r="CB18" s="43"/>
      <c r="CC18" s="43">
        <v>0.70899999999999996</v>
      </c>
      <c r="CD18" s="43"/>
      <c r="CE18" s="43">
        <v>455.87885999999997</v>
      </c>
      <c r="CF18" s="43"/>
      <c r="CG18" s="43">
        <v>151.90299999999999</v>
      </c>
      <c r="CH18" s="43">
        <v>18.105119999999999</v>
      </c>
      <c r="CI18" s="43"/>
      <c r="CJ18" s="43"/>
      <c r="CK18" s="43">
        <v>12.222799999999999</v>
      </c>
      <c r="CL18" s="43">
        <v>4.8770100000000003</v>
      </c>
      <c r="CM18" s="43"/>
      <c r="CN18" s="43"/>
      <c r="CO18" s="43">
        <v>14.518829999999999</v>
      </c>
      <c r="CP18" s="43">
        <v>288.95999999999998</v>
      </c>
      <c r="CQ18" s="43"/>
      <c r="CR18" s="43">
        <v>33.673999999999999</v>
      </c>
      <c r="CS18" s="43"/>
      <c r="CT18" s="43">
        <v>30.495930000000001</v>
      </c>
    </row>
    <row r="19" spans="1:98" ht="15.6">
      <c r="A19" s="1"/>
      <c r="B19" s="42" t="s">
        <v>626</v>
      </c>
      <c r="C19" s="43"/>
      <c r="D19" s="43"/>
      <c r="E19" s="43">
        <v>37.84243</v>
      </c>
      <c r="F19" s="43"/>
      <c r="G19" s="43"/>
      <c r="H19" s="43"/>
      <c r="I19" s="43"/>
      <c r="J19" s="43">
        <v>19.5047</v>
      </c>
      <c r="K19" s="43">
        <v>24.607800000000001</v>
      </c>
      <c r="L19" s="43">
        <v>10.362</v>
      </c>
      <c r="M19" s="43">
        <v>14.5236</v>
      </c>
      <c r="N19" s="43">
        <v>13.56</v>
      </c>
      <c r="O19" s="43">
        <v>24.751999999999999</v>
      </c>
      <c r="P19" s="43"/>
      <c r="Q19" s="43"/>
      <c r="R19" s="43">
        <v>51.734000000000002</v>
      </c>
      <c r="S19" s="43"/>
      <c r="T19" s="43">
        <v>40.640500000000003</v>
      </c>
      <c r="U19" s="43"/>
      <c r="V19" s="43">
        <v>9.6</v>
      </c>
      <c r="W19" s="43"/>
      <c r="X19" s="43">
        <v>126.34507000000001</v>
      </c>
      <c r="Y19" s="43"/>
      <c r="Z19" s="43"/>
      <c r="AA19" s="43"/>
      <c r="AB19" s="43"/>
      <c r="AC19" s="43"/>
      <c r="AD19" s="43"/>
      <c r="AE19" s="43"/>
      <c r="AF19" s="43">
        <v>1.1000000000000001</v>
      </c>
      <c r="AG19" s="43"/>
      <c r="AH19" s="43"/>
      <c r="AI19" s="43"/>
      <c r="AJ19" s="43">
        <v>5.1020799999999999</v>
      </c>
      <c r="AK19" s="43">
        <v>0</v>
      </c>
      <c r="AL19" s="43"/>
      <c r="AM19" s="43">
        <v>47.559449999999998</v>
      </c>
      <c r="AN19" s="43">
        <v>131.5052</v>
      </c>
      <c r="AO19" s="43">
        <v>26.400300000000001</v>
      </c>
      <c r="AP19" s="43"/>
      <c r="AQ19" s="43">
        <v>145.07</v>
      </c>
      <c r="AR19" s="43"/>
      <c r="AS19" s="43">
        <v>36.164999999999999</v>
      </c>
      <c r="AT19" s="43">
        <v>32.620950000000001</v>
      </c>
      <c r="AU19" s="43"/>
      <c r="AV19" s="43">
        <v>192.84513000000001</v>
      </c>
      <c r="AW19" s="43">
        <v>34.549579999999999</v>
      </c>
      <c r="AX19" s="43"/>
      <c r="AY19" s="43">
        <v>0.19317999999999999</v>
      </c>
      <c r="AZ19" s="43"/>
      <c r="BA19" s="43">
        <v>4.5999999999999996</v>
      </c>
      <c r="BB19" s="43"/>
      <c r="BC19" s="43">
        <v>72.782070000000004</v>
      </c>
      <c r="BD19" s="43"/>
      <c r="BE19" s="43">
        <v>20.5</v>
      </c>
      <c r="BF19" s="43"/>
      <c r="BG19" s="43"/>
      <c r="BH19" s="43"/>
      <c r="BI19" s="43"/>
      <c r="BJ19" s="43"/>
      <c r="BK19" s="43"/>
      <c r="BL19" s="43"/>
      <c r="BM19" s="43">
        <v>7.4530000000000003</v>
      </c>
      <c r="BN19" s="43">
        <v>46.36</v>
      </c>
      <c r="BO19" s="43">
        <v>1.9</v>
      </c>
      <c r="BP19" s="43">
        <v>145.30520999999999</v>
      </c>
      <c r="BQ19" s="43"/>
      <c r="BR19" s="43">
        <v>3.1873999999999998</v>
      </c>
      <c r="BS19" s="43">
        <v>126.03515</v>
      </c>
      <c r="BT19" s="43">
        <v>6.3094299999999999</v>
      </c>
      <c r="BU19" s="43"/>
      <c r="BV19" s="43">
        <v>33.395899999999997</v>
      </c>
      <c r="BW19" s="43">
        <v>3.6508500000000002</v>
      </c>
      <c r="BX19" s="43"/>
      <c r="BY19" s="43"/>
      <c r="BZ19" s="43">
        <v>84.409599999999998</v>
      </c>
      <c r="CA19" s="43">
        <v>22.32901</v>
      </c>
      <c r="CB19" s="43"/>
      <c r="CC19" s="43">
        <v>0.747</v>
      </c>
      <c r="CD19" s="43"/>
      <c r="CE19" s="43">
        <v>460.07760999999999</v>
      </c>
      <c r="CF19" s="43"/>
      <c r="CG19" s="43">
        <v>150.893</v>
      </c>
      <c r="CH19" s="43">
        <v>17.9072</v>
      </c>
      <c r="CI19" s="43"/>
      <c r="CJ19" s="43"/>
      <c r="CK19" s="43">
        <v>12.141400000000001</v>
      </c>
      <c r="CL19" s="43">
        <v>4.9055900000000001</v>
      </c>
      <c r="CM19" s="43"/>
      <c r="CN19" s="43"/>
      <c r="CO19" s="43">
        <v>14.09333</v>
      </c>
      <c r="CP19" s="43">
        <v>289.23</v>
      </c>
      <c r="CQ19" s="43"/>
      <c r="CR19" s="43">
        <v>33.506999999999998</v>
      </c>
      <c r="CS19" s="43"/>
      <c r="CT19" s="43">
        <v>30.327719999999999</v>
      </c>
    </row>
    <row r="20" spans="1:98" ht="15.6">
      <c r="A20" s="1"/>
      <c r="B20" s="42" t="s">
        <v>627</v>
      </c>
      <c r="C20" s="43"/>
      <c r="D20" s="43"/>
      <c r="E20" s="43">
        <v>37.297139999999999</v>
      </c>
      <c r="F20" s="43"/>
      <c r="G20" s="43"/>
      <c r="H20" s="43"/>
      <c r="I20" s="43"/>
      <c r="J20" s="43">
        <v>19.5535</v>
      </c>
      <c r="K20" s="43">
        <v>24.708200000000001</v>
      </c>
      <c r="L20" s="43">
        <v>9.7379999999999995</v>
      </c>
      <c r="M20" s="43">
        <v>13.161199999999999</v>
      </c>
      <c r="N20" s="43">
        <v>13.2</v>
      </c>
      <c r="O20" s="43">
        <v>24.724</v>
      </c>
      <c r="P20" s="43"/>
      <c r="Q20" s="43"/>
      <c r="R20" s="43">
        <v>50.795000000000002</v>
      </c>
      <c r="S20" s="43"/>
      <c r="T20" s="43">
        <v>43.724400000000003</v>
      </c>
      <c r="U20" s="43"/>
      <c r="V20" s="43">
        <v>9.9</v>
      </c>
      <c r="W20" s="43"/>
      <c r="X20" s="43">
        <v>92.367339999999999</v>
      </c>
      <c r="Y20" s="43"/>
      <c r="Z20" s="43"/>
      <c r="AA20" s="43"/>
      <c r="AB20" s="43"/>
      <c r="AC20" s="43"/>
      <c r="AD20" s="43"/>
      <c r="AE20" s="43"/>
      <c r="AF20" s="43">
        <v>1.5</v>
      </c>
      <c r="AG20" s="43"/>
      <c r="AH20" s="43"/>
      <c r="AI20" s="43"/>
      <c r="AJ20" s="43">
        <v>5.0694299999999997</v>
      </c>
      <c r="AK20" s="43">
        <v>0</v>
      </c>
      <c r="AL20" s="43"/>
      <c r="AM20" s="43">
        <v>47.016620000000003</v>
      </c>
      <c r="AN20" s="43">
        <v>128.22238999999999</v>
      </c>
      <c r="AO20" s="43">
        <v>23.089700000000001</v>
      </c>
      <c r="AP20" s="43"/>
      <c r="AQ20" s="43">
        <v>145.52000000000001</v>
      </c>
      <c r="AR20" s="43"/>
      <c r="AS20" s="43">
        <v>36.078310000000002</v>
      </c>
      <c r="AT20" s="43">
        <v>32.480870000000003</v>
      </c>
      <c r="AU20" s="43"/>
      <c r="AV20" s="43">
        <v>192.88040000000001</v>
      </c>
      <c r="AW20" s="43">
        <v>32.981029999999997</v>
      </c>
      <c r="AX20" s="43"/>
      <c r="AY20" s="43">
        <v>0.18848000000000001</v>
      </c>
      <c r="AZ20" s="43"/>
      <c r="BA20" s="43">
        <v>4.5999999999999996</v>
      </c>
      <c r="BB20" s="43"/>
      <c r="BC20" s="43">
        <v>72.533950000000004</v>
      </c>
      <c r="BD20" s="43"/>
      <c r="BE20" s="43">
        <v>20.5</v>
      </c>
      <c r="BF20" s="43"/>
      <c r="BG20" s="43"/>
      <c r="BH20" s="43"/>
      <c r="BI20" s="43"/>
      <c r="BJ20" s="43"/>
      <c r="BK20" s="43"/>
      <c r="BL20" s="43"/>
      <c r="BM20" s="43">
        <v>7.6020000000000003</v>
      </c>
      <c r="BN20" s="43">
        <v>43.54</v>
      </c>
      <c r="BO20" s="43">
        <v>1.87</v>
      </c>
      <c r="BP20" s="43">
        <v>143.98944</v>
      </c>
      <c r="BQ20" s="43"/>
      <c r="BR20" s="43">
        <v>3.1316000000000002</v>
      </c>
      <c r="BS20" s="43">
        <v>120.36818</v>
      </c>
      <c r="BT20" s="43">
        <v>5.6770500000000004</v>
      </c>
      <c r="BU20" s="43"/>
      <c r="BV20" s="43">
        <v>30.715699999999998</v>
      </c>
      <c r="BW20" s="43">
        <v>3.6075599999999999</v>
      </c>
      <c r="BX20" s="43"/>
      <c r="BY20" s="43"/>
      <c r="BZ20" s="43">
        <v>84.07</v>
      </c>
      <c r="CA20" s="43">
        <v>22.319510000000001</v>
      </c>
      <c r="CB20" s="43"/>
      <c r="CC20" s="43">
        <v>0.74399999999999999</v>
      </c>
      <c r="CD20" s="43"/>
      <c r="CE20" s="43">
        <v>457.97717</v>
      </c>
      <c r="CF20" s="43"/>
      <c r="CG20" s="43">
        <v>152.70599999999999</v>
      </c>
      <c r="CH20" s="43">
        <v>17.614239999999999</v>
      </c>
      <c r="CI20" s="43"/>
      <c r="CJ20" s="43"/>
      <c r="CK20" s="43">
        <v>12.041</v>
      </c>
      <c r="CL20" s="43">
        <v>4.7709900000000003</v>
      </c>
      <c r="CM20" s="43"/>
      <c r="CN20" s="43"/>
      <c r="CO20" s="43">
        <v>13.833460000000001</v>
      </c>
      <c r="CP20" s="43">
        <v>286.64</v>
      </c>
      <c r="CQ20" s="43"/>
      <c r="CR20" s="43">
        <v>33.219000000000001</v>
      </c>
      <c r="CS20" s="43"/>
      <c r="CT20" s="43">
        <v>29.91178</v>
      </c>
    </row>
    <row r="21" spans="1:98" ht="15.6">
      <c r="A21" s="1"/>
      <c r="B21" s="42" t="s">
        <v>628</v>
      </c>
      <c r="C21" s="43"/>
      <c r="D21" s="43"/>
      <c r="E21" s="43">
        <v>34.698410000000003</v>
      </c>
      <c r="F21" s="43"/>
      <c r="G21" s="43"/>
      <c r="H21" s="43"/>
      <c r="I21" s="43"/>
      <c r="J21" s="43">
        <v>16.5684</v>
      </c>
      <c r="K21" s="43">
        <v>24.901499999999999</v>
      </c>
      <c r="L21" s="43">
        <v>9.73</v>
      </c>
      <c r="M21" s="43">
        <v>13.1204</v>
      </c>
      <c r="N21" s="43">
        <v>13.29</v>
      </c>
      <c r="O21" s="43">
        <v>24.446000000000002</v>
      </c>
      <c r="P21" s="43"/>
      <c r="Q21" s="43"/>
      <c r="R21" s="43">
        <v>51.256</v>
      </c>
      <c r="S21" s="43"/>
      <c r="T21" s="43">
        <v>41.602499999999999</v>
      </c>
      <c r="U21" s="43"/>
      <c r="V21" s="43">
        <v>9.8000000000000007</v>
      </c>
      <c r="W21" s="43"/>
      <c r="X21" s="43">
        <v>117.64543999999999</v>
      </c>
      <c r="Y21" s="43"/>
      <c r="Z21" s="43"/>
      <c r="AA21" s="43"/>
      <c r="AB21" s="43"/>
      <c r="AC21" s="43"/>
      <c r="AD21" s="43"/>
      <c r="AE21" s="43"/>
      <c r="AF21" s="43">
        <v>2</v>
      </c>
      <c r="AG21" s="43"/>
      <c r="AH21" s="43"/>
      <c r="AI21" s="43"/>
      <c r="AJ21" s="43">
        <v>4.9555300000000004</v>
      </c>
      <c r="AK21" s="43">
        <v>0</v>
      </c>
      <c r="AL21" s="43"/>
      <c r="AM21" s="43">
        <v>38.627850000000002</v>
      </c>
      <c r="AN21" s="43">
        <v>126.72053</v>
      </c>
      <c r="AO21" s="43">
        <v>23.7347</v>
      </c>
      <c r="AP21" s="43"/>
      <c r="AQ21" s="43">
        <v>144.81</v>
      </c>
      <c r="AR21" s="43"/>
      <c r="AS21" s="43">
        <v>35.550960000000003</v>
      </c>
      <c r="AT21" s="43">
        <v>32.10145</v>
      </c>
      <c r="AU21" s="43"/>
      <c r="AV21" s="43">
        <v>194.28259</v>
      </c>
      <c r="AW21" s="43">
        <v>32.689529999999998</v>
      </c>
      <c r="AX21" s="43"/>
      <c r="AY21" s="43">
        <v>0.19389999999999999</v>
      </c>
      <c r="AZ21" s="43"/>
      <c r="BA21" s="43">
        <v>4.0999999999999996</v>
      </c>
      <c r="BB21" s="43"/>
      <c r="BC21" s="43">
        <v>71.317620000000005</v>
      </c>
      <c r="BD21" s="43"/>
      <c r="BE21" s="43">
        <v>20.149999999999999</v>
      </c>
      <c r="BF21" s="43"/>
      <c r="BG21" s="43"/>
      <c r="BH21" s="43"/>
      <c r="BI21" s="43"/>
      <c r="BJ21" s="43"/>
      <c r="BK21" s="43"/>
      <c r="BL21" s="43"/>
      <c r="BM21" s="43">
        <v>7.431</v>
      </c>
      <c r="BN21" s="43">
        <v>43.4</v>
      </c>
      <c r="BO21" s="43">
        <v>1.84</v>
      </c>
      <c r="BP21" s="43">
        <v>144.16762</v>
      </c>
      <c r="BQ21" s="43"/>
      <c r="BR21" s="43">
        <v>3.1858</v>
      </c>
      <c r="BS21" s="43">
        <v>120.03643</v>
      </c>
      <c r="BT21" s="43">
        <v>4.9213100000000001</v>
      </c>
      <c r="BU21" s="43"/>
      <c r="BV21" s="43">
        <v>29.507200000000001</v>
      </c>
      <c r="BW21" s="43">
        <v>3.8024800000000001</v>
      </c>
      <c r="BX21" s="43"/>
      <c r="BY21" s="43"/>
      <c r="BZ21" s="43">
        <v>83.635300000000001</v>
      </c>
      <c r="CA21" s="43">
        <v>22.335129999999999</v>
      </c>
      <c r="CB21" s="43"/>
      <c r="CC21" s="43">
        <v>0.72499999999999998</v>
      </c>
      <c r="CD21" s="43"/>
      <c r="CE21" s="43">
        <v>460.53818000000001</v>
      </c>
      <c r="CF21" s="43"/>
      <c r="CG21" s="43">
        <v>157.381</v>
      </c>
      <c r="CH21" s="43">
        <v>17.155110000000001</v>
      </c>
      <c r="CI21" s="43"/>
      <c r="CJ21" s="43"/>
      <c r="CK21" s="43">
        <v>11.7011</v>
      </c>
      <c r="CL21" s="43">
        <v>4.5911299999999997</v>
      </c>
      <c r="CM21" s="43"/>
      <c r="CN21" s="43"/>
      <c r="CO21" s="43">
        <v>13.136419999999999</v>
      </c>
      <c r="CP21" s="43">
        <v>278.49</v>
      </c>
      <c r="CQ21" s="43"/>
      <c r="CR21" s="43">
        <v>32.421999999999997</v>
      </c>
      <c r="CS21" s="43"/>
      <c r="CT21" s="43">
        <v>27.390239999999999</v>
      </c>
    </row>
    <row r="22" spans="1:98" ht="15.6">
      <c r="A22" s="1"/>
      <c r="B22" s="42" t="s">
        <v>629</v>
      </c>
      <c r="C22" s="43"/>
      <c r="D22" s="43"/>
      <c r="E22" s="43">
        <v>36.710230000000003</v>
      </c>
      <c r="F22" s="43"/>
      <c r="G22" s="43"/>
      <c r="H22" s="43"/>
      <c r="I22" s="43"/>
      <c r="J22" s="43">
        <v>15.296200000000001</v>
      </c>
      <c r="K22" s="43">
        <v>24.815000000000001</v>
      </c>
      <c r="L22" s="43">
        <v>10.177</v>
      </c>
      <c r="M22" s="43">
        <v>10.3451</v>
      </c>
      <c r="N22" s="43">
        <v>12.24</v>
      </c>
      <c r="O22" s="43">
        <v>24.234000000000002</v>
      </c>
      <c r="P22" s="43"/>
      <c r="Q22" s="43"/>
      <c r="R22" s="43">
        <v>50.908000000000001</v>
      </c>
      <c r="S22" s="43"/>
      <c r="T22" s="43">
        <v>38.640700000000002</v>
      </c>
      <c r="U22" s="43"/>
      <c r="V22" s="43">
        <v>9.9</v>
      </c>
      <c r="W22" s="43"/>
      <c r="X22" s="43">
        <v>162.3252</v>
      </c>
      <c r="Y22" s="43"/>
      <c r="Z22" s="43"/>
      <c r="AA22" s="43"/>
      <c r="AB22" s="43"/>
      <c r="AC22" s="43"/>
      <c r="AD22" s="43"/>
      <c r="AE22" s="43"/>
      <c r="AF22" s="43">
        <v>1.7</v>
      </c>
      <c r="AG22" s="43"/>
      <c r="AH22" s="43"/>
      <c r="AI22" s="43"/>
      <c r="AJ22" s="43">
        <v>4.7631500000000004</v>
      </c>
      <c r="AK22" s="43">
        <v>0</v>
      </c>
      <c r="AL22" s="43"/>
      <c r="AM22" s="43">
        <v>41.822839999999999</v>
      </c>
      <c r="AN22" s="43">
        <v>126.62372999999999</v>
      </c>
      <c r="AO22" s="43">
        <v>23.828900000000001</v>
      </c>
      <c r="AP22" s="43"/>
      <c r="AQ22" s="43">
        <v>144.06</v>
      </c>
      <c r="AR22" s="43"/>
      <c r="AS22" s="43">
        <v>35.128500000000003</v>
      </c>
      <c r="AT22" s="43">
        <v>32.693579999999997</v>
      </c>
      <c r="AU22" s="43"/>
      <c r="AV22" s="43">
        <v>194.50487000000001</v>
      </c>
      <c r="AW22" s="43">
        <v>32.304090000000002</v>
      </c>
      <c r="AX22" s="43"/>
      <c r="AY22" s="43">
        <v>0.19519</v>
      </c>
      <c r="AZ22" s="43"/>
      <c r="BA22" s="43">
        <v>4.5</v>
      </c>
      <c r="BB22" s="43"/>
      <c r="BC22" s="43">
        <v>70.70532</v>
      </c>
      <c r="BD22" s="43"/>
      <c r="BE22" s="43">
        <v>20.149999999999999</v>
      </c>
      <c r="BF22" s="43"/>
      <c r="BG22" s="43"/>
      <c r="BH22" s="43"/>
      <c r="BI22" s="43"/>
      <c r="BJ22" s="43"/>
      <c r="BK22" s="43"/>
      <c r="BL22" s="43"/>
      <c r="BM22" s="43">
        <v>7.4480000000000004</v>
      </c>
      <c r="BN22" s="43">
        <v>42.39</v>
      </c>
      <c r="BO22" s="43">
        <v>1.82</v>
      </c>
      <c r="BP22" s="43">
        <v>139.08651</v>
      </c>
      <c r="BQ22" s="43"/>
      <c r="BR22" s="43">
        <v>3.3776000000000002</v>
      </c>
      <c r="BS22" s="43">
        <v>121.42316</v>
      </c>
      <c r="BT22" s="43">
        <v>5.0742099999999999</v>
      </c>
      <c r="BU22" s="43"/>
      <c r="BV22" s="43">
        <v>30.9815</v>
      </c>
      <c r="BW22" s="43">
        <v>3.7307000000000001</v>
      </c>
      <c r="BX22" s="43"/>
      <c r="BY22" s="43"/>
      <c r="BZ22" s="43">
        <v>83.3215</v>
      </c>
      <c r="CA22" s="43">
        <v>22.320129999999999</v>
      </c>
      <c r="CB22" s="43"/>
      <c r="CC22" s="43">
        <v>0.70099999999999996</v>
      </c>
      <c r="CD22" s="43"/>
      <c r="CE22" s="43">
        <v>451.43563999999998</v>
      </c>
      <c r="CF22" s="43"/>
      <c r="CG22" s="43">
        <v>152.68799999999999</v>
      </c>
      <c r="CH22" s="43">
        <v>17.24933</v>
      </c>
      <c r="CI22" s="43"/>
      <c r="CJ22" s="43"/>
      <c r="CK22" s="43">
        <v>11.7485</v>
      </c>
      <c r="CL22" s="43">
        <v>4.5327400000000004</v>
      </c>
      <c r="CM22" s="43"/>
      <c r="CN22" s="43"/>
      <c r="CO22" s="43">
        <v>13.19317</v>
      </c>
      <c r="CP22" s="43">
        <v>269.07</v>
      </c>
      <c r="CQ22" s="43"/>
      <c r="CR22" s="43">
        <v>32.399000000000001</v>
      </c>
      <c r="CS22" s="43"/>
      <c r="CT22" s="43">
        <v>28.28538</v>
      </c>
    </row>
    <row r="23" spans="1:98" ht="15.6">
      <c r="A23" s="1"/>
      <c r="B23" s="42" t="s">
        <v>630</v>
      </c>
      <c r="C23" s="43"/>
      <c r="D23" s="43"/>
      <c r="E23" s="43">
        <v>37.036209999999997</v>
      </c>
      <c r="F23" s="43"/>
      <c r="G23" s="43"/>
      <c r="H23" s="43"/>
      <c r="I23" s="43"/>
      <c r="J23" s="43">
        <v>15.927300000000001</v>
      </c>
      <c r="K23" s="43">
        <v>24.327500000000001</v>
      </c>
      <c r="L23" s="43">
        <v>10.859</v>
      </c>
      <c r="M23" s="43">
        <v>10.229900000000001</v>
      </c>
      <c r="N23" s="43">
        <v>11.89</v>
      </c>
      <c r="O23" s="43">
        <v>24.091999999999999</v>
      </c>
      <c r="P23" s="43"/>
      <c r="Q23" s="43"/>
      <c r="R23" s="43">
        <v>50.786999999999999</v>
      </c>
      <c r="S23" s="43"/>
      <c r="T23" s="43">
        <v>36.346699999999998</v>
      </c>
      <c r="U23" s="43"/>
      <c r="V23" s="43">
        <v>9.8000000000000007</v>
      </c>
      <c r="W23" s="43"/>
      <c r="X23" s="43">
        <v>138.19023000000001</v>
      </c>
      <c r="Y23" s="43"/>
      <c r="Z23" s="43"/>
      <c r="AA23" s="43"/>
      <c r="AB23" s="43"/>
      <c r="AC23" s="43"/>
      <c r="AD23" s="43"/>
      <c r="AE23" s="43"/>
      <c r="AF23" s="43">
        <v>2.2000000000000002</v>
      </c>
      <c r="AG23" s="43"/>
      <c r="AH23" s="43"/>
      <c r="AI23" s="43"/>
      <c r="AJ23" s="43">
        <v>4.8320100000000004</v>
      </c>
      <c r="AK23" s="43">
        <v>0</v>
      </c>
      <c r="AL23" s="43"/>
      <c r="AM23" s="43">
        <v>42.811489999999999</v>
      </c>
      <c r="AN23" s="43">
        <v>125.87009999999999</v>
      </c>
      <c r="AO23" s="43">
        <v>25.7468</v>
      </c>
      <c r="AP23" s="43"/>
      <c r="AQ23" s="43">
        <v>142.07</v>
      </c>
      <c r="AR23" s="43"/>
      <c r="AS23" s="43">
        <v>35.33954</v>
      </c>
      <c r="AT23" s="43">
        <v>33.410240000000002</v>
      </c>
      <c r="AU23" s="43"/>
      <c r="AV23" s="43">
        <v>188.85452000000001</v>
      </c>
      <c r="AW23" s="43">
        <v>34.059600000000003</v>
      </c>
      <c r="AX23" s="43"/>
      <c r="AY23" s="43">
        <v>0.19009000000000001</v>
      </c>
      <c r="AZ23" s="43"/>
      <c r="BA23" s="43">
        <v>4.7</v>
      </c>
      <c r="BB23" s="43"/>
      <c r="BC23" s="43">
        <v>70.853409999999997</v>
      </c>
      <c r="BD23" s="43"/>
      <c r="BE23" s="43">
        <v>20.149999999999999</v>
      </c>
      <c r="BF23" s="43"/>
      <c r="BG23" s="43"/>
      <c r="BH23" s="43"/>
      <c r="BI23" s="43"/>
      <c r="BJ23" s="43"/>
      <c r="BK23" s="43"/>
      <c r="BL23" s="43"/>
      <c r="BM23" s="43">
        <v>7.4640000000000004</v>
      </c>
      <c r="BN23" s="43">
        <v>43.53</v>
      </c>
      <c r="BO23" s="43">
        <v>1.79</v>
      </c>
      <c r="BP23" s="43">
        <v>140.30736999999999</v>
      </c>
      <c r="BQ23" s="43"/>
      <c r="BR23" s="43">
        <v>3.5402</v>
      </c>
      <c r="BS23" s="43">
        <v>124.7196</v>
      </c>
      <c r="BT23" s="43">
        <v>5.0657300000000003</v>
      </c>
      <c r="BU23" s="43"/>
      <c r="BV23" s="43">
        <v>31.175599999999999</v>
      </c>
      <c r="BW23" s="43">
        <v>3.9713500000000002</v>
      </c>
      <c r="BX23" s="43"/>
      <c r="BY23" s="43"/>
      <c r="BZ23" s="43">
        <v>85.112300000000005</v>
      </c>
      <c r="CA23" s="43">
        <v>22.33728</v>
      </c>
      <c r="CB23" s="43"/>
      <c r="CC23" s="43">
        <v>0.67400000000000004</v>
      </c>
      <c r="CD23" s="43"/>
      <c r="CE23" s="43">
        <v>446.89308999999997</v>
      </c>
      <c r="CF23" s="43"/>
      <c r="CG23" s="43">
        <v>155.12899999999999</v>
      </c>
      <c r="CH23" s="43">
        <v>17.651669999999999</v>
      </c>
      <c r="CI23" s="43"/>
      <c r="CJ23" s="43"/>
      <c r="CK23" s="43">
        <v>11.9595</v>
      </c>
      <c r="CL23" s="43">
        <v>4.7546600000000003</v>
      </c>
      <c r="CM23" s="43"/>
      <c r="CN23" s="43"/>
      <c r="CO23" s="43">
        <v>14.055680000000001</v>
      </c>
      <c r="CP23" s="43">
        <v>256.12</v>
      </c>
      <c r="CQ23" s="43"/>
      <c r="CR23" s="43">
        <v>32.908000000000001</v>
      </c>
      <c r="CS23" s="43"/>
      <c r="CT23" s="43">
        <v>30.00254</v>
      </c>
    </row>
    <row r="24" spans="1:98" ht="15.6">
      <c r="A24" s="1"/>
      <c r="B24" s="42" t="s">
        <v>631</v>
      </c>
      <c r="C24" s="43"/>
      <c r="D24" s="43"/>
      <c r="E24" s="43">
        <v>37.233629999999998</v>
      </c>
      <c r="F24" s="43"/>
      <c r="G24" s="43"/>
      <c r="H24" s="43"/>
      <c r="I24" s="43"/>
      <c r="J24" s="43">
        <v>13.7562</v>
      </c>
      <c r="K24" s="43">
        <v>24.211500000000001</v>
      </c>
      <c r="L24" s="43">
        <v>11.670999999999999</v>
      </c>
      <c r="M24" s="43">
        <v>10.2666</v>
      </c>
      <c r="N24" s="43">
        <v>12.2</v>
      </c>
      <c r="O24" s="43">
        <v>23.494</v>
      </c>
      <c r="P24" s="43"/>
      <c r="Q24" s="43"/>
      <c r="R24" s="43">
        <v>51.081000000000003</v>
      </c>
      <c r="S24" s="43"/>
      <c r="T24" s="43">
        <v>34.407200000000003</v>
      </c>
      <c r="U24" s="43"/>
      <c r="V24" s="43">
        <v>9.5</v>
      </c>
      <c r="W24" s="43"/>
      <c r="X24" s="43">
        <v>130.36057</v>
      </c>
      <c r="Y24" s="43"/>
      <c r="Z24" s="43"/>
      <c r="AA24" s="43"/>
      <c r="AB24" s="43"/>
      <c r="AC24" s="43"/>
      <c r="AD24" s="43"/>
      <c r="AE24" s="43"/>
      <c r="AF24" s="43">
        <v>3.4</v>
      </c>
      <c r="AG24" s="43"/>
      <c r="AH24" s="43"/>
      <c r="AI24" s="43"/>
      <c r="AJ24" s="43">
        <v>5.1929299999999996</v>
      </c>
      <c r="AK24" s="43">
        <v>0</v>
      </c>
      <c r="AL24" s="43"/>
      <c r="AM24" s="43">
        <v>30.744060000000001</v>
      </c>
      <c r="AN24" s="43">
        <v>130.80292</v>
      </c>
      <c r="AO24" s="43">
        <v>25.3048</v>
      </c>
      <c r="AP24" s="43"/>
      <c r="AQ24" s="43">
        <v>142.74</v>
      </c>
      <c r="AR24" s="43"/>
      <c r="AS24" s="43">
        <v>35.153910000000003</v>
      </c>
      <c r="AT24" s="43">
        <v>33.109839999999998</v>
      </c>
      <c r="AU24" s="43"/>
      <c r="AV24" s="43">
        <v>189.69855000000001</v>
      </c>
      <c r="AW24" s="43">
        <v>31.866330000000001</v>
      </c>
      <c r="AX24" s="43"/>
      <c r="AY24" s="43">
        <v>0.19273000000000001</v>
      </c>
      <c r="AZ24" s="43"/>
      <c r="BA24" s="43">
        <v>4.9000000000000004</v>
      </c>
      <c r="BB24" s="43"/>
      <c r="BC24" s="43">
        <v>70.596440000000001</v>
      </c>
      <c r="BD24" s="43"/>
      <c r="BE24" s="43">
        <v>20.149999999999999</v>
      </c>
      <c r="BF24" s="43"/>
      <c r="BG24" s="43"/>
      <c r="BH24" s="43"/>
      <c r="BI24" s="43"/>
      <c r="BJ24" s="43"/>
      <c r="BK24" s="43"/>
      <c r="BL24" s="43"/>
      <c r="BM24" s="43">
        <v>7.2629999999999999</v>
      </c>
      <c r="BN24" s="43">
        <v>45.47</v>
      </c>
      <c r="BO24" s="43">
        <v>1.85</v>
      </c>
      <c r="BP24" s="43">
        <v>144.56529</v>
      </c>
      <c r="BQ24" s="43"/>
      <c r="BR24" s="43">
        <v>3.5996999999999999</v>
      </c>
      <c r="BS24" s="43">
        <v>125.49629</v>
      </c>
      <c r="BT24" s="43">
        <v>5.5033700000000003</v>
      </c>
      <c r="BU24" s="43"/>
      <c r="BV24" s="43">
        <v>31.494599999999998</v>
      </c>
      <c r="BW24" s="43">
        <v>3.7307000000000001</v>
      </c>
      <c r="BX24" s="43"/>
      <c r="BY24" s="43"/>
      <c r="BZ24" s="43">
        <v>85.072999999999993</v>
      </c>
      <c r="CA24" s="43">
        <v>22.34308</v>
      </c>
      <c r="CB24" s="43"/>
      <c r="CC24" s="43">
        <v>0.67300000000000004</v>
      </c>
      <c r="CD24" s="43"/>
      <c r="CE24" s="43">
        <v>454.29088000000002</v>
      </c>
      <c r="CF24" s="43"/>
      <c r="CG24" s="43">
        <v>155.02199999999999</v>
      </c>
      <c r="CH24" s="43">
        <v>17.253499999999999</v>
      </c>
      <c r="CI24" s="43"/>
      <c r="CJ24" s="43"/>
      <c r="CK24" s="43">
        <v>12.3469</v>
      </c>
      <c r="CL24" s="43">
        <v>4.7959500000000004</v>
      </c>
      <c r="CM24" s="43"/>
      <c r="CN24" s="43"/>
      <c r="CO24" s="43">
        <v>14.939769999999999</v>
      </c>
      <c r="CP24" s="43">
        <v>257.91000000000003</v>
      </c>
      <c r="CQ24" s="43"/>
      <c r="CR24" s="43">
        <v>33.472000000000001</v>
      </c>
      <c r="CS24" s="43"/>
      <c r="CT24" s="43">
        <v>27.501709999999999</v>
      </c>
    </row>
    <row r="25" spans="1:98" ht="15.6">
      <c r="A25" s="1"/>
      <c r="B25" s="42" t="s">
        <v>632</v>
      </c>
      <c r="C25" s="43"/>
      <c r="D25" s="43"/>
      <c r="E25" s="43">
        <v>36.930289999999999</v>
      </c>
      <c r="F25" s="43"/>
      <c r="G25" s="43"/>
      <c r="H25" s="43"/>
      <c r="I25" s="43"/>
      <c r="J25" s="43">
        <v>15.6784</v>
      </c>
      <c r="K25" s="43">
        <v>25.069199999999999</v>
      </c>
      <c r="L25" s="43">
        <v>11.942</v>
      </c>
      <c r="M25" s="43">
        <v>9.9685000000000006</v>
      </c>
      <c r="N25" s="43">
        <v>12.2</v>
      </c>
      <c r="O25" s="43">
        <v>23.872</v>
      </c>
      <c r="P25" s="43"/>
      <c r="Q25" s="43"/>
      <c r="R25" s="43">
        <v>50.694000000000003</v>
      </c>
      <c r="S25" s="43"/>
      <c r="T25" s="43">
        <v>46.3476</v>
      </c>
      <c r="U25" s="43"/>
      <c r="V25" s="43">
        <v>9.4</v>
      </c>
      <c r="W25" s="43"/>
      <c r="X25" s="43">
        <v>84.278750000000002</v>
      </c>
      <c r="Y25" s="43"/>
      <c r="Z25" s="43"/>
      <c r="AA25" s="43"/>
      <c r="AB25" s="43"/>
      <c r="AC25" s="43"/>
      <c r="AD25" s="43"/>
      <c r="AE25" s="43"/>
      <c r="AF25" s="43">
        <v>4.2</v>
      </c>
      <c r="AG25" s="43"/>
      <c r="AH25" s="43"/>
      <c r="AI25" s="43"/>
      <c r="AJ25" s="43">
        <v>4.6838199999999999</v>
      </c>
      <c r="AK25" s="43">
        <v>0</v>
      </c>
      <c r="AL25" s="43"/>
      <c r="AM25" s="43">
        <v>30.33548</v>
      </c>
      <c r="AN25" s="43">
        <v>131.49161000000001</v>
      </c>
      <c r="AO25" s="43">
        <v>25.446400000000001</v>
      </c>
      <c r="AP25" s="43"/>
      <c r="AQ25" s="43">
        <v>144.93</v>
      </c>
      <c r="AR25" s="43"/>
      <c r="AS25" s="43">
        <v>34.860050000000001</v>
      </c>
      <c r="AT25" s="43">
        <v>32.613379999999999</v>
      </c>
      <c r="AU25" s="43"/>
      <c r="AV25" s="43">
        <v>190.29344</v>
      </c>
      <c r="AW25" s="43">
        <v>32.146740000000001</v>
      </c>
      <c r="AX25" s="43"/>
      <c r="AY25" s="43">
        <v>0.19525000000000001</v>
      </c>
      <c r="AZ25" s="43"/>
      <c r="BA25" s="43">
        <v>4.7</v>
      </c>
      <c r="BB25" s="43"/>
      <c r="BC25" s="43">
        <v>70.868539999999996</v>
      </c>
      <c r="BD25" s="43"/>
      <c r="BE25" s="43">
        <v>20.149999999999999</v>
      </c>
      <c r="BF25" s="43"/>
      <c r="BG25" s="43"/>
      <c r="BH25" s="43"/>
      <c r="BI25" s="43"/>
      <c r="BJ25" s="43"/>
      <c r="BK25" s="43"/>
      <c r="BL25" s="43"/>
      <c r="BM25" s="43">
        <v>7.2249999999999996</v>
      </c>
      <c r="BN25" s="43">
        <v>47.39</v>
      </c>
      <c r="BO25" s="43">
        <v>1.94</v>
      </c>
      <c r="BP25" s="43">
        <v>143.59890999999999</v>
      </c>
      <c r="BQ25" s="43"/>
      <c r="BR25" s="43">
        <v>3.6269</v>
      </c>
      <c r="BS25" s="43">
        <v>124.50259</v>
      </c>
      <c r="BT25" s="43">
        <v>5.73224</v>
      </c>
      <c r="BU25" s="43"/>
      <c r="BV25" s="43">
        <v>31.8141</v>
      </c>
      <c r="BW25" s="43">
        <v>3.87202</v>
      </c>
      <c r="BX25" s="43"/>
      <c r="BY25" s="43"/>
      <c r="BZ25" s="43">
        <v>85.216300000000004</v>
      </c>
      <c r="CA25" s="43">
        <v>22.34347</v>
      </c>
      <c r="CB25" s="43"/>
      <c r="CC25" s="43">
        <v>0.65600000000000003</v>
      </c>
      <c r="CD25" s="43"/>
      <c r="CE25" s="43">
        <v>458.86243999999999</v>
      </c>
      <c r="CF25" s="43"/>
      <c r="CG25" s="43">
        <v>154.37899999999999</v>
      </c>
      <c r="CH25" s="43">
        <v>17.036729999999999</v>
      </c>
      <c r="CI25" s="43"/>
      <c r="CJ25" s="43"/>
      <c r="CK25" s="43">
        <v>12.5435</v>
      </c>
      <c r="CL25" s="43">
        <v>4.8984100000000002</v>
      </c>
      <c r="CM25" s="43"/>
      <c r="CN25" s="43"/>
      <c r="CO25" s="43">
        <v>15.07536</v>
      </c>
      <c r="CP25" s="43">
        <v>273.45999999999998</v>
      </c>
      <c r="CQ25" s="43"/>
      <c r="CR25" s="43">
        <v>33.369</v>
      </c>
      <c r="CS25" s="43"/>
      <c r="CT25" s="43">
        <v>26.42539</v>
      </c>
    </row>
    <row r="26" spans="1:98" ht="15.6">
      <c r="A26" s="1"/>
      <c r="B26" s="42" t="s">
        <v>633</v>
      </c>
      <c r="C26" s="43"/>
      <c r="D26" s="43"/>
      <c r="E26" s="43">
        <v>37.37462</v>
      </c>
      <c r="F26" s="43"/>
      <c r="G26" s="43"/>
      <c r="H26" s="43"/>
      <c r="I26" s="43"/>
      <c r="J26" s="43">
        <v>15.283200000000001</v>
      </c>
      <c r="K26" s="43">
        <v>25.311499999999999</v>
      </c>
      <c r="L26" s="43">
        <v>12.829000000000001</v>
      </c>
      <c r="M26" s="43">
        <v>10.1386</v>
      </c>
      <c r="N26" s="43">
        <v>11.91</v>
      </c>
      <c r="O26" s="43">
        <v>24.021999999999998</v>
      </c>
      <c r="P26" s="43"/>
      <c r="Q26" s="43"/>
      <c r="R26" s="43">
        <v>50.029000000000003</v>
      </c>
      <c r="S26" s="43"/>
      <c r="T26" s="43">
        <v>43.134999999999998</v>
      </c>
      <c r="U26" s="43"/>
      <c r="V26" s="43">
        <v>9.5</v>
      </c>
      <c r="W26" s="43"/>
      <c r="X26" s="43">
        <v>97.136970000000005</v>
      </c>
      <c r="Y26" s="43"/>
      <c r="Z26" s="43"/>
      <c r="AA26" s="43"/>
      <c r="AB26" s="43"/>
      <c r="AC26" s="43"/>
      <c r="AD26" s="43"/>
      <c r="AE26" s="43"/>
      <c r="AF26" s="43">
        <v>3.1</v>
      </c>
      <c r="AG26" s="43"/>
      <c r="AH26" s="43"/>
      <c r="AI26" s="43"/>
      <c r="AJ26" s="43">
        <v>4.0358400000000003</v>
      </c>
      <c r="AK26" s="43">
        <v>0</v>
      </c>
      <c r="AL26" s="43"/>
      <c r="AM26" s="43">
        <v>28.197220000000002</v>
      </c>
      <c r="AN26" s="43">
        <v>131.22942</v>
      </c>
      <c r="AO26" s="43">
        <v>25.416</v>
      </c>
      <c r="AP26" s="43"/>
      <c r="AQ26" s="43">
        <v>145.31</v>
      </c>
      <c r="AR26" s="43"/>
      <c r="AS26" s="43">
        <v>35.328710000000001</v>
      </c>
      <c r="AT26" s="43">
        <v>34.18177</v>
      </c>
      <c r="AU26" s="43"/>
      <c r="AV26" s="43">
        <v>191.41405</v>
      </c>
      <c r="AW26" s="43">
        <v>31.04476</v>
      </c>
      <c r="AX26" s="43"/>
      <c r="AY26" s="43">
        <v>0.18862000000000001</v>
      </c>
      <c r="AZ26" s="43"/>
      <c r="BA26" s="43">
        <v>4.9000000000000004</v>
      </c>
      <c r="BB26" s="43"/>
      <c r="BC26" s="43">
        <v>71.653829999999999</v>
      </c>
      <c r="BD26" s="43"/>
      <c r="BE26" s="43">
        <v>20.149999999999999</v>
      </c>
      <c r="BF26" s="43"/>
      <c r="BG26" s="43"/>
      <c r="BH26" s="43"/>
      <c r="BI26" s="43"/>
      <c r="BJ26" s="43"/>
      <c r="BK26" s="43"/>
      <c r="BL26" s="43"/>
      <c r="BM26" s="43">
        <v>7.2549999999999999</v>
      </c>
      <c r="BN26" s="43">
        <v>47.05</v>
      </c>
      <c r="BO26" s="43">
        <v>1.97</v>
      </c>
      <c r="BP26" s="43">
        <v>143.65958000000001</v>
      </c>
      <c r="BQ26" s="43"/>
      <c r="BR26" s="43">
        <v>3.6373000000000002</v>
      </c>
      <c r="BS26" s="43">
        <v>124.57696</v>
      </c>
      <c r="BT26" s="43">
        <v>5.8581300000000001</v>
      </c>
      <c r="BU26" s="43"/>
      <c r="BV26" s="43">
        <v>31.3614</v>
      </c>
      <c r="BW26" s="43">
        <v>3.9659300000000002</v>
      </c>
      <c r="BX26" s="43"/>
      <c r="BY26" s="43"/>
      <c r="BZ26" s="43">
        <v>85.0137</v>
      </c>
      <c r="CA26" s="43">
        <v>22.330380000000002</v>
      </c>
      <c r="CB26" s="43"/>
      <c r="CC26" s="43">
        <v>0.68500000000000005</v>
      </c>
      <c r="CD26" s="43"/>
      <c r="CE26" s="43">
        <v>455.67669999999998</v>
      </c>
      <c r="CF26" s="43"/>
      <c r="CG26" s="43">
        <v>151.73699999999999</v>
      </c>
      <c r="CH26" s="43">
        <v>17.092610000000001</v>
      </c>
      <c r="CI26" s="43"/>
      <c r="CJ26" s="43"/>
      <c r="CK26" s="43">
        <v>12.6214</v>
      </c>
      <c r="CL26" s="43">
        <v>4.9794299999999998</v>
      </c>
      <c r="CM26" s="43"/>
      <c r="CN26" s="43"/>
      <c r="CO26" s="43">
        <v>15.57579</v>
      </c>
      <c r="CP26" s="43">
        <v>277.41000000000003</v>
      </c>
      <c r="CQ26" s="43"/>
      <c r="CR26" s="43">
        <v>33.494999999999997</v>
      </c>
      <c r="CS26" s="43"/>
      <c r="CT26" s="43">
        <v>25.742039999999999</v>
      </c>
    </row>
    <row r="27" spans="1:98" ht="15.6">
      <c r="A27" s="1"/>
      <c r="B27" s="42" t="s">
        <v>634</v>
      </c>
      <c r="C27" s="43"/>
      <c r="D27" s="43"/>
      <c r="E27" s="43">
        <v>36.727760000000004</v>
      </c>
      <c r="F27" s="43"/>
      <c r="G27" s="43"/>
      <c r="H27" s="43"/>
      <c r="I27" s="43"/>
      <c r="J27" s="43">
        <v>15.3385</v>
      </c>
      <c r="K27" s="43">
        <v>25.8932</v>
      </c>
      <c r="L27" s="43">
        <v>12.898999999999999</v>
      </c>
      <c r="M27" s="43">
        <v>10.452199999999999</v>
      </c>
      <c r="N27" s="43">
        <v>11.67</v>
      </c>
      <c r="O27" s="43">
        <v>23.824000000000002</v>
      </c>
      <c r="P27" s="43"/>
      <c r="Q27" s="43"/>
      <c r="R27" s="43">
        <v>50.936</v>
      </c>
      <c r="S27" s="43"/>
      <c r="T27" s="43">
        <v>42.153500000000001</v>
      </c>
      <c r="U27" s="43"/>
      <c r="V27" s="43">
        <v>9.5</v>
      </c>
      <c r="W27" s="43"/>
      <c r="X27" s="43">
        <v>143.04597000000001</v>
      </c>
      <c r="Y27" s="43"/>
      <c r="Z27" s="43"/>
      <c r="AA27" s="43"/>
      <c r="AB27" s="43"/>
      <c r="AC27" s="43"/>
      <c r="AD27" s="43"/>
      <c r="AE27" s="43"/>
      <c r="AF27" s="43">
        <v>3.2</v>
      </c>
      <c r="AG27" s="43"/>
      <c r="AH27" s="43"/>
      <c r="AI27" s="43"/>
      <c r="AJ27" s="43">
        <v>4.1829499999999999</v>
      </c>
      <c r="AK27" s="43">
        <v>0</v>
      </c>
      <c r="AL27" s="43"/>
      <c r="AM27" s="43">
        <v>26.78989</v>
      </c>
      <c r="AN27" s="43">
        <v>133.07802000000001</v>
      </c>
      <c r="AO27" s="43">
        <v>25.693200000000001</v>
      </c>
      <c r="AP27" s="43"/>
      <c r="AQ27" s="43">
        <v>147.88999999999999</v>
      </c>
      <c r="AR27" s="43"/>
      <c r="AS27" s="43">
        <v>34.562820000000002</v>
      </c>
      <c r="AT27" s="43">
        <v>33.438029999999998</v>
      </c>
      <c r="AU27" s="43"/>
      <c r="AV27" s="43">
        <v>195.41992999999999</v>
      </c>
      <c r="AW27" s="43">
        <v>31.74259</v>
      </c>
      <c r="AX27" s="43"/>
      <c r="AY27" s="43">
        <v>0.19334000000000001</v>
      </c>
      <c r="AZ27" s="43"/>
      <c r="BA27" s="43">
        <v>5.0999999999999996</v>
      </c>
      <c r="BB27" s="43"/>
      <c r="BC27" s="43">
        <v>71.325760000000002</v>
      </c>
      <c r="BD27" s="43"/>
      <c r="BE27" s="43">
        <v>20.149999999999999</v>
      </c>
      <c r="BF27" s="43"/>
      <c r="BG27" s="43"/>
      <c r="BH27" s="43"/>
      <c r="BI27" s="43"/>
      <c r="BJ27" s="43"/>
      <c r="BK27" s="43"/>
      <c r="BL27" s="43"/>
      <c r="BM27" s="43">
        <v>7.3090000000000002</v>
      </c>
      <c r="BN27" s="43">
        <v>47.29</v>
      </c>
      <c r="BO27" s="43">
        <v>2.15</v>
      </c>
      <c r="BP27" s="43">
        <v>142.72782000000001</v>
      </c>
      <c r="BQ27" s="43"/>
      <c r="BR27" s="43">
        <v>3.5623</v>
      </c>
      <c r="BS27" s="43">
        <v>123.41793</v>
      </c>
      <c r="BT27" s="43">
        <v>6.3363899999999997</v>
      </c>
      <c r="BU27" s="43"/>
      <c r="BV27" s="43">
        <v>30.973700000000001</v>
      </c>
      <c r="BW27" s="43">
        <v>4.0273599999999998</v>
      </c>
      <c r="BX27" s="43"/>
      <c r="BY27" s="43"/>
      <c r="BZ27" s="43">
        <v>84.851299999999995</v>
      </c>
      <c r="CA27" s="43">
        <v>22.36223</v>
      </c>
      <c r="CB27" s="43"/>
      <c r="CC27" s="43">
        <v>0.68100000000000005</v>
      </c>
      <c r="CD27" s="43"/>
      <c r="CE27" s="43">
        <v>454.55729000000002</v>
      </c>
      <c r="CF27" s="43"/>
      <c r="CG27" s="43">
        <v>149.43100000000001</v>
      </c>
      <c r="CH27" s="43">
        <v>16.723199999999999</v>
      </c>
      <c r="CI27" s="43"/>
      <c r="CJ27" s="43"/>
      <c r="CK27" s="43">
        <v>12.504799999999999</v>
      </c>
      <c r="CL27" s="43">
        <v>5.0874699999999997</v>
      </c>
      <c r="CM27" s="43"/>
      <c r="CN27" s="43"/>
      <c r="CO27" s="43">
        <v>15.90563</v>
      </c>
      <c r="CP27" s="43">
        <v>265.60000000000002</v>
      </c>
      <c r="CQ27" s="43"/>
      <c r="CR27" s="43">
        <v>33.475000000000001</v>
      </c>
      <c r="CS27" s="43"/>
      <c r="CT27" s="43">
        <v>26.013079999999999</v>
      </c>
    </row>
    <row r="28" spans="1:98" ht="15.6">
      <c r="A28" s="1"/>
      <c r="B28" s="42" t="s">
        <v>635</v>
      </c>
      <c r="C28" s="43"/>
      <c r="D28" s="43"/>
      <c r="E28" s="43">
        <v>36.81</v>
      </c>
      <c r="F28" s="43"/>
      <c r="G28" s="43"/>
      <c r="H28" s="43"/>
      <c r="I28" s="43"/>
      <c r="J28" s="43">
        <v>15.0867</v>
      </c>
      <c r="K28" s="43">
        <v>26.122199999999999</v>
      </c>
      <c r="L28" s="43">
        <v>12.84</v>
      </c>
      <c r="M28" s="43">
        <v>10.435</v>
      </c>
      <c r="N28" s="43">
        <v>12.97</v>
      </c>
      <c r="O28" s="43">
        <v>24.068000000000001</v>
      </c>
      <c r="P28" s="43"/>
      <c r="Q28" s="43"/>
      <c r="R28" s="43">
        <v>51.500999999999998</v>
      </c>
      <c r="S28" s="43"/>
      <c r="T28" s="43">
        <v>40.65</v>
      </c>
      <c r="U28" s="43"/>
      <c r="V28" s="43">
        <v>8.9</v>
      </c>
      <c r="W28" s="43"/>
      <c r="X28" s="43">
        <v>144.02705</v>
      </c>
      <c r="Y28" s="43"/>
      <c r="Z28" s="43"/>
      <c r="AA28" s="43"/>
      <c r="AB28" s="43"/>
      <c r="AC28" s="43"/>
      <c r="AD28" s="43"/>
      <c r="AE28" s="43"/>
      <c r="AF28" s="43">
        <v>2.6</v>
      </c>
      <c r="AG28" s="43"/>
      <c r="AH28" s="43"/>
      <c r="AI28" s="43"/>
      <c r="AJ28" s="43">
        <v>4.0119499999999997</v>
      </c>
      <c r="AK28" s="43">
        <v>0</v>
      </c>
      <c r="AL28" s="43"/>
      <c r="AM28" s="43">
        <v>27.49654</v>
      </c>
      <c r="AN28" s="43">
        <v>132.53536</v>
      </c>
      <c r="AO28" s="43">
        <v>26.051300000000001</v>
      </c>
      <c r="AP28" s="43"/>
      <c r="AQ28" s="43">
        <v>148.26</v>
      </c>
      <c r="AR28" s="43"/>
      <c r="AS28" s="43">
        <v>33.941549999999999</v>
      </c>
      <c r="AT28" s="43">
        <v>34.216500000000003</v>
      </c>
      <c r="AU28" s="43"/>
      <c r="AV28" s="43">
        <v>194.57051000000001</v>
      </c>
      <c r="AW28" s="43">
        <v>32.1614</v>
      </c>
      <c r="AX28" s="43"/>
      <c r="AY28" s="43">
        <v>0.19373000000000001</v>
      </c>
      <c r="AZ28" s="43"/>
      <c r="BA28" s="43">
        <v>5.0999999999999996</v>
      </c>
      <c r="BB28" s="43"/>
      <c r="BC28" s="43">
        <v>69.881709999999998</v>
      </c>
      <c r="BD28" s="43"/>
      <c r="BE28" s="43">
        <v>20.149999999999999</v>
      </c>
      <c r="BF28" s="43"/>
      <c r="BG28" s="43"/>
      <c r="BH28" s="43"/>
      <c r="BI28" s="43"/>
      <c r="BJ28" s="43"/>
      <c r="BK28" s="43"/>
      <c r="BL28" s="43"/>
      <c r="BM28" s="43">
        <v>7.44</v>
      </c>
      <c r="BN28" s="43">
        <v>48.03</v>
      </c>
      <c r="BO28" s="43">
        <v>2.21</v>
      </c>
      <c r="BP28" s="43">
        <v>145.297</v>
      </c>
      <c r="BQ28" s="43"/>
      <c r="BR28" s="43">
        <v>3.4862000000000002</v>
      </c>
      <c r="BS28" s="43">
        <v>124.79698999999999</v>
      </c>
      <c r="BT28" s="43">
        <v>6.3478199999999996</v>
      </c>
      <c r="BU28" s="43"/>
      <c r="BV28" s="43">
        <v>30.5657</v>
      </c>
      <c r="BW28" s="43">
        <v>3.8865599999999998</v>
      </c>
      <c r="BX28" s="43"/>
      <c r="BY28" s="43"/>
      <c r="BZ28" s="43">
        <v>85.150300000000001</v>
      </c>
      <c r="CA28" s="43">
        <v>22.36636</v>
      </c>
      <c r="CB28" s="43"/>
      <c r="CC28" s="43">
        <v>0.71599999999999997</v>
      </c>
      <c r="CD28" s="43"/>
      <c r="CE28" s="43">
        <v>461.33762999999999</v>
      </c>
      <c r="CF28" s="43"/>
      <c r="CG28" s="43">
        <v>150.22399999999999</v>
      </c>
      <c r="CH28" s="43">
        <v>16.58165</v>
      </c>
      <c r="CI28" s="43"/>
      <c r="CJ28" s="43"/>
      <c r="CK28" s="43">
        <v>13.0672</v>
      </c>
      <c r="CL28" s="43">
        <v>5.0320600000000004</v>
      </c>
      <c r="CM28" s="43"/>
      <c r="CN28" s="43"/>
      <c r="CO28" s="43">
        <v>15.78622</v>
      </c>
      <c r="CP28" s="43">
        <v>270.85000000000002</v>
      </c>
      <c r="CQ28" s="43"/>
      <c r="CR28" s="43">
        <v>33.689</v>
      </c>
      <c r="CS28" s="43"/>
      <c r="CT28" s="43">
        <v>25.78548</v>
      </c>
    </row>
    <row r="29" spans="1:98" ht="15.6">
      <c r="A29" s="1"/>
      <c r="B29" s="42" t="s">
        <v>636</v>
      </c>
      <c r="C29" s="43"/>
      <c r="D29" s="43"/>
      <c r="E29" s="43">
        <v>36.577460000000002</v>
      </c>
      <c r="F29" s="43"/>
      <c r="G29" s="43"/>
      <c r="H29" s="43"/>
      <c r="I29" s="43"/>
      <c r="J29" s="43">
        <v>18.098800000000001</v>
      </c>
      <c r="K29" s="43">
        <v>25.566500000000001</v>
      </c>
      <c r="L29" s="43">
        <v>12.955</v>
      </c>
      <c r="M29" s="43">
        <v>10.5143</v>
      </c>
      <c r="N29" s="43">
        <v>13.3</v>
      </c>
      <c r="O29" s="43">
        <v>26.204000000000001</v>
      </c>
      <c r="P29" s="43"/>
      <c r="Q29" s="43"/>
      <c r="R29" s="43">
        <v>50.926000000000002</v>
      </c>
      <c r="S29" s="43"/>
      <c r="T29" s="43">
        <v>34.760399999999997</v>
      </c>
      <c r="U29" s="43"/>
      <c r="V29" s="43">
        <v>8.4</v>
      </c>
      <c r="W29" s="43"/>
      <c r="X29" s="43">
        <v>141.89964000000001</v>
      </c>
      <c r="Y29" s="43"/>
      <c r="Z29" s="43"/>
      <c r="AA29" s="43"/>
      <c r="AB29" s="43"/>
      <c r="AC29" s="43"/>
      <c r="AD29" s="43"/>
      <c r="AE29" s="43"/>
      <c r="AF29" s="43">
        <v>3.1</v>
      </c>
      <c r="AG29" s="43"/>
      <c r="AH29" s="43"/>
      <c r="AI29" s="43"/>
      <c r="AJ29" s="43">
        <v>4.3253700000000004</v>
      </c>
      <c r="AK29" s="43">
        <v>0</v>
      </c>
      <c r="AL29" s="43"/>
      <c r="AM29" s="43">
        <v>24.16602</v>
      </c>
      <c r="AN29" s="43">
        <v>131.73006000000001</v>
      </c>
      <c r="AO29" s="43">
        <v>26.0017</v>
      </c>
      <c r="AP29" s="43"/>
      <c r="AQ29" s="43">
        <v>147.29</v>
      </c>
      <c r="AR29" s="43"/>
      <c r="AS29" s="43">
        <v>33.325940000000003</v>
      </c>
      <c r="AT29" s="43">
        <v>33.579680000000003</v>
      </c>
      <c r="AU29" s="43"/>
      <c r="AV29" s="43">
        <v>195.25644</v>
      </c>
      <c r="AW29" s="43">
        <v>33.002429999999997</v>
      </c>
      <c r="AX29" s="43"/>
      <c r="AY29" s="43">
        <v>0.18722</v>
      </c>
      <c r="AZ29" s="43"/>
      <c r="BA29" s="43">
        <v>5</v>
      </c>
      <c r="BB29" s="43"/>
      <c r="BC29" s="43">
        <v>70.566730000000007</v>
      </c>
      <c r="BD29" s="43"/>
      <c r="BE29" s="43">
        <v>20.149999999999999</v>
      </c>
      <c r="BF29" s="43"/>
      <c r="BG29" s="43"/>
      <c r="BH29" s="43"/>
      <c r="BI29" s="43"/>
      <c r="BJ29" s="43"/>
      <c r="BK29" s="43"/>
      <c r="BL29" s="43"/>
      <c r="BM29" s="43">
        <v>7.4409999999999998</v>
      </c>
      <c r="BN29" s="43">
        <v>47.9</v>
      </c>
      <c r="BO29" s="43">
        <v>2.14</v>
      </c>
      <c r="BP29" s="43">
        <v>143.45432</v>
      </c>
      <c r="BQ29" s="43"/>
      <c r="BR29" s="43">
        <v>3.4933000000000001</v>
      </c>
      <c r="BS29" s="43">
        <v>124.34506</v>
      </c>
      <c r="BT29" s="43">
        <v>5.6793500000000003</v>
      </c>
      <c r="BU29" s="43"/>
      <c r="BV29" s="43">
        <v>30.699200000000001</v>
      </c>
      <c r="BW29" s="43">
        <v>3.7307000000000001</v>
      </c>
      <c r="BX29" s="43"/>
      <c r="BY29" s="43"/>
      <c r="BZ29" s="43">
        <v>84.956800000000001</v>
      </c>
      <c r="CA29" s="43">
        <v>22.37049</v>
      </c>
      <c r="CB29" s="43"/>
      <c r="CC29" s="43">
        <v>0.65</v>
      </c>
      <c r="CD29" s="43"/>
      <c r="CE29" s="43">
        <v>459.29982000000001</v>
      </c>
      <c r="CF29" s="43"/>
      <c r="CG29" s="43">
        <v>147.52500000000001</v>
      </c>
      <c r="CH29" s="43">
        <v>16.82471</v>
      </c>
      <c r="CI29" s="43"/>
      <c r="CJ29" s="43"/>
      <c r="CK29" s="43">
        <v>12.7906</v>
      </c>
      <c r="CL29" s="43">
        <v>5.0472400000000004</v>
      </c>
      <c r="CM29" s="43"/>
      <c r="CN29" s="43"/>
      <c r="CO29" s="43">
        <v>15.570499999999999</v>
      </c>
      <c r="CP29" s="43">
        <v>276.55</v>
      </c>
      <c r="CQ29" s="43"/>
      <c r="CR29" s="43">
        <v>33.613</v>
      </c>
      <c r="CS29" s="43"/>
      <c r="CT29" s="43">
        <v>25.77947</v>
      </c>
    </row>
    <row r="30" spans="1:98" ht="15.6">
      <c r="A30" s="1"/>
      <c r="B30" s="42" t="s">
        <v>637</v>
      </c>
      <c r="C30" s="43"/>
      <c r="D30" s="43"/>
      <c r="E30" s="43">
        <v>36.198610000000002</v>
      </c>
      <c r="F30" s="43"/>
      <c r="G30" s="43"/>
      <c r="H30" s="43"/>
      <c r="I30" s="43"/>
      <c r="J30" s="43">
        <v>19.104600000000001</v>
      </c>
      <c r="K30" s="43">
        <v>25.625800000000002</v>
      </c>
      <c r="L30" s="43">
        <v>13.07</v>
      </c>
      <c r="M30" s="43">
        <v>10.467599999999999</v>
      </c>
      <c r="N30" s="43">
        <v>13.43</v>
      </c>
      <c r="O30" s="43">
        <v>27.63</v>
      </c>
      <c r="P30" s="43"/>
      <c r="Q30" s="43"/>
      <c r="R30" s="43">
        <v>50.887999999999998</v>
      </c>
      <c r="S30" s="43"/>
      <c r="T30" s="43">
        <v>32.775599999999997</v>
      </c>
      <c r="U30" s="43"/>
      <c r="V30" s="43">
        <v>8.4</v>
      </c>
      <c r="W30" s="43"/>
      <c r="X30" s="43">
        <v>122.04163</v>
      </c>
      <c r="Y30" s="43"/>
      <c r="Z30" s="43"/>
      <c r="AA30" s="43"/>
      <c r="AB30" s="43"/>
      <c r="AC30" s="43"/>
      <c r="AD30" s="43"/>
      <c r="AE30" s="43"/>
      <c r="AF30" s="43">
        <v>4.0999999999999996</v>
      </c>
      <c r="AG30" s="43"/>
      <c r="AH30" s="43"/>
      <c r="AI30" s="43"/>
      <c r="AJ30" s="43">
        <v>4.6141800000000002</v>
      </c>
      <c r="AK30" s="43">
        <v>0</v>
      </c>
      <c r="AL30" s="43"/>
      <c r="AM30" s="43">
        <v>21.703859999999999</v>
      </c>
      <c r="AN30" s="43">
        <v>131.76849999999999</v>
      </c>
      <c r="AO30" s="43">
        <v>25.6524</v>
      </c>
      <c r="AP30" s="43"/>
      <c r="AQ30" s="43">
        <v>143.54</v>
      </c>
      <c r="AR30" s="43"/>
      <c r="AS30" s="43">
        <v>32.693289999999998</v>
      </c>
      <c r="AT30" s="43">
        <v>32.835079999999998</v>
      </c>
      <c r="AU30" s="43"/>
      <c r="AV30" s="43">
        <v>191.56765999999999</v>
      </c>
      <c r="AW30" s="43">
        <v>32.868099999999998</v>
      </c>
      <c r="AX30" s="43"/>
      <c r="AY30" s="43">
        <v>0.18970999999999999</v>
      </c>
      <c r="AZ30" s="43"/>
      <c r="BA30" s="43">
        <v>4.8</v>
      </c>
      <c r="BB30" s="43"/>
      <c r="BC30" s="43">
        <v>71.022239999999996</v>
      </c>
      <c r="BD30" s="43"/>
      <c r="BE30" s="43">
        <v>20.149999999999999</v>
      </c>
      <c r="BF30" s="43"/>
      <c r="BG30" s="43"/>
      <c r="BH30" s="43"/>
      <c r="BI30" s="43"/>
      <c r="BJ30" s="43"/>
      <c r="BK30" s="43"/>
      <c r="BL30" s="43"/>
      <c r="BM30" s="43">
        <v>7.3840000000000003</v>
      </c>
      <c r="BN30" s="43">
        <v>47.61</v>
      </c>
      <c r="BO30" s="43">
        <v>2.15</v>
      </c>
      <c r="BP30" s="43">
        <v>138.35034999999999</v>
      </c>
      <c r="BQ30" s="43"/>
      <c r="BR30" s="43">
        <v>3.5726</v>
      </c>
      <c r="BS30" s="43">
        <v>124.41297</v>
      </c>
      <c r="BT30" s="43">
        <v>5.6193200000000001</v>
      </c>
      <c r="BU30" s="43"/>
      <c r="BV30" s="43">
        <v>31.0151</v>
      </c>
      <c r="BW30" s="43">
        <v>3.87202</v>
      </c>
      <c r="BX30" s="43"/>
      <c r="BY30" s="43"/>
      <c r="BZ30" s="43">
        <v>85.733400000000003</v>
      </c>
      <c r="CA30" s="43">
        <v>22.386810000000001</v>
      </c>
      <c r="CB30" s="43"/>
      <c r="CC30" s="43">
        <v>0.61</v>
      </c>
      <c r="CD30" s="43"/>
      <c r="CE30" s="43">
        <v>458.99745000000001</v>
      </c>
      <c r="CF30" s="43"/>
      <c r="CG30" s="43">
        <v>152.791</v>
      </c>
      <c r="CH30" s="43">
        <v>16.61956</v>
      </c>
      <c r="CI30" s="43"/>
      <c r="CJ30" s="43"/>
      <c r="CK30" s="43">
        <v>13.674099999999999</v>
      </c>
      <c r="CL30" s="43">
        <v>5.0415700000000001</v>
      </c>
      <c r="CM30" s="43"/>
      <c r="CN30" s="43"/>
      <c r="CO30" s="43">
        <v>16.374659999999999</v>
      </c>
      <c r="CP30" s="43">
        <v>272.95999999999998</v>
      </c>
      <c r="CQ30" s="43"/>
      <c r="CR30" s="43">
        <v>33.759</v>
      </c>
      <c r="CS30" s="43"/>
      <c r="CT30" s="43">
        <v>25.35125</v>
      </c>
    </row>
    <row r="31" spans="1:98" ht="15.6">
      <c r="A31" s="1"/>
      <c r="B31" s="42" t="s">
        <v>638</v>
      </c>
      <c r="C31" s="43"/>
      <c r="D31" s="43"/>
      <c r="E31" s="43">
        <v>36.678040000000003</v>
      </c>
      <c r="F31" s="43"/>
      <c r="G31" s="43"/>
      <c r="H31" s="43"/>
      <c r="I31" s="43"/>
      <c r="J31" s="43">
        <v>18.597200000000001</v>
      </c>
      <c r="K31" s="43">
        <v>25.375499999999999</v>
      </c>
      <c r="L31" s="43">
        <v>11.818</v>
      </c>
      <c r="M31" s="43">
        <v>13.071400000000001</v>
      </c>
      <c r="N31" s="43">
        <v>13.55</v>
      </c>
      <c r="O31" s="43">
        <v>27.268000000000001</v>
      </c>
      <c r="P31" s="43"/>
      <c r="Q31" s="43"/>
      <c r="R31" s="43">
        <v>50.673999999999999</v>
      </c>
      <c r="S31" s="43"/>
      <c r="T31" s="43">
        <v>38.551000000000002</v>
      </c>
      <c r="U31" s="43"/>
      <c r="V31" s="43">
        <v>8.5</v>
      </c>
      <c r="W31" s="43"/>
      <c r="X31" s="43">
        <v>111.20043</v>
      </c>
      <c r="Y31" s="43"/>
      <c r="Z31" s="43"/>
      <c r="AA31" s="43"/>
      <c r="AB31" s="43"/>
      <c r="AC31" s="43"/>
      <c r="AD31" s="43"/>
      <c r="AE31" s="43"/>
      <c r="AF31" s="43">
        <v>5</v>
      </c>
      <c r="AG31" s="43"/>
      <c r="AH31" s="43"/>
      <c r="AI31" s="43"/>
      <c r="AJ31" s="43">
        <v>4.59483</v>
      </c>
      <c r="AK31" s="43">
        <v>0</v>
      </c>
      <c r="AL31" s="43"/>
      <c r="AM31" s="43">
        <v>25.085660000000001</v>
      </c>
      <c r="AN31" s="43">
        <v>132.6062</v>
      </c>
      <c r="AO31" s="43">
        <v>24.9907</v>
      </c>
      <c r="AP31" s="43"/>
      <c r="AQ31" s="43">
        <v>144.09</v>
      </c>
      <c r="AR31" s="43"/>
      <c r="AS31" s="43">
        <v>32.993310000000001</v>
      </c>
      <c r="AT31" s="43">
        <v>31.850390000000001</v>
      </c>
      <c r="AU31" s="43"/>
      <c r="AV31" s="43">
        <v>192.74782999999999</v>
      </c>
      <c r="AW31" s="43">
        <v>32.420780000000001</v>
      </c>
      <c r="AX31" s="43"/>
      <c r="AY31" s="43">
        <v>0.18773000000000001</v>
      </c>
      <c r="AZ31" s="43"/>
      <c r="BA31" s="43">
        <v>4.8</v>
      </c>
      <c r="BB31" s="43"/>
      <c r="BC31" s="43">
        <v>71.356129999999993</v>
      </c>
      <c r="BD31" s="43"/>
      <c r="BE31" s="43">
        <v>20.149999999999999</v>
      </c>
      <c r="BF31" s="43"/>
      <c r="BG31" s="43"/>
      <c r="BH31" s="43"/>
      <c r="BI31" s="43"/>
      <c r="BJ31" s="43"/>
      <c r="BK31" s="43"/>
      <c r="BL31" s="43"/>
      <c r="BM31" s="43">
        <v>7.4249999999999998</v>
      </c>
      <c r="BN31" s="43">
        <v>47.45</v>
      </c>
      <c r="BO31" s="43">
        <v>1.91</v>
      </c>
      <c r="BP31" s="43">
        <v>136.67453</v>
      </c>
      <c r="BQ31" s="43"/>
      <c r="BR31" s="43">
        <v>3.4794999999999998</v>
      </c>
      <c r="BS31" s="43">
        <v>123.851</v>
      </c>
      <c r="BT31" s="43">
        <v>5.7531600000000003</v>
      </c>
      <c r="BU31" s="43"/>
      <c r="BV31" s="43">
        <v>31.2166</v>
      </c>
      <c r="BW31" s="43">
        <v>3.9659300000000002</v>
      </c>
      <c r="BX31" s="43"/>
      <c r="BY31" s="43"/>
      <c r="BZ31" s="43">
        <v>86.229200000000006</v>
      </c>
      <c r="CA31" s="43">
        <v>22.397539999999999</v>
      </c>
      <c r="CB31" s="43"/>
      <c r="CC31" s="43">
        <v>0.66800000000000004</v>
      </c>
      <c r="CD31" s="43"/>
      <c r="CE31" s="43">
        <v>462.58220999999998</v>
      </c>
      <c r="CF31" s="43"/>
      <c r="CG31" s="43">
        <v>155.322</v>
      </c>
      <c r="CH31" s="43">
        <v>16.3005</v>
      </c>
      <c r="CI31" s="43"/>
      <c r="CJ31" s="43"/>
      <c r="CK31" s="43">
        <v>13.349600000000001</v>
      </c>
      <c r="CL31" s="43">
        <v>4.5577199999999998</v>
      </c>
      <c r="CM31" s="43"/>
      <c r="CN31" s="43"/>
      <c r="CO31" s="43">
        <v>16.467420000000001</v>
      </c>
      <c r="CP31" s="43">
        <v>274.45</v>
      </c>
      <c r="CQ31" s="43"/>
      <c r="CR31" s="43">
        <v>33.22</v>
      </c>
      <c r="CS31" s="43"/>
      <c r="CT31" s="43">
        <v>25.374510000000001</v>
      </c>
    </row>
    <row r="32" spans="1:98" ht="15.6">
      <c r="A32" s="1"/>
      <c r="B32" s="42" t="s">
        <v>639</v>
      </c>
      <c r="C32" s="43"/>
      <c r="D32" s="43"/>
      <c r="E32" s="43">
        <v>34.511499999999998</v>
      </c>
      <c r="F32" s="43"/>
      <c r="G32" s="43"/>
      <c r="H32" s="43"/>
      <c r="I32" s="43"/>
      <c r="J32" s="43">
        <v>18.891100000000002</v>
      </c>
      <c r="K32" s="43">
        <v>24.4374</v>
      </c>
      <c r="L32" s="43">
        <v>11.24</v>
      </c>
      <c r="M32" s="43">
        <v>13.4788</v>
      </c>
      <c r="N32" s="43">
        <v>13.59</v>
      </c>
      <c r="O32" s="43">
        <v>27.026</v>
      </c>
      <c r="P32" s="43"/>
      <c r="Q32" s="43"/>
      <c r="R32" s="43">
        <v>50.35</v>
      </c>
      <c r="S32" s="43"/>
      <c r="T32" s="43">
        <v>15.5641</v>
      </c>
      <c r="U32" s="43"/>
      <c r="V32" s="43">
        <v>8.6999999999999993</v>
      </c>
      <c r="W32" s="43"/>
      <c r="X32" s="43">
        <v>129.52313000000001</v>
      </c>
      <c r="Y32" s="43"/>
      <c r="Z32" s="43"/>
      <c r="AA32" s="43"/>
      <c r="AB32" s="43"/>
      <c r="AC32" s="43"/>
      <c r="AD32" s="43"/>
      <c r="AE32" s="43"/>
      <c r="AF32" s="43">
        <v>3.5</v>
      </c>
      <c r="AG32" s="43"/>
      <c r="AH32" s="43"/>
      <c r="AI32" s="43"/>
      <c r="AJ32" s="43">
        <v>4.63246</v>
      </c>
      <c r="AK32" s="43">
        <v>0</v>
      </c>
      <c r="AL32" s="43"/>
      <c r="AM32" s="43">
        <v>24.88327</v>
      </c>
      <c r="AN32" s="43">
        <v>130.07981000000001</v>
      </c>
      <c r="AO32" s="43">
        <v>25.114599999999999</v>
      </c>
      <c r="AP32" s="43"/>
      <c r="AQ32" s="43">
        <v>148.71</v>
      </c>
      <c r="AR32" s="43"/>
      <c r="AS32" s="43">
        <v>32.253480000000003</v>
      </c>
      <c r="AT32" s="43">
        <v>32.082270000000001</v>
      </c>
      <c r="AU32" s="43"/>
      <c r="AV32" s="43">
        <v>188.18817999999999</v>
      </c>
      <c r="AW32" s="43">
        <v>32.88335</v>
      </c>
      <c r="AX32" s="43"/>
      <c r="AY32" s="43">
        <v>0.17791999999999999</v>
      </c>
      <c r="AZ32" s="43"/>
      <c r="BA32" s="43">
        <v>4.9000000000000004</v>
      </c>
      <c r="BB32" s="43"/>
      <c r="BC32" s="43">
        <v>71.419070000000005</v>
      </c>
      <c r="BD32" s="43"/>
      <c r="BE32" s="43">
        <v>20.149999999999999</v>
      </c>
      <c r="BF32" s="43"/>
      <c r="BG32" s="43"/>
      <c r="BH32" s="43"/>
      <c r="BI32" s="43"/>
      <c r="BJ32" s="43"/>
      <c r="BK32" s="43"/>
      <c r="BL32" s="43"/>
      <c r="BM32" s="43">
        <v>7.4050000000000002</v>
      </c>
      <c r="BN32" s="43">
        <v>47.29</v>
      </c>
      <c r="BO32" s="43">
        <v>2.35</v>
      </c>
      <c r="BP32" s="43">
        <v>136.92832999999999</v>
      </c>
      <c r="BQ32" s="43"/>
      <c r="BR32" s="43">
        <v>3.3656000000000001</v>
      </c>
      <c r="BS32" s="43">
        <v>123.64855</v>
      </c>
      <c r="BT32" s="43">
        <v>3.4115700000000002</v>
      </c>
      <c r="BU32" s="43"/>
      <c r="BV32" s="43">
        <v>31.4072</v>
      </c>
      <c r="BW32" s="43">
        <v>3.87202</v>
      </c>
      <c r="BX32" s="43"/>
      <c r="BY32" s="43"/>
      <c r="BZ32" s="43">
        <v>86.703699999999998</v>
      </c>
      <c r="CA32" s="43">
        <v>22.42473</v>
      </c>
      <c r="CB32" s="43"/>
      <c r="CC32" s="43">
        <v>0.65700000000000003</v>
      </c>
      <c r="CD32" s="43"/>
      <c r="CE32" s="43">
        <v>463.06058999999999</v>
      </c>
      <c r="CF32" s="43"/>
      <c r="CG32" s="43">
        <v>156.13800000000001</v>
      </c>
      <c r="CH32" s="43">
        <v>16.565799999999999</v>
      </c>
      <c r="CI32" s="43"/>
      <c r="CJ32" s="43"/>
      <c r="CK32" s="43">
        <v>13.1114</v>
      </c>
      <c r="CL32" s="43">
        <v>4.5410700000000004</v>
      </c>
      <c r="CM32" s="43"/>
      <c r="CN32" s="43"/>
      <c r="CO32" s="43">
        <v>15.671010000000001</v>
      </c>
      <c r="CP32" s="43">
        <v>275.44</v>
      </c>
      <c r="CQ32" s="43"/>
      <c r="CR32" s="43">
        <v>32.860999999999997</v>
      </c>
      <c r="CS32" s="43"/>
      <c r="CT32" s="43">
        <v>26.172609999999999</v>
      </c>
    </row>
    <row r="33" spans="1:98" ht="15.6">
      <c r="A33" s="1"/>
      <c r="B33" s="42" t="s">
        <v>640</v>
      </c>
      <c r="C33" s="43"/>
      <c r="D33" s="43"/>
      <c r="E33" s="43">
        <v>31.364609999999999</v>
      </c>
      <c r="F33" s="43"/>
      <c r="G33" s="43"/>
      <c r="H33" s="43"/>
      <c r="I33" s="43"/>
      <c r="J33" s="43">
        <v>19.049800000000001</v>
      </c>
      <c r="K33" s="43">
        <v>23.6568</v>
      </c>
      <c r="L33" s="43">
        <v>11.680999999999999</v>
      </c>
      <c r="M33" s="43">
        <v>13.5312</v>
      </c>
      <c r="N33" s="43">
        <v>13.4</v>
      </c>
      <c r="O33" s="43">
        <v>26.802</v>
      </c>
      <c r="P33" s="43"/>
      <c r="Q33" s="43"/>
      <c r="R33" s="43">
        <v>50.456000000000003</v>
      </c>
      <c r="S33" s="43"/>
      <c r="T33" s="43">
        <v>20.828299999999999</v>
      </c>
      <c r="U33" s="43"/>
      <c r="V33" s="43">
        <v>9.1</v>
      </c>
      <c r="W33" s="43"/>
      <c r="X33" s="43">
        <v>136.44119000000001</v>
      </c>
      <c r="Y33" s="43"/>
      <c r="Z33" s="43"/>
      <c r="AA33" s="43"/>
      <c r="AB33" s="43"/>
      <c r="AC33" s="43"/>
      <c r="AD33" s="43"/>
      <c r="AE33" s="43"/>
      <c r="AF33" s="43">
        <v>2.9</v>
      </c>
      <c r="AG33" s="43"/>
      <c r="AH33" s="43"/>
      <c r="AI33" s="43"/>
      <c r="AJ33" s="43">
        <v>4.6611399999999996</v>
      </c>
      <c r="AK33" s="43">
        <v>0</v>
      </c>
      <c r="AL33" s="43"/>
      <c r="AM33" s="43">
        <v>24.990559999999999</v>
      </c>
      <c r="AN33" s="43">
        <v>129.63050999999999</v>
      </c>
      <c r="AO33" s="43">
        <v>24.583300000000001</v>
      </c>
      <c r="AP33" s="43"/>
      <c r="AQ33" s="43">
        <v>146.97999999999999</v>
      </c>
      <c r="AR33" s="43"/>
      <c r="AS33" s="43">
        <v>30.629799999999999</v>
      </c>
      <c r="AT33" s="43">
        <v>32.150770000000001</v>
      </c>
      <c r="AU33" s="43"/>
      <c r="AV33" s="43">
        <v>192.19963999999999</v>
      </c>
      <c r="AW33" s="43">
        <v>33.005369999999999</v>
      </c>
      <c r="AX33" s="43"/>
      <c r="AY33" s="43">
        <v>0.17421</v>
      </c>
      <c r="AZ33" s="43"/>
      <c r="BA33" s="43">
        <v>4.8</v>
      </c>
      <c r="BB33" s="43"/>
      <c r="BC33" s="43">
        <v>71.585899999999995</v>
      </c>
      <c r="BD33" s="43"/>
      <c r="BE33" s="43">
        <v>20.149999999999999</v>
      </c>
      <c r="BF33" s="43"/>
      <c r="BG33" s="43"/>
      <c r="BH33" s="43"/>
      <c r="BI33" s="43"/>
      <c r="BJ33" s="43"/>
      <c r="BK33" s="43"/>
      <c r="BL33" s="43"/>
      <c r="BM33" s="43">
        <v>7.4340000000000002</v>
      </c>
      <c r="BN33" s="43">
        <v>47.49</v>
      </c>
      <c r="BO33" s="43">
        <v>2.2599999999999998</v>
      </c>
      <c r="BP33" s="43">
        <v>137.79051999999999</v>
      </c>
      <c r="BQ33" s="43"/>
      <c r="BR33" s="43">
        <v>3.4007999999999998</v>
      </c>
      <c r="BS33" s="43">
        <v>122.88301</v>
      </c>
      <c r="BT33" s="43">
        <v>4.3728600000000002</v>
      </c>
      <c r="BU33" s="43"/>
      <c r="BV33" s="43">
        <v>31.131799999999998</v>
      </c>
      <c r="BW33" s="43">
        <v>3.9659300000000002</v>
      </c>
      <c r="BX33" s="43"/>
      <c r="BY33" s="43"/>
      <c r="BZ33" s="43">
        <v>85.757599999999996</v>
      </c>
      <c r="CA33" s="43">
        <v>22.423580000000001</v>
      </c>
      <c r="CB33" s="43"/>
      <c r="CC33" s="43">
        <v>0.66100000000000003</v>
      </c>
      <c r="CD33" s="43"/>
      <c r="CE33" s="43">
        <v>455.41604999999998</v>
      </c>
      <c r="CF33" s="43"/>
      <c r="CG33" s="43">
        <v>146.667</v>
      </c>
      <c r="CH33" s="43">
        <v>17.02168</v>
      </c>
      <c r="CI33" s="43"/>
      <c r="CJ33" s="43"/>
      <c r="CK33" s="43">
        <v>13.212999999999999</v>
      </c>
      <c r="CL33" s="43">
        <v>4.5369000000000002</v>
      </c>
      <c r="CM33" s="43"/>
      <c r="CN33" s="43"/>
      <c r="CO33" s="43">
        <v>16.056930000000001</v>
      </c>
      <c r="CP33" s="43">
        <v>271.75</v>
      </c>
      <c r="CQ33" s="43"/>
      <c r="CR33" s="43">
        <v>32.957999999999998</v>
      </c>
      <c r="CS33" s="43"/>
      <c r="CT33" s="43">
        <v>29.02582</v>
      </c>
    </row>
    <row r="34" spans="1:98" ht="15.6">
      <c r="A34" s="1"/>
      <c r="B34" s="42" t="s">
        <v>641</v>
      </c>
      <c r="C34" s="43"/>
      <c r="D34" s="43"/>
      <c r="E34" s="43">
        <v>30.807510000000001</v>
      </c>
      <c r="F34" s="43"/>
      <c r="G34" s="43"/>
      <c r="H34" s="43"/>
      <c r="I34" s="43"/>
      <c r="J34" s="43">
        <v>19.3062</v>
      </c>
      <c r="K34" s="43">
        <v>23.6342</v>
      </c>
      <c r="L34" s="43">
        <v>12.259</v>
      </c>
      <c r="M34" s="43">
        <v>13.7903</v>
      </c>
      <c r="N34" s="43">
        <v>12.59</v>
      </c>
      <c r="O34" s="43">
        <v>26.844000000000001</v>
      </c>
      <c r="P34" s="43"/>
      <c r="Q34" s="43"/>
      <c r="R34" s="43">
        <v>51.03</v>
      </c>
      <c r="S34" s="43"/>
      <c r="T34" s="43">
        <v>43.273899999999998</v>
      </c>
      <c r="U34" s="43"/>
      <c r="V34" s="43">
        <v>9</v>
      </c>
      <c r="W34" s="43"/>
      <c r="X34" s="43">
        <v>139.07972000000001</v>
      </c>
      <c r="Y34" s="43"/>
      <c r="Z34" s="43"/>
      <c r="AA34" s="43"/>
      <c r="AB34" s="43"/>
      <c r="AC34" s="43"/>
      <c r="AD34" s="43"/>
      <c r="AE34" s="43"/>
      <c r="AF34" s="43">
        <v>1.6</v>
      </c>
      <c r="AG34" s="43"/>
      <c r="AH34" s="43"/>
      <c r="AI34" s="43"/>
      <c r="AJ34" s="43">
        <v>5.46631</v>
      </c>
      <c r="AK34" s="43">
        <v>0</v>
      </c>
      <c r="AL34" s="43"/>
      <c r="AM34" s="43">
        <v>25.09329</v>
      </c>
      <c r="AN34" s="43">
        <v>129.93517</v>
      </c>
      <c r="AO34" s="43">
        <v>25.0853</v>
      </c>
      <c r="AP34" s="43"/>
      <c r="AQ34" s="43">
        <v>146.29</v>
      </c>
      <c r="AR34" s="43"/>
      <c r="AS34" s="43">
        <v>30.194649999999999</v>
      </c>
      <c r="AT34" s="43">
        <v>32.313490000000002</v>
      </c>
      <c r="AU34" s="43"/>
      <c r="AV34" s="43">
        <v>193.40403000000001</v>
      </c>
      <c r="AW34" s="43">
        <v>33.127160000000003</v>
      </c>
      <c r="AX34" s="43"/>
      <c r="AY34" s="43">
        <v>0.16997000000000001</v>
      </c>
      <c r="AZ34" s="43"/>
      <c r="BA34" s="43">
        <v>4.8</v>
      </c>
      <c r="BB34" s="43"/>
      <c r="BC34" s="43">
        <v>70.720140000000001</v>
      </c>
      <c r="BD34" s="43"/>
      <c r="BE34" s="43">
        <v>20.149999999999999</v>
      </c>
      <c r="BF34" s="43"/>
      <c r="BG34" s="43"/>
      <c r="BH34" s="43"/>
      <c r="BI34" s="43"/>
      <c r="BJ34" s="43"/>
      <c r="BK34" s="43"/>
      <c r="BL34" s="43"/>
      <c r="BM34" s="43">
        <v>7.4909999999999997</v>
      </c>
      <c r="BN34" s="43">
        <v>47.61</v>
      </c>
      <c r="BO34" s="43">
        <v>2.2999999999999998</v>
      </c>
      <c r="BP34" s="43">
        <v>142.22528</v>
      </c>
      <c r="BQ34" s="43"/>
      <c r="BR34" s="43">
        <v>3.4356</v>
      </c>
      <c r="BS34" s="43">
        <v>123.08497</v>
      </c>
      <c r="BT34" s="43">
        <v>5.9472300000000002</v>
      </c>
      <c r="BU34" s="43"/>
      <c r="BV34" s="43">
        <v>31.738</v>
      </c>
      <c r="BW34" s="43">
        <v>4.0273599999999998</v>
      </c>
      <c r="BX34" s="43"/>
      <c r="BY34" s="43"/>
      <c r="BZ34" s="43">
        <v>85.5167</v>
      </c>
      <c r="CA34" s="43">
        <v>22.418600000000001</v>
      </c>
      <c r="CB34" s="43"/>
      <c r="CC34" s="43">
        <v>0.64100000000000001</v>
      </c>
      <c r="CD34" s="43"/>
      <c r="CE34" s="43">
        <v>453.15870000000001</v>
      </c>
      <c r="CF34" s="43"/>
      <c r="CG34" s="43">
        <v>148.49799999999999</v>
      </c>
      <c r="CH34" s="43">
        <v>17.238340000000001</v>
      </c>
      <c r="CI34" s="43"/>
      <c r="CJ34" s="43"/>
      <c r="CK34" s="43">
        <v>13.501099999999999</v>
      </c>
      <c r="CL34" s="43">
        <v>4.5144099999999998</v>
      </c>
      <c r="CM34" s="43"/>
      <c r="CN34" s="43"/>
      <c r="CO34" s="43">
        <v>16.61544</v>
      </c>
      <c r="CP34" s="43">
        <v>260.81</v>
      </c>
      <c r="CQ34" s="43"/>
      <c r="CR34" s="43">
        <v>33.521999999999998</v>
      </c>
      <c r="CS34" s="43"/>
      <c r="CT34" s="43">
        <v>29.289480000000001</v>
      </c>
    </row>
    <row r="35" spans="1:98" ht="15.6">
      <c r="A35" s="1"/>
      <c r="B35" s="42" t="s">
        <v>642</v>
      </c>
      <c r="C35" s="43"/>
      <c r="D35" s="43"/>
      <c r="E35" s="43">
        <v>32.131230000000002</v>
      </c>
      <c r="F35" s="43"/>
      <c r="G35" s="43"/>
      <c r="H35" s="43"/>
      <c r="I35" s="43"/>
      <c r="J35" s="43">
        <v>18.924600000000002</v>
      </c>
      <c r="K35" s="43">
        <v>23.8401</v>
      </c>
      <c r="L35" s="43">
        <v>12.250999999999999</v>
      </c>
      <c r="M35" s="43">
        <v>14.2652</v>
      </c>
      <c r="N35" s="43">
        <v>13.26</v>
      </c>
      <c r="O35" s="43">
        <v>26.632000000000001</v>
      </c>
      <c r="P35" s="43"/>
      <c r="Q35" s="43"/>
      <c r="R35" s="43">
        <v>51.03</v>
      </c>
      <c r="S35" s="43"/>
      <c r="T35" s="43">
        <v>44.010599999999997</v>
      </c>
      <c r="U35" s="43"/>
      <c r="V35" s="43">
        <v>9.1</v>
      </c>
      <c r="W35" s="43"/>
      <c r="X35" s="43">
        <v>100.38692</v>
      </c>
      <c r="Y35" s="43"/>
      <c r="Z35" s="43"/>
      <c r="AA35" s="43"/>
      <c r="AB35" s="43"/>
      <c r="AC35" s="43"/>
      <c r="AD35" s="43"/>
      <c r="AE35" s="43"/>
      <c r="AF35" s="43">
        <v>3.5</v>
      </c>
      <c r="AG35" s="43"/>
      <c r="AH35" s="43"/>
      <c r="AI35" s="43"/>
      <c r="AJ35" s="43">
        <v>5.7646800000000002</v>
      </c>
      <c r="AK35" s="43">
        <v>0</v>
      </c>
      <c r="AL35" s="43"/>
      <c r="AM35" s="43">
        <v>24.29683</v>
      </c>
      <c r="AN35" s="43">
        <v>127.20362</v>
      </c>
      <c r="AO35" s="43">
        <v>26.2118</v>
      </c>
      <c r="AP35" s="43"/>
      <c r="AQ35" s="43">
        <v>147.26</v>
      </c>
      <c r="AR35" s="43"/>
      <c r="AS35" s="43">
        <v>29.43271</v>
      </c>
      <c r="AT35" s="43">
        <v>32.270510000000002</v>
      </c>
      <c r="AU35" s="43"/>
      <c r="AV35" s="43">
        <v>192.01451</v>
      </c>
      <c r="AW35" s="43">
        <v>32.802349999999997</v>
      </c>
      <c r="AX35" s="43"/>
      <c r="AY35" s="43">
        <v>0.16783000000000001</v>
      </c>
      <c r="AZ35" s="43"/>
      <c r="BA35" s="43">
        <v>5</v>
      </c>
      <c r="BB35" s="43"/>
      <c r="BC35" s="43">
        <v>71.70335</v>
      </c>
      <c r="BD35" s="43"/>
      <c r="BE35" s="43">
        <v>20.149999999999999</v>
      </c>
      <c r="BF35" s="43"/>
      <c r="BG35" s="43"/>
      <c r="BH35" s="43"/>
      <c r="BI35" s="43"/>
      <c r="BJ35" s="43"/>
      <c r="BK35" s="43"/>
      <c r="BL35" s="43"/>
      <c r="BM35" s="43">
        <v>7.4080000000000004</v>
      </c>
      <c r="BN35" s="43">
        <v>47.45</v>
      </c>
      <c r="BO35" s="43">
        <v>2.29</v>
      </c>
      <c r="BP35" s="43">
        <v>144.30624</v>
      </c>
      <c r="BQ35" s="43"/>
      <c r="BR35" s="43">
        <v>3.3250000000000002</v>
      </c>
      <c r="BS35" s="43">
        <v>124.80157</v>
      </c>
      <c r="BT35" s="43">
        <v>6.33636</v>
      </c>
      <c r="BU35" s="43"/>
      <c r="BV35" s="43">
        <v>32.808999999999997</v>
      </c>
      <c r="BW35" s="43">
        <v>3.8865599999999998</v>
      </c>
      <c r="BX35" s="43"/>
      <c r="BY35" s="43"/>
      <c r="BZ35" s="43">
        <v>85.17</v>
      </c>
      <c r="CA35" s="43">
        <v>22.425080000000001</v>
      </c>
      <c r="CB35" s="43"/>
      <c r="CC35" s="43">
        <v>0.67800000000000005</v>
      </c>
      <c r="CD35" s="43"/>
      <c r="CE35" s="43">
        <v>448.94869999999997</v>
      </c>
      <c r="CF35" s="43"/>
      <c r="CG35" s="43">
        <v>145.73599999999999</v>
      </c>
      <c r="CH35" s="43">
        <v>17.407139999999998</v>
      </c>
      <c r="CI35" s="43"/>
      <c r="CJ35" s="43"/>
      <c r="CK35" s="43">
        <v>13.9526</v>
      </c>
      <c r="CL35" s="43">
        <v>4.5035999999999996</v>
      </c>
      <c r="CM35" s="43"/>
      <c r="CN35" s="43"/>
      <c r="CO35" s="43">
        <v>16.84337</v>
      </c>
      <c r="CP35" s="43">
        <v>277.58999999999997</v>
      </c>
      <c r="CQ35" s="43"/>
      <c r="CR35" s="43">
        <v>33.555999999999997</v>
      </c>
      <c r="CS35" s="43"/>
      <c r="CT35" s="43">
        <v>29.411180000000002</v>
      </c>
    </row>
    <row r="36" spans="1:98" ht="15.6">
      <c r="A36" s="1"/>
      <c r="B36" s="42" t="s">
        <v>643</v>
      </c>
      <c r="C36" s="43"/>
      <c r="D36" s="43"/>
      <c r="E36" s="43">
        <v>32.823529999999998</v>
      </c>
      <c r="F36" s="43"/>
      <c r="G36" s="43"/>
      <c r="H36" s="43"/>
      <c r="I36" s="43"/>
      <c r="J36" s="43">
        <v>18.565300000000001</v>
      </c>
      <c r="K36" s="43">
        <v>23.6904</v>
      </c>
      <c r="L36" s="43">
        <v>12.897</v>
      </c>
      <c r="M36" s="43">
        <v>13.649800000000001</v>
      </c>
      <c r="N36" s="43">
        <v>13.29</v>
      </c>
      <c r="O36" s="43">
        <v>26.414000000000001</v>
      </c>
      <c r="P36" s="43"/>
      <c r="Q36" s="43"/>
      <c r="R36" s="43">
        <v>50.835000000000001</v>
      </c>
      <c r="S36" s="43"/>
      <c r="T36" s="43">
        <v>43.316000000000003</v>
      </c>
      <c r="U36" s="43"/>
      <c r="V36" s="43">
        <v>9.1</v>
      </c>
      <c r="W36" s="43"/>
      <c r="X36" s="43">
        <v>133.06730999999999</v>
      </c>
      <c r="Y36" s="43"/>
      <c r="Z36" s="43"/>
      <c r="AA36" s="43"/>
      <c r="AB36" s="43"/>
      <c r="AC36" s="43"/>
      <c r="AD36" s="43"/>
      <c r="AE36" s="43"/>
      <c r="AF36" s="43">
        <v>5.7</v>
      </c>
      <c r="AG36" s="43"/>
      <c r="AH36" s="43"/>
      <c r="AI36" s="43"/>
      <c r="AJ36" s="43">
        <v>5.7564599999999997</v>
      </c>
      <c r="AK36" s="43">
        <v>0</v>
      </c>
      <c r="AL36" s="43"/>
      <c r="AM36" s="43">
        <v>23.457840000000001</v>
      </c>
      <c r="AN36" s="43">
        <v>126.5072</v>
      </c>
      <c r="AO36" s="43">
        <v>26.7364</v>
      </c>
      <c r="AP36" s="43"/>
      <c r="AQ36" s="43">
        <v>146.93</v>
      </c>
      <c r="AR36" s="43"/>
      <c r="AS36" s="43">
        <v>30.84393</v>
      </c>
      <c r="AT36" s="43">
        <v>33.288330000000002</v>
      </c>
      <c r="AU36" s="43"/>
      <c r="AV36" s="43">
        <v>193.96223000000001</v>
      </c>
      <c r="AW36" s="43">
        <v>33.231169999999999</v>
      </c>
      <c r="AX36" s="43"/>
      <c r="AY36" s="43">
        <v>0.16331000000000001</v>
      </c>
      <c r="AZ36" s="43"/>
      <c r="BA36" s="43">
        <v>5.0999999999999996</v>
      </c>
      <c r="BB36" s="43"/>
      <c r="BC36" s="43">
        <v>72.145989999999998</v>
      </c>
      <c r="BD36" s="43"/>
      <c r="BE36" s="43">
        <v>20.149999999999999</v>
      </c>
      <c r="BF36" s="43"/>
      <c r="BG36" s="43"/>
      <c r="BH36" s="43"/>
      <c r="BI36" s="43"/>
      <c r="BJ36" s="43"/>
      <c r="BK36" s="43"/>
      <c r="BL36" s="43"/>
      <c r="BM36" s="43">
        <v>7.48</v>
      </c>
      <c r="BN36" s="43">
        <v>47.05</v>
      </c>
      <c r="BO36" s="43">
        <v>2.44</v>
      </c>
      <c r="BP36" s="43">
        <v>144.21862999999999</v>
      </c>
      <c r="BQ36" s="43"/>
      <c r="BR36" s="43">
        <v>3.2894000000000001</v>
      </c>
      <c r="BS36" s="43">
        <v>122.4667</v>
      </c>
      <c r="BT36" s="43">
        <v>6.38422</v>
      </c>
      <c r="BU36" s="43"/>
      <c r="BV36" s="43">
        <v>33.868699999999997</v>
      </c>
      <c r="BW36" s="43">
        <v>3.9036599999999999</v>
      </c>
      <c r="BX36" s="43"/>
      <c r="BY36" s="43"/>
      <c r="BZ36" s="43">
        <v>85.546400000000006</v>
      </c>
      <c r="CA36" s="43">
        <v>22.441680000000002</v>
      </c>
      <c r="CB36" s="43"/>
      <c r="CC36" s="43">
        <v>0.66900000000000004</v>
      </c>
      <c r="CD36" s="43"/>
      <c r="CE36" s="43">
        <v>446.57409000000001</v>
      </c>
      <c r="CF36" s="43"/>
      <c r="CG36" s="43">
        <v>151.244</v>
      </c>
      <c r="CH36" s="43">
        <v>17.099979999999999</v>
      </c>
      <c r="CI36" s="43"/>
      <c r="CJ36" s="43"/>
      <c r="CK36" s="43">
        <v>13.9696</v>
      </c>
      <c r="CL36" s="43">
        <v>4.4991399999999997</v>
      </c>
      <c r="CM36" s="43"/>
      <c r="CN36" s="43"/>
      <c r="CO36" s="43">
        <v>17.196400000000001</v>
      </c>
      <c r="CP36" s="43">
        <v>277.68</v>
      </c>
      <c r="CQ36" s="43"/>
      <c r="CR36" s="43">
        <v>33.466000000000001</v>
      </c>
      <c r="CS36" s="43"/>
      <c r="CT36" s="43">
        <v>28.404160000000001</v>
      </c>
    </row>
    <row r="37" spans="1:98" ht="15.6">
      <c r="A37" s="1"/>
      <c r="B37" s="42" t="s">
        <v>644</v>
      </c>
      <c r="C37" s="43"/>
      <c r="D37" s="43"/>
      <c r="E37" s="43">
        <v>32.828789999999998</v>
      </c>
      <c r="F37" s="43"/>
      <c r="G37" s="43"/>
      <c r="H37" s="43"/>
      <c r="I37" s="43"/>
      <c r="J37" s="43">
        <v>18.4087</v>
      </c>
      <c r="K37" s="43">
        <v>24.259499999999999</v>
      </c>
      <c r="L37" s="43">
        <v>13.195</v>
      </c>
      <c r="M37" s="43">
        <v>13.9709</v>
      </c>
      <c r="N37" s="43">
        <v>13.3</v>
      </c>
      <c r="O37" s="43">
        <v>26.861999999999998</v>
      </c>
      <c r="P37" s="43"/>
      <c r="Q37" s="43"/>
      <c r="R37" s="43">
        <v>50.645000000000003</v>
      </c>
      <c r="S37" s="43"/>
      <c r="T37" s="43">
        <v>43.437100000000001</v>
      </c>
      <c r="U37" s="43"/>
      <c r="V37" s="43">
        <v>9.1</v>
      </c>
      <c r="W37" s="43"/>
      <c r="X37" s="43">
        <v>122.08634000000001</v>
      </c>
      <c r="Y37" s="43"/>
      <c r="Z37" s="43"/>
      <c r="AA37" s="43"/>
      <c r="AB37" s="43"/>
      <c r="AC37" s="43"/>
      <c r="AD37" s="43"/>
      <c r="AE37" s="43"/>
      <c r="AF37" s="43">
        <v>3.5</v>
      </c>
      <c r="AG37" s="43"/>
      <c r="AH37" s="43"/>
      <c r="AI37" s="43"/>
      <c r="AJ37" s="43">
        <v>6.2199600000000004</v>
      </c>
      <c r="AK37" s="43">
        <v>0</v>
      </c>
      <c r="AL37" s="43"/>
      <c r="AM37" s="43">
        <v>24.546479999999999</v>
      </c>
      <c r="AN37" s="43">
        <v>114.28025</v>
      </c>
      <c r="AO37" s="43">
        <v>26.793700000000001</v>
      </c>
      <c r="AP37" s="43"/>
      <c r="AQ37" s="43">
        <v>146.15</v>
      </c>
      <c r="AR37" s="43"/>
      <c r="AS37" s="43">
        <v>30.976410000000001</v>
      </c>
      <c r="AT37" s="43">
        <v>34.461979999999997</v>
      </c>
      <c r="AU37" s="43"/>
      <c r="AV37" s="43">
        <v>193.45245</v>
      </c>
      <c r="AW37" s="43">
        <v>33.116219999999998</v>
      </c>
      <c r="AX37" s="43"/>
      <c r="AY37" s="43">
        <v>0.17061999999999999</v>
      </c>
      <c r="AZ37" s="43"/>
      <c r="BA37" s="43">
        <v>5.2</v>
      </c>
      <c r="BB37" s="43"/>
      <c r="BC37" s="43">
        <v>72.015640000000005</v>
      </c>
      <c r="BD37" s="43"/>
      <c r="BE37" s="43">
        <v>20.13</v>
      </c>
      <c r="BF37" s="43"/>
      <c r="BG37" s="43"/>
      <c r="BH37" s="43"/>
      <c r="BI37" s="43"/>
      <c r="BJ37" s="43"/>
      <c r="BK37" s="43"/>
      <c r="BL37" s="43"/>
      <c r="BM37" s="43">
        <v>7.5019999999999998</v>
      </c>
      <c r="BN37" s="43">
        <v>47.45</v>
      </c>
      <c r="BO37" s="43">
        <v>2.39</v>
      </c>
      <c r="BP37" s="43">
        <v>147.58187000000001</v>
      </c>
      <c r="BQ37" s="43"/>
      <c r="BR37" s="43">
        <v>3.2890999999999999</v>
      </c>
      <c r="BS37" s="43">
        <v>123.87</v>
      </c>
      <c r="BT37" s="43">
        <v>6.9366300000000001</v>
      </c>
      <c r="BU37" s="43"/>
      <c r="BV37" s="43">
        <v>33.217599999999997</v>
      </c>
      <c r="BW37" s="43">
        <v>4.0273599999999998</v>
      </c>
      <c r="BX37" s="43"/>
      <c r="BY37" s="43"/>
      <c r="BZ37" s="43">
        <v>84.856200000000001</v>
      </c>
      <c r="CA37" s="43">
        <v>22.43571</v>
      </c>
      <c r="CB37" s="43"/>
      <c r="CC37" s="43">
        <v>0.55900000000000005</v>
      </c>
      <c r="CD37" s="43"/>
      <c r="CE37" s="43">
        <v>445.57137</v>
      </c>
      <c r="CF37" s="43"/>
      <c r="CG37" s="43">
        <v>150.881</v>
      </c>
      <c r="CH37" s="43">
        <v>16.82856</v>
      </c>
      <c r="CI37" s="43"/>
      <c r="CJ37" s="43"/>
      <c r="CK37" s="43">
        <v>14.29</v>
      </c>
      <c r="CL37" s="43">
        <v>3.9113699999999998</v>
      </c>
      <c r="CM37" s="43"/>
      <c r="CN37" s="43"/>
      <c r="CO37" s="43">
        <v>17.370450000000002</v>
      </c>
      <c r="CP37" s="43">
        <v>278.27</v>
      </c>
      <c r="CQ37" s="43"/>
      <c r="CR37" s="43">
        <v>33.322000000000003</v>
      </c>
      <c r="CS37" s="43"/>
      <c r="CT37" s="43">
        <v>28.28284</v>
      </c>
    </row>
    <row r="38" spans="1:98" ht="15.6">
      <c r="A38" s="1"/>
      <c r="B38" s="42" t="s">
        <v>645</v>
      </c>
      <c r="C38" s="43"/>
      <c r="D38" s="43"/>
      <c r="E38" s="43">
        <v>32.815860000000001</v>
      </c>
      <c r="F38" s="43"/>
      <c r="G38" s="43"/>
      <c r="H38" s="43"/>
      <c r="I38" s="43"/>
      <c r="J38" s="43">
        <v>19.052099999999999</v>
      </c>
      <c r="K38" s="43">
        <v>24.008400000000002</v>
      </c>
      <c r="L38" s="43">
        <v>12.843</v>
      </c>
      <c r="M38" s="43">
        <v>13.9739</v>
      </c>
      <c r="N38" s="43">
        <v>13.41</v>
      </c>
      <c r="O38" s="43">
        <v>26.135999999999999</v>
      </c>
      <c r="P38" s="43"/>
      <c r="Q38" s="43"/>
      <c r="R38" s="43">
        <v>51.215000000000003</v>
      </c>
      <c r="S38" s="43"/>
      <c r="T38" s="43">
        <v>21.271899999999999</v>
      </c>
      <c r="U38" s="43"/>
      <c r="V38" s="43">
        <v>8.9</v>
      </c>
      <c r="W38" s="43"/>
      <c r="X38" s="43">
        <v>84.149039999999999</v>
      </c>
      <c r="Y38" s="43"/>
      <c r="Z38" s="43"/>
      <c r="AA38" s="43"/>
      <c r="AB38" s="43"/>
      <c r="AC38" s="43"/>
      <c r="AD38" s="43"/>
      <c r="AE38" s="43"/>
      <c r="AF38" s="43">
        <v>1.5</v>
      </c>
      <c r="AG38" s="43"/>
      <c r="AH38" s="43"/>
      <c r="AI38" s="43"/>
      <c r="AJ38" s="43">
        <v>6.1652199999999997</v>
      </c>
      <c r="AK38" s="43">
        <v>0</v>
      </c>
      <c r="AL38" s="43"/>
      <c r="AM38" s="43">
        <v>23.533660000000001</v>
      </c>
      <c r="AN38" s="43">
        <v>123.22014</v>
      </c>
      <c r="AO38" s="43">
        <v>26.247800000000002</v>
      </c>
      <c r="AP38" s="43"/>
      <c r="AQ38" s="43">
        <v>145.25</v>
      </c>
      <c r="AR38" s="43"/>
      <c r="AS38" s="43">
        <v>31.684709999999999</v>
      </c>
      <c r="AT38" s="43">
        <v>34.35716</v>
      </c>
      <c r="AU38" s="43"/>
      <c r="AV38" s="43">
        <v>187.44844000000001</v>
      </c>
      <c r="AW38" s="43">
        <v>32.962789999999998</v>
      </c>
      <c r="AX38" s="43"/>
      <c r="AY38" s="43">
        <v>0.17668</v>
      </c>
      <c r="AZ38" s="43"/>
      <c r="BA38" s="43">
        <v>5</v>
      </c>
      <c r="BB38" s="43"/>
      <c r="BC38" s="43">
        <v>71.475160000000002</v>
      </c>
      <c r="BD38" s="43"/>
      <c r="BE38" s="43">
        <v>20.13</v>
      </c>
      <c r="BF38" s="43"/>
      <c r="BG38" s="43"/>
      <c r="BH38" s="43"/>
      <c r="BI38" s="43"/>
      <c r="BJ38" s="43"/>
      <c r="BK38" s="43"/>
      <c r="BL38" s="43"/>
      <c r="BM38" s="43">
        <v>7.4560000000000004</v>
      </c>
      <c r="BN38" s="43">
        <v>47.57</v>
      </c>
      <c r="BO38" s="43">
        <v>2.15</v>
      </c>
      <c r="BP38" s="43">
        <v>145.06626</v>
      </c>
      <c r="BQ38" s="43"/>
      <c r="BR38" s="43">
        <v>3.3313000000000001</v>
      </c>
      <c r="BS38" s="43">
        <v>126.71527</v>
      </c>
      <c r="BT38" s="43">
        <v>6.3555400000000004</v>
      </c>
      <c r="BU38" s="43"/>
      <c r="BV38" s="43">
        <v>34.826000000000001</v>
      </c>
      <c r="BW38" s="43">
        <v>3.8865599999999998</v>
      </c>
      <c r="BX38" s="43"/>
      <c r="BY38" s="43"/>
      <c r="BZ38" s="43">
        <v>82.579800000000006</v>
      </c>
      <c r="CA38" s="43">
        <v>22.43684</v>
      </c>
      <c r="CB38" s="43"/>
      <c r="CC38" s="43">
        <v>0.49099999999999999</v>
      </c>
      <c r="CD38" s="43"/>
      <c r="CE38" s="43">
        <v>450.52967999999998</v>
      </c>
      <c r="CF38" s="43"/>
      <c r="CG38" s="43">
        <v>153.66499999999999</v>
      </c>
      <c r="CH38" s="43">
        <v>16.886230000000001</v>
      </c>
      <c r="CI38" s="43"/>
      <c r="CJ38" s="43"/>
      <c r="CK38" s="43">
        <v>13.8825</v>
      </c>
      <c r="CL38" s="43">
        <v>4.7042400000000004</v>
      </c>
      <c r="CM38" s="43"/>
      <c r="CN38" s="43"/>
      <c r="CO38" s="43">
        <v>16.811979999999998</v>
      </c>
      <c r="CP38" s="43">
        <v>281.11</v>
      </c>
      <c r="CQ38" s="43"/>
      <c r="CR38" s="43">
        <v>33.340000000000003</v>
      </c>
      <c r="CS38" s="43"/>
      <c r="CT38" s="43">
        <v>29.38983</v>
      </c>
    </row>
    <row r="39" spans="1:98" ht="15.6">
      <c r="A39" s="1"/>
      <c r="B39" s="42" t="s">
        <v>646</v>
      </c>
      <c r="C39" s="43"/>
      <c r="D39" s="43"/>
      <c r="E39" s="43">
        <v>32.675539999999998</v>
      </c>
      <c r="F39" s="43"/>
      <c r="G39" s="43"/>
      <c r="H39" s="43"/>
      <c r="I39" s="43"/>
      <c r="J39" s="43">
        <v>19.294</v>
      </c>
      <c r="K39" s="43">
        <v>23.5898</v>
      </c>
      <c r="L39" s="43">
        <v>12.756</v>
      </c>
      <c r="M39" s="43">
        <v>14.815899999999999</v>
      </c>
      <c r="N39" s="43">
        <v>13.39</v>
      </c>
      <c r="O39" s="43">
        <v>26.518000000000001</v>
      </c>
      <c r="P39" s="43"/>
      <c r="Q39" s="43"/>
      <c r="R39" s="43">
        <v>50.991</v>
      </c>
      <c r="S39" s="43"/>
      <c r="T39" s="43">
        <v>15.1524</v>
      </c>
      <c r="U39" s="43"/>
      <c r="V39" s="43">
        <v>8.6999999999999993</v>
      </c>
      <c r="W39" s="43"/>
      <c r="X39" s="43">
        <v>138.90468999999999</v>
      </c>
      <c r="Y39" s="43"/>
      <c r="Z39" s="43"/>
      <c r="AA39" s="43"/>
      <c r="AB39" s="43"/>
      <c r="AC39" s="43"/>
      <c r="AD39" s="43"/>
      <c r="AE39" s="43"/>
      <c r="AF39" s="43">
        <v>2.4</v>
      </c>
      <c r="AG39" s="43"/>
      <c r="AH39" s="43"/>
      <c r="AI39" s="43"/>
      <c r="AJ39" s="43">
        <v>6.4605899999999998</v>
      </c>
      <c r="AK39" s="43">
        <v>0</v>
      </c>
      <c r="AL39" s="43"/>
      <c r="AM39" s="43">
        <v>20.582599999999999</v>
      </c>
      <c r="AN39" s="43">
        <v>129.18561</v>
      </c>
      <c r="AO39" s="43">
        <v>26.1419</v>
      </c>
      <c r="AP39" s="43"/>
      <c r="AQ39" s="43">
        <v>146.57</v>
      </c>
      <c r="AR39" s="43"/>
      <c r="AS39" s="43">
        <v>32.563180000000003</v>
      </c>
      <c r="AT39" s="43">
        <v>32.273350000000001</v>
      </c>
      <c r="AU39" s="43"/>
      <c r="AV39" s="43">
        <v>187.35667000000001</v>
      </c>
      <c r="AW39" s="43">
        <v>32.39273</v>
      </c>
      <c r="AX39" s="43"/>
      <c r="AY39" s="43">
        <v>0.23688999999999999</v>
      </c>
      <c r="AZ39" s="43"/>
      <c r="BA39" s="43">
        <v>4.9000000000000004</v>
      </c>
      <c r="BB39" s="43"/>
      <c r="BC39" s="43">
        <v>71.367009999999993</v>
      </c>
      <c r="BD39" s="43"/>
      <c r="BE39" s="43">
        <v>20.13</v>
      </c>
      <c r="BF39" s="43"/>
      <c r="BG39" s="43"/>
      <c r="BH39" s="43"/>
      <c r="BI39" s="43"/>
      <c r="BJ39" s="43"/>
      <c r="BK39" s="43"/>
      <c r="BL39" s="43"/>
      <c r="BM39" s="43">
        <v>7.2889999999999997</v>
      </c>
      <c r="BN39" s="43">
        <v>47.37</v>
      </c>
      <c r="BO39" s="43">
        <v>2.11</v>
      </c>
      <c r="BP39" s="43">
        <v>148.08887999999999</v>
      </c>
      <c r="BQ39" s="43"/>
      <c r="BR39" s="43">
        <v>3.3203999999999998</v>
      </c>
      <c r="BS39" s="43">
        <v>127.35822</v>
      </c>
      <c r="BT39" s="43">
        <v>7.4897</v>
      </c>
      <c r="BU39" s="43"/>
      <c r="BV39" s="43">
        <v>35.5199</v>
      </c>
      <c r="BW39" s="43">
        <v>3.9036599999999999</v>
      </c>
      <c r="BX39" s="43"/>
      <c r="BY39" s="43"/>
      <c r="BZ39" s="43">
        <v>84.886700000000005</v>
      </c>
      <c r="CA39" s="43">
        <v>22.4834</v>
      </c>
      <c r="CB39" s="43"/>
      <c r="CC39" s="43">
        <v>0.52900000000000003</v>
      </c>
      <c r="CD39" s="43"/>
      <c r="CE39" s="43">
        <v>454.63767000000001</v>
      </c>
      <c r="CF39" s="43"/>
      <c r="CG39" s="43">
        <v>155.12100000000001</v>
      </c>
      <c r="CH39" s="43">
        <v>16.60276</v>
      </c>
      <c r="CI39" s="43"/>
      <c r="CJ39" s="43"/>
      <c r="CK39" s="43">
        <v>13.5913</v>
      </c>
      <c r="CL39" s="43">
        <v>4.7796200000000004</v>
      </c>
      <c r="CM39" s="43"/>
      <c r="CN39" s="43"/>
      <c r="CO39" s="43">
        <v>17.233740000000001</v>
      </c>
      <c r="CP39" s="43">
        <v>270.94</v>
      </c>
      <c r="CQ39" s="43"/>
      <c r="CR39" s="43">
        <v>33.548999999999999</v>
      </c>
      <c r="CS39" s="43"/>
      <c r="CT39" s="43">
        <v>29.88739</v>
      </c>
    </row>
    <row r="40" spans="1:98" ht="15.6">
      <c r="A40" s="1"/>
      <c r="B40" s="42" t="s">
        <v>647</v>
      </c>
      <c r="C40" s="43"/>
      <c r="D40" s="43"/>
      <c r="E40" s="43">
        <v>32.575090000000003</v>
      </c>
      <c r="F40" s="43"/>
      <c r="G40" s="43"/>
      <c r="H40" s="43"/>
      <c r="I40" s="43"/>
      <c r="J40" s="43">
        <v>19.2224</v>
      </c>
      <c r="K40" s="43">
        <v>23.873799999999999</v>
      </c>
      <c r="L40" s="43">
        <v>12.808</v>
      </c>
      <c r="M40" s="43">
        <v>14.8308</v>
      </c>
      <c r="N40" s="43">
        <v>13</v>
      </c>
      <c r="O40" s="43">
        <v>25.204000000000001</v>
      </c>
      <c r="P40" s="43"/>
      <c r="Q40" s="43"/>
      <c r="R40" s="43">
        <v>51.097999999999999</v>
      </c>
      <c r="S40" s="43"/>
      <c r="T40" s="43">
        <v>39.197299999999998</v>
      </c>
      <c r="U40" s="43"/>
      <c r="V40" s="43">
        <v>8.6999999999999993</v>
      </c>
      <c r="W40" s="43"/>
      <c r="X40" s="43">
        <v>122.53027</v>
      </c>
      <c r="Y40" s="43"/>
      <c r="Z40" s="43"/>
      <c r="AA40" s="43"/>
      <c r="AB40" s="43"/>
      <c r="AC40" s="43"/>
      <c r="AD40" s="43"/>
      <c r="AE40" s="43"/>
      <c r="AF40" s="43">
        <v>1.2</v>
      </c>
      <c r="AG40" s="43"/>
      <c r="AH40" s="43"/>
      <c r="AI40" s="43"/>
      <c r="AJ40" s="43">
        <v>6.2238600000000002</v>
      </c>
      <c r="AK40" s="43">
        <v>0</v>
      </c>
      <c r="AL40" s="43"/>
      <c r="AM40" s="43">
        <v>23.75346</v>
      </c>
      <c r="AN40" s="43">
        <v>129.55896000000001</v>
      </c>
      <c r="AO40" s="43">
        <v>26.640999999999998</v>
      </c>
      <c r="AP40" s="43"/>
      <c r="AQ40" s="43">
        <v>147.13</v>
      </c>
      <c r="AR40" s="43"/>
      <c r="AS40" s="43">
        <v>32.460380000000001</v>
      </c>
      <c r="AT40" s="43">
        <v>30.859629999999999</v>
      </c>
      <c r="AU40" s="43"/>
      <c r="AV40" s="43">
        <v>180.47019</v>
      </c>
      <c r="AW40" s="43">
        <v>31.154689999999999</v>
      </c>
      <c r="AX40" s="43"/>
      <c r="AY40" s="43">
        <v>0.34369</v>
      </c>
      <c r="AZ40" s="43"/>
      <c r="BA40" s="43">
        <v>4.8</v>
      </c>
      <c r="BB40" s="43"/>
      <c r="BC40" s="43">
        <v>71.585489999999993</v>
      </c>
      <c r="BD40" s="43"/>
      <c r="BE40" s="43">
        <v>20.13</v>
      </c>
      <c r="BF40" s="43"/>
      <c r="BG40" s="43"/>
      <c r="BH40" s="43"/>
      <c r="BI40" s="43"/>
      <c r="BJ40" s="43"/>
      <c r="BK40" s="43"/>
      <c r="BL40" s="43"/>
      <c r="BM40" s="43">
        <v>7.4480000000000004</v>
      </c>
      <c r="BN40" s="43">
        <v>44.23</v>
      </c>
      <c r="BO40" s="43">
        <v>2.15</v>
      </c>
      <c r="BP40" s="43">
        <v>147.80452</v>
      </c>
      <c r="BQ40" s="43"/>
      <c r="BR40" s="43">
        <v>3.4390000000000001</v>
      </c>
      <c r="BS40" s="43">
        <v>129.00181000000001</v>
      </c>
      <c r="BT40" s="43">
        <v>6.9338600000000001</v>
      </c>
      <c r="BU40" s="43"/>
      <c r="BV40" s="43">
        <v>34.952500000000001</v>
      </c>
      <c r="BW40" s="43">
        <v>4.3754099999999996</v>
      </c>
      <c r="BX40" s="43"/>
      <c r="BY40" s="43"/>
      <c r="BZ40" s="43">
        <v>86.0274</v>
      </c>
      <c r="CA40" s="43">
        <v>22.487939999999998</v>
      </c>
      <c r="CB40" s="43"/>
      <c r="CC40" s="43">
        <v>0.67500000000000004</v>
      </c>
      <c r="CD40" s="43"/>
      <c r="CE40" s="43">
        <v>459.48086000000001</v>
      </c>
      <c r="CF40" s="43"/>
      <c r="CG40" s="43">
        <v>140.94</v>
      </c>
      <c r="CH40" s="43">
        <v>12.411350000000001</v>
      </c>
      <c r="CI40" s="43"/>
      <c r="CJ40" s="43"/>
      <c r="CK40" s="43">
        <v>13.722300000000001</v>
      </c>
      <c r="CL40" s="43">
        <v>5.0430700000000002</v>
      </c>
      <c r="CM40" s="43"/>
      <c r="CN40" s="43"/>
      <c r="CO40" s="43">
        <v>13.74577</v>
      </c>
      <c r="CP40" s="43">
        <v>276.05</v>
      </c>
      <c r="CQ40" s="43"/>
      <c r="CR40" s="43">
        <v>33.459000000000003</v>
      </c>
      <c r="CS40" s="43"/>
      <c r="CT40" s="43">
        <v>29.62594</v>
      </c>
    </row>
    <row r="41" spans="1:98" ht="15.6">
      <c r="A41" s="1"/>
      <c r="B41" s="42" t="s">
        <v>648</v>
      </c>
      <c r="C41" s="43"/>
      <c r="D41" s="43"/>
      <c r="E41" s="43">
        <v>31.84019</v>
      </c>
      <c r="F41" s="43"/>
      <c r="G41" s="43"/>
      <c r="H41" s="43"/>
      <c r="I41" s="43"/>
      <c r="J41" s="43">
        <v>18.865100000000002</v>
      </c>
      <c r="K41" s="43">
        <v>12.684699999999999</v>
      </c>
      <c r="L41" s="43">
        <v>11.425000000000001</v>
      </c>
      <c r="M41" s="43">
        <v>14.414400000000001</v>
      </c>
      <c r="N41" s="43">
        <v>13.22</v>
      </c>
      <c r="O41" s="43">
        <v>25.173999999999999</v>
      </c>
      <c r="P41" s="43"/>
      <c r="Q41" s="43"/>
      <c r="R41" s="43">
        <v>51.149000000000001</v>
      </c>
      <c r="S41" s="43"/>
      <c r="T41" s="43">
        <v>32.728700000000003</v>
      </c>
      <c r="U41" s="43"/>
      <c r="V41" s="43">
        <v>9</v>
      </c>
      <c r="W41" s="43"/>
      <c r="X41" s="43">
        <v>30.867789999999999</v>
      </c>
      <c r="Y41" s="43"/>
      <c r="Z41" s="43"/>
      <c r="AA41" s="43"/>
      <c r="AB41" s="43"/>
      <c r="AC41" s="43"/>
      <c r="AD41" s="43"/>
      <c r="AE41" s="43"/>
      <c r="AF41" s="43">
        <v>1.2</v>
      </c>
      <c r="AG41" s="43"/>
      <c r="AH41" s="43"/>
      <c r="AI41" s="43"/>
      <c r="AJ41" s="43">
        <v>5.8655799999999996</v>
      </c>
      <c r="AK41" s="43">
        <v>0</v>
      </c>
      <c r="AL41" s="43"/>
      <c r="AM41" s="43">
        <v>23.584040000000002</v>
      </c>
      <c r="AN41" s="43">
        <v>126.34305999999999</v>
      </c>
      <c r="AO41" s="43">
        <v>26.0198</v>
      </c>
      <c r="AP41" s="43"/>
      <c r="AQ41" s="43">
        <v>148.5</v>
      </c>
      <c r="AR41" s="43"/>
      <c r="AS41" s="43">
        <v>32.739069999999998</v>
      </c>
      <c r="AT41" s="43">
        <v>27.89423</v>
      </c>
      <c r="AU41" s="43"/>
      <c r="AV41" s="43">
        <v>179.17368999999999</v>
      </c>
      <c r="AW41" s="43">
        <v>31.60894</v>
      </c>
      <c r="AX41" s="43"/>
      <c r="AY41" s="43">
        <v>0.34251999999999999</v>
      </c>
      <c r="AZ41" s="43"/>
      <c r="BA41" s="43">
        <v>4.7</v>
      </c>
      <c r="BB41" s="43"/>
      <c r="BC41" s="43">
        <v>72.376109999999997</v>
      </c>
      <c r="BD41" s="43"/>
      <c r="BE41" s="43">
        <v>20.13</v>
      </c>
      <c r="BF41" s="43"/>
      <c r="BG41" s="43"/>
      <c r="BH41" s="43"/>
      <c r="BI41" s="43"/>
      <c r="BJ41" s="43"/>
      <c r="BK41" s="43"/>
      <c r="BL41" s="43"/>
      <c r="BM41" s="43">
        <v>7.3840000000000003</v>
      </c>
      <c r="BN41" s="43">
        <v>43.11</v>
      </c>
      <c r="BO41" s="43">
        <v>2.12</v>
      </c>
      <c r="BP41" s="43">
        <v>145.03077999999999</v>
      </c>
      <c r="BQ41" s="43"/>
      <c r="BR41" s="43">
        <v>3.5766</v>
      </c>
      <c r="BS41" s="43">
        <v>125.77936</v>
      </c>
      <c r="BT41" s="43">
        <v>5.3677200000000003</v>
      </c>
      <c r="BU41" s="43"/>
      <c r="BV41" s="43">
        <v>34.744500000000002</v>
      </c>
      <c r="BW41" s="43">
        <v>3.85894</v>
      </c>
      <c r="BX41" s="43"/>
      <c r="BY41" s="43"/>
      <c r="BZ41" s="43">
        <v>86.086200000000005</v>
      </c>
      <c r="CA41" s="43">
        <v>22.48075</v>
      </c>
      <c r="CB41" s="43"/>
      <c r="CC41" s="43">
        <v>0.66600000000000004</v>
      </c>
      <c r="CD41" s="43"/>
      <c r="CE41" s="43">
        <v>456.25895000000003</v>
      </c>
      <c r="CF41" s="43"/>
      <c r="CG41" s="43">
        <v>159.959</v>
      </c>
      <c r="CH41" s="43">
        <v>15.046139999999999</v>
      </c>
      <c r="CI41" s="43"/>
      <c r="CJ41" s="43"/>
      <c r="CK41" s="43">
        <v>13.5503</v>
      </c>
      <c r="CL41" s="43">
        <v>4.9929800000000002</v>
      </c>
      <c r="CM41" s="43"/>
      <c r="CN41" s="43"/>
      <c r="CO41" s="43">
        <v>9.3794699999999995</v>
      </c>
      <c r="CP41" s="43">
        <v>265.04000000000002</v>
      </c>
      <c r="CQ41" s="43"/>
      <c r="CR41" s="43">
        <v>33.587000000000003</v>
      </c>
      <c r="CS41" s="43"/>
      <c r="CT41" s="43">
        <v>29.673919999999999</v>
      </c>
    </row>
    <row r="42" spans="1:98" ht="15.6">
      <c r="A42" s="1"/>
      <c r="B42" s="42" t="s">
        <v>649</v>
      </c>
      <c r="C42" s="43"/>
      <c r="D42" s="43"/>
      <c r="E42" s="43">
        <v>25.567219999999999</v>
      </c>
      <c r="F42" s="43"/>
      <c r="G42" s="43"/>
      <c r="H42" s="43"/>
      <c r="I42" s="43"/>
      <c r="J42" s="43">
        <v>18.988499999999998</v>
      </c>
      <c r="K42" s="43">
        <v>15.0669</v>
      </c>
      <c r="L42" s="43">
        <v>11.071</v>
      </c>
      <c r="M42" s="43">
        <v>14.599500000000001</v>
      </c>
      <c r="N42" s="43">
        <v>13.68</v>
      </c>
      <c r="O42" s="43">
        <v>27.262</v>
      </c>
      <c r="P42" s="43"/>
      <c r="Q42" s="43"/>
      <c r="R42" s="43">
        <v>50.640999999999998</v>
      </c>
      <c r="S42" s="43"/>
      <c r="T42" s="43">
        <v>37.520800000000001</v>
      </c>
      <c r="U42" s="43"/>
      <c r="V42" s="43">
        <v>9</v>
      </c>
      <c r="W42" s="43"/>
      <c r="X42" s="43">
        <v>37.85633</v>
      </c>
      <c r="Y42" s="43"/>
      <c r="Z42" s="43"/>
      <c r="AA42" s="43"/>
      <c r="AB42" s="43"/>
      <c r="AC42" s="43"/>
      <c r="AD42" s="43"/>
      <c r="AE42" s="43"/>
      <c r="AF42" s="43">
        <v>0.9</v>
      </c>
      <c r="AG42" s="43"/>
      <c r="AH42" s="43"/>
      <c r="AI42" s="43"/>
      <c r="AJ42" s="43">
        <v>5.3594600000000003</v>
      </c>
      <c r="AK42" s="43">
        <v>0</v>
      </c>
      <c r="AL42" s="43"/>
      <c r="AM42" s="43">
        <v>24.17351</v>
      </c>
      <c r="AN42" s="43">
        <v>125.62551000000001</v>
      </c>
      <c r="AO42" s="43">
        <v>25.854199999999999</v>
      </c>
      <c r="AP42" s="43"/>
      <c r="AQ42" s="43">
        <v>147.19999999999999</v>
      </c>
      <c r="AR42" s="43"/>
      <c r="AS42" s="43">
        <v>33.701720000000002</v>
      </c>
      <c r="AT42" s="43">
        <v>28.602229999999999</v>
      </c>
      <c r="AU42" s="43"/>
      <c r="AV42" s="43">
        <v>179.31944999999999</v>
      </c>
      <c r="AW42" s="43">
        <v>30.558759999999999</v>
      </c>
      <c r="AX42" s="43"/>
      <c r="AY42" s="43">
        <v>0.33224999999999999</v>
      </c>
      <c r="AZ42" s="43"/>
      <c r="BA42" s="43">
        <v>4.9000000000000004</v>
      </c>
      <c r="BB42" s="43"/>
      <c r="BC42" s="43">
        <v>72.306950000000001</v>
      </c>
      <c r="BD42" s="43"/>
      <c r="BE42" s="43">
        <v>20.13</v>
      </c>
      <c r="BF42" s="43"/>
      <c r="BG42" s="43"/>
      <c r="BH42" s="43"/>
      <c r="BI42" s="43"/>
      <c r="BJ42" s="43"/>
      <c r="BK42" s="43"/>
      <c r="BL42" s="43"/>
      <c r="BM42" s="43">
        <v>7.5170000000000003</v>
      </c>
      <c r="BN42" s="43">
        <v>42.18</v>
      </c>
      <c r="BO42" s="43">
        <v>2.0099999999999998</v>
      </c>
      <c r="BP42" s="43">
        <v>145.80449999999999</v>
      </c>
      <c r="BQ42" s="43"/>
      <c r="BR42" s="43">
        <v>3.6555</v>
      </c>
      <c r="BS42" s="43">
        <v>126.25915000000001</v>
      </c>
      <c r="BT42" s="43">
        <v>6.6139599999999996</v>
      </c>
      <c r="BU42" s="43"/>
      <c r="BV42" s="43">
        <v>33.837699999999998</v>
      </c>
      <c r="BW42" s="43">
        <v>3.6508500000000002</v>
      </c>
      <c r="BX42" s="43"/>
      <c r="BY42" s="43"/>
      <c r="BZ42" s="43">
        <v>85.621799999999993</v>
      </c>
      <c r="CA42" s="43">
        <v>22.484999999999999</v>
      </c>
      <c r="CB42" s="43"/>
      <c r="CC42" s="43">
        <v>0.755</v>
      </c>
      <c r="CD42" s="43"/>
      <c r="CE42" s="43">
        <v>462.45756999999998</v>
      </c>
      <c r="CF42" s="43"/>
      <c r="CG42" s="43">
        <v>153.44800000000001</v>
      </c>
      <c r="CH42" s="43">
        <v>17.449269999999999</v>
      </c>
      <c r="CI42" s="43"/>
      <c r="CJ42" s="43"/>
      <c r="CK42" s="43">
        <v>13.5213</v>
      </c>
      <c r="CL42" s="43">
        <v>4.9121800000000002</v>
      </c>
      <c r="CM42" s="43"/>
      <c r="CN42" s="43"/>
      <c r="CO42" s="43">
        <v>11.94791</v>
      </c>
      <c r="CP42" s="43">
        <v>270.08</v>
      </c>
      <c r="CQ42" s="43"/>
      <c r="CR42" s="43">
        <v>32.781999999999996</v>
      </c>
      <c r="CS42" s="43"/>
      <c r="CT42" s="43">
        <v>29.745799999999999</v>
      </c>
    </row>
    <row r="43" spans="1:98" ht="15.6">
      <c r="A43" s="1"/>
      <c r="B43" s="42" t="s">
        <v>650</v>
      </c>
      <c r="C43" s="43"/>
      <c r="D43" s="43"/>
      <c r="E43" s="43">
        <v>17.427569999999999</v>
      </c>
      <c r="F43" s="43"/>
      <c r="G43" s="43"/>
      <c r="H43" s="43"/>
      <c r="I43" s="43"/>
      <c r="J43" s="43">
        <v>19.4283</v>
      </c>
      <c r="K43" s="43">
        <v>23.911000000000001</v>
      </c>
      <c r="L43" s="43">
        <v>10.773</v>
      </c>
      <c r="M43" s="43">
        <v>14.893000000000001</v>
      </c>
      <c r="N43" s="43">
        <v>12.93</v>
      </c>
      <c r="O43" s="43">
        <v>27.161999999999999</v>
      </c>
      <c r="P43" s="43"/>
      <c r="Q43" s="43"/>
      <c r="R43" s="43">
        <v>51.537999999999997</v>
      </c>
      <c r="S43" s="43"/>
      <c r="T43" s="43">
        <v>37.3108</v>
      </c>
      <c r="U43" s="43"/>
      <c r="V43" s="43">
        <v>9.1</v>
      </c>
      <c r="W43" s="43"/>
      <c r="X43" s="43">
        <v>47.190899999999999</v>
      </c>
      <c r="Y43" s="43"/>
      <c r="Z43" s="43"/>
      <c r="AA43" s="43"/>
      <c r="AB43" s="43"/>
      <c r="AC43" s="43"/>
      <c r="AD43" s="43"/>
      <c r="AE43" s="43"/>
      <c r="AF43" s="43">
        <v>1</v>
      </c>
      <c r="AG43" s="43"/>
      <c r="AH43" s="43"/>
      <c r="AI43" s="43"/>
      <c r="AJ43" s="43">
        <v>5.4161799999999998</v>
      </c>
      <c r="AK43" s="43">
        <v>0</v>
      </c>
      <c r="AL43" s="43"/>
      <c r="AM43" s="43">
        <v>24.043369999999999</v>
      </c>
      <c r="AN43" s="43">
        <v>126.3622</v>
      </c>
      <c r="AO43" s="43">
        <v>25.360399999999998</v>
      </c>
      <c r="AP43" s="43"/>
      <c r="AQ43" s="43">
        <v>153.47999999999999</v>
      </c>
      <c r="AR43" s="43"/>
      <c r="AS43" s="43">
        <v>33.132989999999999</v>
      </c>
      <c r="AT43" s="43">
        <v>28.674060000000001</v>
      </c>
      <c r="AU43" s="43"/>
      <c r="AV43" s="43">
        <v>167.84521000000001</v>
      </c>
      <c r="AW43" s="43">
        <v>29.61964</v>
      </c>
      <c r="AX43" s="43"/>
      <c r="AY43" s="43">
        <v>0.31840000000000002</v>
      </c>
      <c r="AZ43" s="43"/>
      <c r="BA43" s="43">
        <v>4.5999999999999996</v>
      </c>
      <c r="BB43" s="43"/>
      <c r="BC43" s="43">
        <v>72.114559999999997</v>
      </c>
      <c r="BD43" s="43"/>
      <c r="BE43" s="43">
        <v>20.13</v>
      </c>
      <c r="BF43" s="43"/>
      <c r="BG43" s="43"/>
      <c r="BH43" s="43"/>
      <c r="BI43" s="43"/>
      <c r="BJ43" s="43"/>
      <c r="BK43" s="43"/>
      <c r="BL43" s="43"/>
      <c r="BM43" s="43">
        <v>7.4850000000000003</v>
      </c>
      <c r="BN43" s="43">
        <v>18</v>
      </c>
      <c r="BO43" s="43">
        <v>1.99</v>
      </c>
      <c r="BP43" s="43">
        <v>146.4837</v>
      </c>
      <c r="BQ43" s="43"/>
      <c r="BR43" s="43">
        <v>3.4998</v>
      </c>
      <c r="BS43" s="43">
        <v>129.2747</v>
      </c>
      <c r="BT43" s="43">
        <v>6.49627</v>
      </c>
      <c r="BU43" s="43"/>
      <c r="BV43" s="43">
        <v>33.9392</v>
      </c>
      <c r="BW43" s="43">
        <v>3.6075599999999999</v>
      </c>
      <c r="BX43" s="43"/>
      <c r="BY43" s="43"/>
      <c r="BZ43" s="43">
        <v>85.192800000000005</v>
      </c>
      <c r="CA43" s="43">
        <v>8.5673399999999997</v>
      </c>
      <c r="CB43" s="43"/>
      <c r="CC43" s="43">
        <v>0.749</v>
      </c>
      <c r="CD43" s="43"/>
      <c r="CE43" s="43">
        <v>460.19578999999999</v>
      </c>
      <c r="CF43" s="43"/>
      <c r="CG43" s="43">
        <v>160.39400000000001</v>
      </c>
      <c r="CH43" s="43">
        <v>17.378520000000002</v>
      </c>
      <c r="CI43" s="43"/>
      <c r="CJ43" s="43"/>
      <c r="CK43" s="43">
        <v>13.5944</v>
      </c>
      <c r="CL43" s="43">
        <v>4.7396599999999998</v>
      </c>
      <c r="CM43" s="43"/>
      <c r="CN43" s="43"/>
      <c r="CO43" s="43">
        <v>13.08713</v>
      </c>
      <c r="CP43" s="43">
        <v>279.52</v>
      </c>
      <c r="CQ43" s="43"/>
      <c r="CR43" s="43">
        <v>30.49</v>
      </c>
      <c r="CS43" s="43"/>
      <c r="CT43" s="43">
        <v>29.658449999999998</v>
      </c>
    </row>
    <row r="44" spans="1:98" ht="15.6">
      <c r="A44" s="1"/>
      <c r="B44" s="42" t="s">
        <v>651</v>
      </c>
      <c r="C44" s="43"/>
      <c r="D44" s="43"/>
      <c r="E44" s="43">
        <v>10.90283</v>
      </c>
      <c r="F44" s="43"/>
      <c r="G44" s="43"/>
      <c r="H44" s="43"/>
      <c r="I44" s="43"/>
      <c r="J44" s="43">
        <v>19.159500000000001</v>
      </c>
      <c r="K44" s="43">
        <v>19.5288</v>
      </c>
      <c r="L44" s="43">
        <v>10.614000000000001</v>
      </c>
      <c r="M44" s="43">
        <v>14.139200000000001</v>
      </c>
      <c r="N44" s="43">
        <v>13.26</v>
      </c>
      <c r="O44" s="43">
        <v>27.292000000000002</v>
      </c>
      <c r="P44" s="43"/>
      <c r="Q44" s="43"/>
      <c r="R44" s="43">
        <v>51.926000000000002</v>
      </c>
      <c r="S44" s="43"/>
      <c r="T44" s="43">
        <v>17.3796</v>
      </c>
      <c r="U44" s="43"/>
      <c r="V44" s="43">
        <v>8.4</v>
      </c>
      <c r="W44" s="43"/>
      <c r="X44" s="43">
        <v>43.773800000000001</v>
      </c>
      <c r="Y44" s="43"/>
      <c r="Z44" s="43"/>
      <c r="AA44" s="43"/>
      <c r="AB44" s="43"/>
      <c r="AC44" s="43"/>
      <c r="AD44" s="43"/>
      <c r="AE44" s="43"/>
      <c r="AF44" s="43">
        <v>0.9</v>
      </c>
      <c r="AG44" s="43"/>
      <c r="AH44" s="43"/>
      <c r="AI44" s="43"/>
      <c r="AJ44" s="43">
        <v>4.26905</v>
      </c>
      <c r="AK44" s="43">
        <v>0</v>
      </c>
      <c r="AL44" s="43"/>
      <c r="AM44" s="43">
        <v>23.046520000000001</v>
      </c>
      <c r="AN44" s="43">
        <v>128.81802999999999</v>
      </c>
      <c r="AO44" s="43">
        <v>25.642299999999999</v>
      </c>
      <c r="AP44" s="43"/>
      <c r="AQ44" s="43">
        <v>149.54</v>
      </c>
      <c r="AR44" s="43"/>
      <c r="AS44" s="43">
        <v>33.236170000000001</v>
      </c>
      <c r="AT44" s="43">
        <v>28.641770000000001</v>
      </c>
      <c r="AU44" s="43"/>
      <c r="AV44" s="43">
        <v>127.94208999999999</v>
      </c>
      <c r="AW44" s="43">
        <v>29.40775</v>
      </c>
      <c r="AX44" s="43"/>
      <c r="AY44" s="43">
        <v>0.31669999999999998</v>
      </c>
      <c r="AZ44" s="43"/>
      <c r="BA44" s="43">
        <v>4.9000000000000004</v>
      </c>
      <c r="BB44" s="43"/>
      <c r="BC44" s="43">
        <v>66.104489999999998</v>
      </c>
      <c r="BD44" s="43"/>
      <c r="BE44" s="43">
        <v>20.13</v>
      </c>
      <c r="BF44" s="43"/>
      <c r="BG44" s="43"/>
      <c r="BH44" s="43"/>
      <c r="BI44" s="43"/>
      <c r="BJ44" s="43"/>
      <c r="BK44" s="43"/>
      <c r="BL44" s="43"/>
      <c r="BM44" s="43">
        <v>7.4470000000000001</v>
      </c>
      <c r="BN44" s="43">
        <v>3.51</v>
      </c>
      <c r="BO44" s="43">
        <v>1.97</v>
      </c>
      <c r="BP44" s="43">
        <v>147.48764</v>
      </c>
      <c r="BQ44" s="43"/>
      <c r="BR44" s="43">
        <v>3.4220999999999999</v>
      </c>
      <c r="BS44" s="43">
        <v>127.66535</v>
      </c>
      <c r="BT44" s="43">
        <v>5.5170300000000001</v>
      </c>
      <c r="BU44" s="43"/>
      <c r="BV44" s="43">
        <v>31.8233</v>
      </c>
      <c r="BW44" s="43">
        <v>3.8024800000000001</v>
      </c>
      <c r="BX44" s="43"/>
      <c r="BY44" s="43"/>
      <c r="BZ44" s="43">
        <v>85.863699999999994</v>
      </c>
      <c r="CA44" s="43">
        <v>6.3989099999999999</v>
      </c>
      <c r="CB44" s="43"/>
      <c r="CC44" s="43">
        <v>0.752</v>
      </c>
      <c r="CD44" s="43"/>
      <c r="CE44" s="43">
        <v>455.53226000000001</v>
      </c>
      <c r="CF44" s="43"/>
      <c r="CG44" s="43">
        <v>152.79499999999999</v>
      </c>
      <c r="CH44" s="43">
        <v>17.45149</v>
      </c>
      <c r="CI44" s="43"/>
      <c r="CJ44" s="43"/>
      <c r="CK44" s="43">
        <v>12.800700000000001</v>
      </c>
      <c r="CL44" s="43">
        <v>4.6800499999999996</v>
      </c>
      <c r="CM44" s="43"/>
      <c r="CN44" s="43"/>
      <c r="CO44" s="43">
        <v>12.17346</v>
      </c>
      <c r="CP44" s="43">
        <v>274.63</v>
      </c>
      <c r="CQ44" s="43"/>
      <c r="CR44" s="43">
        <v>27.762</v>
      </c>
      <c r="CS44" s="43"/>
      <c r="CT44" s="43">
        <v>29.675830000000001</v>
      </c>
    </row>
    <row r="45" spans="1:98" ht="15.6">
      <c r="A45" s="1"/>
      <c r="B45" s="42" t="s">
        <v>652</v>
      </c>
      <c r="C45" s="43"/>
      <c r="D45" s="43"/>
      <c r="E45" s="43">
        <v>10.614039999999999</v>
      </c>
      <c r="F45" s="43"/>
      <c r="G45" s="43"/>
      <c r="H45" s="43"/>
      <c r="I45" s="43"/>
      <c r="J45" s="43">
        <v>19.512499999999999</v>
      </c>
      <c r="K45" s="43">
        <v>19.270600000000002</v>
      </c>
      <c r="L45" s="43">
        <v>10.198</v>
      </c>
      <c r="M45" s="43">
        <v>14.45</v>
      </c>
      <c r="N45" s="43">
        <v>13.61</v>
      </c>
      <c r="O45" s="43">
        <v>27.602</v>
      </c>
      <c r="P45" s="43"/>
      <c r="Q45" s="43"/>
      <c r="R45" s="43">
        <v>52.170999999999999</v>
      </c>
      <c r="S45" s="43"/>
      <c r="T45" s="43">
        <v>14.6999</v>
      </c>
      <c r="U45" s="43"/>
      <c r="V45" s="43">
        <v>8.1</v>
      </c>
      <c r="W45" s="43"/>
      <c r="X45" s="43">
        <v>44.315770000000001</v>
      </c>
      <c r="Y45" s="43"/>
      <c r="Z45" s="43"/>
      <c r="AA45" s="43"/>
      <c r="AB45" s="43"/>
      <c r="AC45" s="43"/>
      <c r="AD45" s="43"/>
      <c r="AE45" s="43"/>
      <c r="AF45" s="43">
        <v>0.9</v>
      </c>
      <c r="AG45" s="43"/>
      <c r="AH45" s="43"/>
      <c r="AI45" s="43"/>
      <c r="AJ45" s="43">
        <v>4.2895099999999999</v>
      </c>
      <c r="AK45" s="43">
        <v>0</v>
      </c>
      <c r="AL45" s="43"/>
      <c r="AM45" s="43">
        <v>20.78905</v>
      </c>
      <c r="AN45" s="43">
        <v>127.45077999999999</v>
      </c>
      <c r="AO45" s="43">
        <v>25.513500000000001</v>
      </c>
      <c r="AP45" s="43"/>
      <c r="AQ45" s="43">
        <v>147.86000000000001</v>
      </c>
      <c r="AR45" s="43"/>
      <c r="AS45" s="43">
        <v>34.302700000000002</v>
      </c>
      <c r="AT45" s="43">
        <v>28.603349999999999</v>
      </c>
      <c r="AU45" s="43"/>
      <c r="AV45" s="43">
        <v>127.92744999999999</v>
      </c>
      <c r="AW45" s="43">
        <v>29.213999999999999</v>
      </c>
      <c r="AX45" s="43"/>
      <c r="AY45" s="43">
        <v>0.32221</v>
      </c>
      <c r="AZ45" s="43"/>
      <c r="BA45" s="43">
        <v>4.9000000000000004</v>
      </c>
      <c r="BB45" s="43"/>
      <c r="BC45" s="43">
        <v>38.68965</v>
      </c>
      <c r="BD45" s="43"/>
      <c r="BE45" s="43">
        <v>20.13</v>
      </c>
      <c r="BF45" s="43"/>
      <c r="BG45" s="43"/>
      <c r="BH45" s="43"/>
      <c r="BI45" s="43"/>
      <c r="BJ45" s="43"/>
      <c r="BK45" s="43"/>
      <c r="BL45" s="43"/>
      <c r="BM45" s="43">
        <v>7.258</v>
      </c>
      <c r="BN45" s="43">
        <v>4.1399999999999997</v>
      </c>
      <c r="BO45" s="43">
        <v>2.0299999999999998</v>
      </c>
      <c r="BP45" s="43">
        <v>143.16175999999999</v>
      </c>
      <c r="BQ45" s="43"/>
      <c r="BR45" s="43">
        <v>3.4548000000000001</v>
      </c>
      <c r="BS45" s="43">
        <v>124.88120000000001</v>
      </c>
      <c r="BT45" s="43">
        <v>4.7393700000000001</v>
      </c>
      <c r="BU45" s="43"/>
      <c r="BV45" s="43">
        <v>31.6082</v>
      </c>
      <c r="BW45" s="43">
        <v>3.7406999999999999</v>
      </c>
      <c r="BX45" s="43"/>
      <c r="BY45" s="43"/>
      <c r="BZ45" s="43">
        <v>85.013300000000001</v>
      </c>
      <c r="CA45" s="43">
        <v>8.5763499999999997</v>
      </c>
      <c r="CB45" s="43"/>
      <c r="CC45" s="43">
        <v>0.78500000000000003</v>
      </c>
      <c r="CD45" s="43"/>
      <c r="CE45" s="43">
        <v>453.81941999999998</v>
      </c>
      <c r="CF45" s="43"/>
      <c r="CG45" s="43">
        <v>157.398</v>
      </c>
      <c r="CH45" s="43">
        <v>17.594670000000001</v>
      </c>
      <c r="CI45" s="43"/>
      <c r="CJ45" s="43"/>
      <c r="CK45" s="43">
        <v>12.5268</v>
      </c>
      <c r="CL45" s="43">
        <v>4.6549399999999999</v>
      </c>
      <c r="CM45" s="43"/>
      <c r="CN45" s="43"/>
      <c r="CO45" s="43">
        <v>12.03125</v>
      </c>
      <c r="CP45" s="43">
        <v>268.66000000000003</v>
      </c>
      <c r="CQ45" s="43"/>
      <c r="CR45" s="43">
        <v>27.003</v>
      </c>
      <c r="CS45" s="43"/>
      <c r="CT45" s="43">
        <v>29.100819999999999</v>
      </c>
    </row>
    <row r="46" spans="1:98" ht="15.6">
      <c r="A46" s="1"/>
      <c r="B46" s="42" t="s">
        <v>653</v>
      </c>
      <c r="C46" s="43"/>
      <c r="D46" s="43"/>
      <c r="E46" s="43">
        <v>10.15034</v>
      </c>
      <c r="F46" s="43"/>
      <c r="G46" s="43"/>
      <c r="H46" s="43"/>
      <c r="I46" s="43"/>
      <c r="J46" s="43">
        <v>19.358799999999999</v>
      </c>
      <c r="K46" s="43">
        <v>18.4983</v>
      </c>
      <c r="L46" s="43">
        <v>10.805</v>
      </c>
      <c r="M46" s="43">
        <v>13.8881</v>
      </c>
      <c r="N46" s="43">
        <v>13.73</v>
      </c>
      <c r="O46" s="43">
        <v>27.744</v>
      </c>
      <c r="P46" s="43"/>
      <c r="Q46" s="43"/>
      <c r="R46" s="43">
        <v>52.369</v>
      </c>
      <c r="S46" s="43"/>
      <c r="T46" s="43">
        <v>12.572800000000001</v>
      </c>
      <c r="U46" s="43"/>
      <c r="V46" s="43">
        <v>8.5</v>
      </c>
      <c r="W46" s="43"/>
      <c r="X46" s="43">
        <v>41.197760000000002</v>
      </c>
      <c r="Y46" s="43"/>
      <c r="Z46" s="43"/>
      <c r="AA46" s="43"/>
      <c r="AB46" s="43"/>
      <c r="AC46" s="43"/>
      <c r="AD46" s="43"/>
      <c r="AE46" s="43"/>
      <c r="AF46" s="43">
        <v>0.8</v>
      </c>
      <c r="AG46" s="43"/>
      <c r="AH46" s="43"/>
      <c r="AI46" s="43"/>
      <c r="AJ46" s="43">
        <v>4.1899699999999998</v>
      </c>
      <c r="AK46" s="43">
        <v>0</v>
      </c>
      <c r="AL46" s="43"/>
      <c r="AM46" s="43">
        <v>23.191199999999998</v>
      </c>
      <c r="AN46" s="43">
        <v>127.24525</v>
      </c>
      <c r="AO46" s="43">
        <v>25.640599999999999</v>
      </c>
      <c r="AP46" s="43"/>
      <c r="AQ46" s="43">
        <v>145.69999999999999</v>
      </c>
      <c r="AR46" s="43"/>
      <c r="AS46" s="43">
        <v>33.602670000000003</v>
      </c>
      <c r="AT46" s="43">
        <v>29.253789999999999</v>
      </c>
      <c r="AU46" s="43"/>
      <c r="AV46" s="43">
        <v>128.15387000000001</v>
      </c>
      <c r="AW46" s="43">
        <v>29.40944</v>
      </c>
      <c r="AX46" s="43"/>
      <c r="AY46" s="43">
        <v>0.31125999999999998</v>
      </c>
      <c r="AZ46" s="43"/>
      <c r="BA46" s="43">
        <v>4.9000000000000004</v>
      </c>
      <c r="BB46" s="43"/>
      <c r="BC46" s="43">
        <v>30.067799999999998</v>
      </c>
      <c r="BD46" s="43"/>
      <c r="BE46" s="43">
        <v>20.13</v>
      </c>
      <c r="BF46" s="43"/>
      <c r="BG46" s="43"/>
      <c r="BH46" s="43"/>
      <c r="BI46" s="43"/>
      <c r="BJ46" s="43"/>
      <c r="BK46" s="43"/>
      <c r="BL46" s="43"/>
      <c r="BM46" s="43">
        <v>7.3719999999999999</v>
      </c>
      <c r="BN46" s="43">
        <v>4.21</v>
      </c>
      <c r="BO46" s="43">
        <v>2.09</v>
      </c>
      <c r="BP46" s="43">
        <v>144.10346999999999</v>
      </c>
      <c r="BQ46" s="43"/>
      <c r="BR46" s="43">
        <v>3.5861999999999998</v>
      </c>
      <c r="BS46" s="43">
        <v>130.04978</v>
      </c>
      <c r="BT46" s="43">
        <v>4.4706200000000003</v>
      </c>
      <c r="BU46" s="43"/>
      <c r="BV46" s="43">
        <v>31.951000000000001</v>
      </c>
      <c r="BW46" s="43">
        <v>3.7400099999999998</v>
      </c>
      <c r="BX46" s="43"/>
      <c r="BY46" s="43"/>
      <c r="BZ46" s="43">
        <v>83.284800000000004</v>
      </c>
      <c r="CA46" s="43">
        <v>22.337579999999999</v>
      </c>
      <c r="CB46" s="43"/>
      <c r="CC46" s="43">
        <v>0.76300000000000001</v>
      </c>
      <c r="CD46" s="43"/>
      <c r="CE46" s="43">
        <v>454.04469</v>
      </c>
      <c r="CF46" s="43"/>
      <c r="CG46" s="43">
        <v>142.267</v>
      </c>
      <c r="CH46" s="43">
        <v>17.348459999999999</v>
      </c>
      <c r="CI46" s="43"/>
      <c r="CJ46" s="43"/>
      <c r="CK46" s="43">
        <v>11.673</v>
      </c>
      <c r="CL46" s="43">
        <v>4.7419000000000002</v>
      </c>
      <c r="CM46" s="43"/>
      <c r="CN46" s="43"/>
      <c r="CO46" s="43">
        <v>12.02689</v>
      </c>
      <c r="CP46" s="43">
        <v>260.57</v>
      </c>
      <c r="CQ46" s="43"/>
      <c r="CR46" s="43">
        <v>26.373999999999999</v>
      </c>
      <c r="CS46" s="43"/>
      <c r="CT46" s="43">
        <v>29.071919999999999</v>
      </c>
    </row>
    <row r="47" spans="1:98" ht="15.6">
      <c r="A47" s="1"/>
      <c r="B47" s="42" t="s">
        <v>654</v>
      </c>
      <c r="C47" s="43"/>
      <c r="D47" s="43"/>
      <c r="E47" s="43">
        <v>10.45477</v>
      </c>
      <c r="F47" s="43"/>
      <c r="G47" s="43"/>
      <c r="H47" s="43"/>
      <c r="I47" s="43"/>
      <c r="J47" s="43">
        <v>19.0732</v>
      </c>
      <c r="K47" s="43">
        <v>18.439800000000002</v>
      </c>
      <c r="L47" s="43">
        <v>10.992000000000001</v>
      </c>
      <c r="M47" s="43">
        <v>13.2271</v>
      </c>
      <c r="N47" s="43">
        <v>13.42</v>
      </c>
      <c r="O47" s="43">
        <v>27.658000000000001</v>
      </c>
      <c r="P47" s="43"/>
      <c r="Q47" s="43"/>
      <c r="R47" s="43">
        <v>52.134</v>
      </c>
      <c r="S47" s="43"/>
      <c r="T47" s="43">
        <v>14.9886</v>
      </c>
      <c r="U47" s="43"/>
      <c r="V47" s="43">
        <v>9.1999999999999993</v>
      </c>
      <c r="W47" s="43"/>
      <c r="X47" s="43">
        <v>40.894910000000003</v>
      </c>
      <c r="Y47" s="43"/>
      <c r="Z47" s="43"/>
      <c r="AA47" s="43"/>
      <c r="AB47" s="43"/>
      <c r="AC47" s="43"/>
      <c r="AD47" s="43"/>
      <c r="AE47" s="43"/>
      <c r="AF47" s="43">
        <v>0.8</v>
      </c>
      <c r="AG47" s="43"/>
      <c r="AH47" s="43"/>
      <c r="AI47" s="43"/>
      <c r="AJ47" s="43">
        <v>4.1270300000000004</v>
      </c>
      <c r="AK47" s="43">
        <v>0</v>
      </c>
      <c r="AL47" s="43"/>
      <c r="AM47" s="43">
        <v>25.167210000000001</v>
      </c>
      <c r="AN47" s="43">
        <v>127.51817</v>
      </c>
      <c r="AO47" s="43">
        <v>26.843</v>
      </c>
      <c r="AP47" s="43"/>
      <c r="AQ47" s="43">
        <v>145.04</v>
      </c>
      <c r="AR47" s="43"/>
      <c r="AS47" s="43">
        <v>33.767789999999998</v>
      </c>
      <c r="AT47" s="43">
        <v>28.838339999999999</v>
      </c>
      <c r="AU47" s="43"/>
      <c r="AV47" s="43">
        <v>127.89507</v>
      </c>
      <c r="AW47" s="43">
        <v>30.788350000000001</v>
      </c>
      <c r="AX47" s="43"/>
      <c r="AY47" s="43">
        <v>0.30495</v>
      </c>
      <c r="AZ47" s="43"/>
      <c r="BA47" s="43">
        <v>4.5</v>
      </c>
      <c r="BB47" s="43"/>
      <c r="BC47" s="43">
        <v>30.107679999999998</v>
      </c>
      <c r="BD47" s="43"/>
      <c r="BE47" s="43">
        <v>20.13</v>
      </c>
      <c r="BF47" s="43"/>
      <c r="BG47" s="43"/>
      <c r="BH47" s="43"/>
      <c r="BI47" s="43"/>
      <c r="BJ47" s="43"/>
      <c r="BK47" s="43"/>
      <c r="BL47" s="43"/>
      <c r="BM47" s="43">
        <v>7.423</v>
      </c>
      <c r="BN47" s="43">
        <v>4.04</v>
      </c>
      <c r="BO47" s="43">
        <v>2.0699999999999998</v>
      </c>
      <c r="BP47" s="43">
        <v>142.27654000000001</v>
      </c>
      <c r="BQ47" s="43"/>
      <c r="BR47" s="43">
        <v>3.5285000000000002</v>
      </c>
      <c r="BS47" s="43">
        <v>127.98016</v>
      </c>
      <c r="BT47" s="43">
        <v>4.8346499999999999</v>
      </c>
      <c r="BU47" s="43"/>
      <c r="BV47" s="43">
        <v>32.608499999999999</v>
      </c>
      <c r="BW47" s="43">
        <v>3.69495</v>
      </c>
      <c r="BX47" s="43"/>
      <c r="BY47" s="43"/>
      <c r="BZ47" s="43">
        <v>82.564300000000003</v>
      </c>
      <c r="CA47" s="43">
        <v>22.365580000000001</v>
      </c>
      <c r="CB47" s="43"/>
      <c r="CC47" s="43">
        <v>0.81299999999999994</v>
      </c>
      <c r="CD47" s="43"/>
      <c r="CE47" s="43">
        <v>450.77355</v>
      </c>
      <c r="CF47" s="43"/>
      <c r="CG47" s="43">
        <v>151.66</v>
      </c>
      <c r="CH47" s="43">
        <v>17.563410000000001</v>
      </c>
      <c r="CI47" s="43"/>
      <c r="CJ47" s="43"/>
      <c r="CK47" s="43">
        <v>11.8878</v>
      </c>
      <c r="CL47" s="43">
        <v>4.7592400000000001</v>
      </c>
      <c r="CM47" s="43"/>
      <c r="CN47" s="43"/>
      <c r="CO47" s="43">
        <v>12.500159999999999</v>
      </c>
      <c r="CP47" s="43">
        <v>262.93</v>
      </c>
      <c r="CQ47" s="43"/>
      <c r="CR47" s="43">
        <v>26.728999999999999</v>
      </c>
      <c r="CS47" s="43"/>
      <c r="CT47" s="43">
        <v>29.065729999999999</v>
      </c>
    </row>
    <row r="48" spans="1:98" ht="15.6">
      <c r="A48" s="1"/>
      <c r="B48" s="42" t="s">
        <v>655</v>
      </c>
      <c r="C48" s="43"/>
      <c r="D48" s="43"/>
      <c r="E48" s="43">
        <v>10.4923</v>
      </c>
      <c r="F48" s="43"/>
      <c r="G48" s="43"/>
      <c r="H48" s="43"/>
      <c r="I48" s="43"/>
      <c r="J48" s="43">
        <v>19.420200000000001</v>
      </c>
      <c r="K48" s="43">
        <v>10.1044</v>
      </c>
      <c r="L48" s="43">
        <v>12.297000000000001</v>
      </c>
      <c r="M48" s="43">
        <v>10.9285</v>
      </c>
      <c r="N48" s="43">
        <v>13.72</v>
      </c>
      <c r="O48" s="43">
        <v>27.858000000000001</v>
      </c>
      <c r="P48" s="43"/>
      <c r="Q48" s="43"/>
      <c r="R48" s="43">
        <v>52.283999999999999</v>
      </c>
      <c r="S48" s="43"/>
      <c r="T48" s="43">
        <v>14.4612</v>
      </c>
      <c r="U48" s="43"/>
      <c r="V48" s="43">
        <v>9.3000000000000007</v>
      </c>
      <c r="W48" s="43"/>
      <c r="X48" s="43">
        <v>38.976930000000003</v>
      </c>
      <c r="Y48" s="43"/>
      <c r="Z48" s="43"/>
      <c r="AA48" s="43"/>
      <c r="AB48" s="43"/>
      <c r="AC48" s="43"/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/>
      <c r="AM48" s="43">
        <v>25.36927</v>
      </c>
      <c r="AN48" s="43">
        <v>130.14751999999999</v>
      </c>
      <c r="AO48" s="43">
        <v>27.140999999999998</v>
      </c>
      <c r="AP48" s="43"/>
      <c r="AQ48" s="43">
        <v>153.66</v>
      </c>
      <c r="AR48" s="43"/>
      <c r="AS48" s="43">
        <v>33.459249999999997</v>
      </c>
      <c r="AT48" s="43">
        <v>28.629660000000001</v>
      </c>
      <c r="AU48" s="43"/>
      <c r="AV48" s="43">
        <v>128.64649</v>
      </c>
      <c r="AW48" s="43">
        <v>30.569890000000001</v>
      </c>
      <c r="AX48" s="43"/>
      <c r="AY48" s="43">
        <v>0.30242999999999998</v>
      </c>
      <c r="AZ48" s="43"/>
      <c r="BA48" s="43">
        <v>4.5999999999999996</v>
      </c>
      <c r="BB48" s="43"/>
      <c r="BC48" s="43">
        <v>30.431329999999999</v>
      </c>
      <c r="BD48" s="43"/>
      <c r="BE48" s="43">
        <v>20.13</v>
      </c>
      <c r="BF48" s="43"/>
      <c r="BG48" s="43"/>
      <c r="BH48" s="43"/>
      <c r="BI48" s="43"/>
      <c r="BJ48" s="43"/>
      <c r="BK48" s="43"/>
      <c r="BL48" s="43"/>
      <c r="BM48" s="43">
        <v>7.468</v>
      </c>
      <c r="BN48" s="43">
        <v>3.54</v>
      </c>
      <c r="BO48" s="43">
        <v>2.34</v>
      </c>
      <c r="BP48" s="43">
        <v>141.31804</v>
      </c>
      <c r="BQ48" s="43"/>
      <c r="BR48" s="43">
        <v>3.2896000000000001</v>
      </c>
      <c r="BS48" s="43">
        <v>127.95683</v>
      </c>
      <c r="BT48" s="43">
        <v>5.9204999999999997</v>
      </c>
      <c r="BU48" s="43"/>
      <c r="BV48" s="43">
        <v>26.4831</v>
      </c>
      <c r="BW48" s="43">
        <v>4.0013500000000004</v>
      </c>
      <c r="BX48" s="43"/>
      <c r="BY48" s="43"/>
      <c r="BZ48" s="43">
        <v>65.799899999999994</v>
      </c>
      <c r="CA48" s="43">
        <v>22.40334</v>
      </c>
      <c r="CB48" s="43"/>
      <c r="CC48" s="43">
        <v>0.76700000000000002</v>
      </c>
      <c r="CD48" s="43"/>
      <c r="CE48" s="43">
        <v>456.40042999999997</v>
      </c>
      <c r="CF48" s="43"/>
      <c r="CG48" s="43">
        <v>154.48400000000001</v>
      </c>
      <c r="CH48" s="43">
        <v>17.948139999999999</v>
      </c>
      <c r="CI48" s="43"/>
      <c r="CJ48" s="43"/>
      <c r="CK48" s="43">
        <v>11.7423</v>
      </c>
      <c r="CL48" s="43">
        <v>4.7983599999999997</v>
      </c>
      <c r="CM48" s="43"/>
      <c r="CN48" s="43"/>
      <c r="CO48" s="43">
        <v>14.227069999999999</v>
      </c>
      <c r="CP48" s="43">
        <v>270.69</v>
      </c>
      <c r="CQ48" s="43"/>
      <c r="CR48" s="43">
        <v>27.442</v>
      </c>
      <c r="CS48" s="43"/>
      <c r="CT48" s="43">
        <v>29.15372</v>
      </c>
    </row>
    <row r="49" spans="1:98" ht="15.6">
      <c r="A49" s="1"/>
      <c r="B49" s="42" t="s">
        <v>656</v>
      </c>
      <c r="C49" s="43"/>
      <c r="D49" s="43"/>
      <c r="E49" s="43">
        <v>11.32644</v>
      </c>
      <c r="F49" s="43"/>
      <c r="G49" s="43"/>
      <c r="H49" s="43"/>
      <c r="I49" s="43"/>
      <c r="J49" s="43">
        <v>19.673400000000001</v>
      </c>
      <c r="K49" s="43">
        <v>11.7156</v>
      </c>
      <c r="L49" s="43">
        <v>12.45</v>
      </c>
      <c r="M49" s="43">
        <v>10.6038</v>
      </c>
      <c r="N49" s="43">
        <v>13.69</v>
      </c>
      <c r="O49" s="43">
        <v>28.344000000000001</v>
      </c>
      <c r="P49" s="43"/>
      <c r="Q49" s="43"/>
      <c r="R49" s="43">
        <v>52.183999999999997</v>
      </c>
      <c r="S49" s="43"/>
      <c r="T49" s="43">
        <v>12.3078</v>
      </c>
      <c r="U49" s="43"/>
      <c r="V49" s="43">
        <v>9.5</v>
      </c>
      <c r="W49" s="43"/>
      <c r="X49" s="43">
        <v>38.478749999999998</v>
      </c>
      <c r="Y49" s="43"/>
      <c r="Z49" s="43"/>
      <c r="AA49" s="43"/>
      <c r="AB49" s="43"/>
      <c r="AC49" s="43"/>
      <c r="AD49" s="43"/>
      <c r="AE49" s="43"/>
      <c r="AF49" s="43">
        <v>0.8</v>
      </c>
      <c r="AG49" s="43"/>
      <c r="AH49" s="43"/>
      <c r="AI49" s="43"/>
      <c r="AJ49" s="43">
        <v>4.0739599999999996</v>
      </c>
      <c r="AK49" s="43">
        <v>0</v>
      </c>
      <c r="AL49" s="43"/>
      <c r="AM49" s="43">
        <v>25.56983</v>
      </c>
      <c r="AN49" s="43">
        <v>126.37130999999999</v>
      </c>
      <c r="AO49" s="43">
        <v>27.261900000000001</v>
      </c>
      <c r="AP49" s="43"/>
      <c r="AQ49" s="43">
        <v>149.96</v>
      </c>
      <c r="AR49" s="43"/>
      <c r="AS49" s="43">
        <v>33.354379999999999</v>
      </c>
      <c r="AT49" s="43">
        <v>28.687000000000001</v>
      </c>
      <c r="AU49" s="43"/>
      <c r="AV49" s="43">
        <v>129.87475000000001</v>
      </c>
      <c r="AW49" s="43">
        <v>30.863610000000001</v>
      </c>
      <c r="AX49" s="43"/>
      <c r="AY49" s="43">
        <v>0.29459000000000002</v>
      </c>
      <c r="AZ49" s="43"/>
      <c r="BA49" s="43">
        <v>4.8</v>
      </c>
      <c r="BB49" s="43"/>
      <c r="BC49" s="43">
        <v>30.1236</v>
      </c>
      <c r="BD49" s="43"/>
      <c r="BE49" s="43">
        <v>20.13</v>
      </c>
      <c r="BF49" s="43"/>
      <c r="BG49" s="43"/>
      <c r="BH49" s="43"/>
      <c r="BI49" s="43"/>
      <c r="BJ49" s="43"/>
      <c r="BK49" s="43"/>
      <c r="BL49" s="43"/>
      <c r="BM49" s="43">
        <v>7.3529999999999998</v>
      </c>
      <c r="BN49" s="43">
        <v>3.86</v>
      </c>
      <c r="BO49" s="43">
        <v>2.2400000000000002</v>
      </c>
      <c r="BP49" s="43">
        <v>144.28595000000001</v>
      </c>
      <c r="BQ49" s="43"/>
      <c r="BR49" s="43">
        <v>3.2961</v>
      </c>
      <c r="BS49" s="43">
        <v>129.36277000000001</v>
      </c>
      <c r="BT49" s="43">
        <v>5.9267500000000002</v>
      </c>
      <c r="BU49" s="43"/>
      <c r="BV49" s="43">
        <v>28.422899999999998</v>
      </c>
      <c r="BW49" s="43">
        <v>4.0848199999999997</v>
      </c>
      <c r="BX49" s="43"/>
      <c r="BY49" s="43"/>
      <c r="BZ49" s="43">
        <v>49.936900000000001</v>
      </c>
      <c r="CA49" s="43">
        <v>22.465779999999999</v>
      </c>
      <c r="CB49" s="43"/>
      <c r="CC49" s="43">
        <v>0.77200000000000002</v>
      </c>
      <c r="CD49" s="43"/>
      <c r="CE49" s="43">
        <v>460.00612999999998</v>
      </c>
      <c r="CF49" s="43"/>
      <c r="CG49" s="43">
        <v>157.19499999999999</v>
      </c>
      <c r="CH49" s="43">
        <v>17.994579999999999</v>
      </c>
      <c r="CI49" s="43"/>
      <c r="CJ49" s="43"/>
      <c r="CK49" s="43">
        <v>12.176</v>
      </c>
      <c r="CL49" s="43">
        <v>5.0064299999999999</v>
      </c>
      <c r="CM49" s="43"/>
      <c r="CN49" s="43"/>
      <c r="CO49" s="43">
        <v>14.69351</v>
      </c>
      <c r="CP49" s="43">
        <v>272.76</v>
      </c>
      <c r="CQ49" s="43"/>
      <c r="CR49" s="43">
        <v>27.239000000000001</v>
      </c>
      <c r="CS49" s="43"/>
      <c r="CT49" s="43">
        <v>29.348210000000002</v>
      </c>
    </row>
    <row r="50" spans="1:98" ht="15.6">
      <c r="A50" s="1"/>
      <c r="B50" s="42" t="s">
        <v>657</v>
      </c>
      <c r="C50" s="43"/>
      <c r="D50" s="43"/>
      <c r="E50" s="43">
        <v>16.970610000000001</v>
      </c>
      <c r="F50" s="43"/>
      <c r="G50" s="43"/>
      <c r="H50" s="43"/>
      <c r="I50" s="43"/>
      <c r="J50" s="43">
        <v>19.339700000000001</v>
      </c>
      <c r="K50" s="43">
        <v>23.126300000000001</v>
      </c>
      <c r="L50" s="43">
        <v>12.891</v>
      </c>
      <c r="M50" s="43">
        <v>10.791399999999999</v>
      </c>
      <c r="N50" s="43">
        <v>13.68</v>
      </c>
      <c r="O50" s="43">
        <v>28.616</v>
      </c>
      <c r="P50" s="43"/>
      <c r="Q50" s="43"/>
      <c r="R50" s="43">
        <v>52.387999999999998</v>
      </c>
      <c r="S50" s="43"/>
      <c r="T50" s="43">
        <v>40.735100000000003</v>
      </c>
      <c r="U50" s="43"/>
      <c r="V50" s="43">
        <v>9</v>
      </c>
      <c r="W50" s="43"/>
      <c r="X50" s="43">
        <v>38.843980000000002</v>
      </c>
      <c r="Y50" s="43"/>
      <c r="Z50" s="43"/>
      <c r="AA50" s="43"/>
      <c r="AB50" s="43"/>
      <c r="AC50" s="43"/>
      <c r="AD50" s="43"/>
      <c r="AE50" s="43"/>
      <c r="AF50" s="43">
        <v>0.9</v>
      </c>
      <c r="AG50" s="43"/>
      <c r="AH50" s="43"/>
      <c r="AI50" s="43"/>
      <c r="AJ50" s="43">
        <v>4.2364699999999997</v>
      </c>
      <c r="AK50" s="43">
        <v>0</v>
      </c>
      <c r="AL50" s="43"/>
      <c r="AM50" s="43">
        <v>26.217020000000002</v>
      </c>
      <c r="AN50" s="43">
        <v>132.1249</v>
      </c>
      <c r="AO50" s="43">
        <v>26.849</v>
      </c>
      <c r="AP50" s="43"/>
      <c r="AQ50" s="43">
        <v>148.01</v>
      </c>
      <c r="AR50" s="43"/>
      <c r="AS50" s="43">
        <v>33.532940000000004</v>
      </c>
      <c r="AT50" s="43">
        <v>28.917179999999998</v>
      </c>
      <c r="AU50" s="43"/>
      <c r="AV50" s="43">
        <v>154.29053999999999</v>
      </c>
      <c r="AW50" s="43">
        <v>30.947489999999998</v>
      </c>
      <c r="AX50" s="43"/>
      <c r="AY50" s="43">
        <v>0.30181000000000002</v>
      </c>
      <c r="AZ50" s="43"/>
      <c r="BA50" s="43">
        <v>4.9000000000000004</v>
      </c>
      <c r="BB50" s="43"/>
      <c r="BC50" s="43">
        <v>30.13692</v>
      </c>
      <c r="BD50" s="43"/>
      <c r="BE50" s="43">
        <v>20.13</v>
      </c>
      <c r="BF50" s="43"/>
      <c r="BG50" s="43"/>
      <c r="BH50" s="43"/>
      <c r="BI50" s="43"/>
      <c r="BJ50" s="43"/>
      <c r="BK50" s="43"/>
      <c r="BL50" s="43"/>
      <c r="BM50" s="43">
        <v>7.37</v>
      </c>
      <c r="BN50" s="43">
        <v>4.18</v>
      </c>
      <c r="BO50" s="43">
        <v>2.25</v>
      </c>
      <c r="BP50" s="43">
        <v>142.48864</v>
      </c>
      <c r="BQ50" s="43"/>
      <c r="BR50" s="43">
        <v>3.1966000000000001</v>
      </c>
      <c r="BS50" s="43">
        <v>129.06694999999999</v>
      </c>
      <c r="BT50" s="43">
        <v>6.9231699999999998</v>
      </c>
      <c r="BU50" s="43"/>
      <c r="BV50" s="43">
        <v>33.8628</v>
      </c>
      <c r="BW50" s="43">
        <v>4.1258100000000004</v>
      </c>
      <c r="BX50" s="43"/>
      <c r="BY50" s="43"/>
      <c r="BZ50" s="43">
        <v>50.622700000000002</v>
      </c>
      <c r="CA50" s="43">
        <v>22.40795</v>
      </c>
      <c r="CB50" s="43"/>
      <c r="CC50" s="43">
        <v>0.78800000000000003</v>
      </c>
      <c r="CD50" s="43"/>
      <c r="CE50" s="43">
        <v>460.44130000000001</v>
      </c>
      <c r="CF50" s="43"/>
      <c r="CG50" s="43">
        <v>157.863</v>
      </c>
      <c r="CH50" s="43">
        <v>17.89198</v>
      </c>
      <c r="CI50" s="43"/>
      <c r="CJ50" s="43"/>
      <c r="CK50" s="43">
        <v>12.9306</v>
      </c>
      <c r="CL50" s="43">
        <v>5.0727500000000001</v>
      </c>
      <c r="CM50" s="43"/>
      <c r="CN50" s="43"/>
      <c r="CO50" s="43">
        <v>15.45917</v>
      </c>
      <c r="CP50" s="43">
        <v>287.11</v>
      </c>
      <c r="CQ50" s="43"/>
      <c r="CR50" s="43">
        <v>27.093</v>
      </c>
      <c r="CS50" s="43"/>
      <c r="CT50" s="43">
        <v>30.11571</v>
      </c>
    </row>
    <row r="51" spans="1:98" ht="15.6">
      <c r="A51" s="1"/>
      <c r="B51" s="42" t="s">
        <v>658</v>
      </c>
      <c r="C51" s="43"/>
      <c r="D51" s="43"/>
      <c r="E51" s="43">
        <v>24.84158</v>
      </c>
      <c r="F51" s="43"/>
      <c r="G51" s="43"/>
      <c r="H51" s="43"/>
      <c r="I51" s="43"/>
      <c r="J51" s="43">
        <v>19.640599999999999</v>
      </c>
      <c r="K51" s="43">
        <v>24.9087</v>
      </c>
      <c r="L51" s="43">
        <v>13.548</v>
      </c>
      <c r="M51" s="43">
        <v>10.909800000000001</v>
      </c>
      <c r="N51" s="43">
        <v>13.04</v>
      </c>
      <c r="O51" s="43">
        <v>28.02</v>
      </c>
      <c r="P51" s="43"/>
      <c r="Q51" s="43"/>
      <c r="R51" s="43">
        <v>52.151000000000003</v>
      </c>
      <c r="S51" s="43"/>
      <c r="T51" s="43">
        <v>35.510599999999997</v>
      </c>
      <c r="U51" s="43"/>
      <c r="V51" s="43">
        <v>8.6999999999999993</v>
      </c>
      <c r="W51" s="43"/>
      <c r="X51" s="43">
        <v>39.559199999999997</v>
      </c>
      <c r="Y51" s="43"/>
      <c r="Z51" s="43"/>
      <c r="AA51" s="43"/>
      <c r="AB51" s="43"/>
      <c r="AC51" s="43"/>
      <c r="AD51" s="43"/>
      <c r="AE51" s="43"/>
      <c r="AF51" s="43">
        <v>0.7</v>
      </c>
      <c r="AG51" s="43"/>
      <c r="AH51" s="43"/>
      <c r="AI51" s="43"/>
      <c r="AJ51" s="43">
        <v>4.23285</v>
      </c>
      <c r="AK51" s="43">
        <v>0</v>
      </c>
      <c r="AL51" s="43"/>
      <c r="AM51" s="43">
        <v>26.62144</v>
      </c>
      <c r="AN51" s="43">
        <v>132.57669000000001</v>
      </c>
      <c r="AO51" s="43">
        <v>27.075500000000002</v>
      </c>
      <c r="AP51" s="43"/>
      <c r="AQ51" s="43">
        <v>100.55</v>
      </c>
      <c r="AR51" s="43"/>
      <c r="AS51" s="43">
        <v>33.862870000000001</v>
      </c>
      <c r="AT51" s="43">
        <v>29.102119999999999</v>
      </c>
      <c r="AU51" s="43"/>
      <c r="AV51" s="43">
        <v>192.17860999999999</v>
      </c>
      <c r="AW51" s="43">
        <v>31.7468</v>
      </c>
      <c r="AX51" s="43"/>
      <c r="AY51" s="43">
        <v>0.30126000000000003</v>
      </c>
      <c r="AZ51" s="43"/>
      <c r="BA51" s="43">
        <v>4.7</v>
      </c>
      <c r="BB51" s="43"/>
      <c r="BC51" s="43">
        <v>47.67024</v>
      </c>
      <c r="BD51" s="43"/>
      <c r="BE51" s="43">
        <v>20.13</v>
      </c>
      <c r="BF51" s="43"/>
      <c r="BG51" s="43"/>
      <c r="BH51" s="43"/>
      <c r="BI51" s="43"/>
      <c r="BJ51" s="43"/>
      <c r="BK51" s="43"/>
      <c r="BL51" s="43"/>
      <c r="BM51" s="43">
        <v>7.4710000000000001</v>
      </c>
      <c r="BN51" s="43">
        <v>4.16</v>
      </c>
      <c r="BO51" s="43">
        <v>2.13</v>
      </c>
      <c r="BP51" s="43">
        <v>141.14286000000001</v>
      </c>
      <c r="BQ51" s="43"/>
      <c r="BR51" s="43">
        <v>3.0924</v>
      </c>
      <c r="BS51" s="43">
        <v>128.37586999999999</v>
      </c>
      <c r="BT51" s="43">
        <v>7.38462</v>
      </c>
      <c r="BU51" s="43"/>
      <c r="BV51" s="43">
        <v>33.717100000000002</v>
      </c>
      <c r="BW51" s="43">
        <v>3.9547300000000001</v>
      </c>
      <c r="BX51" s="43"/>
      <c r="BY51" s="43"/>
      <c r="BZ51" s="43">
        <v>80.795299999999997</v>
      </c>
      <c r="CA51" s="43">
        <v>22.428809999999999</v>
      </c>
      <c r="CB51" s="43"/>
      <c r="CC51" s="43">
        <v>0.76900000000000002</v>
      </c>
      <c r="CD51" s="43"/>
      <c r="CE51" s="43">
        <v>461.97982000000002</v>
      </c>
      <c r="CF51" s="43"/>
      <c r="CG51" s="43">
        <v>157.01499999999999</v>
      </c>
      <c r="CH51" s="43">
        <v>17.78153</v>
      </c>
      <c r="CI51" s="43"/>
      <c r="CJ51" s="43"/>
      <c r="CK51" s="43">
        <v>13.0379</v>
      </c>
      <c r="CL51" s="43">
        <v>4.9593600000000002</v>
      </c>
      <c r="CM51" s="43"/>
      <c r="CN51" s="43"/>
      <c r="CO51" s="43">
        <v>15.398529999999999</v>
      </c>
      <c r="CP51" s="43">
        <v>289.85000000000002</v>
      </c>
      <c r="CQ51" s="43"/>
      <c r="CR51" s="43">
        <v>26.994</v>
      </c>
      <c r="CS51" s="43"/>
      <c r="CT51" s="43">
        <v>28.44941</v>
      </c>
    </row>
    <row r="52" spans="1:98" ht="15.6">
      <c r="A52" s="1"/>
      <c r="B52" s="42" t="s">
        <v>659</v>
      </c>
      <c r="C52" s="43"/>
      <c r="D52" s="43"/>
      <c r="E52" s="43">
        <v>27.77685</v>
      </c>
      <c r="F52" s="43"/>
      <c r="G52" s="43"/>
      <c r="H52" s="43"/>
      <c r="I52" s="43"/>
      <c r="J52" s="43">
        <v>20.043399999999998</v>
      </c>
      <c r="K52" s="43">
        <v>24.808199999999999</v>
      </c>
      <c r="L52" s="43">
        <v>13.678000000000001</v>
      </c>
      <c r="M52" s="43">
        <v>10.9549</v>
      </c>
      <c r="N52" s="43">
        <v>11.27</v>
      </c>
      <c r="O52" s="43">
        <v>28.14</v>
      </c>
      <c r="P52" s="43"/>
      <c r="Q52" s="43"/>
      <c r="R52" s="43">
        <v>51.970999999999997</v>
      </c>
      <c r="S52" s="43"/>
      <c r="T52" s="43">
        <v>45.938499999999998</v>
      </c>
      <c r="U52" s="43"/>
      <c r="V52" s="43">
        <v>8.9</v>
      </c>
      <c r="W52" s="43"/>
      <c r="X52" s="43">
        <v>123.46594</v>
      </c>
      <c r="Y52" s="43"/>
      <c r="Z52" s="43"/>
      <c r="AA52" s="43"/>
      <c r="AB52" s="43"/>
      <c r="AC52" s="43"/>
      <c r="AD52" s="43"/>
      <c r="AE52" s="43"/>
      <c r="AF52" s="43">
        <v>0.8</v>
      </c>
      <c r="AG52" s="43"/>
      <c r="AH52" s="43"/>
      <c r="AI52" s="43"/>
      <c r="AJ52" s="43">
        <v>4.8772500000000001</v>
      </c>
      <c r="AK52" s="43">
        <v>0</v>
      </c>
      <c r="AL52" s="43"/>
      <c r="AM52" s="43">
        <v>28.29486</v>
      </c>
      <c r="AN52" s="43">
        <v>134.24454</v>
      </c>
      <c r="AO52" s="43">
        <v>26.816299999999998</v>
      </c>
      <c r="AP52" s="43"/>
      <c r="AQ52" s="43">
        <v>85.1</v>
      </c>
      <c r="AR52" s="43"/>
      <c r="AS52" s="43">
        <v>33.802019999999999</v>
      </c>
      <c r="AT52" s="43">
        <v>29.08494</v>
      </c>
      <c r="AU52" s="43"/>
      <c r="AV52" s="43">
        <v>191.65124</v>
      </c>
      <c r="AW52" s="43">
        <v>31.61628</v>
      </c>
      <c r="AX52" s="43"/>
      <c r="AY52" s="43">
        <v>0.29069</v>
      </c>
      <c r="AZ52" s="43"/>
      <c r="BA52" s="43">
        <v>4.8</v>
      </c>
      <c r="BB52" s="43"/>
      <c r="BC52" s="43">
        <v>69.093040000000002</v>
      </c>
      <c r="BD52" s="43"/>
      <c r="BE52" s="43">
        <v>20.13</v>
      </c>
      <c r="BF52" s="43"/>
      <c r="BG52" s="43"/>
      <c r="BH52" s="43"/>
      <c r="BI52" s="43"/>
      <c r="BJ52" s="43"/>
      <c r="BK52" s="43"/>
      <c r="BL52" s="43"/>
      <c r="BM52" s="43">
        <v>7.3689999999999998</v>
      </c>
      <c r="BN52" s="43">
        <v>25.11</v>
      </c>
      <c r="BO52" s="43">
        <v>2.0299999999999998</v>
      </c>
      <c r="BP52" s="43">
        <v>138.92353</v>
      </c>
      <c r="BQ52" s="43"/>
      <c r="BR52" s="43">
        <v>3.4110999999999998</v>
      </c>
      <c r="BS52" s="43">
        <v>128.75127000000001</v>
      </c>
      <c r="BT52" s="43">
        <v>7.4919900000000004</v>
      </c>
      <c r="BU52" s="43"/>
      <c r="BV52" s="43">
        <v>33.8902</v>
      </c>
      <c r="BW52" s="43">
        <v>3.9614600000000002</v>
      </c>
      <c r="BX52" s="43"/>
      <c r="BY52" s="43"/>
      <c r="BZ52" s="43">
        <v>82.36</v>
      </c>
      <c r="CA52" s="43">
        <v>22.416689999999999</v>
      </c>
      <c r="CB52" s="43"/>
      <c r="CC52" s="43">
        <v>0.78</v>
      </c>
      <c r="CD52" s="43"/>
      <c r="CE52" s="43">
        <v>455.76481999999999</v>
      </c>
      <c r="CF52" s="43"/>
      <c r="CG52" s="43">
        <v>156.25899999999999</v>
      </c>
      <c r="CH52" s="43">
        <v>17.834</v>
      </c>
      <c r="CI52" s="43"/>
      <c r="CJ52" s="43"/>
      <c r="CK52" s="43">
        <v>13.423</v>
      </c>
      <c r="CL52" s="43">
        <v>4.8892899999999999</v>
      </c>
      <c r="CM52" s="43"/>
      <c r="CN52" s="43"/>
      <c r="CO52" s="43">
        <v>15.41783</v>
      </c>
      <c r="CP52" s="43">
        <v>290.33999999999997</v>
      </c>
      <c r="CQ52" s="43"/>
      <c r="CR52" s="43">
        <v>26.9</v>
      </c>
      <c r="CS52" s="43"/>
      <c r="CT52" s="43">
        <v>29.81569</v>
      </c>
    </row>
    <row r="53" spans="1:98" ht="15.6">
      <c r="A53" s="1"/>
      <c r="B53" s="42" t="s">
        <v>660</v>
      </c>
      <c r="C53" s="43"/>
      <c r="D53" s="43"/>
      <c r="E53" s="43">
        <v>31.746929999999999</v>
      </c>
      <c r="F53" s="43"/>
      <c r="G53" s="43"/>
      <c r="H53" s="43"/>
      <c r="I53" s="43"/>
      <c r="J53" s="43">
        <v>18.599799999999998</v>
      </c>
      <c r="K53" s="43">
        <v>24.5869</v>
      </c>
      <c r="L53" s="43">
        <v>13.507</v>
      </c>
      <c r="M53" s="43">
        <v>11.7745</v>
      </c>
      <c r="N53" s="43">
        <v>12.84</v>
      </c>
      <c r="O53" s="43">
        <v>26.79</v>
      </c>
      <c r="P53" s="43"/>
      <c r="Q53" s="43"/>
      <c r="R53" s="43">
        <v>51.713999999999999</v>
      </c>
      <c r="S53" s="43"/>
      <c r="T53" s="43">
        <v>43.104100000000003</v>
      </c>
      <c r="U53" s="43"/>
      <c r="V53" s="43">
        <v>9.1999999999999993</v>
      </c>
      <c r="W53" s="43"/>
      <c r="X53" s="43">
        <v>129.83095</v>
      </c>
      <c r="Y53" s="43"/>
      <c r="Z53" s="43"/>
      <c r="AA53" s="43"/>
      <c r="AB53" s="43"/>
      <c r="AC53" s="43"/>
      <c r="AD53" s="43"/>
      <c r="AE53" s="43"/>
      <c r="AF53" s="43">
        <v>0.8</v>
      </c>
      <c r="AG53" s="43"/>
      <c r="AH53" s="43"/>
      <c r="AI53" s="43"/>
      <c r="AJ53" s="43">
        <v>4.42605</v>
      </c>
      <c r="AK53" s="43">
        <v>0</v>
      </c>
      <c r="AL53" s="43"/>
      <c r="AM53" s="43">
        <v>27.419090000000001</v>
      </c>
      <c r="AN53" s="43">
        <v>135.29207</v>
      </c>
      <c r="AO53" s="43">
        <v>27.2364</v>
      </c>
      <c r="AP53" s="43"/>
      <c r="AQ53" s="43">
        <v>65.48</v>
      </c>
      <c r="AR53" s="43"/>
      <c r="AS53" s="43">
        <v>32.914090000000002</v>
      </c>
      <c r="AT53" s="43">
        <v>29.14658</v>
      </c>
      <c r="AU53" s="43"/>
      <c r="AV53" s="43">
        <v>191.25595999999999</v>
      </c>
      <c r="AW53" s="43">
        <v>32.608910000000002</v>
      </c>
      <c r="AX53" s="43"/>
      <c r="AY53" s="43">
        <v>0.27755999999999997</v>
      </c>
      <c r="AZ53" s="43"/>
      <c r="BA53" s="43">
        <v>4.9000000000000004</v>
      </c>
      <c r="BB53" s="43"/>
      <c r="BC53" s="43">
        <v>73.841369999999998</v>
      </c>
      <c r="BD53" s="43"/>
      <c r="BE53" s="43">
        <v>20.13</v>
      </c>
      <c r="BF53" s="43"/>
      <c r="BG53" s="43"/>
      <c r="BH53" s="43"/>
      <c r="BI53" s="43"/>
      <c r="BJ53" s="43"/>
      <c r="BK53" s="43"/>
      <c r="BL53" s="43"/>
      <c r="BM53" s="43">
        <v>7.59</v>
      </c>
      <c r="BN53" s="43">
        <v>42.34</v>
      </c>
      <c r="BO53" s="43">
        <v>1.83</v>
      </c>
      <c r="BP53" s="43">
        <v>138.40697</v>
      </c>
      <c r="BQ53" s="43"/>
      <c r="BR53" s="43">
        <v>3.4241999999999999</v>
      </c>
      <c r="BS53" s="43">
        <v>129.0035</v>
      </c>
      <c r="BT53" s="43">
        <v>7.1540299999999997</v>
      </c>
      <c r="BU53" s="43"/>
      <c r="BV53" s="43">
        <v>34.119700000000002</v>
      </c>
      <c r="BW53" s="43">
        <v>3.9545699999999999</v>
      </c>
      <c r="BX53" s="43"/>
      <c r="BY53" s="43"/>
      <c r="BZ53" s="43">
        <v>81.290800000000004</v>
      </c>
      <c r="CA53" s="43">
        <v>22.441020000000002</v>
      </c>
      <c r="CB53" s="43"/>
      <c r="CC53" s="43">
        <v>0.80300000000000005</v>
      </c>
      <c r="CD53" s="43"/>
      <c r="CE53" s="43">
        <v>458.37844000000001</v>
      </c>
      <c r="CF53" s="43"/>
      <c r="CG53" s="43">
        <v>153.88399999999999</v>
      </c>
      <c r="CH53" s="43">
        <v>18.117149999999999</v>
      </c>
      <c r="CI53" s="43"/>
      <c r="CJ53" s="43"/>
      <c r="CK53" s="43">
        <v>13.883100000000001</v>
      </c>
      <c r="CL53" s="43">
        <v>4.8835600000000001</v>
      </c>
      <c r="CM53" s="43"/>
      <c r="CN53" s="43"/>
      <c r="CO53" s="43">
        <v>15.541069999999999</v>
      </c>
      <c r="CP53" s="43">
        <v>287.79000000000002</v>
      </c>
      <c r="CQ53" s="43"/>
      <c r="CR53" s="43">
        <v>27.629000000000001</v>
      </c>
      <c r="CS53" s="43"/>
      <c r="CT53" s="43">
        <v>29.758579999999998</v>
      </c>
    </row>
    <row r="54" spans="1:98" ht="15.6">
      <c r="A54" s="1"/>
      <c r="B54" s="42" t="s">
        <v>661</v>
      </c>
      <c r="C54" s="43"/>
      <c r="D54" s="43"/>
      <c r="E54" s="43">
        <v>33.389240000000001</v>
      </c>
      <c r="F54" s="43"/>
      <c r="G54" s="43"/>
      <c r="H54" s="43"/>
      <c r="I54" s="43"/>
      <c r="J54" s="43">
        <v>19.8765</v>
      </c>
      <c r="K54" s="43">
        <v>24.881499999999999</v>
      </c>
      <c r="L54" s="43">
        <v>13.092000000000001</v>
      </c>
      <c r="M54" s="43">
        <v>13.2844</v>
      </c>
      <c r="N54" s="43">
        <v>13.14</v>
      </c>
      <c r="O54" s="43">
        <v>26.1</v>
      </c>
      <c r="P54" s="43"/>
      <c r="Q54" s="43"/>
      <c r="R54" s="43">
        <v>52.384</v>
      </c>
      <c r="S54" s="43"/>
      <c r="T54" s="43">
        <v>43.304000000000002</v>
      </c>
      <c r="U54" s="43"/>
      <c r="V54" s="43">
        <v>9</v>
      </c>
      <c r="W54" s="43"/>
      <c r="X54" s="43">
        <v>109.46850999999999</v>
      </c>
      <c r="Y54" s="43"/>
      <c r="Z54" s="43"/>
      <c r="AA54" s="43"/>
      <c r="AB54" s="43"/>
      <c r="AC54" s="43"/>
      <c r="AD54" s="43"/>
      <c r="AE54" s="43"/>
      <c r="AF54" s="43">
        <v>0.8</v>
      </c>
      <c r="AG54" s="43"/>
      <c r="AH54" s="43"/>
      <c r="AI54" s="43"/>
      <c r="AJ54" s="43">
        <v>4.5418000000000003</v>
      </c>
      <c r="AK54" s="43">
        <v>0</v>
      </c>
      <c r="AL54" s="43"/>
      <c r="AM54" s="43">
        <v>29.090949999999999</v>
      </c>
      <c r="AN54" s="43">
        <v>130.44336000000001</v>
      </c>
      <c r="AO54" s="43">
        <v>27.703900000000001</v>
      </c>
      <c r="AP54" s="43"/>
      <c r="AQ54" s="43">
        <v>61.26</v>
      </c>
      <c r="AR54" s="43"/>
      <c r="AS54" s="43">
        <v>33.338039999999999</v>
      </c>
      <c r="AT54" s="43">
        <v>29.401589999999999</v>
      </c>
      <c r="AU54" s="43"/>
      <c r="AV54" s="43">
        <v>191.82199</v>
      </c>
      <c r="AW54" s="43">
        <v>32.68197</v>
      </c>
      <c r="AX54" s="43"/>
      <c r="AY54" s="43">
        <v>0.27407999999999999</v>
      </c>
      <c r="AZ54" s="43"/>
      <c r="BA54" s="43">
        <v>4.7</v>
      </c>
      <c r="BB54" s="43"/>
      <c r="BC54" s="43">
        <v>74.002340000000004</v>
      </c>
      <c r="BD54" s="43"/>
      <c r="BE54" s="43">
        <v>20.13</v>
      </c>
      <c r="BF54" s="43"/>
      <c r="BG54" s="43"/>
      <c r="BH54" s="43"/>
      <c r="BI54" s="43"/>
      <c r="BJ54" s="43"/>
      <c r="BK54" s="43"/>
      <c r="BL54" s="43"/>
      <c r="BM54" s="43">
        <v>7.3860000000000001</v>
      </c>
      <c r="BN54" s="43">
        <v>42.77</v>
      </c>
      <c r="BO54" s="43">
        <v>1.83</v>
      </c>
      <c r="BP54" s="43">
        <v>141.24233000000001</v>
      </c>
      <c r="BQ54" s="43"/>
      <c r="BR54" s="43">
        <v>3.3839000000000001</v>
      </c>
      <c r="BS54" s="43">
        <v>129.38413</v>
      </c>
      <c r="BT54" s="43">
        <v>7.5226699999999997</v>
      </c>
      <c r="BU54" s="43"/>
      <c r="BV54" s="43">
        <v>34.508800000000001</v>
      </c>
      <c r="BW54" s="43">
        <v>3.8564400000000001</v>
      </c>
      <c r="BX54" s="43"/>
      <c r="BY54" s="43"/>
      <c r="BZ54" s="43">
        <v>80.667299999999997</v>
      </c>
      <c r="CA54" s="43">
        <v>22.433260000000001</v>
      </c>
      <c r="CB54" s="43"/>
      <c r="CC54" s="43">
        <v>0.77200000000000002</v>
      </c>
      <c r="CD54" s="43"/>
      <c r="CE54" s="43">
        <v>456.61939000000001</v>
      </c>
      <c r="CF54" s="43"/>
      <c r="CG54" s="43">
        <v>156.06899999999999</v>
      </c>
      <c r="CH54" s="43">
        <v>18.009789999999999</v>
      </c>
      <c r="CI54" s="43"/>
      <c r="CJ54" s="43"/>
      <c r="CK54" s="43">
        <v>14.4648</v>
      </c>
      <c r="CL54" s="43">
        <v>4.9508799999999997</v>
      </c>
      <c r="CM54" s="43"/>
      <c r="CN54" s="43"/>
      <c r="CO54" s="43">
        <v>16.301639999999999</v>
      </c>
      <c r="CP54" s="43">
        <v>289.08999999999997</v>
      </c>
      <c r="CQ54" s="43"/>
      <c r="CR54" s="43">
        <v>27.64</v>
      </c>
      <c r="CS54" s="43"/>
      <c r="CT54" s="43">
        <v>29.591180000000001</v>
      </c>
    </row>
    <row r="55" spans="1:98" ht="15.6">
      <c r="A55" s="1"/>
      <c r="B55" s="42" t="s">
        <v>64</v>
      </c>
      <c r="C55" s="43"/>
      <c r="D55" s="43"/>
      <c r="E55" s="43">
        <v>36.294029999999999</v>
      </c>
      <c r="F55" s="43"/>
      <c r="G55" s="43"/>
      <c r="H55" s="43"/>
      <c r="I55" s="43"/>
      <c r="J55" s="43">
        <v>19.816500000000001</v>
      </c>
      <c r="K55" s="43">
        <v>23.8673</v>
      </c>
      <c r="L55" s="43">
        <v>12.369</v>
      </c>
      <c r="M55" s="43">
        <v>14.279400000000001</v>
      </c>
      <c r="N55" s="43">
        <v>13.41</v>
      </c>
      <c r="O55" s="43">
        <v>27.172000000000001</v>
      </c>
      <c r="P55" s="43"/>
      <c r="Q55" s="43"/>
      <c r="R55" s="43">
        <v>52.161999999999999</v>
      </c>
      <c r="S55" s="43"/>
      <c r="T55" s="43">
        <v>38.868499999999997</v>
      </c>
      <c r="U55" s="43"/>
      <c r="V55" s="43">
        <v>8.6999999999999993</v>
      </c>
      <c r="W55" s="43"/>
      <c r="X55" s="43">
        <v>131.01765</v>
      </c>
      <c r="Y55" s="43"/>
      <c r="Z55" s="43"/>
      <c r="AA55" s="43"/>
      <c r="AB55" s="43"/>
      <c r="AC55" s="43"/>
      <c r="AD55" s="43"/>
      <c r="AE55" s="43"/>
      <c r="AF55" s="43">
        <v>0.8</v>
      </c>
      <c r="AG55" s="43"/>
      <c r="AH55" s="43"/>
      <c r="AI55" s="43"/>
      <c r="AJ55" s="43">
        <v>5.2758599999999998</v>
      </c>
      <c r="AK55" s="43">
        <v>0</v>
      </c>
      <c r="AL55" s="43"/>
      <c r="AM55" s="43">
        <v>30.447330000000001</v>
      </c>
      <c r="AN55" s="43">
        <v>130.69353000000001</v>
      </c>
      <c r="AO55" s="43">
        <v>27.090199999999999</v>
      </c>
      <c r="AP55" s="43"/>
      <c r="AQ55" s="43">
        <v>54.28</v>
      </c>
      <c r="AR55" s="43"/>
      <c r="AS55" s="43">
        <v>31.644269999999999</v>
      </c>
      <c r="AT55" s="43">
        <v>29.56523</v>
      </c>
      <c r="AU55" s="43"/>
      <c r="AV55" s="43">
        <v>190.92859000000001</v>
      </c>
      <c r="AW55" s="43">
        <v>32.031680000000001</v>
      </c>
      <c r="AX55" s="43"/>
      <c r="AY55" s="43">
        <v>0.27661999999999998</v>
      </c>
      <c r="AZ55" s="43"/>
      <c r="BA55" s="43">
        <v>4.8</v>
      </c>
      <c r="BB55" s="43"/>
      <c r="BC55" s="43">
        <v>74.175709999999995</v>
      </c>
      <c r="BD55" s="43"/>
      <c r="BE55" s="43">
        <v>20.13</v>
      </c>
      <c r="BF55" s="43"/>
      <c r="BG55" s="43"/>
      <c r="BH55" s="43"/>
      <c r="BI55" s="43"/>
      <c r="BJ55" s="43"/>
      <c r="BK55" s="43"/>
      <c r="BL55" s="43"/>
      <c r="BM55" s="43">
        <v>7.0490000000000004</v>
      </c>
      <c r="BN55" s="43">
        <v>42.61</v>
      </c>
      <c r="BO55" s="43">
        <v>1.83</v>
      </c>
      <c r="BP55" s="43">
        <v>140.89955</v>
      </c>
      <c r="BQ55" s="43"/>
      <c r="BR55" s="43">
        <v>3.5785</v>
      </c>
      <c r="BS55" s="43">
        <v>128.51634000000001</v>
      </c>
      <c r="BT55" s="43">
        <v>7.2046099999999997</v>
      </c>
      <c r="BU55" s="43"/>
      <c r="BV55" s="43">
        <v>34.3947</v>
      </c>
      <c r="BW55" s="43">
        <v>3.8369499999999999</v>
      </c>
      <c r="BX55" s="43"/>
      <c r="BY55" s="43"/>
      <c r="BZ55" s="43">
        <v>80.693799999999996</v>
      </c>
      <c r="CA55" s="43">
        <v>22.457270000000001</v>
      </c>
      <c r="CB55" s="43"/>
      <c r="CC55" s="43">
        <v>0.77600000000000002</v>
      </c>
      <c r="CD55" s="43"/>
      <c r="CE55" s="43">
        <v>458.05889000000002</v>
      </c>
      <c r="CF55" s="43"/>
      <c r="CG55" s="43">
        <v>155.505</v>
      </c>
      <c r="CH55" s="43">
        <v>17.9482</v>
      </c>
      <c r="CI55" s="43"/>
      <c r="CJ55" s="43"/>
      <c r="CK55" s="43">
        <v>14.6013</v>
      </c>
      <c r="CL55" s="43">
        <v>5.0241199999999999</v>
      </c>
      <c r="CM55" s="43"/>
      <c r="CN55" s="43"/>
      <c r="CO55" s="43">
        <v>14.65279</v>
      </c>
      <c r="CP55" s="43">
        <v>288.56</v>
      </c>
      <c r="CQ55" s="43"/>
      <c r="CR55" s="43">
        <v>29.568000000000001</v>
      </c>
      <c r="CS55" s="43"/>
      <c r="CT55" s="43">
        <v>29.632909999999999</v>
      </c>
    </row>
    <row r="56" spans="1:98" ht="31.35" customHeight="1">
      <c r="A56" s="1"/>
      <c r="B56" s="44" t="s">
        <v>751</v>
      </c>
      <c r="C56" s="45">
        <v>0</v>
      </c>
      <c r="D56" s="45">
        <v>0</v>
      </c>
      <c r="E56" s="45">
        <v>746.98623999999995</v>
      </c>
      <c r="F56" s="45">
        <v>0</v>
      </c>
      <c r="G56" s="45">
        <v>0</v>
      </c>
      <c r="H56" s="45">
        <v>0</v>
      </c>
      <c r="I56" s="45">
        <v>0</v>
      </c>
      <c r="J56" s="45">
        <v>446.31105000000002</v>
      </c>
      <c r="K56" s="45">
        <v>550.92610000000002</v>
      </c>
      <c r="L56" s="45">
        <v>286.21100000000001</v>
      </c>
      <c r="M56" s="45">
        <v>309.84165000000002</v>
      </c>
      <c r="N56" s="45">
        <v>314.68</v>
      </c>
      <c r="O56" s="45">
        <v>622.11800000000005</v>
      </c>
      <c r="P56" s="45">
        <v>0</v>
      </c>
      <c r="Q56" s="45">
        <v>0</v>
      </c>
      <c r="R56" s="45">
        <v>1235.1595</v>
      </c>
      <c r="S56" s="45">
        <v>0</v>
      </c>
      <c r="T56" s="45">
        <v>800.88520000000005</v>
      </c>
      <c r="U56" s="45">
        <v>0</v>
      </c>
      <c r="V56" s="45">
        <v>217.85</v>
      </c>
      <c r="W56" s="45">
        <v>0</v>
      </c>
      <c r="X56" s="45">
        <v>2289.139255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58.55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777.78440999999998</v>
      </c>
      <c r="AN56" s="45">
        <v>3098.7344600000001</v>
      </c>
      <c r="AO56" s="45">
        <v>627.62945000000002</v>
      </c>
      <c r="AP56" s="45">
        <v>0</v>
      </c>
      <c r="AQ56" s="45">
        <v>3346.13</v>
      </c>
      <c r="AR56" s="45">
        <v>0</v>
      </c>
      <c r="AS56" s="45">
        <v>812.05026999999995</v>
      </c>
      <c r="AT56" s="45">
        <v>739.94757500000003</v>
      </c>
      <c r="AU56" s="45">
        <v>0</v>
      </c>
      <c r="AV56" s="45">
        <v>4382.1115300000001</v>
      </c>
      <c r="AW56" s="45">
        <v>789.97843499999999</v>
      </c>
      <c r="AX56" s="45">
        <v>0</v>
      </c>
      <c r="AY56" s="45">
        <v>5.4680099999999996</v>
      </c>
      <c r="AZ56" s="45">
        <v>0</v>
      </c>
      <c r="BA56" s="45">
        <v>114.45</v>
      </c>
      <c r="BB56" s="45">
        <v>0</v>
      </c>
      <c r="BC56" s="45">
        <v>1590.39246</v>
      </c>
      <c r="BD56" s="45">
        <v>0</v>
      </c>
      <c r="BE56" s="45">
        <v>485.685</v>
      </c>
      <c r="BF56" s="45">
        <v>0</v>
      </c>
      <c r="BG56" s="45">
        <v>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177.268</v>
      </c>
      <c r="BN56" s="45">
        <v>913.47</v>
      </c>
      <c r="BO56" s="45">
        <v>49.46</v>
      </c>
      <c r="BP56" s="45">
        <v>3464.651065</v>
      </c>
      <c r="BQ56" s="45">
        <v>0</v>
      </c>
      <c r="BR56" s="45">
        <v>81.596450000000004</v>
      </c>
      <c r="BS56" s="45">
        <v>3011.3885850000001</v>
      </c>
      <c r="BT56" s="45">
        <v>150.525015</v>
      </c>
      <c r="BU56" s="45">
        <v>0</v>
      </c>
      <c r="BV56" s="45">
        <v>781.29755</v>
      </c>
      <c r="BW56" s="45">
        <v>93.491924999999995</v>
      </c>
      <c r="BX56" s="45">
        <v>0</v>
      </c>
      <c r="BY56" s="45">
        <v>0</v>
      </c>
      <c r="BZ56" s="45">
        <v>1988.8136500000001</v>
      </c>
      <c r="CA56" s="45">
        <v>515.40110000000004</v>
      </c>
      <c r="CB56" s="45">
        <v>0</v>
      </c>
      <c r="CC56" s="45">
        <v>16.849499999999999</v>
      </c>
      <c r="CD56" s="45">
        <v>0</v>
      </c>
      <c r="CE56" s="45">
        <v>10940.910945</v>
      </c>
      <c r="CF56" s="45">
        <v>0</v>
      </c>
      <c r="CG56" s="45">
        <v>3660.7874999999999</v>
      </c>
      <c r="CH56" s="45">
        <v>415.01569499999999</v>
      </c>
      <c r="CI56" s="45">
        <v>0</v>
      </c>
      <c r="CJ56" s="45">
        <v>0</v>
      </c>
      <c r="CK56" s="45">
        <v>316.36644999999999</v>
      </c>
      <c r="CL56" s="45">
        <v>115.38661500000001</v>
      </c>
      <c r="CM56" s="45">
        <v>0</v>
      </c>
      <c r="CN56" s="45">
        <v>0</v>
      </c>
      <c r="CO56" s="45">
        <v>359.74477999999999</v>
      </c>
      <c r="CP56" s="45">
        <v>6659.0550000000003</v>
      </c>
      <c r="CQ56" s="45">
        <v>0</v>
      </c>
      <c r="CR56" s="45">
        <v>759.01250000000005</v>
      </c>
      <c r="CS56" s="45">
        <v>0</v>
      </c>
      <c r="CT56" s="45">
        <v>693.93308000000002</v>
      </c>
    </row>
    <row r="57" spans="1:9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>
      <c r="A59" s="1"/>
      <c r="B59" s="33" t="s">
        <v>752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>
      <c r="A60" s="1"/>
      <c r="B60" s="33" t="s">
        <v>753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>
      <c r="A62" s="1"/>
      <c r="B62" s="46"/>
      <c r="C62" s="35" t="s">
        <v>754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>
      <c r="A64" s="1"/>
      <c r="B64" s="47"/>
      <c r="C64" s="35" t="s">
        <v>755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4"/>
  <sheetViews>
    <sheetView showGridLines="0" zoomScaleNormal="100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H40" sqref="H40"/>
    </sheetView>
  </sheetViews>
  <sheetFormatPr baseColWidth="10" defaultColWidth="9.109375" defaultRowHeight="14.4"/>
  <cols>
    <col min="1" max="1" width="2" customWidth="1"/>
    <col min="2" max="2" width="17" customWidth="1"/>
    <col min="3" max="13" width="17.441406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8">
      <c r="A5" s="1"/>
      <c r="B5" s="22" t="s">
        <v>756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>
      <c r="A6" s="1"/>
      <c r="B6" s="37" t="s">
        <v>396</v>
      </c>
      <c r="C6" s="48" t="s">
        <v>757</v>
      </c>
      <c r="D6" s="48" t="s">
        <v>758</v>
      </c>
      <c r="E6" s="48" t="s">
        <v>759</v>
      </c>
      <c r="F6" s="48" t="s">
        <v>760</v>
      </c>
      <c r="G6" s="48" t="s">
        <v>761</v>
      </c>
      <c r="H6" s="192" t="s">
        <v>3046</v>
      </c>
      <c r="I6" s="192" t="s">
        <v>3047</v>
      </c>
      <c r="J6" s="48" t="s">
        <v>762</v>
      </c>
      <c r="K6" s="48" t="s">
        <v>763</v>
      </c>
      <c r="L6" s="48" t="s">
        <v>764</v>
      </c>
      <c r="M6" s="48" t="s">
        <v>765</v>
      </c>
      <c r="N6" s="37" t="s">
        <v>766</v>
      </c>
      <c r="O6" s="1"/>
      <c r="P6" s="1"/>
      <c r="Q6" s="1"/>
      <c r="R6" s="1"/>
      <c r="S6" s="49" t="s">
        <v>3</v>
      </c>
      <c r="T6" s="49" t="s">
        <v>81</v>
      </c>
      <c r="U6" s="49" t="s">
        <v>767</v>
      </c>
      <c r="V6" s="49" t="s">
        <v>768</v>
      </c>
    </row>
    <row r="7" spans="1:22">
      <c r="A7" s="1"/>
      <c r="B7" s="50" t="s">
        <v>615</v>
      </c>
      <c r="C7" s="51">
        <v>1032.4000000000001</v>
      </c>
      <c r="D7" s="51">
        <v>3138.5</v>
      </c>
      <c r="E7" s="51">
        <v>2107.1465199999998</v>
      </c>
      <c r="F7" s="51">
        <v>0</v>
      </c>
      <c r="G7" s="51">
        <v>0</v>
      </c>
      <c r="H7" s="51">
        <v>79.400000000000006</v>
      </c>
      <c r="I7" s="51">
        <v>0</v>
      </c>
      <c r="J7" s="51">
        <v>47.3</v>
      </c>
      <c r="K7" s="51">
        <v>10.1</v>
      </c>
      <c r="L7" s="51">
        <v>0</v>
      </c>
      <c r="M7" s="51">
        <v>296.5</v>
      </c>
      <c r="N7" s="51">
        <v>6631.9465200000004</v>
      </c>
      <c r="O7" s="1"/>
      <c r="P7" s="1"/>
      <c r="Q7" s="1"/>
      <c r="R7" s="1"/>
      <c r="S7" s="213" t="s">
        <v>434</v>
      </c>
      <c r="T7" s="52" t="s">
        <v>769</v>
      </c>
      <c r="U7" s="53">
        <v>183.65</v>
      </c>
      <c r="V7" s="53" t="s">
        <v>770</v>
      </c>
    </row>
    <row r="8" spans="1:22">
      <c r="A8" s="1"/>
      <c r="B8" s="54" t="s">
        <v>616</v>
      </c>
      <c r="C8" s="55">
        <v>1040.7</v>
      </c>
      <c r="D8" s="55">
        <v>3056.9</v>
      </c>
      <c r="E8" s="55">
        <v>2188.06232</v>
      </c>
      <c r="F8" s="55">
        <v>0</v>
      </c>
      <c r="G8" s="55">
        <v>0</v>
      </c>
      <c r="H8" s="55">
        <v>79.3</v>
      </c>
      <c r="I8" s="55">
        <v>0</v>
      </c>
      <c r="J8" s="55">
        <v>47</v>
      </c>
      <c r="K8" s="55">
        <v>10.1</v>
      </c>
      <c r="L8" s="55">
        <v>0</v>
      </c>
      <c r="M8" s="55">
        <v>233.7</v>
      </c>
      <c r="N8" s="55">
        <v>6576.4623199999996</v>
      </c>
      <c r="O8" s="1"/>
      <c r="P8" s="1"/>
      <c r="Q8" s="1"/>
      <c r="R8" s="1"/>
      <c r="S8" s="213" t="s">
        <v>435</v>
      </c>
      <c r="T8" s="52" t="s">
        <v>771</v>
      </c>
      <c r="U8" s="53">
        <v>48</v>
      </c>
      <c r="V8" s="53" t="s">
        <v>770</v>
      </c>
    </row>
    <row r="9" spans="1:22">
      <c r="A9" s="1"/>
      <c r="B9" s="54" t="s">
        <v>617</v>
      </c>
      <c r="C9" s="55">
        <v>1058</v>
      </c>
      <c r="D9" s="55">
        <v>2999.4</v>
      </c>
      <c r="E9" s="55">
        <v>2163.07287</v>
      </c>
      <c r="F9" s="55">
        <v>0</v>
      </c>
      <c r="G9" s="55">
        <v>0</v>
      </c>
      <c r="H9" s="55">
        <v>79.3</v>
      </c>
      <c r="I9" s="55">
        <v>0</v>
      </c>
      <c r="J9" s="55">
        <v>47</v>
      </c>
      <c r="K9" s="55">
        <v>10.1</v>
      </c>
      <c r="L9" s="55">
        <v>0</v>
      </c>
      <c r="M9" s="55">
        <v>222.5</v>
      </c>
      <c r="N9" s="55">
        <v>6500.07287</v>
      </c>
      <c r="O9" s="1"/>
      <c r="P9" s="1"/>
      <c r="Q9" s="1"/>
      <c r="R9" s="1"/>
      <c r="S9" s="213" t="s">
        <v>436</v>
      </c>
      <c r="T9" s="52" t="s">
        <v>772</v>
      </c>
      <c r="U9" s="53">
        <v>9.9</v>
      </c>
      <c r="V9" s="53" t="s">
        <v>770</v>
      </c>
    </row>
    <row r="10" spans="1:22">
      <c r="A10" s="1"/>
      <c r="B10" s="54" t="s">
        <v>618</v>
      </c>
      <c r="C10" s="55">
        <v>1056.7</v>
      </c>
      <c r="D10" s="55">
        <v>2924.5</v>
      </c>
      <c r="E10" s="55">
        <v>2159.5918799999999</v>
      </c>
      <c r="F10" s="55">
        <v>0</v>
      </c>
      <c r="G10" s="55">
        <v>0</v>
      </c>
      <c r="H10" s="55">
        <v>79.7</v>
      </c>
      <c r="I10" s="55">
        <v>0</v>
      </c>
      <c r="J10" s="55">
        <v>47.1</v>
      </c>
      <c r="K10" s="55">
        <v>10.1</v>
      </c>
      <c r="L10" s="55">
        <v>0</v>
      </c>
      <c r="M10" s="55">
        <v>215.3</v>
      </c>
      <c r="N10" s="55">
        <v>6413.2918799999998</v>
      </c>
      <c r="O10" s="1"/>
      <c r="P10" s="1"/>
      <c r="Q10" s="1"/>
      <c r="R10" s="1"/>
      <c r="S10" s="213" t="s">
        <v>409</v>
      </c>
      <c r="T10" s="52" t="s">
        <v>773</v>
      </c>
      <c r="U10" s="53" t="s">
        <v>770</v>
      </c>
      <c r="V10" s="53">
        <v>3758.9</v>
      </c>
    </row>
    <row r="11" spans="1:22">
      <c r="A11" s="1"/>
      <c r="B11" s="54" t="s">
        <v>619</v>
      </c>
      <c r="C11" s="55">
        <v>1058.7</v>
      </c>
      <c r="D11" s="55">
        <v>2860.6</v>
      </c>
      <c r="E11" s="55">
        <v>2149.0859799999998</v>
      </c>
      <c r="F11" s="55">
        <v>0</v>
      </c>
      <c r="G11" s="55">
        <v>0</v>
      </c>
      <c r="H11" s="55">
        <v>79.3</v>
      </c>
      <c r="I11" s="55">
        <v>0</v>
      </c>
      <c r="J11" s="55">
        <v>47.3</v>
      </c>
      <c r="K11" s="55">
        <v>10.1</v>
      </c>
      <c r="L11" s="55">
        <v>0</v>
      </c>
      <c r="M11" s="55">
        <v>227.6</v>
      </c>
      <c r="N11" s="55">
        <v>6353.38598</v>
      </c>
      <c r="O11" s="1"/>
      <c r="P11" s="1"/>
      <c r="Q11" s="1"/>
      <c r="R11" s="1"/>
      <c r="S11" s="213" t="s">
        <v>193</v>
      </c>
      <c r="T11" s="52" t="s">
        <v>774</v>
      </c>
      <c r="U11" s="53">
        <v>317.85000000000002</v>
      </c>
      <c r="V11" s="53" t="s">
        <v>770</v>
      </c>
    </row>
    <row r="12" spans="1:22">
      <c r="A12" s="1"/>
      <c r="B12" s="54" t="s">
        <v>620</v>
      </c>
      <c r="C12" s="55">
        <v>1054.9000000000001</v>
      </c>
      <c r="D12" s="55">
        <v>2812.3</v>
      </c>
      <c r="E12" s="55">
        <v>2137.0508599999998</v>
      </c>
      <c r="F12" s="55">
        <v>0</v>
      </c>
      <c r="G12" s="55">
        <v>0</v>
      </c>
      <c r="H12" s="55">
        <v>79.400000000000006</v>
      </c>
      <c r="I12" s="55">
        <v>0</v>
      </c>
      <c r="J12" s="55">
        <v>48.8</v>
      </c>
      <c r="K12" s="55">
        <v>10.1</v>
      </c>
      <c r="L12" s="55">
        <v>0</v>
      </c>
      <c r="M12" s="55">
        <v>255</v>
      </c>
      <c r="N12" s="55">
        <v>6318.1508599999997</v>
      </c>
      <c r="O12" s="1"/>
      <c r="P12" s="1"/>
      <c r="Q12" s="1"/>
      <c r="R12" s="1"/>
      <c r="S12" s="213" t="s">
        <v>406</v>
      </c>
      <c r="T12" s="52" t="s">
        <v>775</v>
      </c>
      <c r="U12" s="53">
        <v>24.3</v>
      </c>
      <c r="V12" s="53" t="s">
        <v>770</v>
      </c>
    </row>
    <row r="13" spans="1:22">
      <c r="A13" s="1"/>
      <c r="B13" s="54" t="s">
        <v>621</v>
      </c>
      <c r="C13" s="55">
        <v>1041.8</v>
      </c>
      <c r="D13" s="55">
        <v>2846</v>
      </c>
      <c r="E13" s="55">
        <v>2213.3132500000002</v>
      </c>
      <c r="F13" s="55">
        <v>0</v>
      </c>
      <c r="G13" s="55">
        <v>0</v>
      </c>
      <c r="H13" s="55">
        <v>79.3</v>
      </c>
      <c r="I13" s="55">
        <v>0</v>
      </c>
      <c r="J13" s="55">
        <v>48.4</v>
      </c>
      <c r="K13" s="55">
        <v>10.1</v>
      </c>
      <c r="L13" s="55">
        <v>0</v>
      </c>
      <c r="M13" s="55">
        <v>260.89999999999998</v>
      </c>
      <c r="N13" s="55">
        <v>6420.51325</v>
      </c>
      <c r="O13" s="1"/>
      <c r="P13" s="1"/>
      <c r="Q13" s="1"/>
      <c r="R13" s="1"/>
      <c r="S13" s="213"/>
      <c r="T13" s="52" t="s">
        <v>776</v>
      </c>
      <c r="U13" s="53">
        <v>36.450000000000003</v>
      </c>
      <c r="V13" s="53" t="s">
        <v>770</v>
      </c>
    </row>
    <row r="14" spans="1:22">
      <c r="A14" s="1"/>
      <c r="B14" s="56" t="s">
        <v>622</v>
      </c>
      <c r="C14" s="57">
        <v>1024.4000000000001</v>
      </c>
      <c r="D14" s="57">
        <v>2779.2</v>
      </c>
      <c r="E14" s="57">
        <v>2204.2218600000001</v>
      </c>
      <c r="F14" s="57">
        <v>0</v>
      </c>
      <c r="G14" s="57">
        <v>0</v>
      </c>
      <c r="H14" s="57">
        <v>79.599999999999994</v>
      </c>
      <c r="I14" s="57">
        <v>0</v>
      </c>
      <c r="J14" s="57">
        <v>47.1</v>
      </c>
      <c r="K14" s="57">
        <v>10.1</v>
      </c>
      <c r="L14" s="57">
        <v>0</v>
      </c>
      <c r="M14" s="57">
        <v>277.89999999999998</v>
      </c>
      <c r="N14" s="57">
        <v>6342.9218600000004</v>
      </c>
      <c r="O14" s="1"/>
      <c r="P14" s="1"/>
      <c r="Q14" s="1"/>
      <c r="R14" s="1"/>
      <c r="S14" s="213" t="s">
        <v>66</v>
      </c>
      <c r="T14" s="52" t="s">
        <v>67</v>
      </c>
      <c r="U14" s="53" t="s">
        <v>770</v>
      </c>
      <c r="V14" s="53">
        <v>3278.3</v>
      </c>
    </row>
    <row r="15" spans="1:22">
      <c r="A15" s="1"/>
      <c r="B15" s="50" t="s">
        <v>623</v>
      </c>
      <c r="C15" s="51">
        <v>1044</v>
      </c>
      <c r="D15" s="51">
        <v>2813.8</v>
      </c>
      <c r="E15" s="51">
        <v>2146.7181700000001</v>
      </c>
      <c r="F15" s="51">
        <v>0</v>
      </c>
      <c r="G15" s="51">
        <v>0</v>
      </c>
      <c r="H15" s="51">
        <v>79</v>
      </c>
      <c r="I15" s="51">
        <v>0</v>
      </c>
      <c r="J15" s="51">
        <v>47.9</v>
      </c>
      <c r="K15" s="51">
        <v>10.1</v>
      </c>
      <c r="L15" s="51">
        <v>0</v>
      </c>
      <c r="M15" s="51">
        <v>285.2</v>
      </c>
      <c r="N15" s="51">
        <v>6347.7181700000001</v>
      </c>
      <c r="O15" s="1"/>
      <c r="P15" s="1"/>
      <c r="Q15" s="1"/>
      <c r="R15" s="1"/>
      <c r="S15" s="213"/>
      <c r="T15" s="52" t="s">
        <v>777</v>
      </c>
      <c r="U15" s="53">
        <v>646.20000000000005</v>
      </c>
      <c r="V15" s="53" t="s">
        <v>770</v>
      </c>
    </row>
    <row r="16" spans="1:22">
      <c r="A16" s="1"/>
      <c r="B16" s="54" t="s">
        <v>624</v>
      </c>
      <c r="C16" s="55">
        <v>1042.0999999999999</v>
      </c>
      <c r="D16" s="55">
        <v>2823.9</v>
      </c>
      <c r="E16" s="55">
        <v>2174.1470800000002</v>
      </c>
      <c r="F16" s="55">
        <v>0</v>
      </c>
      <c r="G16" s="55">
        <v>0</v>
      </c>
      <c r="H16" s="55">
        <v>79.199999999999989</v>
      </c>
      <c r="I16" s="55">
        <v>0</v>
      </c>
      <c r="J16" s="55">
        <v>47.8</v>
      </c>
      <c r="K16" s="55">
        <v>10.1</v>
      </c>
      <c r="L16" s="55">
        <v>0.6</v>
      </c>
      <c r="M16" s="55">
        <v>339</v>
      </c>
      <c r="N16" s="55">
        <v>6437.6470799999997</v>
      </c>
      <c r="O16" s="1"/>
      <c r="P16" s="1"/>
      <c r="Q16" s="1"/>
      <c r="R16" s="1"/>
      <c r="S16" s="213" t="s">
        <v>74</v>
      </c>
      <c r="T16" s="52" t="s">
        <v>778</v>
      </c>
      <c r="U16" s="53">
        <v>163.19999999999999</v>
      </c>
      <c r="V16" s="53" t="s">
        <v>770</v>
      </c>
    </row>
    <row r="17" spans="1:22">
      <c r="A17" s="1"/>
      <c r="B17" s="54" t="s">
        <v>625</v>
      </c>
      <c r="C17" s="55">
        <v>1034.0999999999999</v>
      </c>
      <c r="D17" s="55">
        <v>2818.5</v>
      </c>
      <c r="E17" s="55">
        <v>2175.94002</v>
      </c>
      <c r="F17" s="55">
        <v>0</v>
      </c>
      <c r="G17" s="55">
        <v>0</v>
      </c>
      <c r="H17" s="55">
        <v>79.099999999999994</v>
      </c>
      <c r="I17" s="55">
        <v>0</v>
      </c>
      <c r="J17" s="55">
        <v>48.3</v>
      </c>
      <c r="K17" s="55">
        <v>10.1</v>
      </c>
      <c r="L17" s="55">
        <v>23.8</v>
      </c>
      <c r="M17" s="55">
        <v>342.8</v>
      </c>
      <c r="N17" s="55">
        <v>6453.5400200000004</v>
      </c>
      <c r="O17" s="1"/>
      <c r="P17" s="1"/>
      <c r="Q17" s="1"/>
      <c r="R17" s="1"/>
      <c r="S17" s="213"/>
      <c r="T17" s="52" t="s">
        <v>779</v>
      </c>
      <c r="U17" s="53" t="s">
        <v>770</v>
      </c>
      <c r="V17" s="53">
        <v>244.5</v>
      </c>
    </row>
    <row r="18" spans="1:22">
      <c r="A18" s="1"/>
      <c r="B18" s="54" t="s">
        <v>626</v>
      </c>
      <c r="C18" s="55">
        <v>1032.3</v>
      </c>
      <c r="D18" s="55">
        <v>2738.7</v>
      </c>
      <c r="E18" s="55">
        <v>2068.6498200000001</v>
      </c>
      <c r="F18" s="55">
        <v>0.2</v>
      </c>
      <c r="G18" s="55">
        <v>0</v>
      </c>
      <c r="H18" s="55">
        <v>79.099999999999994</v>
      </c>
      <c r="I18" s="55">
        <v>0</v>
      </c>
      <c r="J18" s="55">
        <v>46.4</v>
      </c>
      <c r="K18" s="55">
        <v>10.1</v>
      </c>
      <c r="L18" s="55">
        <v>124.7</v>
      </c>
      <c r="M18" s="55">
        <v>338.3</v>
      </c>
      <c r="N18" s="55">
        <v>6359.3498200000004</v>
      </c>
      <c r="O18" s="1"/>
      <c r="P18" s="1"/>
      <c r="Q18" s="1"/>
      <c r="R18" s="1"/>
      <c r="S18" s="213"/>
      <c r="T18" s="52" t="s">
        <v>780</v>
      </c>
      <c r="U18" s="53" t="s">
        <v>770</v>
      </c>
      <c r="V18" s="53">
        <v>1825.4</v>
      </c>
    </row>
    <row r="19" spans="1:22">
      <c r="A19" s="1"/>
      <c r="B19" s="54" t="s">
        <v>627</v>
      </c>
      <c r="C19" s="55">
        <v>1036.8</v>
      </c>
      <c r="D19" s="55">
        <v>2858</v>
      </c>
      <c r="E19" s="55">
        <v>1836.20649</v>
      </c>
      <c r="F19" s="55">
        <v>24.7</v>
      </c>
      <c r="G19" s="55">
        <v>0</v>
      </c>
      <c r="H19" s="55">
        <v>79</v>
      </c>
      <c r="I19" s="55">
        <v>0</v>
      </c>
      <c r="J19" s="55">
        <v>46.2</v>
      </c>
      <c r="K19" s="55">
        <v>10.1</v>
      </c>
      <c r="L19" s="55">
        <v>231.1</v>
      </c>
      <c r="M19" s="55">
        <v>321.5</v>
      </c>
      <c r="N19" s="55">
        <v>6364.6064900000001</v>
      </c>
      <c r="O19" s="1"/>
      <c r="P19" s="1"/>
      <c r="Q19" s="1"/>
      <c r="R19" s="1"/>
      <c r="S19" s="213" t="s">
        <v>213</v>
      </c>
      <c r="T19" s="52" t="s">
        <v>781</v>
      </c>
      <c r="U19" s="53">
        <v>222</v>
      </c>
      <c r="V19" s="53" t="s">
        <v>770</v>
      </c>
    </row>
    <row r="20" spans="1:22">
      <c r="A20" s="1"/>
      <c r="B20" s="54" t="s">
        <v>628</v>
      </c>
      <c r="C20" s="55">
        <v>1035.5999999999999</v>
      </c>
      <c r="D20" s="55">
        <v>2778.3</v>
      </c>
      <c r="E20" s="55">
        <v>1887.5612699999999</v>
      </c>
      <c r="F20" s="55">
        <v>26.5</v>
      </c>
      <c r="G20" s="55">
        <v>0</v>
      </c>
      <c r="H20" s="55">
        <v>78.599999999999994</v>
      </c>
      <c r="I20" s="55">
        <v>0</v>
      </c>
      <c r="J20" s="55">
        <v>46.3</v>
      </c>
      <c r="K20" s="55">
        <v>10.1</v>
      </c>
      <c r="L20" s="55">
        <v>335.4</v>
      </c>
      <c r="M20" s="55">
        <v>282</v>
      </c>
      <c r="N20" s="55">
        <v>6401.76127</v>
      </c>
      <c r="O20" s="1"/>
      <c r="P20" s="1"/>
      <c r="Q20" s="1"/>
      <c r="R20" s="1"/>
      <c r="S20" s="213"/>
      <c r="T20" s="52" t="s">
        <v>782</v>
      </c>
      <c r="U20" s="53">
        <v>447.5</v>
      </c>
      <c r="V20" s="53" t="s">
        <v>770</v>
      </c>
    </row>
    <row r="21" spans="1:22">
      <c r="A21" s="1"/>
      <c r="B21" s="54" t="s">
        <v>629</v>
      </c>
      <c r="C21" s="55">
        <v>1039.4000000000001</v>
      </c>
      <c r="D21" s="55">
        <v>2836.9</v>
      </c>
      <c r="E21" s="55">
        <v>2060.8021899999999</v>
      </c>
      <c r="F21" s="55">
        <v>23.9</v>
      </c>
      <c r="G21" s="55">
        <v>0</v>
      </c>
      <c r="H21" s="55">
        <v>78.599999999999994</v>
      </c>
      <c r="I21" s="55">
        <v>0</v>
      </c>
      <c r="J21" s="55">
        <v>47.3</v>
      </c>
      <c r="K21" s="55">
        <v>10.1</v>
      </c>
      <c r="L21" s="55">
        <v>361.6</v>
      </c>
      <c r="M21" s="55">
        <v>288.5</v>
      </c>
      <c r="N21" s="55">
        <v>6668.5021900000002</v>
      </c>
      <c r="O21" s="1"/>
      <c r="P21" s="1"/>
      <c r="Q21" s="1"/>
      <c r="R21" s="1"/>
      <c r="S21" s="213"/>
      <c r="T21" s="52" t="s">
        <v>783</v>
      </c>
      <c r="U21" s="53">
        <v>219.5</v>
      </c>
      <c r="V21" s="53" t="s">
        <v>770</v>
      </c>
    </row>
    <row r="22" spans="1:22">
      <c r="A22" s="1"/>
      <c r="B22" s="56" t="s">
        <v>630</v>
      </c>
      <c r="C22" s="57">
        <v>1040.5999999999999</v>
      </c>
      <c r="D22" s="57">
        <v>2866.1</v>
      </c>
      <c r="E22" s="57">
        <v>2158.6774099999998</v>
      </c>
      <c r="F22" s="57">
        <v>24.9</v>
      </c>
      <c r="G22" s="57">
        <v>0</v>
      </c>
      <c r="H22" s="57">
        <v>78.900000000000006</v>
      </c>
      <c r="I22" s="57">
        <v>0</v>
      </c>
      <c r="J22" s="57">
        <v>47.4</v>
      </c>
      <c r="K22" s="57">
        <v>10.1</v>
      </c>
      <c r="L22" s="57">
        <v>419.8</v>
      </c>
      <c r="M22" s="57">
        <v>326.39999999999998</v>
      </c>
      <c r="N22" s="57">
        <v>6893.9774100000004</v>
      </c>
      <c r="O22" s="1"/>
      <c r="P22" s="1"/>
      <c r="Q22" s="1"/>
      <c r="R22" s="1"/>
      <c r="S22" s="213" t="s">
        <v>408</v>
      </c>
      <c r="T22" s="52" t="s">
        <v>784</v>
      </c>
      <c r="U22" s="53">
        <v>4022.55</v>
      </c>
      <c r="V22" s="53" t="s">
        <v>770</v>
      </c>
    </row>
    <row r="23" spans="1:22">
      <c r="A23" s="1"/>
      <c r="B23" s="50" t="s">
        <v>631</v>
      </c>
      <c r="C23" s="51">
        <v>1047.4000000000001</v>
      </c>
      <c r="D23" s="51">
        <v>2879</v>
      </c>
      <c r="E23" s="51">
        <v>2248.4593300000001</v>
      </c>
      <c r="F23" s="51">
        <v>67.5</v>
      </c>
      <c r="G23" s="51">
        <v>0</v>
      </c>
      <c r="H23" s="51">
        <v>78.599999999999994</v>
      </c>
      <c r="I23" s="51">
        <v>0</v>
      </c>
      <c r="J23" s="51">
        <v>44.5</v>
      </c>
      <c r="K23" s="51">
        <v>10.1</v>
      </c>
      <c r="L23" s="51">
        <v>432.5</v>
      </c>
      <c r="M23" s="51">
        <v>342.8</v>
      </c>
      <c r="N23" s="51">
        <v>7072.2593299999999</v>
      </c>
      <c r="O23" s="1"/>
      <c r="P23" s="1"/>
      <c r="Q23" s="1"/>
      <c r="R23" s="1"/>
      <c r="S23" s="213" t="s">
        <v>216</v>
      </c>
      <c r="T23" s="52" t="s">
        <v>785</v>
      </c>
      <c r="U23" s="53" t="s">
        <v>770</v>
      </c>
      <c r="V23" s="53">
        <v>171.95</v>
      </c>
    </row>
    <row r="24" spans="1:22">
      <c r="A24" s="1"/>
      <c r="B24" s="54" t="s">
        <v>632</v>
      </c>
      <c r="C24" s="55">
        <v>1038.8</v>
      </c>
      <c r="D24" s="55">
        <v>2903.9</v>
      </c>
      <c r="E24" s="55">
        <v>2358.19652</v>
      </c>
      <c r="F24" s="55">
        <v>83</v>
      </c>
      <c r="G24" s="55">
        <v>0</v>
      </c>
      <c r="H24" s="55">
        <v>78.900000000000006</v>
      </c>
      <c r="I24" s="55">
        <v>0</v>
      </c>
      <c r="J24" s="55">
        <v>45.2</v>
      </c>
      <c r="K24" s="55">
        <v>10.1</v>
      </c>
      <c r="L24" s="55">
        <v>447.5</v>
      </c>
      <c r="M24" s="55">
        <v>346.7</v>
      </c>
      <c r="N24" s="55">
        <v>7233.3965200000002</v>
      </c>
      <c r="O24" s="1"/>
      <c r="P24" s="1"/>
      <c r="Q24" s="1"/>
      <c r="R24" s="1"/>
      <c r="S24" s="213" t="s">
        <v>433</v>
      </c>
      <c r="T24" s="52" t="s">
        <v>786</v>
      </c>
      <c r="U24" s="53">
        <v>85.9</v>
      </c>
      <c r="V24" s="53" t="s">
        <v>770</v>
      </c>
    </row>
    <row r="25" spans="1:22">
      <c r="A25" s="1"/>
      <c r="B25" s="54" t="s">
        <v>633</v>
      </c>
      <c r="C25" s="55">
        <v>1057.7</v>
      </c>
      <c r="D25" s="55">
        <v>2946.9</v>
      </c>
      <c r="E25" s="55">
        <v>2367.7842700000001</v>
      </c>
      <c r="F25" s="55">
        <v>84.3</v>
      </c>
      <c r="G25" s="55">
        <v>0</v>
      </c>
      <c r="H25" s="55">
        <v>78.2</v>
      </c>
      <c r="I25" s="55">
        <v>0</v>
      </c>
      <c r="J25" s="55">
        <v>45.6</v>
      </c>
      <c r="K25" s="55">
        <v>10.1</v>
      </c>
      <c r="L25" s="55">
        <v>465.8</v>
      </c>
      <c r="M25" s="55">
        <v>404.1</v>
      </c>
      <c r="N25" s="55">
        <v>7382.2842700000001</v>
      </c>
      <c r="O25" s="1"/>
      <c r="P25" s="1"/>
      <c r="Q25" s="1"/>
      <c r="R25" s="1"/>
      <c r="S25" s="213" t="s">
        <v>37</v>
      </c>
      <c r="T25" s="52" t="s">
        <v>787</v>
      </c>
      <c r="U25" s="53" t="s">
        <v>770</v>
      </c>
      <c r="V25" s="53">
        <v>14751.9</v>
      </c>
    </row>
    <row r="26" spans="1:22">
      <c r="A26" s="1"/>
      <c r="B26" s="54" t="s">
        <v>634</v>
      </c>
      <c r="C26" s="55">
        <v>1039.9000000000001</v>
      </c>
      <c r="D26" s="55">
        <v>2913.6</v>
      </c>
      <c r="E26" s="55">
        <v>2382.98207</v>
      </c>
      <c r="F26" s="55">
        <v>82.9</v>
      </c>
      <c r="G26" s="55">
        <v>0.1</v>
      </c>
      <c r="H26" s="55">
        <v>79.099999999999994</v>
      </c>
      <c r="I26" s="55">
        <v>0</v>
      </c>
      <c r="J26" s="55">
        <v>48.2</v>
      </c>
      <c r="K26" s="55">
        <v>10.1</v>
      </c>
      <c r="L26" s="55">
        <v>467.4</v>
      </c>
      <c r="M26" s="55">
        <v>429.2</v>
      </c>
      <c r="N26" s="55">
        <v>7374.3820699999997</v>
      </c>
      <c r="O26" s="1"/>
      <c r="P26" s="1"/>
      <c r="Q26" s="1"/>
      <c r="R26" s="1"/>
      <c r="S26" s="213"/>
      <c r="T26" s="52" t="s">
        <v>788</v>
      </c>
      <c r="U26" s="53">
        <v>4923</v>
      </c>
      <c r="V26" s="53" t="s">
        <v>770</v>
      </c>
    </row>
    <row r="27" spans="1:22">
      <c r="A27" s="1"/>
      <c r="B27" s="54" t="s">
        <v>635</v>
      </c>
      <c r="C27" s="55">
        <v>1056.8</v>
      </c>
      <c r="D27" s="55">
        <v>3028</v>
      </c>
      <c r="E27" s="55">
        <v>2385.6242900000002</v>
      </c>
      <c r="F27" s="55">
        <v>82.3</v>
      </c>
      <c r="G27" s="55">
        <v>1.8</v>
      </c>
      <c r="H27" s="55">
        <v>78.699999999999989</v>
      </c>
      <c r="I27" s="55">
        <v>0</v>
      </c>
      <c r="J27" s="55">
        <v>49.1</v>
      </c>
      <c r="K27" s="55">
        <v>9.9</v>
      </c>
      <c r="L27" s="55">
        <v>477</v>
      </c>
      <c r="M27" s="55">
        <v>436.1</v>
      </c>
      <c r="N27" s="55">
        <v>7526.6242899999997</v>
      </c>
      <c r="O27" s="1"/>
      <c r="P27" s="1"/>
      <c r="Q27" s="1"/>
      <c r="R27" s="1"/>
      <c r="S27" s="213" t="s">
        <v>423</v>
      </c>
      <c r="T27" s="52" t="s">
        <v>789</v>
      </c>
      <c r="U27" s="53">
        <v>65.400000000000006</v>
      </c>
      <c r="V27" s="53" t="s">
        <v>770</v>
      </c>
    </row>
    <row r="28" spans="1:22">
      <c r="A28" s="1"/>
      <c r="B28" s="54" t="s">
        <v>636</v>
      </c>
      <c r="C28" s="55">
        <v>1067.9000000000001</v>
      </c>
      <c r="D28" s="55">
        <v>3102.4</v>
      </c>
      <c r="E28" s="55">
        <v>2375.2620099999999</v>
      </c>
      <c r="F28" s="55">
        <v>83.5</v>
      </c>
      <c r="G28" s="55">
        <v>0</v>
      </c>
      <c r="H28" s="55">
        <v>79</v>
      </c>
      <c r="I28" s="55">
        <v>0</v>
      </c>
      <c r="J28" s="55">
        <v>48.1</v>
      </c>
      <c r="K28" s="55">
        <v>9.9</v>
      </c>
      <c r="L28" s="55">
        <v>479.3</v>
      </c>
      <c r="M28" s="55">
        <v>448.7</v>
      </c>
      <c r="N28" s="55">
        <v>7615.0620099999996</v>
      </c>
      <c r="O28" s="1"/>
      <c r="P28" s="1"/>
      <c r="Q28" s="1"/>
      <c r="R28" s="1"/>
      <c r="S28" s="213" t="s">
        <v>437</v>
      </c>
      <c r="T28" s="52" t="s">
        <v>790</v>
      </c>
      <c r="U28" s="53">
        <v>479.95</v>
      </c>
      <c r="V28" s="53" t="s">
        <v>770</v>
      </c>
    </row>
    <row r="29" spans="1:22">
      <c r="A29" s="1"/>
      <c r="B29" s="54" t="s">
        <v>637</v>
      </c>
      <c r="C29" s="55">
        <v>1043.8</v>
      </c>
      <c r="D29" s="55">
        <v>2993.2</v>
      </c>
      <c r="E29" s="55">
        <v>2421.1961799999999</v>
      </c>
      <c r="F29" s="55">
        <v>83</v>
      </c>
      <c r="G29" s="55">
        <v>0</v>
      </c>
      <c r="H29" s="55">
        <v>78.599999999999994</v>
      </c>
      <c r="I29" s="55">
        <v>0</v>
      </c>
      <c r="J29" s="55">
        <v>48.5</v>
      </c>
      <c r="K29" s="55">
        <v>9.8000000000000007</v>
      </c>
      <c r="L29" s="55">
        <v>478.8</v>
      </c>
      <c r="M29" s="55">
        <v>470.4</v>
      </c>
      <c r="N29" s="55">
        <v>7548.6961799999999</v>
      </c>
      <c r="O29" s="1"/>
      <c r="P29" s="1"/>
      <c r="Q29" s="1"/>
      <c r="R29" s="1"/>
      <c r="S29" s="213" t="s">
        <v>238</v>
      </c>
      <c r="T29" s="52" t="s">
        <v>791</v>
      </c>
      <c r="U29" s="53">
        <v>274.25</v>
      </c>
      <c r="V29" s="53" t="s">
        <v>770</v>
      </c>
    </row>
    <row r="30" spans="1:22">
      <c r="A30" s="1"/>
      <c r="B30" s="56" t="s">
        <v>638</v>
      </c>
      <c r="C30" s="57">
        <v>1049.0999999999999</v>
      </c>
      <c r="D30" s="57">
        <v>2999</v>
      </c>
      <c r="E30" s="57">
        <v>2410.0239700000002</v>
      </c>
      <c r="F30" s="57">
        <v>85</v>
      </c>
      <c r="G30" s="57">
        <v>10.15</v>
      </c>
      <c r="H30" s="57">
        <v>78.699999999999989</v>
      </c>
      <c r="I30" s="57">
        <v>0</v>
      </c>
      <c r="J30" s="57">
        <v>48.8</v>
      </c>
      <c r="K30" s="57">
        <v>9.6999999999999993</v>
      </c>
      <c r="L30" s="57">
        <v>478.1</v>
      </c>
      <c r="M30" s="57">
        <v>538.79999999999995</v>
      </c>
      <c r="N30" s="57">
        <v>7628.6739699999998</v>
      </c>
      <c r="O30" s="1"/>
      <c r="P30" s="1"/>
      <c r="Q30" s="1"/>
      <c r="R30" s="1"/>
      <c r="S30" s="213" t="s">
        <v>411</v>
      </c>
      <c r="T30" s="52" t="s">
        <v>792</v>
      </c>
      <c r="U30" s="53" t="s">
        <v>770</v>
      </c>
      <c r="V30" s="53">
        <v>9659.9500000000007</v>
      </c>
    </row>
    <row r="31" spans="1:22">
      <c r="A31" s="1"/>
      <c r="B31" s="50" t="s">
        <v>639</v>
      </c>
      <c r="C31" s="51">
        <v>1046.2</v>
      </c>
      <c r="D31" s="51">
        <v>2933.9</v>
      </c>
      <c r="E31" s="51">
        <v>2258.8187400000002</v>
      </c>
      <c r="F31" s="51">
        <v>84.6</v>
      </c>
      <c r="G31" s="51">
        <v>4.4400000000000004</v>
      </c>
      <c r="H31" s="51">
        <v>78.8</v>
      </c>
      <c r="I31" s="51">
        <v>0</v>
      </c>
      <c r="J31" s="51">
        <v>48.4</v>
      </c>
      <c r="K31" s="51">
        <v>9.6999999999999993</v>
      </c>
      <c r="L31" s="51">
        <v>478.2</v>
      </c>
      <c r="M31" s="51">
        <v>615.29999999999995</v>
      </c>
      <c r="N31" s="51">
        <v>7479.5587400000004</v>
      </c>
      <c r="O31" s="1"/>
      <c r="P31" s="1"/>
      <c r="Q31" s="1"/>
      <c r="R31" s="1"/>
      <c r="S31" s="213"/>
      <c r="T31" s="52" t="s">
        <v>793</v>
      </c>
      <c r="U31" s="53">
        <v>156</v>
      </c>
      <c r="V31" s="53" t="s">
        <v>770</v>
      </c>
    </row>
    <row r="32" spans="1:22">
      <c r="A32" s="1"/>
      <c r="B32" s="54" t="s">
        <v>640</v>
      </c>
      <c r="C32" s="55">
        <v>1048.9000000000001</v>
      </c>
      <c r="D32" s="55">
        <v>2995.3</v>
      </c>
      <c r="E32" s="55">
        <v>2139.2159099999999</v>
      </c>
      <c r="F32" s="55">
        <v>69.8</v>
      </c>
      <c r="G32" s="55">
        <v>3.7</v>
      </c>
      <c r="H32" s="55">
        <v>78.699999999999989</v>
      </c>
      <c r="I32" s="55">
        <v>0</v>
      </c>
      <c r="J32" s="55">
        <v>44.9</v>
      </c>
      <c r="K32" s="55">
        <v>9.6999999999999993</v>
      </c>
      <c r="L32" s="55">
        <v>477.3</v>
      </c>
      <c r="M32" s="55">
        <v>663.2</v>
      </c>
      <c r="N32" s="55">
        <v>7452.0159100000001</v>
      </c>
      <c r="O32" s="1"/>
      <c r="P32" s="1"/>
      <c r="Q32" s="1"/>
      <c r="R32" s="1"/>
      <c r="S32" s="213" t="s">
        <v>794</v>
      </c>
      <c r="T32" s="52" t="s">
        <v>795</v>
      </c>
      <c r="U32" s="53" t="s">
        <v>770</v>
      </c>
      <c r="V32" s="53">
        <v>528.4</v>
      </c>
    </row>
    <row r="33" spans="1:22">
      <c r="A33" s="1"/>
      <c r="B33" s="54" t="s">
        <v>641</v>
      </c>
      <c r="C33" s="55">
        <v>1056.9000000000001</v>
      </c>
      <c r="D33" s="55">
        <v>2965.8</v>
      </c>
      <c r="E33" s="55">
        <v>2117.0233600000001</v>
      </c>
      <c r="F33" s="55">
        <v>65.599999999999994</v>
      </c>
      <c r="G33" s="55">
        <v>3.82</v>
      </c>
      <c r="H33" s="55">
        <v>79.5</v>
      </c>
      <c r="I33" s="55">
        <v>0</v>
      </c>
      <c r="J33" s="55">
        <v>46.7</v>
      </c>
      <c r="K33" s="55">
        <v>9.6999999999999993</v>
      </c>
      <c r="L33" s="55">
        <v>472.4</v>
      </c>
      <c r="M33" s="55">
        <v>649.4</v>
      </c>
      <c r="N33" s="55">
        <v>7387.3433599999998</v>
      </c>
      <c r="O33" s="1"/>
      <c r="P33" s="1"/>
      <c r="Q33" s="1"/>
      <c r="R33" s="1"/>
      <c r="S33" s="213" t="s">
        <v>424</v>
      </c>
      <c r="T33" s="52" t="s">
        <v>796</v>
      </c>
      <c r="U33" s="53">
        <v>358.55</v>
      </c>
      <c r="V33" s="53" t="s">
        <v>770</v>
      </c>
    </row>
    <row r="34" spans="1:22">
      <c r="A34" s="1"/>
      <c r="B34" s="54" t="s">
        <v>642</v>
      </c>
      <c r="C34" s="55">
        <v>1053</v>
      </c>
      <c r="D34" s="55">
        <v>2988.5</v>
      </c>
      <c r="E34" s="55">
        <v>2051.2957200000001</v>
      </c>
      <c r="F34" s="55">
        <v>54.7</v>
      </c>
      <c r="G34" s="55">
        <v>3.83</v>
      </c>
      <c r="H34" s="55">
        <v>78.400000000000006</v>
      </c>
      <c r="I34" s="55">
        <v>0</v>
      </c>
      <c r="J34" s="55">
        <v>47.9</v>
      </c>
      <c r="K34" s="55">
        <v>9.6999999999999993</v>
      </c>
      <c r="L34" s="55">
        <v>466.8</v>
      </c>
      <c r="M34" s="55">
        <v>675.4</v>
      </c>
      <c r="N34" s="55">
        <v>7351.12572</v>
      </c>
      <c r="O34" s="1"/>
      <c r="P34" s="1"/>
      <c r="Q34" s="1"/>
      <c r="R34" s="1"/>
      <c r="S34" s="213" t="s">
        <v>425</v>
      </c>
      <c r="T34" s="52" t="s">
        <v>797</v>
      </c>
      <c r="U34" s="53">
        <v>63.65</v>
      </c>
      <c r="V34" s="53" t="s">
        <v>770</v>
      </c>
    </row>
    <row r="35" spans="1:22">
      <c r="A35" s="1"/>
      <c r="B35" s="54" t="s">
        <v>643</v>
      </c>
      <c r="C35" s="55">
        <v>1061</v>
      </c>
      <c r="D35" s="55">
        <v>2856.2</v>
      </c>
      <c r="E35" s="55">
        <v>2138.4590499999999</v>
      </c>
      <c r="F35" s="55">
        <v>38.4</v>
      </c>
      <c r="G35" s="55">
        <v>2.83</v>
      </c>
      <c r="H35" s="55">
        <v>78.099999999999994</v>
      </c>
      <c r="I35" s="55">
        <v>0</v>
      </c>
      <c r="J35" s="55">
        <v>46</v>
      </c>
      <c r="K35" s="55">
        <v>9.6999999999999993</v>
      </c>
      <c r="L35" s="55">
        <v>457.9</v>
      </c>
      <c r="M35" s="55">
        <v>690.4</v>
      </c>
      <c r="N35" s="55">
        <v>7300.8890499999998</v>
      </c>
      <c r="O35" s="1"/>
      <c r="P35" s="1"/>
      <c r="Q35" s="1"/>
      <c r="R35" s="1"/>
      <c r="S35" s="213" t="s">
        <v>87</v>
      </c>
      <c r="T35" s="52" t="s">
        <v>91</v>
      </c>
      <c r="U35" s="53" t="s">
        <v>770</v>
      </c>
      <c r="V35" s="53">
        <v>1527.9</v>
      </c>
    </row>
    <row r="36" spans="1:22">
      <c r="A36" s="1"/>
      <c r="B36" s="54" t="s">
        <v>644</v>
      </c>
      <c r="C36" s="55">
        <v>1087.2</v>
      </c>
      <c r="D36" s="55">
        <v>2911.2</v>
      </c>
      <c r="E36" s="55">
        <v>2132.7178800000002</v>
      </c>
      <c r="F36" s="55">
        <v>49</v>
      </c>
      <c r="G36" s="55">
        <v>0</v>
      </c>
      <c r="H36" s="55">
        <v>78.699999999999989</v>
      </c>
      <c r="I36" s="55">
        <v>0</v>
      </c>
      <c r="J36" s="55">
        <v>48.4</v>
      </c>
      <c r="K36" s="55">
        <v>9.6999999999999993</v>
      </c>
      <c r="L36" s="55">
        <v>448.2</v>
      </c>
      <c r="M36" s="55">
        <v>688.8</v>
      </c>
      <c r="N36" s="55">
        <v>7375.2178800000002</v>
      </c>
      <c r="O36" s="1"/>
      <c r="P36" s="1"/>
      <c r="Q36" s="1"/>
      <c r="R36" s="1"/>
      <c r="S36" s="213"/>
      <c r="T36" s="52" t="s">
        <v>798</v>
      </c>
      <c r="U36" s="53" t="s">
        <v>770</v>
      </c>
      <c r="V36" s="53">
        <v>2729.4</v>
      </c>
    </row>
    <row r="37" spans="1:22">
      <c r="A37" s="1"/>
      <c r="B37" s="54" t="s">
        <v>645</v>
      </c>
      <c r="C37" s="55">
        <v>1090.9000000000001</v>
      </c>
      <c r="D37" s="55">
        <v>2858.5</v>
      </c>
      <c r="E37" s="55">
        <v>2193.8347199999998</v>
      </c>
      <c r="F37" s="55">
        <v>49.3</v>
      </c>
      <c r="G37" s="55">
        <v>0</v>
      </c>
      <c r="H37" s="55">
        <v>78.599999999999994</v>
      </c>
      <c r="I37" s="55">
        <v>0</v>
      </c>
      <c r="J37" s="55">
        <v>46.4</v>
      </c>
      <c r="K37" s="55">
        <v>9.6999999999999993</v>
      </c>
      <c r="L37" s="55">
        <v>380.4</v>
      </c>
      <c r="M37" s="55">
        <v>677.6</v>
      </c>
      <c r="N37" s="55">
        <v>7306.63472</v>
      </c>
      <c r="O37" s="1"/>
      <c r="P37" s="1"/>
      <c r="Q37" s="1"/>
      <c r="R37" s="1"/>
      <c r="S37" s="213" t="s">
        <v>439</v>
      </c>
      <c r="T37" s="52" t="s">
        <v>799</v>
      </c>
      <c r="U37" s="53">
        <v>488.8</v>
      </c>
      <c r="V37" s="53" t="s">
        <v>770</v>
      </c>
    </row>
    <row r="38" spans="1:22">
      <c r="A38" s="1"/>
      <c r="B38" s="56" t="s">
        <v>646</v>
      </c>
      <c r="C38" s="57">
        <v>1079.5999999999999</v>
      </c>
      <c r="D38" s="57">
        <v>2950.6</v>
      </c>
      <c r="E38" s="57">
        <v>2154.93442</v>
      </c>
      <c r="F38" s="57">
        <v>85.4</v>
      </c>
      <c r="G38" s="57">
        <v>0</v>
      </c>
      <c r="H38" s="57">
        <v>79.099999999999994</v>
      </c>
      <c r="I38" s="57">
        <v>0</v>
      </c>
      <c r="J38" s="57">
        <v>44.6</v>
      </c>
      <c r="K38" s="57">
        <v>9.6999999999999993</v>
      </c>
      <c r="L38" s="57">
        <v>201.4</v>
      </c>
      <c r="M38" s="57">
        <v>697.8</v>
      </c>
      <c r="N38" s="57">
        <v>7224.03442</v>
      </c>
      <c r="O38" s="1"/>
      <c r="P38" s="1"/>
      <c r="Q38" s="1"/>
      <c r="R38" s="1"/>
      <c r="S38" s="213"/>
      <c r="T38" s="52" t="s">
        <v>800</v>
      </c>
      <c r="U38" s="53">
        <v>156.94999999999999</v>
      </c>
      <c r="V38" s="53" t="s">
        <v>770</v>
      </c>
    </row>
    <row r="39" spans="1:22">
      <c r="A39" s="1"/>
      <c r="B39" s="50" t="s">
        <v>647</v>
      </c>
      <c r="C39" s="51">
        <v>1081.5</v>
      </c>
      <c r="D39" s="51">
        <v>3036</v>
      </c>
      <c r="E39" s="51">
        <v>2092.3120699999999</v>
      </c>
      <c r="F39" s="51">
        <v>34.700000000000003</v>
      </c>
      <c r="G39" s="51">
        <v>0</v>
      </c>
      <c r="H39" s="51">
        <v>78.400000000000006</v>
      </c>
      <c r="I39" s="51">
        <v>0</v>
      </c>
      <c r="J39" s="51">
        <v>45.3</v>
      </c>
      <c r="K39" s="51">
        <v>9.6999999999999993</v>
      </c>
      <c r="L39" s="51">
        <v>244.9</v>
      </c>
      <c r="M39" s="51">
        <v>727.3</v>
      </c>
      <c r="N39" s="51">
        <v>7271.7120699999996</v>
      </c>
      <c r="O39" s="1"/>
      <c r="P39" s="1"/>
      <c r="Q39" s="1"/>
      <c r="R39" s="1"/>
      <c r="S39" s="213" t="s">
        <v>440</v>
      </c>
      <c r="T39" s="52" t="s">
        <v>801</v>
      </c>
      <c r="U39" s="53">
        <v>489.6</v>
      </c>
      <c r="V39" s="53" t="s">
        <v>770</v>
      </c>
    </row>
    <row r="40" spans="1:22">
      <c r="A40" s="1"/>
      <c r="B40" s="54" t="s">
        <v>648</v>
      </c>
      <c r="C40" s="55">
        <v>1084.4000000000001</v>
      </c>
      <c r="D40" s="55">
        <v>3005.8</v>
      </c>
      <c r="E40" s="55">
        <v>2065.55674</v>
      </c>
      <c r="F40" s="55">
        <v>23.3</v>
      </c>
      <c r="G40" s="55">
        <v>0</v>
      </c>
      <c r="H40" s="55">
        <v>78.5</v>
      </c>
      <c r="I40" s="55">
        <v>0</v>
      </c>
      <c r="J40" s="55">
        <v>47</v>
      </c>
      <c r="K40" s="55">
        <v>9.6999999999999993</v>
      </c>
      <c r="L40" s="55">
        <v>115.2</v>
      </c>
      <c r="M40" s="55">
        <v>742.8</v>
      </c>
      <c r="N40" s="55">
        <v>7093.7567399999998</v>
      </c>
      <c r="O40" s="1"/>
      <c r="P40" s="1"/>
      <c r="Q40" s="1"/>
      <c r="R40" s="1"/>
      <c r="S40" s="213"/>
      <c r="T40" s="52" t="s">
        <v>802</v>
      </c>
      <c r="U40" s="53">
        <v>489.6</v>
      </c>
      <c r="V40" s="53" t="s">
        <v>770</v>
      </c>
    </row>
    <row r="41" spans="1:22">
      <c r="A41" s="1"/>
      <c r="B41" s="54" t="s">
        <v>649</v>
      </c>
      <c r="C41" s="55">
        <v>1072.7</v>
      </c>
      <c r="D41" s="55">
        <v>3085</v>
      </c>
      <c r="E41" s="55">
        <v>1991.66977</v>
      </c>
      <c r="F41" s="55">
        <v>24.9</v>
      </c>
      <c r="G41" s="55">
        <v>0</v>
      </c>
      <c r="H41" s="55">
        <v>78.5</v>
      </c>
      <c r="I41" s="55">
        <v>0</v>
      </c>
      <c r="J41" s="55">
        <v>46.3</v>
      </c>
      <c r="K41" s="55">
        <v>10</v>
      </c>
      <c r="L41" s="55">
        <v>42.8</v>
      </c>
      <c r="M41" s="55">
        <v>763</v>
      </c>
      <c r="N41" s="55">
        <v>7036.3697700000002</v>
      </c>
      <c r="O41" s="1"/>
      <c r="P41" s="1"/>
      <c r="Q41" s="1"/>
      <c r="R41" s="1"/>
      <c r="S41" s="213"/>
      <c r="T41" s="52" t="s">
        <v>803</v>
      </c>
      <c r="U41" s="53">
        <v>480.8</v>
      </c>
      <c r="V41" s="53" t="s">
        <v>770</v>
      </c>
    </row>
    <row r="42" spans="1:22">
      <c r="A42" s="1"/>
      <c r="B42" s="54" t="s">
        <v>650</v>
      </c>
      <c r="C42" s="55">
        <v>1092.7</v>
      </c>
      <c r="D42" s="55">
        <v>3143.6</v>
      </c>
      <c r="E42" s="55">
        <v>1900.76721</v>
      </c>
      <c r="F42" s="55">
        <v>24.2</v>
      </c>
      <c r="G42" s="55">
        <v>0</v>
      </c>
      <c r="H42" s="55">
        <v>78.3</v>
      </c>
      <c r="I42" s="55">
        <v>0</v>
      </c>
      <c r="J42" s="55">
        <v>48.8</v>
      </c>
      <c r="K42" s="55">
        <v>10.1</v>
      </c>
      <c r="L42" s="55">
        <v>5.9</v>
      </c>
      <c r="M42" s="55">
        <v>757.2</v>
      </c>
      <c r="N42" s="55">
        <v>6983.26721</v>
      </c>
      <c r="O42" s="1"/>
      <c r="P42" s="1"/>
      <c r="Q42" s="1"/>
      <c r="R42" s="1"/>
      <c r="S42" s="213"/>
      <c r="T42" s="52" t="s">
        <v>804</v>
      </c>
      <c r="U42" s="53">
        <v>116.45</v>
      </c>
      <c r="V42" s="53" t="s">
        <v>770</v>
      </c>
    </row>
    <row r="43" spans="1:22">
      <c r="A43" s="1"/>
      <c r="B43" s="54" t="s">
        <v>651</v>
      </c>
      <c r="C43" s="55">
        <v>1097.5</v>
      </c>
      <c r="D43" s="55">
        <v>3197.8</v>
      </c>
      <c r="E43" s="55">
        <v>2136.2322899999999</v>
      </c>
      <c r="F43" s="55">
        <v>23.7</v>
      </c>
      <c r="G43" s="55">
        <v>0</v>
      </c>
      <c r="H43" s="55">
        <v>78.599999999999994</v>
      </c>
      <c r="I43" s="55">
        <v>0</v>
      </c>
      <c r="J43" s="55">
        <v>48</v>
      </c>
      <c r="K43" s="55">
        <v>10.199999999999999</v>
      </c>
      <c r="L43" s="55">
        <v>0</v>
      </c>
      <c r="M43" s="55">
        <v>731.2</v>
      </c>
      <c r="N43" s="55">
        <v>7244.6322899999996</v>
      </c>
      <c r="O43" s="1"/>
      <c r="P43" s="1"/>
      <c r="Q43" s="1"/>
      <c r="R43" s="1"/>
      <c r="S43" s="213" t="s">
        <v>426</v>
      </c>
      <c r="T43" s="52" t="s">
        <v>805</v>
      </c>
      <c r="U43" s="53">
        <v>85.8</v>
      </c>
      <c r="V43" s="53" t="s">
        <v>770</v>
      </c>
    </row>
    <row r="44" spans="1:22">
      <c r="A44" s="1"/>
      <c r="B44" s="54" t="s">
        <v>652</v>
      </c>
      <c r="C44" s="55">
        <v>1089.5</v>
      </c>
      <c r="D44" s="55">
        <v>3244.4</v>
      </c>
      <c r="E44" s="55">
        <v>2333.8760200000002</v>
      </c>
      <c r="F44" s="55">
        <v>23.9</v>
      </c>
      <c r="G44" s="55">
        <v>0</v>
      </c>
      <c r="H44" s="55">
        <v>78.599999999999994</v>
      </c>
      <c r="I44" s="55">
        <v>0</v>
      </c>
      <c r="J44" s="55">
        <v>48.6</v>
      </c>
      <c r="K44" s="55">
        <v>10</v>
      </c>
      <c r="L44" s="55">
        <v>0</v>
      </c>
      <c r="M44" s="55">
        <v>717.3</v>
      </c>
      <c r="N44" s="55">
        <v>7467.5760200000004</v>
      </c>
      <c r="O44" s="1"/>
      <c r="P44" s="1"/>
      <c r="Q44" s="1"/>
      <c r="R44" s="1"/>
      <c r="S44" s="213" t="s">
        <v>413</v>
      </c>
      <c r="T44" s="52" t="s">
        <v>806</v>
      </c>
      <c r="U44" s="53">
        <v>422.05</v>
      </c>
      <c r="V44" s="53" t="s">
        <v>770</v>
      </c>
    </row>
    <row r="45" spans="1:22">
      <c r="A45" s="1"/>
      <c r="B45" s="54" t="s">
        <v>653</v>
      </c>
      <c r="C45" s="55">
        <v>1107</v>
      </c>
      <c r="D45" s="55">
        <v>3229</v>
      </c>
      <c r="E45" s="55">
        <v>2351.9520699999998</v>
      </c>
      <c r="F45" s="55">
        <v>24.7</v>
      </c>
      <c r="G45" s="55">
        <v>0</v>
      </c>
      <c r="H45" s="55">
        <v>78.699999999999989</v>
      </c>
      <c r="I45" s="55">
        <v>0</v>
      </c>
      <c r="J45" s="55">
        <v>48.5</v>
      </c>
      <c r="K45" s="55">
        <v>10.199999999999999</v>
      </c>
      <c r="L45" s="55">
        <v>0</v>
      </c>
      <c r="M45" s="55">
        <v>715.8</v>
      </c>
      <c r="N45" s="55">
        <v>7487.1520700000001</v>
      </c>
      <c r="O45" s="1"/>
      <c r="P45" s="1"/>
      <c r="Q45" s="1"/>
      <c r="R45" s="1"/>
      <c r="S45" s="213" t="s">
        <v>262</v>
      </c>
      <c r="T45" s="52" t="s">
        <v>807</v>
      </c>
      <c r="U45" s="53">
        <v>286.64999999999998</v>
      </c>
      <c r="V45" s="53" t="s">
        <v>770</v>
      </c>
    </row>
    <row r="46" spans="1:22">
      <c r="A46" s="1"/>
      <c r="B46" s="56" t="s">
        <v>654</v>
      </c>
      <c r="C46" s="57">
        <v>1100</v>
      </c>
      <c r="D46" s="57">
        <v>3228.7</v>
      </c>
      <c r="E46" s="57">
        <v>2349.4108299999998</v>
      </c>
      <c r="F46" s="57">
        <v>44.8</v>
      </c>
      <c r="G46" s="57">
        <v>0</v>
      </c>
      <c r="H46" s="57">
        <v>78.599999999999994</v>
      </c>
      <c r="I46" s="57">
        <v>0</v>
      </c>
      <c r="J46" s="57">
        <v>49.5</v>
      </c>
      <c r="K46" s="57">
        <v>10.199999999999999</v>
      </c>
      <c r="L46" s="57">
        <v>0</v>
      </c>
      <c r="M46" s="57">
        <v>706.7</v>
      </c>
      <c r="N46" s="57">
        <v>7489.3108300000004</v>
      </c>
      <c r="O46" s="1"/>
      <c r="P46" s="1"/>
      <c r="Q46" s="1"/>
      <c r="R46" s="1"/>
      <c r="S46" s="213" t="s">
        <v>414</v>
      </c>
      <c r="T46" s="52" t="s">
        <v>808</v>
      </c>
      <c r="U46" s="53">
        <v>2181.5500000000002</v>
      </c>
      <c r="V46" s="53" t="s">
        <v>770</v>
      </c>
    </row>
    <row r="47" spans="1:22">
      <c r="A47" s="1"/>
      <c r="B47" s="50" t="s">
        <v>655</v>
      </c>
      <c r="C47" s="51">
        <v>1094.5</v>
      </c>
      <c r="D47" s="51">
        <v>3204.2</v>
      </c>
      <c r="E47" s="51">
        <v>2327.9605900000001</v>
      </c>
      <c r="F47" s="51">
        <v>59.2</v>
      </c>
      <c r="G47" s="51">
        <v>0</v>
      </c>
      <c r="H47" s="51">
        <v>78.599999999999994</v>
      </c>
      <c r="I47" s="51">
        <v>0</v>
      </c>
      <c r="J47" s="51">
        <v>50.3</v>
      </c>
      <c r="K47" s="51">
        <v>10.199999999999999</v>
      </c>
      <c r="L47" s="51">
        <v>0</v>
      </c>
      <c r="M47" s="51">
        <v>680.6</v>
      </c>
      <c r="N47" s="51">
        <v>7426.9605899999997</v>
      </c>
      <c r="O47" s="1"/>
      <c r="P47" s="1"/>
      <c r="Q47" s="1"/>
      <c r="R47" s="1"/>
      <c r="S47" s="213" t="s">
        <v>105</v>
      </c>
      <c r="T47" s="52" t="s">
        <v>106</v>
      </c>
      <c r="U47" s="53" t="s">
        <v>770</v>
      </c>
      <c r="V47" s="53">
        <v>13417.85</v>
      </c>
    </row>
    <row r="48" spans="1:22">
      <c r="A48" s="1"/>
      <c r="B48" s="54" t="s">
        <v>656</v>
      </c>
      <c r="C48" s="55">
        <v>1095.0999999999999</v>
      </c>
      <c r="D48" s="55">
        <v>3280.2</v>
      </c>
      <c r="E48" s="55">
        <v>2206.7168700000002</v>
      </c>
      <c r="F48" s="55">
        <v>59.5</v>
      </c>
      <c r="G48" s="55">
        <v>0</v>
      </c>
      <c r="H48" s="55">
        <v>78.900000000000006</v>
      </c>
      <c r="I48" s="55">
        <v>0</v>
      </c>
      <c r="J48" s="55">
        <v>50.1</v>
      </c>
      <c r="K48" s="55">
        <v>10.199999999999999</v>
      </c>
      <c r="L48" s="55">
        <v>0</v>
      </c>
      <c r="M48" s="55">
        <v>619.79999999999995</v>
      </c>
      <c r="N48" s="55">
        <v>7321.6168699999998</v>
      </c>
      <c r="O48" s="1"/>
      <c r="P48" s="1"/>
      <c r="Q48" s="1"/>
      <c r="R48" s="1"/>
      <c r="S48" s="213"/>
      <c r="T48" s="52" t="s">
        <v>809</v>
      </c>
      <c r="U48" s="53">
        <v>250.9</v>
      </c>
      <c r="V48" s="53" t="s">
        <v>770</v>
      </c>
    </row>
    <row r="49" spans="1:22">
      <c r="A49" s="1"/>
      <c r="B49" s="54" t="s">
        <v>657</v>
      </c>
      <c r="C49" s="55">
        <v>1100.2</v>
      </c>
      <c r="D49" s="55">
        <v>3399.2</v>
      </c>
      <c r="E49" s="55">
        <v>2092.5267100000001</v>
      </c>
      <c r="F49" s="55">
        <v>60.8</v>
      </c>
      <c r="G49" s="55">
        <v>0</v>
      </c>
      <c r="H49" s="55">
        <v>79.099999999999994</v>
      </c>
      <c r="I49" s="55">
        <v>0</v>
      </c>
      <c r="J49" s="55">
        <v>50</v>
      </c>
      <c r="K49" s="55">
        <v>10.199999999999999</v>
      </c>
      <c r="L49" s="55">
        <v>0</v>
      </c>
      <c r="M49" s="55">
        <v>629.9</v>
      </c>
      <c r="N49" s="55">
        <v>7342.8267100000003</v>
      </c>
      <c r="O49" s="1"/>
      <c r="P49" s="1"/>
      <c r="Q49" s="1"/>
      <c r="R49" s="1"/>
      <c r="S49" s="213" t="s">
        <v>412</v>
      </c>
      <c r="T49" s="52" t="s">
        <v>810</v>
      </c>
      <c r="U49" s="53" t="s">
        <v>770</v>
      </c>
      <c r="V49" s="53">
        <v>1328.65</v>
      </c>
    </row>
    <row r="50" spans="1:22">
      <c r="A50" s="1"/>
      <c r="B50" s="54" t="s">
        <v>658</v>
      </c>
      <c r="C50" s="55">
        <v>1095.8</v>
      </c>
      <c r="D50" s="55">
        <v>3361</v>
      </c>
      <c r="E50" s="55">
        <v>1991.76639</v>
      </c>
      <c r="F50" s="55">
        <v>60.3</v>
      </c>
      <c r="G50" s="55">
        <v>0</v>
      </c>
      <c r="H50" s="55">
        <v>79.099999999999994</v>
      </c>
      <c r="I50" s="55">
        <v>0</v>
      </c>
      <c r="J50" s="55">
        <v>50.5</v>
      </c>
      <c r="K50" s="55">
        <v>10.199999999999999</v>
      </c>
      <c r="L50" s="55">
        <v>0</v>
      </c>
      <c r="M50" s="55">
        <v>663</v>
      </c>
      <c r="N50" s="55">
        <v>7232.56639</v>
      </c>
      <c r="O50" s="1"/>
      <c r="P50" s="1"/>
      <c r="Q50" s="1"/>
      <c r="R50" s="1"/>
      <c r="S50" s="213" t="s">
        <v>422</v>
      </c>
      <c r="T50" s="52" t="s">
        <v>811</v>
      </c>
      <c r="U50" s="53">
        <v>86.4</v>
      </c>
      <c r="V50" s="53" t="s">
        <v>770</v>
      </c>
    </row>
    <row r="51" spans="1:22">
      <c r="A51" s="1"/>
      <c r="B51" s="54" t="s">
        <v>659</v>
      </c>
      <c r="C51" s="55">
        <v>1104</v>
      </c>
      <c r="D51" s="55">
        <v>3366.7</v>
      </c>
      <c r="E51" s="55">
        <v>2004.2984799999999</v>
      </c>
      <c r="F51" s="55">
        <v>60.2</v>
      </c>
      <c r="G51" s="55">
        <v>0</v>
      </c>
      <c r="H51" s="55">
        <v>78.7</v>
      </c>
      <c r="I51" s="55">
        <v>0</v>
      </c>
      <c r="J51" s="55">
        <v>47.7</v>
      </c>
      <c r="K51" s="55">
        <v>10.199999999999999</v>
      </c>
      <c r="L51" s="55">
        <v>0</v>
      </c>
      <c r="M51" s="55">
        <v>634.70000000000005</v>
      </c>
      <c r="N51" s="55">
        <v>7227.7984800000004</v>
      </c>
      <c r="O51" s="1"/>
      <c r="P51" s="1"/>
      <c r="Q51" s="1"/>
      <c r="R51" s="1"/>
      <c r="S51" s="213" t="s">
        <v>116</v>
      </c>
      <c r="T51" s="52" t="s">
        <v>812</v>
      </c>
      <c r="U51" s="53">
        <v>29.85</v>
      </c>
      <c r="V51" s="53" t="s">
        <v>770</v>
      </c>
    </row>
    <row r="52" spans="1:22">
      <c r="A52" s="1"/>
      <c r="B52" s="54" t="s">
        <v>660</v>
      </c>
      <c r="C52" s="55">
        <v>1100.4000000000001</v>
      </c>
      <c r="D52" s="55">
        <v>3229.1</v>
      </c>
      <c r="E52" s="55">
        <v>1950.1</v>
      </c>
      <c r="F52" s="55">
        <v>60.8</v>
      </c>
      <c r="G52" s="55">
        <v>0</v>
      </c>
      <c r="H52" s="55">
        <v>78.699999999999989</v>
      </c>
      <c r="I52" s="55">
        <v>0</v>
      </c>
      <c r="J52" s="55">
        <v>49.7</v>
      </c>
      <c r="K52" s="55">
        <v>10.199999999999999</v>
      </c>
      <c r="L52" s="55">
        <v>0</v>
      </c>
      <c r="M52" s="55">
        <v>578.9</v>
      </c>
      <c r="N52" s="55">
        <v>6979.2</v>
      </c>
      <c r="O52" s="1"/>
      <c r="P52" s="1"/>
      <c r="Q52" s="1"/>
      <c r="R52" s="1"/>
      <c r="S52" s="213"/>
      <c r="T52" s="52" t="s">
        <v>813</v>
      </c>
      <c r="U52" s="53" t="s">
        <v>770</v>
      </c>
      <c r="V52" s="53">
        <v>5691.55</v>
      </c>
    </row>
    <row r="53" spans="1:22">
      <c r="A53" s="1"/>
      <c r="B53" s="54" t="s">
        <v>661</v>
      </c>
      <c r="C53" s="55">
        <v>1077</v>
      </c>
      <c r="D53" s="55">
        <v>3172.9</v>
      </c>
      <c r="E53" s="55">
        <v>1855.6</v>
      </c>
      <c r="F53" s="55">
        <v>60.2</v>
      </c>
      <c r="G53" s="55">
        <v>0</v>
      </c>
      <c r="H53" s="55">
        <v>79.099999999999994</v>
      </c>
      <c r="I53" s="55">
        <v>0</v>
      </c>
      <c r="J53" s="55">
        <v>49.1</v>
      </c>
      <c r="K53" s="55">
        <v>10.199999999999999</v>
      </c>
      <c r="L53" s="55">
        <v>0</v>
      </c>
      <c r="M53" s="55">
        <v>538.6</v>
      </c>
      <c r="N53" s="55">
        <v>6763.6</v>
      </c>
      <c r="O53" s="1"/>
      <c r="P53" s="1"/>
      <c r="Q53" s="1"/>
      <c r="R53" s="1"/>
      <c r="S53" s="213"/>
      <c r="T53" s="52" t="s">
        <v>120</v>
      </c>
      <c r="U53" s="53" t="s">
        <v>770</v>
      </c>
      <c r="V53" s="53">
        <v>344.55</v>
      </c>
    </row>
    <row r="54" spans="1:22">
      <c r="A54" s="1"/>
      <c r="B54" s="56" t="s">
        <v>64</v>
      </c>
      <c r="C54" s="57">
        <v>1085.5</v>
      </c>
      <c r="D54" s="57">
        <v>3180.4</v>
      </c>
      <c r="E54" s="57">
        <v>1700</v>
      </c>
      <c r="F54" s="57">
        <v>59.8</v>
      </c>
      <c r="G54" s="57">
        <v>0</v>
      </c>
      <c r="H54" s="57">
        <v>79.099999999999994</v>
      </c>
      <c r="I54" s="57">
        <v>0</v>
      </c>
      <c r="J54" s="57">
        <v>49</v>
      </c>
      <c r="K54" s="57">
        <v>10.199999999999999</v>
      </c>
      <c r="L54" s="57">
        <v>0</v>
      </c>
      <c r="M54" s="57">
        <v>486.9</v>
      </c>
      <c r="N54" s="57">
        <v>6571.8</v>
      </c>
      <c r="O54" s="1"/>
      <c r="P54" s="1"/>
      <c r="Q54" s="1"/>
      <c r="R54" s="1"/>
      <c r="S54" s="213"/>
      <c r="T54" s="52" t="s">
        <v>814</v>
      </c>
      <c r="U54" s="53">
        <v>131.5</v>
      </c>
      <c r="V54" s="53" t="s">
        <v>770</v>
      </c>
    </row>
    <row r="55" spans="1:22">
      <c r="A55" s="1"/>
      <c r="B55" s="58" t="s">
        <v>815</v>
      </c>
      <c r="C55" s="59">
        <v>25537.7</v>
      </c>
      <c r="D55" s="59">
        <v>72270.8</v>
      </c>
      <c r="E55" s="59">
        <v>51658.411235</v>
      </c>
      <c r="F55" s="59">
        <v>976.75</v>
      </c>
      <c r="G55" s="59">
        <v>15.335000000000001</v>
      </c>
      <c r="H55" s="59">
        <f>+SUM(H7:H54)/2</f>
        <v>1892.9999999999993</v>
      </c>
      <c r="I55" s="59">
        <f>+SUM(I7:I54)/2</f>
        <v>0</v>
      </c>
      <c r="J55" s="59">
        <v>1143.6500000000001</v>
      </c>
      <c r="K55" s="59">
        <v>240.3</v>
      </c>
      <c r="L55" s="59">
        <v>4507.3999999999996</v>
      </c>
      <c r="M55" s="59">
        <v>11990.75</v>
      </c>
      <c r="N55" s="59">
        <f>+SUM(C55:M55)</f>
        <v>170234.09623499998</v>
      </c>
      <c r="O55" s="1"/>
      <c r="P55" s="1"/>
      <c r="Q55" s="1"/>
      <c r="R55" s="1"/>
      <c r="S55" s="213" t="s">
        <v>122</v>
      </c>
      <c r="T55" s="52" t="s">
        <v>816</v>
      </c>
      <c r="U55" s="53" t="s">
        <v>770</v>
      </c>
      <c r="V55" s="53">
        <v>1729.1</v>
      </c>
    </row>
    <row r="56" spans="1:22">
      <c r="A56" s="1"/>
      <c r="B56" s="58" t="s">
        <v>817</v>
      </c>
      <c r="C56" s="195">
        <f>+C55/$N$55</f>
        <v>0.15001518828957999</v>
      </c>
      <c r="D56" s="195">
        <f t="shared" ref="D56:M56" si="0">+D55/$N$55</f>
        <v>0.42453774889040818</v>
      </c>
      <c r="E56" s="195">
        <f t="shared" si="0"/>
        <v>0.30345513840945265</v>
      </c>
      <c r="F56" s="195">
        <f t="shared" si="0"/>
        <v>5.7376872295409236E-3</v>
      </c>
      <c r="G56" s="195">
        <f t="shared" si="0"/>
        <v>9.0081836360389114E-5</v>
      </c>
      <c r="H56" s="195">
        <f t="shared" si="0"/>
        <v>1.1119981495286374E-2</v>
      </c>
      <c r="I56" s="195">
        <f t="shared" si="0"/>
        <v>0</v>
      </c>
      <c r="J56" s="195">
        <f t="shared" si="0"/>
        <v>6.7181018685072719E-3</v>
      </c>
      <c r="K56" s="195">
        <f t="shared" si="0"/>
        <v>1.4115856066124228E-3</v>
      </c>
      <c r="L56" s="195">
        <f t="shared" si="0"/>
        <v>2.6477656942342213E-2</v>
      </c>
      <c r="M56" s="195">
        <f t="shared" si="0"/>
        <v>7.0436829431909737E-2</v>
      </c>
      <c r="N56" s="196">
        <f>+SUM(C56:M56)</f>
        <v>1.0000000000000002</v>
      </c>
      <c r="O56" s="1"/>
      <c r="P56" s="1"/>
      <c r="Q56" s="1"/>
      <c r="R56" s="1"/>
      <c r="S56" s="213"/>
      <c r="T56" s="52" t="s">
        <v>818</v>
      </c>
      <c r="U56" s="53">
        <v>14.4</v>
      </c>
      <c r="V56" s="53" t="s">
        <v>770</v>
      </c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13"/>
      <c r="T57" s="52" t="s">
        <v>819</v>
      </c>
      <c r="U57" s="53">
        <v>723.6</v>
      </c>
      <c r="V57" s="53" t="s">
        <v>770</v>
      </c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13"/>
      <c r="T58" s="52" t="s">
        <v>125</v>
      </c>
      <c r="U58" s="53" t="s">
        <v>770</v>
      </c>
      <c r="V58" s="53">
        <v>2093.6999999999998</v>
      </c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13"/>
      <c r="T59" s="52" t="s">
        <v>820</v>
      </c>
      <c r="U59" s="53" t="s">
        <v>770</v>
      </c>
      <c r="V59" s="53">
        <v>2282.9499999999998</v>
      </c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13"/>
      <c r="T60" s="52" t="s">
        <v>821</v>
      </c>
      <c r="U60" s="53">
        <v>1526.6</v>
      </c>
      <c r="V60" s="53" t="s">
        <v>770</v>
      </c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13" t="s">
        <v>421</v>
      </c>
      <c r="T61" s="52" t="s">
        <v>822</v>
      </c>
      <c r="U61" s="53">
        <v>363.7</v>
      </c>
      <c r="V61" s="53" t="s">
        <v>770</v>
      </c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13" t="s">
        <v>342</v>
      </c>
      <c r="T62" s="52" t="s">
        <v>823</v>
      </c>
      <c r="U62" s="53" t="s">
        <v>770</v>
      </c>
      <c r="V62" s="53">
        <v>2546.9</v>
      </c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13" t="s">
        <v>824</v>
      </c>
      <c r="T63" s="52" t="s">
        <v>825</v>
      </c>
      <c r="U63" s="53">
        <v>480.3</v>
      </c>
      <c r="V63" s="53" t="s">
        <v>770</v>
      </c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13"/>
      <c r="T64" s="52" t="s">
        <v>826</v>
      </c>
      <c r="U64" s="53">
        <v>4.55</v>
      </c>
      <c r="V64" s="53" t="s">
        <v>770</v>
      </c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13" t="s">
        <v>51</v>
      </c>
      <c r="T65" s="52" t="s">
        <v>827</v>
      </c>
      <c r="U65" s="53">
        <v>44.95</v>
      </c>
      <c r="V65" s="53" t="s">
        <v>770</v>
      </c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13"/>
      <c r="T66" s="52" t="s">
        <v>828</v>
      </c>
      <c r="U66" s="53">
        <v>1089.75</v>
      </c>
      <c r="V66" s="53" t="s">
        <v>770</v>
      </c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13"/>
      <c r="T67" s="52" t="s">
        <v>142</v>
      </c>
      <c r="U67" s="53" t="s">
        <v>770</v>
      </c>
      <c r="V67" s="53">
        <v>3216.85</v>
      </c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13"/>
      <c r="T68" s="52" t="s">
        <v>829</v>
      </c>
      <c r="U68" s="53" t="s">
        <v>770</v>
      </c>
      <c r="V68" s="53">
        <v>328.55</v>
      </c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13"/>
      <c r="T69" s="52" t="s">
        <v>144</v>
      </c>
      <c r="U69" s="53" t="s">
        <v>770</v>
      </c>
      <c r="V69" s="53">
        <v>813.55</v>
      </c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13"/>
      <c r="T70" s="52" t="s">
        <v>830</v>
      </c>
      <c r="U70" s="53">
        <v>141.85</v>
      </c>
      <c r="V70" s="53" t="s">
        <v>770</v>
      </c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13"/>
      <c r="T71" s="52" t="s">
        <v>831</v>
      </c>
      <c r="U71" s="53">
        <v>23.75</v>
      </c>
      <c r="V71" s="53" t="s">
        <v>770</v>
      </c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13"/>
      <c r="T72" s="52" t="s">
        <v>832</v>
      </c>
      <c r="U72" s="53">
        <v>58.65</v>
      </c>
      <c r="V72" s="53" t="s">
        <v>770</v>
      </c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13"/>
      <c r="T73" s="52" t="s">
        <v>833</v>
      </c>
      <c r="U73" s="53">
        <v>2620.9</v>
      </c>
      <c r="V73" s="53" t="s">
        <v>770</v>
      </c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60" t="s">
        <v>815</v>
      </c>
      <c r="T74" s="61"/>
      <c r="U74" s="62">
        <v>25537.7</v>
      </c>
      <c r="V74" s="62">
        <v>72270.8</v>
      </c>
    </row>
  </sheetData>
  <mergeCells count="37">
    <mergeCell ref="B3:G3"/>
    <mergeCell ref="S7"/>
    <mergeCell ref="S8"/>
    <mergeCell ref="S9"/>
    <mergeCell ref="S10"/>
    <mergeCell ref="S11"/>
    <mergeCell ref="S12:S13"/>
    <mergeCell ref="S14:S15"/>
    <mergeCell ref="S16:S18"/>
    <mergeCell ref="S19:S21"/>
    <mergeCell ref="S22"/>
    <mergeCell ref="S23"/>
    <mergeCell ref="S24"/>
    <mergeCell ref="S25:S26"/>
    <mergeCell ref="S27"/>
    <mergeCell ref="S28"/>
    <mergeCell ref="S29"/>
    <mergeCell ref="S30:S31"/>
    <mergeCell ref="S32"/>
    <mergeCell ref="S33"/>
    <mergeCell ref="S34"/>
    <mergeCell ref="S35:S36"/>
    <mergeCell ref="S37:S38"/>
    <mergeCell ref="S39:S42"/>
    <mergeCell ref="S43"/>
    <mergeCell ref="S44"/>
    <mergeCell ref="S45"/>
    <mergeCell ref="S46"/>
    <mergeCell ref="S47:S48"/>
    <mergeCell ref="S49"/>
    <mergeCell ref="S63:S64"/>
    <mergeCell ref="S65:S73"/>
    <mergeCell ref="S50"/>
    <mergeCell ref="S51:S54"/>
    <mergeCell ref="S55:S60"/>
    <mergeCell ref="S61"/>
    <mergeCell ref="S6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09375" defaultRowHeight="14.4"/>
  <cols>
    <col min="1" max="1" width="2" customWidth="1"/>
    <col min="2" max="2" width="15" customWidth="1"/>
    <col min="3" max="67" width="20" customWidth="1"/>
  </cols>
  <sheetData>
    <row r="1" spans="1: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21">
      <c r="A5" s="1"/>
      <c r="B5" s="215" t="s">
        <v>834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</row>
    <row r="6" spans="1:67" ht="44.1" customHeight="1">
      <c r="A6" s="1"/>
      <c r="B6" s="214" t="s">
        <v>396</v>
      </c>
      <c r="C6" s="214" t="s">
        <v>447</v>
      </c>
      <c r="D6" s="214" t="s">
        <v>448</v>
      </c>
      <c r="E6" s="214" t="s">
        <v>449</v>
      </c>
      <c r="F6" s="214" t="s">
        <v>434</v>
      </c>
      <c r="G6" s="214" t="s">
        <v>435</v>
      </c>
      <c r="H6" s="214" t="s">
        <v>436</v>
      </c>
      <c r="I6" s="214" t="s">
        <v>444</v>
      </c>
      <c r="J6" s="214" t="s">
        <v>416</v>
      </c>
      <c r="K6" s="214" t="s">
        <v>213</v>
      </c>
      <c r="L6" s="214"/>
      <c r="M6" s="214"/>
      <c r="N6" s="214"/>
      <c r="O6" s="214"/>
      <c r="P6" s="214" t="s">
        <v>433</v>
      </c>
      <c r="Q6" s="214" t="s">
        <v>423</v>
      </c>
      <c r="R6" s="214" t="s">
        <v>437</v>
      </c>
      <c r="S6" s="214" t="s">
        <v>238</v>
      </c>
      <c r="T6" s="214" t="s">
        <v>424</v>
      </c>
      <c r="U6" s="214" t="s">
        <v>425</v>
      </c>
      <c r="V6" s="214" t="s">
        <v>438</v>
      </c>
      <c r="W6" s="214"/>
      <c r="X6" s="214" t="s">
        <v>417</v>
      </c>
      <c r="Y6" s="214" t="s">
        <v>87</v>
      </c>
      <c r="Z6" s="214"/>
      <c r="AA6" s="214"/>
      <c r="AB6" s="214"/>
      <c r="AC6" s="214"/>
      <c r="AD6" s="214" t="s">
        <v>439</v>
      </c>
      <c r="AE6" s="214"/>
      <c r="AF6" s="214" t="s">
        <v>440</v>
      </c>
      <c r="AG6" s="214"/>
      <c r="AH6" s="214"/>
      <c r="AI6" s="214"/>
      <c r="AJ6" s="214" t="s">
        <v>418</v>
      </c>
      <c r="AK6" s="214" t="s">
        <v>259</v>
      </c>
      <c r="AL6" s="214" t="s">
        <v>419</v>
      </c>
      <c r="AM6" s="214" t="s">
        <v>426</v>
      </c>
      <c r="AN6" s="214" t="s">
        <v>262</v>
      </c>
      <c r="AO6" s="214" t="s">
        <v>835</v>
      </c>
      <c r="AP6" s="214" t="s">
        <v>420</v>
      </c>
      <c r="AQ6" s="214" t="s">
        <v>422</v>
      </c>
      <c r="AR6" s="214" t="s">
        <v>441</v>
      </c>
      <c r="AS6" s="214" t="s">
        <v>427</v>
      </c>
      <c r="AT6" s="214" t="s">
        <v>116</v>
      </c>
      <c r="AU6" s="214"/>
      <c r="AV6" s="214" t="s">
        <v>122</v>
      </c>
      <c r="AW6" s="214"/>
      <c r="AX6" s="214"/>
      <c r="AY6" s="214"/>
      <c r="AZ6" s="214"/>
      <c r="BA6" s="214" t="s">
        <v>428</v>
      </c>
      <c r="BB6" s="214" t="s">
        <v>429</v>
      </c>
      <c r="BC6" s="214" t="s">
        <v>430</v>
      </c>
      <c r="BD6" s="214" t="s">
        <v>421</v>
      </c>
      <c r="BE6" s="214" t="s">
        <v>431</v>
      </c>
      <c r="BF6" s="214"/>
      <c r="BG6" s="214"/>
      <c r="BH6" s="214"/>
      <c r="BI6" s="214" t="s">
        <v>442</v>
      </c>
      <c r="BJ6" s="214" t="s">
        <v>342</v>
      </c>
      <c r="BK6" s="214" t="s">
        <v>446</v>
      </c>
      <c r="BL6" s="214" t="s">
        <v>443</v>
      </c>
      <c r="BM6" s="214"/>
      <c r="BN6" s="214" t="s">
        <v>432</v>
      </c>
      <c r="BO6" s="63" t="s">
        <v>836</v>
      </c>
    </row>
    <row r="7" spans="1:67">
      <c r="A7" s="1"/>
      <c r="B7" s="214"/>
      <c r="C7" s="63" t="s">
        <v>837</v>
      </c>
      <c r="D7" s="63" t="s">
        <v>838</v>
      </c>
      <c r="E7" s="63" t="s">
        <v>839</v>
      </c>
      <c r="F7" s="63" t="s">
        <v>769</v>
      </c>
      <c r="G7" s="63" t="s">
        <v>771</v>
      </c>
      <c r="H7" s="63" t="s">
        <v>772</v>
      </c>
      <c r="I7" s="63" t="s">
        <v>840</v>
      </c>
      <c r="J7" s="63" t="s">
        <v>770</v>
      </c>
      <c r="K7" s="63" t="s">
        <v>781</v>
      </c>
      <c r="L7" s="63" t="s">
        <v>841</v>
      </c>
      <c r="M7" s="63" t="s">
        <v>782</v>
      </c>
      <c r="N7" s="63" t="s">
        <v>842</v>
      </c>
      <c r="O7" s="63" t="s">
        <v>843</v>
      </c>
      <c r="P7" s="63" t="s">
        <v>786</v>
      </c>
      <c r="Q7" s="63" t="s">
        <v>789</v>
      </c>
      <c r="R7" s="63" t="s">
        <v>790</v>
      </c>
      <c r="S7" s="63" t="s">
        <v>791</v>
      </c>
      <c r="T7" s="63" t="s">
        <v>796</v>
      </c>
      <c r="U7" s="63" t="s">
        <v>797</v>
      </c>
      <c r="V7" s="63" t="s">
        <v>770</v>
      </c>
      <c r="W7" s="63" t="s">
        <v>770</v>
      </c>
      <c r="X7" s="63" t="s">
        <v>770</v>
      </c>
      <c r="Y7" s="63" t="s">
        <v>770</v>
      </c>
      <c r="Z7" s="63" t="s">
        <v>770</v>
      </c>
      <c r="AA7" s="63" t="s">
        <v>770</v>
      </c>
      <c r="AB7" s="63" t="s">
        <v>770</v>
      </c>
      <c r="AC7" s="63" t="s">
        <v>770</v>
      </c>
      <c r="AD7" s="63" t="s">
        <v>799</v>
      </c>
      <c r="AE7" s="63" t="s">
        <v>800</v>
      </c>
      <c r="AF7" s="63" t="s">
        <v>844</v>
      </c>
      <c r="AG7" s="63" t="s">
        <v>845</v>
      </c>
      <c r="AH7" s="63" t="s">
        <v>846</v>
      </c>
      <c r="AI7" s="63" t="s">
        <v>804</v>
      </c>
      <c r="AJ7" s="63" t="s">
        <v>770</v>
      </c>
      <c r="AK7" s="63" t="s">
        <v>770</v>
      </c>
      <c r="AL7" s="63" t="s">
        <v>770</v>
      </c>
      <c r="AM7" s="63" t="s">
        <v>847</v>
      </c>
      <c r="AN7" s="63" t="s">
        <v>807</v>
      </c>
      <c r="AO7" s="63" t="s">
        <v>848</v>
      </c>
      <c r="AP7" s="63" t="s">
        <v>770</v>
      </c>
      <c r="AQ7" s="63" t="s">
        <v>811</v>
      </c>
      <c r="AR7" s="63" t="s">
        <v>770</v>
      </c>
      <c r="AS7" s="63" t="s">
        <v>770</v>
      </c>
      <c r="AT7" s="63" t="s">
        <v>849</v>
      </c>
      <c r="AU7" s="63" t="s">
        <v>850</v>
      </c>
      <c r="AV7" s="63" t="s">
        <v>770</v>
      </c>
      <c r="AW7" s="63" t="s">
        <v>770</v>
      </c>
      <c r="AX7" s="63" t="s">
        <v>770</v>
      </c>
      <c r="AY7" s="63" t="s">
        <v>770</v>
      </c>
      <c r="AZ7" s="63" t="s">
        <v>818</v>
      </c>
      <c r="BA7" s="63" t="s">
        <v>770</v>
      </c>
      <c r="BB7" s="63" t="s">
        <v>770</v>
      </c>
      <c r="BC7" s="63" t="s">
        <v>770</v>
      </c>
      <c r="BD7" s="63" t="s">
        <v>851</v>
      </c>
      <c r="BE7" s="63" t="s">
        <v>852</v>
      </c>
      <c r="BF7" s="63" t="s">
        <v>853</v>
      </c>
      <c r="BG7" s="63" t="s">
        <v>854</v>
      </c>
      <c r="BH7" s="63" t="s">
        <v>855</v>
      </c>
      <c r="BI7" s="63" t="s">
        <v>770</v>
      </c>
      <c r="BJ7" s="63" t="s">
        <v>856</v>
      </c>
      <c r="BK7" s="63" t="s">
        <v>857</v>
      </c>
      <c r="BL7" s="63" t="s">
        <v>825</v>
      </c>
      <c r="BM7" s="63" t="s">
        <v>858</v>
      </c>
      <c r="BN7" s="63" t="s">
        <v>770</v>
      </c>
      <c r="BO7" s="63" t="s">
        <v>606</v>
      </c>
    </row>
    <row r="8" spans="1:67">
      <c r="A8" s="1"/>
      <c r="B8" s="50" t="s">
        <v>859</v>
      </c>
      <c r="C8" s="64">
        <v>15.3</v>
      </c>
      <c r="D8" s="64">
        <v>15.4</v>
      </c>
      <c r="E8" s="64">
        <v>6.7</v>
      </c>
      <c r="F8" s="64">
        <v>3.1</v>
      </c>
      <c r="G8" s="64">
        <v>2</v>
      </c>
      <c r="H8" s="64"/>
      <c r="I8" s="64">
        <v>9.9</v>
      </c>
      <c r="J8" s="64"/>
      <c r="K8" s="64">
        <v>8.6999999999999993</v>
      </c>
      <c r="L8" s="64"/>
      <c r="M8" s="64">
        <v>18.899999999999999</v>
      </c>
      <c r="N8" s="64"/>
      <c r="O8" s="64">
        <v>8.9</v>
      </c>
      <c r="P8" s="64">
        <v>3.6</v>
      </c>
      <c r="Q8" s="64">
        <v>2.9</v>
      </c>
      <c r="R8" s="64">
        <v>20</v>
      </c>
      <c r="S8" s="64">
        <v>20.100000000000001</v>
      </c>
      <c r="T8" s="64">
        <v>16.5</v>
      </c>
      <c r="U8" s="64">
        <v>3.1</v>
      </c>
      <c r="V8" s="64">
        <v>14.7</v>
      </c>
      <c r="W8" s="64">
        <v>35.5</v>
      </c>
      <c r="X8" s="64">
        <v>49.7</v>
      </c>
      <c r="Y8" s="64">
        <v>33.200000000000003</v>
      </c>
      <c r="Z8" s="64">
        <v>50.4</v>
      </c>
      <c r="AA8" s="64"/>
      <c r="AB8" s="64">
        <v>1.4</v>
      </c>
      <c r="AC8" s="64">
        <v>2</v>
      </c>
      <c r="AD8" s="64">
        <v>20.9</v>
      </c>
      <c r="AE8" s="64">
        <v>5.8</v>
      </c>
      <c r="AF8" s="64">
        <v>20.399999999999999</v>
      </c>
      <c r="AG8" s="64">
        <v>20.399999999999999</v>
      </c>
      <c r="AH8" s="64">
        <v>20</v>
      </c>
      <c r="AI8" s="64">
        <v>4.5</v>
      </c>
      <c r="AJ8" s="64"/>
      <c r="AK8" s="64">
        <v>7.4</v>
      </c>
      <c r="AL8" s="64">
        <v>6.5</v>
      </c>
      <c r="AM8" s="64">
        <v>3.6</v>
      </c>
      <c r="AN8" s="64"/>
      <c r="AO8" s="64"/>
      <c r="AP8" s="64"/>
      <c r="AQ8" s="64">
        <v>3.6</v>
      </c>
      <c r="AR8" s="64"/>
      <c r="AS8" s="64"/>
      <c r="AT8" s="64"/>
      <c r="AU8" s="64"/>
      <c r="AV8" s="64">
        <v>10</v>
      </c>
      <c r="AW8" s="64"/>
      <c r="AX8" s="64">
        <v>24.9</v>
      </c>
      <c r="AY8" s="64"/>
      <c r="AZ8" s="64">
        <v>0.6</v>
      </c>
      <c r="BA8" s="64"/>
      <c r="BB8" s="64">
        <v>14.7</v>
      </c>
      <c r="BC8" s="64">
        <v>46.1</v>
      </c>
      <c r="BD8" s="64">
        <v>14.6</v>
      </c>
      <c r="BE8" s="64">
        <v>4.8</v>
      </c>
      <c r="BF8" s="64">
        <v>2.9</v>
      </c>
      <c r="BG8" s="64">
        <v>2.4</v>
      </c>
      <c r="BH8" s="64"/>
      <c r="BI8" s="64"/>
      <c r="BJ8" s="64"/>
      <c r="BK8" s="64"/>
      <c r="BL8" s="64">
        <v>20</v>
      </c>
      <c r="BM8" s="64"/>
      <c r="BN8" s="64"/>
      <c r="BO8" s="65">
        <v>596.1</v>
      </c>
    </row>
    <row r="9" spans="1:67">
      <c r="A9" s="1"/>
      <c r="B9" s="54" t="s">
        <v>860</v>
      </c>
      <c r="C9" s="66">
        <v>15.2</v>
      </c>
      <c r="D9" s="66">
        <v>15.4</v>
      </c>
      <c r="E9" s="66">
        <v>6.7</v>
      </c>
      <c r="F9" s="66">
        <v>3.1</v>
      </c>
      <c r="G9" s="66">
        <v>2</v>
      </c>
      <c r="H9" s="66"/>
      <c r="I9" s="66">
        <v>9.6999999999999993</v>
      </c>
      <c r="J9" s="66"/>
      <c r="K9" s="66">
        <v>8.4</v>
      </c>
      <c r="L9" s="66"/>
      <c r="M9" s="66">
        <v>18.3</v>
      </c>
      <c r="N9" s="66"/>
      <c r="O9" s="66">
        <v>8.9</v>
      </c>
      <c r="P9" s="66">
        <v>3.6</v>
      </c>
      <c r="Q9" s="66">
        <v>3</v>
      </c>
      <c r="R9" s="66">
        <v>20</v>
      </c>
      <c r="S9" s="66">
        <v>20.3</v>
      </c>
      <c r="T9" s="66">
        <v>16.5</v>
      </c>
      <c r="U9" s="66">
        <v>3.1</v>
      </c>
      <c r="V9" s="66">
        <v>17.2</v>
      </c>
      <c r="W9" s="66">
        <v>43</v>
      </c>
      <c r="X9" s="66">
        <v>53.8</v>
      </c>
      <c r="Y9" s="66">
        <v>19.3</v>
      </c>
      <c r="Z9" s="66">
        <v>29.1</v>
      </c>
      <c r="AA9" s="66"/>
      <c r="AB9" s="66">
        <v>0.7</v>
      </c>
      <c r="AC9" s="66">
        <v>0.9</v>
      </c>
      <c r="AD9" s="66">
        <v>20.9</v>
      </c>
      <c r="AE9" s="66">
        <v>5.8</v>
      </c>
      <c r="AF9" s="66">
        <v>20.399999999999999</v>
      </c>
      <c r="AG9" s="66">
        <v>20.399999999999999</v>
      </c>
      <c r="AH9" s="66">
        <v>20</v>
      </c>
      <c r="AI9" s="66">
        <v>4.5</v>
      </c>
      <c r="AJ9" s="66"/>
      <c r="AK9" s="66">
        <v>3.1</v>
      </c>
      <c r="AL9" s="66">
        <v>2.6</v>
      </c>
      <c r="AM9" s="66">
        <v>3.6</v>
      </c>
      <c r="AN9" s="66"/>
      <c r="AO9" s="66"/>
      <c r="AP9" s="66"/>
      <c r="AQ9" s="66">
        <v>3.6</v>
      </c>
      <c r="AR9" s="66"/>
      <c r="AS9" s="66"/>
      <c r="AT9" s="66"/>
      <c r="AU9" s="66"/>
      <c r="AV9" s="66">
        <v>2.6</v>
      </c>
      <c r="AW9" s="66"/>
      <c r="AX9" s="66">
        <v>10.9</v>
      </c>
      <c r="AY9" s="66"/>
      <c r="AZ9" s="66">
        <v>0.6</v>
      </c>
      <c r="BA9" s="66"/>
      <c r="BB9" s="66">
        <v>13.7</v>
      </c>
      <c r="BC9" s="66">
        <v>36.799999999999997</v>
      </c>
      <c r="BD9" s="66">
        <v>14.6</v>
      </c>
      <c r="BE9" s="66">
        <v>4.8</v>
      </c>
      <c r="BF9" s="66">
        <v>2.9</v>
      </c>
      <c r="BG9" s="66">
        <v>2.4</v>
      </c>
      <c r="BH9" s="66"/>
      <c r="BI9" s="66"/>
      <c r="BJ9" s="66"/>
      <c r="BK9" s="66"/>
      <c r="BL9" s="66">
        <v>20</v>
      </c>
      <c r="BM9" s="66"/>
      <c r="BN9" s="66"/>
      <c r="BO9" s="67">
        <v>532.4</v>
      </c>
    </row>
    <row r="10" spans="1:67">
      <c r="A10" s="1"/>
      <c r="B10" s="54" t="s">
        <v>861</v>
      </c>
      <c r="C10" s="66">
        <v>15</v>
      </c>
      <c r="D10" s="66">
        <v>15.4</v>
      </c>
      <c r="E10" s="66">
        <v>6.7</v>
      </c>
      <c r="F10" s="66">
        <v>3</v>
      </c>
      <c r="G10" s="66">
        <v>2</v>
      </c>
      <c r="H10" s="66"/>
      <c r="I10" s="66">
        <v>9.9</v>
      </c>
      <c r="J10" s="66"/>
      <c r="K10" s="66">
        <v>8.4</v>
      </c>
      <c r="L10" s="66"/>
      <c r="M10" s="66">
        <v>18.3</v>
      </c>
      <c r="N10" s="66"/>
      <c r="O10" s="66">
        <v>8.9</v>
      </c>
      <c r="P10" s="66">
        <v>3.6</v>
      </c>
      <c r="Q10" s="66">
        <v>3</v>
      </c>
      <c r="R10" s="66">
        <v>20</v>
      </c>
      <c r="S10" s="66">
        <v>20.399999999999999</v>
      </c>
      <c r="T10" s="66">
        <v>16.5</v>
      </c>
      <c r="U10" s="66">
        <v>3.1</v>
      </c>
      <c r="V10" s="66">
        <v>20.7</v>
      </c>
      <c r="W10" s="66">
        <v>44</v>
      </c>
      <c r="X10" s="66">
        <v>57.4</v>
      </c>
      <c r="Y10" s="66">
        <v>16.899999999999999</v>
      </c>
      <c r="Z10" s="66">
        <v>23.1</v>
      </c>
      <c r="AA10" s="66"/>
      <c r="AB10" s="66">
        <v>0.2</v>
      </c>
      <c r="AC10" s="66"/>
      <c r="AD10" s="66">
        <v>20.6</v>
      </c>
      <c r="AE10" s="66">
        <v>5.8</v>
      </c>
      <c r="AF10" s="66">
        <v>20.399999999999999</v>
      </c>
      <c r="AG10" s="66">
        <v>20.399999999999999</v>
      </c>
      <c r="AH10" s="66">
        <v>20</v>
      </c>
      <c r="AI10" s="66">
        <v>4.5</v>
      </c>
      <c r="AJ10" s="66"/>
      <c r="AK10" s="66">
        <v>2.2999999999999998</v>
      </c>
      <c r="AL10" s="66">
        <v>1.6</v>
      </c>
      <c r="AM10" s="66">
        <v>3.6</v>
      </c>
      <c r="AN10" s="66"/>
      <c r="AO10" s="66"/>
      <c r="AP10" s="66"/>
      <c r="AQ10" s="66">
        <v>3.6</v>
      </c>
      <c r="AR10" s="66"/>
      <c r="AS10" s="66"/>
      <c r="AT10" s="66"/>
      <c r="AU10" s="66"/>
      <c r="AV10" s="66">
        <v>0.8</v>
      </c>
      <c r="AW10" s="66"/>
      <c r="AX10" s="66">
        <v>6.3</v>
      </c>
      <c r="AY10" s="66"/>
      <c r="AZ10" s="66">
        <v>0.6</v>
      </c>
      <c r="BA10" s="66"/>
      <c r="BB10" s="66">
        <v>14.8</v>
      </c>
      <c r="BC10" s="66">
        <v>34.4</v>
      </c>
      <c r="BD10" s="66">
        <v>14.7</v>
      </c>
      <c r="BE10" s="66">
        <v>4.8</v>
      </c>
      <c r="BF10" s="66">
        <v>2.9</v>
      </c>
      <c r="BG10" s="66">
        <v>2.4</v>
      </c>
      <c r="BH10" s="66"/>
      <c r="BI10" s="66"/>
      <c r="BJ10" s="66"/>
      <c r="BK10" s="66"/>
      <c r="BL10" s="66">
        <v>20</v>
      </c>
      <c r="BM10" s="66"/>
      <c r="BN10" s="66"/>
      <c r="BO10" s="67">
        <v>521</v>
      </c>
    </row>
    <row r="11" spans="1:67">
      <c r="A11" s="1"/>
      <c r="B11" s="54" t="s">
        <v>862</v>
      </c>
      <c r="C11" s="66">
        <v>15</v>
      </c>
      <c r="D11" s="66">
        <v>15.4</v>
      </c>
      <c r="E11" s="66">
        <v>7</v>
      </c>
      <c r="F11" s="66">
        <v>3</v>
      </c>
      <c r="G11" s="66">
        <v>2</v>
      </c>
      <c r="H11" s="66"/>
      <c r="I11" s="66">
        <v>9.6999999999999993</v>
      </c>
      <c r="J11" s="66"/>
      <c r="K11" s="66">
        <v>8.4</v>
      </c>
      <c r="L11" s="66"/>
      <c r="M11" s="66">
        <v>18.5</v>
      </c>
      <c r="N11" s="66"/>
      <c r="O11" s="66">
        <v>8.9</v>
      </c>
      <c r="P11" s="66">
        <v>3.6</v>
      </c>
      <c r="Q11" s="66">
        <v>3</v>
      </c>
      <c r="R11" s="66">
        <v>20</v>
      </c>
      <c r="S11" s="66">
        <v>20.399999999999999</v>
      </c>
      <c r="T11" s="66">
        <v>16.5</v>
      </c>
      <c r="U11" s="66">
        <v>3.1</v>
      </c>
      <c r="V11" s="66">
        <v>25.8</v>
      </c>
      <c r="W11" s="66">
        <v>43.9</v>
      </c>
      <c r="X11" s="66">
        <v>49.5</v>
      </c>
      <c r="Y11" s="66">
        <v>16.3</v>
      </c>
      <c r="Z11" s="66">
        <v>30</v>
      </c>
      <c r="AA11" s="66"/>
      <c r="AB11" s="66">
        <v>0.4</v>
      </c>
      <c r="AC11" s="66">
        <v>0.2</v>
      </c>
      <c r="AD11" s="66">
        <v>20.5</v>
      </c>
      <c r="AE11" s="66">
        <v>5.8</v>
      </c>
      <c r="AF11" s="66">
        <v>20.399999999999999</v>
      </c>
      <c r="AG11" s="66">
        <v>20.399999999999999</v>
      </c>
      <c r="AH11" s="66">
        <v>20</v>
      </c>
      <c r="AI11" s="66">
        <v>4.5</v>
      </c>
      <c r="AJ11" s="66"/>
      <c r="AK11" s="66">
        <v>1.6</v>
      </c>
      <c r="AL11" s="66">
        <v>1.5</v>
      </c>
      <c r="AM11" s="66">
        <v>3.6</v>
      </c>
      <c r="AN11" s="66"/>
      <c r="AO11" s="66"/>
      <c r="AP11" s="66"/>
      <c r="AQ11" s="66">
        <v>3.6</v>
      </c>
      <c r="AR11" s="66"/>
      <c r="AS11" s="66"/>
      <c r="AT11" s="66"/>
      <c r="AU11" s="66"/>
      <c r="AV11" s="66">
        <v>2.5</v>
      </c>
      <c r="AW11" s="66"/>
      <c r="AX11" s="66">
        <v>8</v>
      </c>
      <c r="AY11" s="66"/>
      <c r="AZ11" s="66">
        <v>0.6</v>
      </c>
      <c r="BA11" s="66"/>
      <c r="BB11" s="66">
        <v>10.1</v>
      </c>
      <c r="BC11" s="66">
        <v>25.5</v>
      </c>
      <c r="BD11" s="66">
        <v>14.7</v>
      </c>
      <c r="BE11" s="66">
        <v>4.8</v>
      </c>
      <c r="BF11" s="66">
        <v>2.9</v>
      </c>
      <c r="BG11" s="66">
        <v>2.4</v>
      </c>
      <c r="BH11" s="66"/>
      <c r="BI11" s="66"/>
      <c r="BJ11" s="66"/>
      <c r="BK11" s="66"/>
      <c r="BL11" s="66">
        <v>20</v>
      </c>
      <c r="BM11" s="66"/>
      <c r="BN11" s="66"/>
      <c r="BO11" s="67">
        <v>514</v>
      </c>
    </row>
    <row r="12" spans="1:67">
      <c r="A12" s="1"/>
      <c r="B12" s="54" t="s">
        <v>863</v>
      </c>
      <c r="C12" s="66">
        <v>15</v>
      </c>
      <c r="D12" s="66">
        <v>15.4</v>
      </c>
      <c r="E12" s="66">
        <v>7.2</v>
      </c>
      <c r="F12" s="66">
        <v>3</v>
      </c>
      <c r="G12" s="66">
        <v>2</v>
      </c>
      <c r="H12" s="66"/>
      <c r="I12" s="66">
        <v>9.6999999999999993</v>
      </c>
      <c r="J12" s="66"/>
      <c r="K12" s="66">
        <v>8.4</v>
      </c>
      <c r="L12" s="66"/>
      <c r="M12" s="66">
        <v>18.5</v>
      </c>
      <c r="N12" s="66"/>
      <c r="O12" s="66">
        <v>8.9</v>
      </c>
      <c r="P12" s="66">
        <v>3.6</v>
      </c>
      <c r="Q12" s="66">
        <v>2.9</v>
      </c>
      <c r="R12" s="66">
        <v>20</v>
      </c>
      <c r="S12" s="66">
        <v>20.3</v>
      </c>
      <c r="T12" s="66">
        <v>16.899999999999999</v>
      </c>
      <c r="U12" s="66">
        <v>3.1</v>
      </c>
      <c r="V12" s="66">
        <v>26.8</v>
      </c>
      <c r="W12" s="66">
        <v>41.3</v>
      </c>
      <c r="X12" s="66">
        <v>42.2</v>
      </c>
      <c r="Y12" s="66">
        <v>16.8</v>
      </c>
      <c r="Z12" s="66">
        <v>28.2</v>
      </c>
      <c r="AA12" s="66"/>
      <c r="AB12" s="66">
        <v>0.1</v>
      </c>
      <c r="AC12" s="66"/>
      <c r="AD12" s="66">
        <v>20.5</v>
      </c>
      <c r="AE12" s="66">
        <v>5.8</v>
      </c>
      <c r="AF12" s="66">
        <v>20.399999999999999</v>
      </c>
      <c r="AG12" s="66">
        <v>20.399999999999999</v>
      </c>
      <c r="AH12" s="66">
        <v>20</v>
      </c>
      <c r="AI12" s="66">
        <v>4.5</v>
      </c>
      <c r="AJ12" s="66"/>
      <c r="AK12" s="66">
        <v>1.1000000000000001</v>
      </c>
      <c r="AL12" s="66">
        <v>1.1000000000000001</v>
      </c>
      <c r="AM12" s="66">
        <v>3.6</v>
      </c>
      <c r="AN12" s="66"/>
      <c r="AO12" s="66"/>
      <c r="AP12" s="66"/>
      <c r="AQ12" s="66">
        <v>3.6</v>
      </c>
      <c r="AR12" s="66"/>
      <c r="AS12" s="66"/>
      <c r="AT12" s="66"/>
      <c r="AU12" s="66"/>
      <c r="AV12" s="66">
        <v>10.9</v>
      </c>
      <c r="AW12" s="66"/>
      <c r="AX12" s="66">
        <v>19.399999999999999</v>
      </c>
      <c r="AY12" s="66"/>
      <c r="AZ12" s="66">
        <v>0.6</v>
      </c>
      <c r="BA12" s="66"/>
      <c r="BB12" s="66">
        <v>11.6</v>
      </c>
      <c r="BC12" s="66">
        <v>28.1</v>
      </c>
      <c r="BD12" s="66">
        <v>14.6</v>
      </c>
      <c r="BE12" s="66">
        <v>4.8</v>
      </c>
      <c r="BF12" s="66">
        <v>2.9</v>
      </c>
      <c r="BG12" s="66">
        <v>2.4</v>
      </c>
      <c r="BH12" s="66"/>
      <c r="BI12" s="66"/>
      <c r="BJ12" s="66"/>
      <c r="BK12" s="66"/>
      <c r="BL12" s="66">
        <v>20</v>
      </c>
      <c r="BM12" s="66"/>
      <c r="BN12" s="66"/>
      <c r="BO12" s="67">
        <v>526.6</v>
      </c>
    </row>
    <row r="13" spans="1:67">
      <c r="A13" s="1"/>
      <c r="B13" s="54" t="s">
        <v>864</v>
      </c>
      <c r="C13" s="66">
        <v>15</v>
      </c>
      <c r="D13" s="66">
        <v>15.4</v>
      </c>
      <c r="E13" s="66">
        <v>8.5</v>
      </c>
      <c r="F13" s="66">
        <v>3</v>
      </c>
      <c r="G13" s="66">
        <v>2</v>
      </c>
      <c r="H13" s="66"/>
      <c r="I13" s="66">
        <v>9.9</v>
      </c>
      <c r="J13" s="66"/>
      <c r="K13" s="66">
        <v>8.4</v>
      </c>
      <c r="L13" s="66"/>
      <c r="M13" s="66">
        <v>18.399999999999999</v>
      </c>
      <c r="N13" s="66"/>
      <c r="O13" s="66">
        <v>8.9</v>
      </c>
      <c r="P13" s="66">
        <v>3.6</v>
      </c>
      <c r="Q13" s="66">
        <v>3</v>
      </c>
      <c r="R13" s="66">
        <v>20</v>
      </c>
      <c r="S13" s="66">
        <v>20.100000000000001</v>
      </c>
      <c r="T13" s="66">
        <v>16.399999999999999</v>
      </c>
      <c r="U13" s="66">
        <v>3.1</v>
      </c>
      <c r="V13" s="66">
        <v>25.7</v>
      </c>
      <c r="W13" s="66">
        <v>33.299999999999997</v>
      </c>
      <c r="X13" s="66">
        <v>48.2</v>
      </c>
      <c r="Y13" s="66">
        <v>18.7</v>
      </c>
      <c r="Z13" s="66">
        <v>26.7</v>
      </c>
      <c r="AA13" s="66"/>
      <c r="AB13" s="66">
        <v>0.3</v>
      </c>
      <c r="AC13" s="66">
        <v>0.1</v>
      </c>
      <c r="AD13" s="66">
        <v>20.5</v>
      </c>
      <c r="AE13" s="66">
        <v>5.8</v>
      </c>
      <c r="AF13" s="66">
        <v>20.399999999999999</v>
      </c>
      <c r="AG13" s="66">
        <v>20.399999999999999</v>
      </c>
      <c r="AH13" s="66">
        <v>20</v>
      </c>
      <c r="AI13" s="66">
        <v>4.5</v>
      </c>
      <c r="AJ13" s="66"/>
      <c r="AK13" s="66"/>
      <c r="AL13" s="66"/>
      <c r="AM13" s="66">
        <v>3.6</v>
      </c>
      <c r="AN13" s="66"/>
      <c r="AO13" s="66"/>
      <c r="AP13" s="66"/>
      <c r="AQ13" s="66">
        <v>3.6</v>
      </c>
      <c r="AR13" s="66"/>
      <c r="AS13" s="66"/>
      <c r="AT13" s="66"/>
      <c r="AU13" s="66"/>
      <c r="AV13" s="66">
        <v>20.6</v>
      </c>
      <c r="AW13" s="66"/>
      <c r="AX13" s="66">
        <v>51.6</v>
      </c>
      <c r="AY13" s="66"/>
      <c r="AZ13" s="66">
        <v>0.6</v>
      </c>
      <c r="BA13" s="66"/>
      <c r="BB13" s="66">
        <v>7.4</v>
      </c>
      <c r="BC13" s="66">
        <v>22.4</v>
      </c>
      <c r="BD13" s="66">
        <v>14.8</v>
      </c>
      <c r="BE13" s="66">
        <v>4.8</v>
      </c>
      <c r="BF13" s="66">
        <v>2.9</v>
      </c>
      <c r="BG13" s="66">
        <v>2.4</v>
      </c>
      <c r="BH13" s="66"/>
      <c r="BI13" s="66"/>
      <c r="BJ13" s="66"/>
      <c r="BK13" s="66"/>
      <c r="BL13" s="66">
        <v>20</v>
      </c>
      <c r="BM13" s="66"/>
      <c r="BN13" s="66"/>
      <c r="BO13" s="67">
        <v>555</v>
      </c>
    </row>
    <row r="14" spans="1:67">
      <c r="A14" s="1"/>
      <c r="B14" s="54" t="s">
        <v>865</v>
      </c>
      <c r="C14" s="66">
        <v>15</v>
      </c>
      <c r="D14" s="66">
        <v>15.4</v>
      </c>
      <c r="E14" s="66">
        <v>8</v>
      </c>
      <c r="F14" s="66">
        <v>2.8</v>
      </c>
      <c r="G14" s="66">
        <v>2</v>
      </c>
      <c r="H14" s="66"/>
      <c r="I14" s="66">
        <v>10</v>
      </c>
      <c r="J14" s="66"/>
      <c r="K14" s="66">
        <v>8.8000000000000007</v>
      </c>
      <c r="L14" s="66"/>
      <c r="M14" s="66">
        <v>18.5</v>
      </c>
      <c r="N14" s="66"/>
      <c r="O14" s="66">
        <v>8.9</v>
      </c>
      <c r="P14" s="66">
        <v>3.6</v>
      </c>
      <c r="Q14" s="66">
        <v>3</v>
      </c>
      <c r="R14" s="66">
        <v>20</v>
      </c>
      <c r="S14" s="66">
        <v>9.6999999999999993</v>
      </c>
      <c r="T14" s="66">
        <v>16.399999999999999</v>
      </c>
      <c r="U14" s="66">
        <v>3.1</v>
      </c>
      <c r="V14" s="66">
        <v>28.2</v>
      </c>
      <c r="W14" s="66">
        <v>28.2</v>
      </c>
      <c r="X14" s="66">
        <v>36.1</v>
      </c>
      <c r="Y14" s="66">
        <v>10.9</v>
      </c>
      <c r="Z14" s="66">
        <v>29.7</v>
      </c>
      <c r="AA14" s="66"/>
      <c r="AB14" s="66">
        <v>0.1</v>
      </c>
      <c r="AC14" s="66">
        <v>0.1</v>
      </c>
      <c r="AD14" s="66">
        <v>20.5</v>
      </c>
      <c r="AE14" s="66">
        <v>5.7</v>
      </c>
      <c r="AF14" s="66">
        <v>20.399999999999999</v>
      </c>
      <c r="AG14" s="66">
        <v>20.399999999999999</v>
      </c>
      <c r="AH14" s="66">
        <v>20</v>
      </c>
      <c r="AI14" s="66">
        <v>4.5</v>
      </c>
      <c r="AJ14" s="66"/>
      <c r="AK14" s="66">
        <v>0.3</v>
      </c>
      <c r="AL14" s="66">
        <v>0.6</v>
      </c>
      <c r="AM14" s="66">
        <v>3.6</v>
      </c>
      <c r="AN14" s="66"/>
      <c r="AO14" s="66"/>
      <c r="AP14" s="66"/>
      <c r="AQ14" s="66">
        <v>3.6</v>
      </c>
      <c r="AR14" s="66"/>
      <c r="AS14" s="66"/>
      <c r="AT14" s="66"/>
      <c r="AU14" s="66"/>
      <c r="AV14" s="66">
        <v>30.6</v>
      </c>
      <c r="AW14" s="66"/>
      <c r="AX14" s="66">
        <v>57.3</v>
      </c>
      <c r="AY14" s="66"/>
      <c r="AZ14" s="66">
        <v>0.6</v>
      </c>
      <c r="BA14" s="66"/>
      <c r="BB14" s="66">
        <v>10.1</v>
      </c>
      <c r="BC14" s="66">
        <v>28.7</v>
      </c>
      <c r="BD14" s="66">
        <v>14.6</v>
      </c>
      <c r="BE14" s="66">
        <v>4.8</v>
      </c>
      <c r="BF14" s="66">
        <v>2.9</v>
      </c>
      <c r="BG14" s="66">
        <v>2.4</v>
      </c>
      <c r="BH14" s="66"/>
      <c r="BI14" s="66"/>
      <c r="BJ14" s="66"/>
      <c r="BK14" s="66"/>
      <c r="BL14" s="66">
        <v>20</v>
      </c>
      <c r="BM14" s="66"/>
      <c r="BN14" s="66"/>
      <c r="BO14" s="67">
        <v>550.1</v>
      </c>
    </row>
    <row r="15" spans="1:67">
      <c r="A15" s="1"/>
      <c r="B15" s="56" t="s">
        <v>866</v>
      </c>
      <c r="C15" s="68">
        <v>15</v>
      </c>
      <c r="D15" s="68">
        <v>15.4</v>
      </c>
      <c r="E15" s="68">
        <v>7.1</v>
      </c>
      <c r="F15" s="68">
        <v>2.7</v>
      </c>
      <c r="G15" s="68">
        <v>2</v>
      </c>
      <c r="H15" s="68"/>
      <c r="I15" s="68">
        <v>9.6</v>
      </c>
      <c r="J15" s="68"/>
      <c r="K15" s="68">
        <v>8.9</v>
      </c>
      <c r="L15" s="68"/>
      <c r="M15" s="68">
        <v>18.399999999999999</v>
      </c>
      <c r="N15" s="68"/>
      <c r="O15" s="68">
        <v>8.9</v>
      </c>
      <c r="P15" s="68">
        <v>3.6</v>
      </c>
      <c r="Q15" s="68">
        <v>3.2</v>
      </c>
      <c r="R15" s="68">
        <v>20</v>
      </c>
      <c r="S15" s="68">
        <v>9</v>
      </c>
      <c r="T15" s="68">
        <v>16.399999999999999</v>
      </c>
      <c r="U15" s="68">
        <v>3.1</v>
      </c>
      <c r="V15" s="68">
        <v>28.2</v>
      </c>
      <c r="W15" s="68">
        <v>26.8</v>
      </c>
      <c r="X15" s="68">
        <v>29.2</v>
      </c>
      <c r="Y15" s="68">
        <v>21.5</v>
      </c>
      <c r="Z15" s="68">
        <v>38.1</v>
      </c>
      <c r="AA15" s="68"/>
      <c r="AB15" s="68">
        <v>0.6</v>
      </c>
      <c r="AC15" s="68">
        <v>0.2</v>
      </c>
      <c r="AD15" s="68">
        <v>20.2</v>
      </c>
      <c r="AE15" s="68">
        <v>5.7</v>
      </c>
      <c r="AF15" s="68">
        <v>20.399999999999999</v>
      </c>
      <c r="AG15" s="68">
        <v>20.399999999999999</v>
      </c>
      <c r="AH15" s="68">
        <v>20</v>
      </c>
      <c r="AI15" s="68">
        <v>4.5</v>
      </c>
      <c r="AJ15" s="68"/>
      <c r="AK15" s="68">
        <v>1.3</v>
      </c>
      <c r="AL15" s="68">
        <v>1.5</v>
      </c>
      <c r="AM15" s="68">
        <v>3.6</v>
      </c>
      <c r="AN15" s="68"/>
      <c r="AO15" s="68"/>
      <c r="AP15" s="68"/>
      <c r="AQ15" s="68">
        <v>3.6</v>
      </c>
      <c r="AR15" s="68"/>
      <c r="AS15" s="68"/>
      <c r="AT15" s="68"/>
      <c r="AU15" s="68"/>
      <c r="AV15" s="68">
        <v>29.5</v>
      </c>
      <c r="AW15" s="68"/>
      <c r="AX15" s="68">
        <v>60</v>
      </c>
      <c r="AY15" s="68"/>
      <c r="AZ15" s="68">
        <v>0.6</v>
      </c>
      <c r="BA15" s="68"/>
      <c r="BB15" s="68">
        <v>9.6999999999999993</v>
      </c>
      <c r="BC15" s="68">
        <v>31.3</v>
      </c>
      <c r="BD15" s="68">
        <v>14.6</v>
      </c>
      <c r="BE15" s="68">
        <v>4.8</v>
      </c>
      <c r="BF15" s="68">
        <v>2.9</v>
      </c>
      <c r="BG15" s="68">
        <v>2.4</v>
      </c>
      <c r="BH15" s="68"/>
      <c r="BI15" s="68"/>
      <c r="BJ15" s="68"/>
      <c r="BK15" s="68"/>
      <c r="BL15" s="68">
        <v>20</v>
      </c>
      <c r="BM15" s="68"/>
      <c r="BN15" s="68"/>
      <c r="BO15" s="69">
        <v>564.9</v>
      </c>
    </row>
    <row r="16" spans="1:67">
      <c r="A16" s="1"/>
      <c r="B16" s="50" t="s">
        <v>867</v>
      </c>
      <c r="C16" s="64">
        <v>15</v>
      </c>
      <c r="D16" s="64">
        <v>15.4</v>
      </c>
      <c r="E16" s="64">
        <v>7.6</v>
      </c>
      <c r="F16" s="64">
        <v>2.9</v>
      </c>
      <c r="G16" s="64">
        <v>2</v>
      </c>
      <c r="H16" s="64"/>
      <c r="I16" s="64">
        <v>9.9</v>
      </c>
      <c r="J16" s="64"/>
      <c r="K16" s="64">
        <v>8.9</v>
      </c>
      <c r="L16" s="64"/>
      <c r="M16" s="64">
        <v>18.399999999999999</v>
      </c>
      <c r="N16" s="64"/>
      <c r="O16" s="64">
        <v>8.9</v>
      </c>
      <c r="P16" s="64">
        <v>3.6</v>
      </c>
      <c r="Q16" s="64">
        <v>3.3</v>
      </c>
      <c r="R16" s="64">
        <v>20</v>
      </c>
      <c r="S16" s="64">
        <v>9.6</v>
      </c>
      <c r="T16" s="64">
        <v>16.399999999999999</v>
      </c>
      <c r="U16" s="64">
        <v>3.1</v>
      </c>
      <c r="V16" s="64">
        <v>19.8</v>
      </c>
      <c r="W16" s="64">
        <v>32.299999999999997</v>
      </c>
      <c r="X16" s="64">
        <v>37.799999999999997</v>
      </c>
      <c r="Y16" s="64">
        <v>22.8</v>
      </c>
      <c r="Z16" s="64">
        <v>38.4</v>
      </c>
      <c r="AA16" s="64"/>
      <c r="AB16" s="64">
        <v>0.5</v>
      </c>
      <c r="AC16" s="64"/>
      <c r="AD16" s="64">
        <v>20.2</v>
      </c>
      <c r="AE16" s="64">
        <v>5.7</v>
      </c>
      <c r="AF16" s="64">
        <v>20.399999999999999</v>
      </c>
      <c r="AG16" s="64">
        <v>20.399999999999999</v>
      </c>
      <c r="AH16" s="64">
        <v>20</v>
      </c>
      <c r="AI16" s="64">
        <v>4.5</v>
      </c>
      <c r="AJ16" s="64"/>
      <c r="AK16" s="64">
        <v>3</v>
      </c>
      <c r="AL16" s="64">
        <v>2.7</v>
      </c>
      <c r="AM16" s="64">
        <v>3.6</v>
      </c>
      <c r="AN16" s="64"/>
      <c r="AO16" s="64"/>
      <c r="AP16" s="64"/>
      <c r="AQ16" s="64">
        <v>3.6</v>
      </c>
      <c r="AR16" s="64"/>
      <c r="AS16" s="64"/>
      <c r="AT16" s="64"/>
      <c r="AU16" s="64"/>
      <c r="AV16" s="64">
        <v>25.5</v>
      </c>
      <c r="AW16" s="64"/>
      <c r="AX16" s="64">
        <v>64.3</v>
      </c>
      <c r="AY16" s="64"/>
      <c r="AZ16" s="64">
        <v>0.6</v>
      </c>
      <c r="BA16" s="64"/>
      <c r="BB16" s="64">
        <v>11.7</v>
      </c>
      <c r="BC16" s="64">
        <v>26.4</v>
      </c>
      <c r="BD16" s="64">
        <v>14.6</v>
      </c>
      <c r="BE16" s="64">
        <v>4.8</v>
      </c>
      <c r="BF16" s="64">
        <v>2.9</v>
      </c>
      <c r="BG16" s="64">
        <v>2.4</v>
      </c>
      <c r="BH16" s="64"/>
      <c r="BI16" s="64"/>
      <c r="BJ16" s="64"/>
      <c r="BK16" s="64"/>
      <c r="BL16" s="64">
        <v>20</v>
      </c>
      <c r="BM16" s="64"/>
      <c r="BN16" s="64"/>
      <c r="BO16" s="65">
        <v>573.9</v>
      </c>
    </row>
    <row r="17" spans="1:67">
      <c r="A17" s="1"/>
      <c r="B17" s="54" t="s">
        <v>868</v>
      </c>
      <c r="C17" s="66">
        <v>15</v>
      </c>
      <c r="D17" s="66">
        <v>15.4</v>
      </c>
      <c r="E17" s="66">
        <v>7.9</v>
      </c>
      <c r="F17" s="66">
        <v>3</v>
      </c>
      <c r="G17" s="66">
        <v>2</v>
      </c>
      <c r="H17" s="66"/>
      <c r="I17" s="66">
        <v>9.5</v>
      </c>
      <c r="J17" s="66"/>
      <c r="K17" s="66">
        <v>8.9</v>
      </c>
      <c r="L17" s="66"/>
      <c r="M17" s="66">
        <v>18.399999999999999</v>
      </c>
      <c r="N17" s="66"/>
      <c r="O17" s="66">
        <v>8.9</v>
      </c>
      <c r="P17" s="66">
        <v>3.6</v>
      </c>
      <c r="Q17" s="66">
        <v>3.3</v>
      </c>
      <c r="R17" s="66">
        <v>20</v>
      </c>
      <c r="S17" s="66">
        <v>9.1</v>
      </c>
      <c r="T17" s="66">
        <v>16.7</v>
      </c>
      <c r="U17" s="66">
        <v>3.1</v>
      </c>
      <c r="V17" s="66">
        <v>25.8</v>
      </c>
      <c r="W17" s="66">
        <v>26.4</v>
      </c>
      <c r="X17" s="66">
        <v>37.200000000000003</v>
      </c>
      <c r="Y17" s="66">
        <v>50.9</v>
      </c>
      <c r="Z17" s="66">
        <v>55</v>
      </c>
      <c r="AA17" s="66"/>
      <c r="AB17" s="66">
        <v>1.7</v>
      </c>
      <c r="AC17" s="66">
        <v>3.4</v>
      </c>
      <c r="AD17" s="66">
        <v>20.2</v>
      </c>
      <c r="AE17" s="66">
        <v>5.7</v>
      </c>
      <c r="AF17" s="66">
        <v>20.399999999999999</v>
      </c>
      <c r="AG17" s="66">
        <v>20.399999999999999</v>
      </c>
      <c r="AH17" s="66">
        <v>20</v>
      </c>
      <c r="AI17" s="66">
        <v>4.5</v>
      </c>
      <c r="AJ17" s="66"/>
      <c r="AK17" s="66">
        <v>2.9</v>
      </c>
      <c r="AL17" s="66">
        <v>2.8</v>
      </c>
      <c r="AM17" s="66">
        <v>3.6</v>
      </c>
      <c r="AN17" s="66"/>
      <c r="AO17" s="66"/>
      <c r="AP17" s="66"/>
      <c r="AQ17" s="66">
        <v>3.6</v>
      </c>
      <c r="AR17" s="66"/>
      <c r="AS17" s="66">
        <v>0.3</v>
      </c>
      <c r="AT17" s="66"/>
      <c r="AU17" s="66"/>
      <c r="AV17" s="66">
        <v>23.9</v>
      </c>
      <c r="AW17" s="66"/>
      <c r="AX17" s="66">
        <v>57</v>
      </c>
      <c r="AY17" s="66">
        <v>0.1</v>
      </c>
      <c r="AZ17" s="66">
        <v>0.6</v>
      </c>
      <c r="BA17" s="66">
        <v>0.2</v>
      </c>
      <c r="BB17" s="66">
        <v>13.2</v>
      </c>
      <c r="BC17" s="66">
        <v>38.799999999999997</v>
      </c>
      <c r="BD17" s="66">
        <v>14.6</v>
      </c>
      <c r="BE17" s="66">
        <v>4.8</v>
      </c>
      <c r="BF17" s="66">
        <v>2.9</v>
      </c>
      <c r="BG17" s="66">
        <v>2.4</v>
      </c>
      <c r="BH17" s="66"/>
      <c r="BI17" s="66"/>
      <c r="BJ17" s="66"/>
      <c r="BK17" s="66"/>
      <c r="BL17" s="66">
        <v>20</v>
      </c>
      <c r="BM17" s="66"/>
      <c r="BN17" s="66"/>
      <c r="BO17" s="67">
        <v>628.1</v>
      </c>
    </row>
    <row r="18" spans="1:67">
      <c r="A18" s="1"/>
      <c r="B18" s="54" t="s">
        <v>869</v>
      </c>
      <c r="C18" s="66">
        <v>15.1</v>
      </c>
      <c r="D18" s="66">
        <v>15.4</v>
      </c>
      <c r="E18" s="66">
        <v>8.1999999999999993</v>
      </c>
      <c r="F18" s="66">
        <v>2.9</v>
      </c>
      <c r="G18" s="66">
        <v>2</v>
      </c>
      <c r="H18" s="66"/>
      <c r="I18" s="66">
        <v>9.6</v>
      </c>
      <c r="J18" s="66"/>
      <c r="K18" s="66">
        <v>8.9</v>
      </c>
      <c r="L18" s="66"/>
      <c r="M18" s="66">
        <v>18.399999999999999</v>
      </c>
      <c r="N18" s="66"/>
      <c r="O18" s="66">
        <v>9.3000000000000007</v>
      </c>
      <c r="P18" s="66">
        <v>3.6</v>
      </c>
      <c r="Q18" s="66">
        <v>3.3</v>
      </c>
      <c r="R18" s="66">
        <v>20</v>
      </c>
      <c r="S18" s="66"/>
      <c r="T18" s="66">
        <v>16.899999999999999</v>
      </c>
      <c r="U18" s="66"/>
      <c r="V18" s="66">
        <v>28.5</v>
      </c>
      <c r="W18" s="66">
        <v>27.5</v>
      </c>
      <c r="X18" s="66">
        <v>38.4</v>
      </c>
      <c r="Y18" s="66">
        <v>53.7</v>
      </c>
      <c r="Z18" s="66">
        <v>69.400000000000006</v>
      </c>
      <c r="AA18" s="66">
        <v>1.8</v>
      </c>
      <c r="AB18" s="66">
        <v>2.1</v>
      </c>
      <c r="AC18" s="66">
        <v>4</v>
      </c>
      <c r="AD18" s="66">
        <v>19.899999999999999</v>
      </c>
      <c r="AE18" s="66">
        <v>5.7</v>
      </c>
      <c r="AF18" s="66">
        <v>20.399999999999999</v>
      </c>
      <c r="AG18" s="66">
        <v>20.399999999999999</v>
      </c>
      <c r="AH18" s="66">
        <v>20</v>
      </c>
      <c r="AI18" s="66">
        <v>4.5</v>
      </c>
      <c r="AJ18" s="66">
        <v>3.2</v>
      </c>
      <c r="AK18" s="66">
        <v>2.1</v>
      </c>
      <c r="AL18" s="66">
        <v>2.2000000000000002</v>
      </c>
      <c r="AM18" s="66">
        <v>3.5</v>
      </c>
      <c r="AN18" s="66"/>
      <c r="AO18" s="66"/>
      <c r="AP18" s="66"/>
      <c r="AQ18" s="66">
        <v>3.6</v>
      </c>
      <c r="AR18" s="66"/>
      <c r="AS18" s="66">
        <v>1</v>
      </c>
      <c r="AT18" s="66"/>
      <c r="AU18" s="66"/>
      <c r="AV18" s="66">
        <v>18.7</v>
      </c>
      <c r="AW18" s="66">
        <v>8.9</v>
      </c>
      <c r="AX18" s="66">
        <v>51.2</v>
      </c>
      <c r="AY18" s="66">
        <v>7.8</v>
      </c>
      <c r="AZ18" s="66">
        <v>0.6</v>
      </c>
      <c r="BA18" s="66">
        <v>0.9</v>
      </c>
      <c r="BB18" s="66">
        <v>11.6</v>
      </c>
      <c r="BC18" s="66">
        <v>33.4</v>
      </c>
      <c r="BD18" s="66">
        <v>14.6</v>
      </c>
      <c r="BE18" s="66">
        <v>4.8</v>
      </c>
      <c r="BF18" s="66">
        <v>2.9</v>
      </c>
      <c r="BG18" s="66">
        <v>2.4</v>
      </c>
      <c r="BH18" s="66"/>
      <c r="BI18" s="66"/>
      <c r="BJ18" s="66"/>
      <c r="BK18" s="66"/>
      <c r="BL18" s="66">
        <v>20</v>
      </c>
      <c r="BM18" s="66"/>
      <c r="BN18" s="66">
        <v>0.2</v>
      </c>
      <c r="BO18" s="67">
        <v>643.5</v>
      </c>
    </row>
    <row r="19" spans="1:67">
      <c r="A19" s="1"/>
      <c r="B19" s="54" t="s">
        <v>870</v>
      </c>
      <c r="C19" s="66">
        <v>14</v>
      </c>
      <c r="D19" s="66">
        <v>15.4</v>
      </c>
      <c r="E19" s="66">
        <v>7.2</v>
      </c>
      <c r="F19" s="66">
        <v>2.9</v>
      </c>
      <c r="G19" s="66">
        <v>2</v>
      </c>
      <c r="H19" s="66"/>
      <c r="I19" s="66">
        <v>9.8000000000000007</v>
      </c>
      <c r="J19" s="66"/>
      <c r="K19" s="66">
        <v>8.9</v>
      </c>
      <c r="L19" s="66"/>
      <c r="M19" s="66">
        <v>18.2</v>
      </c>
      <c r="N19" s="66"/>
      <c r="O19" s="66">
        <v>9.3000000000000007</v>
      </c>
      <c r="P19" s="66">
        <v>3.6</v>
      </c>
      <c r="Q19" s="66">
        <v>3</v>
      </c>
      <c r="R19" s="66">
        <v>20</v>
      </c>
      <c r="S19" s="66"/>
      <c r="T19" s="66">
        <v>16.5</v>
      </c>
      <c r="U19" s="66"/>
      <c r="V19" s="66">
        <v>24.6</v>
      </c>
      <c r="W19" s="66">
        <v>32.9</v>
      </c>
      <c r="X19" s="66">
        <v>36.6</v>
      </c>
      <c r="Y19" s="66">
        <v>53.6</v>
      </c>
      <c r="Z19" s="66">
        <v>78.099999999999994</v>
      </c>
      <c r="AA19" s="66">
        <v>11.8</v>
      </c>
      <c r="AB19" s="66">
        <v>1.4</v>
      </c>
      <c r="AC19" s="66">
        <v>3.5</v>
      </c>
      <c r="AD19" s="66">
        <v>19.899999999999999</v>
      </c>
      <c r="AE19" s="66">
        <v>5.7</v>
      </c>
      <c r="AF19" s="66">
        <v>20.399999999999999</v>
      </c>
      <c r="AG19" s="66">
        <v>20.399999999999999</v>
      </c>
      <c r="AH19" s="66">
        <v>20</v>
      </c>
      <c r="AI19" s="66">
        <v>4.5</v>
      </c>
      <c r="AJ19" s="66">
        <v>24.1</v>
      </c>
      <c r="AK19" s="66">
        <v>3</v>
      </c>
      <c r="AL19" s="66">
        <v>2.2999999999999998</v>
      </c>
      <c r="AM19" s="66">
        <v>3.5</v>
      </c>
      <c r="AN19" s="66"/>
      <c r="AO19" s="66"/>
      <c r="AP19" s="66"/>
      <c r="AQ19" s="66">
        <v>3.6</v>
      </c>
      <c r="AR19" s="66">
        <v>0.8</v>
      </c>
      <c r="AS19" s="66">
        <v>1.9</v>
      </c>
      <c r="AT19" s="66"/>
      <c r="AU19" s="66"/>
      <c r="AV19" s="66">
        <v>15.3</v>
      </c>
      <c r="AW19" s="66">
        <v>44.1</v>
      </c>
      <c r="AX19" s="66">
        <v>41.1</v>
      </c>
      <c r="AY19" s="66">
        <v>38.1</v>
      </c>
      <c r="AZ19" s="66">
        <v>0.6</v>
      </c>
      <c r="BA19" s="66">
        <v>2.2999999999999998</v>
      </c>
      <c r="BB19" s="66">
        <v>11.2</v>
      </c>
      <c r="BC19" s="66">
        <v>34.700000000000003</v>
      </c>
      <c r="BD19" s="66">
        <v>14.6</v>
      </c>
      <c r="BE19" s="66">
        <v>4.8</v>
      </c>
      <c r="BF19" s="66">
        <v>2.9</v>
      </c>
      <c r="BG19" s="66">
        <v>2.4</v>
      </c>
      <c r="BH19" s="66"/>
      <c r="BI19" s="66">
        <v>0.9</v>
      </c>
      <c r="BJ19" s="66"/>
      <c r="BK19" s="66"/>
      <c r="BL19" s="66">
        <v>20</v>
      </c>
      <c r="BM19" s="66"/>
      <c r="BN19" s="66">
        <v>0.7</v>
      </c>
      <c r="BO19" s="67">
        <v>737.1</v>
      </c>
    </row>
    <row r="20" spans="1:67">
      <c r="A20" s="1"/>
      <c r="B20" s="54" t="s">
        <v>871</v>
      </c>
      <c r="C20" s="66">
        <v>14</v>
      </c>
      <c r="D20" s="66">
        <v>15.4</v>
      </c>
      <c r="E20" s="66">
        <v>7</v>
      </c>
      <c r="F20" s="66">
        <v>2.9</v>
      </c>
      <c r="G20" s="66">
        <v>2</v>
      </c>
      <c r="H20" s="66">
        <v>0.6</v>
      </c>
      <c r="I20" s="66">
        <v>9.8000000000000007</v>
      </c>
      <c r="J20" s="66">
        <v>0.1</v>
      </c>
      <c r="K20" s="66">
        <v>8.9</v>
      </c>
      <c r="L20" s="66"/>
      <c r="M20" s="66">
        <v>18.399999999999999</v>
      </c>
      <c r="N20" s="66"/>
      <c r="O20" s="66">
        <v>9.3000000000000007</v>
      </c>
      <c r="P20" s="66">
        <v>3.6</v>
      </c>
      <c r="Q20" s="66">
        <v>2.9</v>
      </c>
      <c r="R20" s="66">
        <v>20</v>
      </c>
      <c r="S20" s="66"/>
      <c r="T20" s="66">
        <v>16.3</v>
      </c>
      <c r="U20" s="66"/>
      <c r="V20" s="66">
        <v>28.4</v>
      </c>
      <c r="W20" s="66">
        <v>34.799999999999997</v>
      </c>
      <c r="X20" s="66">
        <v>26.5</v>
      </c>
      <c r="Y20" s="66">
        <v>47.1</v>
      </c>
      <c r="Z20" s="66">
        <v>62.6</v>
      </c>
      <c r="AA20" s="66">
        <v>23.3</v>
      </c>
      <c r="AB20" s="66">
        <v>1.9</v>
      </c>
      <c r="AC20" s="66">
        <v>5</v>
      </c>
      <c r="AD20" s="66">
        <v>19.899999999999999</v>
      </c>
      <c r="AE20" s="66">
        <v>5.7</v>
      </c>
      <c r="AF20" s="66">
        <v>20.399999999999999</v>
      </c>
      <c r="AG20" s="66">
        <v>20.399999999999999</v>
      </c>
      <c r="AH20" s="66">
        <v>20</v>
      </c>
      <c r="AI20" s="66">
        <v>4.5</v>
      </c>
      <c r="AJ20" s="66">
        <v>50.1</v>
      </c>
      <c r="AK20" s="66">
        <v>2.1</v>
      </c>
      <c r="AL20" s="66">
        <v>1.6</v>
      </c>
      <c r="AM20" s="66">
        <v>3.5</v>
      </c>
      <c r="AN20" s="66"/>
      <c r="AO20" s="66"/>
      <c r="AP20" s="66"/>
      <c r="AQ20" s="66">
        <v>3.7</v>
      </c>
      <c r="AR20" s="66">
        <v>1.7</v>
      </c>
      <c r="AS20" s="66">
        <v>2.9</v>
      </c>
      <c r="AT20" s="66"/>
      <c r="AU20" s="66"/>
      <c r="AV20" s="66">
        <v>18.3</v>
      </c>
      <c r="AW20" s="66">
        <v>81.400000000000006</v>
      </c>
      <c r="AX20" s="66">
        <v>53.9</v>
      </c>
      <c r="AY20" s="66">
        <v>62.9</v>
      </c>
      <c r="AZ20" s="66">
        <v>0.6</v>
      </c>
      <c r="BA20" s="66">
        <v>4.2</v>
      </c>
      <c r="BB20" s="66">
        <v>8.1</v>
      </c>
      <c r="BC20" s="66">
        <v>31.2</v>
      </c>
      <c r="BD20" s="66">
        <v>14.8</v>
      </c>
      <c r="BE20" s="66">
        <v>4.8</v>
      </c>
      <c r="BF20" s="66">
        <v>2.9</v>
      </c>
      <c r="BG20" s="66">
        <v>2.4</v>
      </c>
      <c r="BH20" s="66"/>
      <c r="BI20" s="66">
        <v>3.1</v>
      </c>
      <c r="BJ20" s="66"/>
      <c r="BK20" s="66"/>
      <c r="BL20" s="66">
        <v>19.899999999999999</v>
      </c>
      <c r="BM20" s="66"/>
      <c r="BN20" s="66">
        <v>1.4</v>
      </c>
      <c r="BO20" s="67">
        <v>827.2</v>
      </c>
    </row>
    <row r="21" spans="1:67">
      <c r="A21" s="1"/>
      <c r="B21" s="54" t="s">
        <v>872</v>
      </c>
      <c r="C21" s="66">
        <v>14.5</v>
      </c>
      <c r="D21" s="66">
        <v>15.5</v>
      </c>
      <c r="E21" s="66">
        <v>7.1</v>
      </c>
      <c r="F21" s="66">
        <v>2.7</v>
      </c>
      <c r="G21" s="66">
        <v>2</v>
      </c>
      <c r="H21" s="66">
        <v>0.6</v>
      </c>
      <c r="I21" s="66">
        <v>9.1999999999999993</v>
      </c>
      <c r="J21" s="66">
        <v>0.1</v>
      </c>
      <c r="K21" s="66">
        <v>8.8000000000000007</v>
      </c>
      <c r="L21" s="66"/>
      <c r="M21" s="66">
        <v>17.8</v>
      </c>
      <c r="N21" s="66"/>
      <c r="O21" s="66">
        <v>9.3000000000000007</v>
      </c>
      <c r="P21" s="66">
        <v>3.6</v>
      </c>
      <c r="Q21" s="66">
        <v>3</v>
      </c>
      <c r="R21" s="66">
        <v>20</v>
      </c>
      <c r="S21" s="66"/>
      <c r="T21" s="66">
        <v>15.7</v>
      </c>
      <c r="U21" s="66"/>
      <c r="V21" s="66">
        <v>25.9</v>
      </c>
      <c r="W21" s="66">
        <v>29.7</v>
      </c>
      <c r="X21" s="66">
        <v>16.7</v>
      </c>
      <c r="Y21" s="66">
        <v>48.5</v>
      </c>
      <c r="Z21" s="66">
        <v>60.3</v>
      </c>
      <c r="AA21" s="66">
        <v>31.9</v>
      </c>
      <c r="AB21" s="66">
        <v>2</v>
      </c>
      <c r="AC21" s="66">
        <v>4.5</v>
      </c>
      <c r="AD21" s="66">
        <v>19.7</v>
      </c>
      <c r="AE21" s="66">
        <v>5.6</v>
      </c>
      <c r="AF21" s="66">
        <v>20.399999999999999</v>
      </c>
      <c r="AG21" s="66">
        <v>20.399999999999999</v>
      </c>
      <c r="AH21" s="66">
        <v>20</v>
      </c>
      <c r="AI21" s="66">
        <v>4.5</v>
      </c>
      <c r="AJ21" s="66">
        <v>55.5</v>
      </c>
      <c r="AK21" s="66">
        <v>1.4</v>
      </c>
      <c r="AL21" s="66">
        <v>1.5</v>
      </c>
      <c r="AM21" s="66">
        <v>3.5</v>
      </c>
      <c r="AN21" s="66">
        <v>1.7</v>
      </c>
      <c r="AO21" s="66"/>
      <c r="AP21" s="66"/>
      <c r="AQ21" s="66">
        <v>3.6</v>
      </c>
      <c r="AR21" s="66">
        <v>4.3</v>
      </c>
      <c r="AS21" s="66">
        <v>4.2</v>
      </c>
      <c r="AT21" s="66"/>
      <c r="AU21" s="66">
        <v>5.5</v>
      </c>
      <c r="AV21" s="66">
        <v>14.9</v>
      </c>
      <c r="AW21" s="66">
        <v>127.9</v>
      </c>
      <c r="AX21" s="66">
        <v>41.1</v>
      </c>
      <c r="AY21" s="66">
        <v>94.7</v>
      </c>
      <c r="AZ21" s="66">
        <v>0.6</v>
      </c>
      <c r="BA21" s="66">
        <v>8.6999999999999993</v>
      </c>
      <c r="BB21" s="66">
        <v>5.9</v>
      </c>
      <c r="BC21" s="66">
        <v>29.6</v>
      </c>
      <c r="BD21" s="66">
        <v>14.6</v>
      </c>
      <c r="BE21" s="66">
        <v>4.8</v>
      </c>
      <c r="BF21" s="66">
        <v>2.9</v>
      </c>
      <c r="BG21" s="66">
        <v>2.4</v>
      </c>
      <c r="BH21" s="66"/>
      <c r="BI21" s="66">
        <v>5.0999999999999996</v>
      </c>
      <c r="BJ21" s="66"/>
      <c r="BK21" s="66"/>
      <c r="BL21" s="66">
        <v>20</v>
      </c>
      <c r="BM21" s="66"/>
      <c r="BN21" s="66">
        <v>3</v>
      </c>
      <c r="BO21" s="67">
        <v>897.4</v>
      </c>
    </row>
    <row r="22" spans="1:67">
      <c r="A22" s="1"/>
      <c r="B22" s="54" t="s">
        <v>873</v>
      </c>
      <c r="C22" s="66">
        <v>15</v>
      </c>
      <c r="D22" s="66">
        <v>15.5</v>
      </c>
      <c r="E22" s="66">
        <v>6.9</v>
      </c>
      <c r="F22" s="66">
        <v>2.9</v>
      </c>
      <c r="G22" s="66">
        <v>2</v>
      </c>
      <c r="H22" s="66">
        <v>0.5</v>
      </c>
      <c r="I22" s="66">
        <v>9.9</v>
      </c>
      <c r="J22" s="66">
        <v>0.1</v>
      </c>
      <c r="K22" s="66">
        <v>8.8000000000000007</v>
      </c>
      <c r="L22" s="66"/>
      <c r="M22" s="66">
        <v>17.899999999999999</v>
      </c>
      <c r="N22" s="66"/>
      <c r="O22" s="66">
        <v>9.3000000000000007</v>
      </c>
      <c r="P22" s="66">
        <v>3.6</v>
      </c>
      <c r="Q22" s="66">
        <v>3</v>
      </c>
      <c r="R22" s="66">
        <v>20.100000000000001</v>
      </c>
      <c r="S22" s="66"/>
      <c r="T22" s="66">
        <v>15.7</v>
      </c>
      <c r="U22" s="66"/>
      <c r="V22" s="66">
        <v>25.8</v>
      </c>
      <c r="W22" s="66">
        <v>28.7</v>
      </c>
      <c r="X22" s="66">
        <v>18.100000000000001</v>
      </c>
      <c r="Y22" s="66">
        <v>53.2</v>
      </c>
      <c r="Z22" s="66">
        <v>60.8</v>
      </c>
      <c r="AA22" s="66">
        <v>24.8</v>
      </c>
      <c r="AB22" s="66">
        <v>2</v>
      </c>
      <c r="AC22" s="66">
        <v>4.9000000000000004</v>
      </c>
      <c r="AD22" s="66">
        <v>19.5</v>
      </c>
      <c r="AE22" s="66">
        <v>5.6</v>
      </c>
      <c r="AF22" s="66">
        <v>20.399999999999999</v>
      </c>
      <c r="AG22" s="66">
        <v>20.399999999999999</v>
      </c>
      <c r="AH22" s="66">
        <v>20</v>
      </c>
      <c r="AI22" s="66">
        <v>4.9000000000000004</v>
      </c>
      <c r="AJ22" s="66">
        <v>55.4</v>
      </c>
      <c r="AK22" s="66">
        <v>1.1000000000000001</v>
      </c>
      <c r="AL22" s="66">
        <v>0.6</v>
      </c>
      <c r="AM22" s="66">
        <v>3.5</v>
      </c>
      <c r="AN22" s="66">
        <v>9.3000000000000007</v>
      </c>
      <c r="AO22" s="66"/>
      <c r="AP22" s="66">
        <v>0.1</v>
      </c>
      <c r="AQ22" s="66">
        <v>3.7</v>
      </c>
      <c r="AR22" s="66">
        <v>7.1</v>
      </c>
      <c r="AS22" s="66">
        <v>10.9</v>
      </c>
      <c r="AT22" s="66"/>
      <c r="AU22" s="66">
        <v>9.9</v>
      </c>
      <c r="AV22" s="66">
        <v>21.9</v>
      </c>
      <c r="AW22" s="66">
        <v>134.5</v>
      </c>
      <c r="AX22" s="66">
        <v>40</v>
      </c>
      <c r="AY22" s="66">
        <v>101.7</v>
      </c>
      <c r="AZ22" s="66">
        <v>0.6</v>
      </c>
      <c r="BA22" s="66">
        <v>18.2</v>
      </c>
      <c r="BB22" s="66">
        <v>4.7</v>
      </c>
      <c r="BC22" s="66">
        <v>26.7</v>
      </c>
      <c r="BD22" s="66">
        <v>14.4</v>
      </c>
      <c r="BE22" s="66">
        <v>4.8</v>
      </c>
      <c r="BF22" s="66">
        <v>2.9</v>
      </c>
      <c r="BG22" s="66">
        <v>2.4</v>
      </c>
      <c r="BH22" s="66"/>
      <c r="BI22" s="66">
        <v>4.3</v>
      </c>
      <c r="BJ22" s="66"/>
      <c r="BK22" s="66"/>
      <c r="BL22" s="66">
        <v>20.2</v>
      </c>
      <c r="BM22" s="66"/>
      <c r="BN22" s="66">
        <v>4.5</v>
      </c>
      <c r="BO22" s="67">
        <v>943.7</v>
      </c>
    </row>
    <row r="23" spans="1:67">
      <c r="A23" s="1"/>
      <c r="B23" s="56" t="s">
        <v>874</v>
      </c>
      <c r="C23" s="68">
        <v>15</v>
      </c>
      <c r="D23" s="68">
        <v>15.2</v>
      </c>
      <c r="E23" s="68">
        <v>7.4</v>
      </c>
      <c r="F23" s="68">
        <v>2.8</v>
      </c>
      <c r="G23" s="68">
        <v>2</v>
      </c>
      <c r="H23" s="68">
        <v>0.5</v>
      </c>
      <c r="I23" s="68">
        <v>9.8000000000000007</v>
      </c>
      <c r="J23" s="68">
        <v>0.3</v>
      </c>
      <c r="K23" s="68">
        <v>8.8000000000000007</v>
      </c>
      <c r="L23" s="68"/>
      <c r="M23" s="68">
        <v>18</v>
      </c>
      <c r="N23" s="68"/>
      <c r="O23" s="68">
        <v>9.1</v>
      </c>
      <c r="P23" s="68">
        <v>3.6</v>
      </c>
      <c r="Q23" s="68">
        <v>3</v>
      </c>
      <c r="R23" s="68">
        <v>20</v>
      </c>
      <c r="S23" s="68"/>
      <c r="T23" s="68">
        <v>15.7</v>
      </c>
      <c r="U23" s="68"/>
      <c r="V23" s="68">
        <v>20.6</v>
      </c>
      <c r="W23" s="68">
        <v>35.6</v>
      </c>
      <c r="X23" s="68">
        <v>21.2</v>
      </c>
      <c r="Y23" s="68">
        <v>64.2</v>
      </c>
      <c r="Z23" s="68">
        <v>64.599999999999994</v>
      </c>
      <c r="AA23" s="68">
        <v>36.299999999999997</v>
      </c>
      <c r="AB23" s="68">
        <v>3.1</v>
      </c>
      <c r="AC23" s="68">
        <v>6.9</v>
      </c>
      <c r="AD23" s="68">
        <v>19.2</v>
      </c>
      <c r="AE23" s="68">
        <v>5.6</v>
      </c>
      <c r="AF23" s="68">
        <v>20.399999999999999</v>
      </c>
      <c r="AG23" s="68">
        <v>20.399999999999999</v>
      </c>
      <c r="AH23" s="68">
        <v>20</v>
      </c>
      <c r="AI23" s="68">
        <v>5</v>
      </c>
      <c r="AJ23" s="68">
        <v>77.2</v>
      </c>
      <c r="AK23" s="68">
        <v>0.7</v>
      </c>
      <c r="AL23" s="68"/>
      <c r="AM23" s="68">
        <v>3.5</v>
      </c>
      <c r="AN23" s="68">
        <v>9.3000000000000007</v>
      </c>
      <c r="AO23" s="68"/>
      <c r="AP23" s="68">
        <v>0.1</v>
      </c>
      <c r="AQ23" s="68">
        <v>3.7</v>
      </c>
      <c r="AR23" s="68">
        <v>9.3000000000000007</v>
      </c>
      <c r="AS23" s="68">
        <v>14.9</v>
      </c>
      <c r="AT23" s="68"/>
      <c r="AU23" s="68">
        <v>9.9</v>
      </c>
      <c r="AV23" s="68">
        <v>28.6</v>
      </c>
      <c r="AW23" s="68">
        <v>140.9</v>
      </c>
      <c r="AX23" s="68">
        <v>43.2</v>
      </c>
      <c r="AY23" s="68">
        <v>105.9</v>
      </c>
      <c r="AZ23" s="68">
        <v>0.6</v>
      </c>
      <c r="BA23" s="68">
        <v>19.100000000000001</v>
      </c>
      <c r="BB23" s="68">
        <v>5.6</v>
      </c>
      <c r="BC23" s="68">
        <v>32.1</v>
      </c>
      <c r="BD23" s="68">
        <v>14.7</v>
      </c>
      <c r="BE23" s="68">
        <v>4.8</v>
      </c>
      <c r="BF23" s="68">
        <v>2.9</v>
      </c>
      <c r="BG23" s="68">
        <v>2.4</v>
      </c>
      <c r="BH23" s="68"/>
      <c r="BI23" s="68">
        <v>9.5</v>
      </c>
      <c r="BJ23" s="68"/>
      <c r="BK23" s="68"/>
      <c r="BL23" s="68">
        <v>20.100000000000001</v>
      </c>
      <c r="BM23" s="68"/>
      <c r="BN23" s="68">
        <v>6.3</v>
      </c>
      <c r="BO23" s="69">
        <v>1039.5999999999999</v>
      </c>
    </row>
    <row r="24" spans="1:67">
      <c r="A24" s="1"/>
      <c r="B24" s="50" t="s">
        <v>875</v>
      </c>
      <c r="C24" s="64">
        <v>15</v>
      </c>
      <c r="D24" s="64">
        <v>12.5</v>
      </c>
      <c r="E24" s="64">
        <v>7.8</v>
      </c>
      <c r="F24" s="64">
        <v>2.7</v>
      </c>
      <c r="G24" s="64">
        <v>2</v>
      </c>
      <c r="H24" s="64">
        <v>0.5</v>
      </c>
      <c r="I24" s="64">
        <v>9.1999999999999993</v>
      </c>
      <c r="J24" s="64">
        <v>0.7</v>
      </c>
      <c r="K24" s="64">
        <v>8.8000000000000007</v>
      </c>
      <c r="L24" s="64"/>
      <c r="M24" s="64">
        <v>17.8</v>
      </c>
      <c r="N24" s="64"/>
      <c r="O24" s="64">
        <v>9.1</v>
      </c>
      <c r="P24" s="64">
        <v>3.6</v>
      </c>
      <c r="Q24" s="64">
        <v>3.1</v>
      </c>
      <c r="R24" s="64">
        <v>20</v>
      </c>
      <c r="S24" s="64"/>
      <c r="T24" s="64">
        <v>15.7</v>
      </c>
      <c r="U24" s="64">
        <v>3.1</v>
      </c>
      <c r="V24" s="64">
        <v>16.2</v>
      </c>
      <c r="W24" s="64">
        <v>40.200000000000003</v>
      </c>
      <c r="X24" s="64">
        <v>32.9</v>
      </c>
      <c r="Y24" s="64">
        <v>64.8</v>
      </c>
      <c r="Z24" s="64">
        <v>65.099999999999994</v>
      </c>
      <c r="AA24" s="64">
        <v>37.799999999999997</v>
      </c>
      <c r="AB24" s="64">
        <v>3.3</v>
      </c>
      <c r="AC24" s="64">
        <v>6.5</v>
      </c>
      <c r="AD24" s="64">
        <v>19.100000000000001</v>
      </c>
      <c r="AE24" s="64">
        <v>5.6</v>
      </c>
      <c r="AF24" s="64">
        <v>20.399999999999999</v>
      </c>
      <c r="AG24" s="64">
        <v>20.399999999999999</v>
      </c>
      <c r="AH24" s="64">
        <v>20.100000000000001</v>
      </c>
      <c r="AI24" s="64">
        <v>5</v>
      </c>
      <c r="AJ24" s="64">
        <v>75.900000000000006</v>
      </c>
      <c r="AK24" s="64">
        <v>0.4</v>
      </c>
      <c r="AL24" s="64"/>
      <c r="AM24" s="64">
        <v>3.4</v>
      </c>
      <c r="AN24" s="64">
        <v>9.3000000000000007</v>
      </c>
      <c r="AO24" s="64"/>
      <c r="AP24" s="64">
        <v>0.2</v>
      </c>
      <c r="AQ24" s="64">
        <v>3.6</v>
      </c>
      <c r="AR24" s="64">
        <v>7.4</v>
      </c>
      <c r="AS24" s="64">
        <v>14.9</v>
      </c>
      <c r="AT24" s="64">
        <v>2.7</v>
      </c>
      <c r="AU24" s="64">
        <v>9.9</v>
      </c>
      <c r="AV24" s="64">
        <v>26.5</v>
      </c>
      <c r="AW24" s="64">
        <v>144.69999999999999</v>
      </c>
      <c r="AX24" s="64">
        <v>45.2</v>
      </c>
      <c r="AY24" s="64">
        <v>109.1</v>
      </c>
      <c r="AZ24" s="64">
        <v>0.6</v>
      </c>
      <c r="BA24" s="64">
        <v>19</v>
      </c>
      <c r="BB24" s="64">
        <v>6.1</v>
      </c>
      <c r="BC24" s="64">
        <v>35.6</v>
      </c>
      <c r="BD24" s="64">
        <v>14.7</v>
      </c>
      <c r="BE24" s="64">
        <v>4.8</v>
      </c>
      <c r="BF24" s="64">
        <v>2.9</v>
      </c>
      <c r="BG24" s="64">
        <v>2.4</v>
      </c>
      <c r="BH24" s="64"/>
      <c r="BI24" s="64">
        <v>11.2</v>
      </c>
      <c r="BJ24" s="64"/>
      <c r="BK24" s="64"/>
      <c r="BL24" s="64">
        <v>20</v>
      </c>
      <c r="BM24" s="64"/>
      <c r="BN24" s="64">
        <v>11.6</v>
      </c>
      <c r="BO24" s="65">
        <v>1071.0999999999999</v>
      </c>
    </row>
    <row r="25" spans="1:67">
      <c r="A25" s="1"/>
      <c r="B25" s="54" t="s">
        <v>876</v>
      </c>
      <c r="C25" s="66">
        <v>15</v>
      </c>
      <c r="D25" s="66">
        <v>12.5</v>
      </c>
      <c r="E25" s="66">
        <v>7.8</v>
      </c>
      <c r="F25" s="66">
        <v>2.8</v>
      </c>
      <c r="G25" s="66">
        <v>2</v>
      </c>
      <c r="H25" s="66">
        <v>0.5</v>
      </c>
      <c r="I25" s="66">
        <v>9.9</v>
      </c>
      <c r="J25" s="66">
        <v>0.8</v>
      </c>
      <c r="K25" s="66">
        <v>8.8000000000000007</v>
      </c>
      <c r="L25" s="66"/>
      <c r="M25" s="66">
        <v>17.899999999999999</v>
      </c>
      <c r="N25" s="66"/>
      <c r="O25" s="66">
        <v>9.1</v>
      </c>
      <c r="P25" s="66">
        <v>3.5</v>
      </c>
      <c r="Q25" s="66">
        <v>3</v>
      </c>
      <c r="R25" s="66">
        <v>20.100000000000001</v>
      </c>
      <c r="S25" s="66"/>
      <c r="T25" s="66">
        <v>15.9</v>
      </c>
      <c r="U25" s="66">
        <v>3.2</v>
      </c>
      <c r="V25" s="66">
        <v>6.9</v>
      </c>
      <c r="W25" s="66">
        <v>42.1</v>
      </c>
      <c r="X25" s="66">
        <v>39</v>
      </c>
      <c r="Y25" s="66">
        <v>64.7</v>
      </c>
      <c r="Z25" s="66">
        <v>64.5</v>
      </c>
      <c r="AA25" s="66">
        <v>39.6</v>
      </c>
      <c r="AB25" s="66">
        <v>5</v>
      </c>
      <c r="AC25" s="66">
        <v>11.2</v>
      </c>
      <c r="AD25" s="66">
        <v>19.100000000000001</v>
      </c>
      <c r="AE25" s="66">
        <v>5.6</v>
      </c>
      <c r="AF25" s="66">
        <v>20.399999999999999</v>
      </c>
      <c r="AG25" s="66">
        <v>20.399999999999999</v>
      </c>
      <c r="AH25" s="66">
        <v>20.100000000000001</v>
      </c>
      <c r="AI25" s="66">
        <v>5</v>
      </c>
      <c r="AJ25" s="66">
        <v>78.900000000000006</v>
      </c>
      <c r="AK25" s="66"/>
      <c r="AL25" s="66"/>
      <c r="AM25" s="66">
        <v>3.5</v>
      </c>
      <c r="AN25" s="66">
        <v>9.3000000000000007</v>
      </c>
      <c r="AO25" s="66"/>
      <c r="AP25" s="66">
        <v>0.1</v>
      </c>
      <c r="AQ25" s="66">
        <v>3.6</v>
      </c>
      <c r="AR25" s="66">
        <v>10.199999999999999</v>
      </c>
      <c r="AS25" s="66">
        <v>14.8</v>
      </c>
      <c r="AT25" s="66">
        <v>2.5</v>
      </c>
      <c r="AU25" s="66">
        <v>10</v>
      </c>
      <c r="AV25" s="66">
        <v>25.5</v>
      </c>
      <c r="AW25" s="66">
        <v>146.69999999999999</v>
      </c>
      <c r="AX25" s="66">
        <v>32.700000000000003</v>
      </c>
      <c r="AY25" s="66">
        <v>111.6</v>
      </c>
      <c r="AZ25" s="66">
        <v>0.6</v>
      </c>
      <c r="BA25" s="66">
        <v>18.899999999999999</v>
      </c>
      <c r="BB25" s="66">
        <v>9.3000000000000007</v>
      </c>
      <c r="BC25" s="66">
        <v>45.8</v>
      </c>
      <c r="BD25" s="66">
        <v>14.4</v>
      </c>
      <c r="BE25" s="66">
        <v>4.8</v>
      </c>
      <c r="BF25" s="66">
        <v>2.9</v>
      </c>
      <c r="BG25" s="66">
        <v>2.4</v>
      </c>
      <c r="BH25" s="66"/>
      <c r="BI25" s="66">
        <v>12.8</v>
      </c>
      <c r="BJ25" s="66"/>
      <c r="BK25" s="66"/>
      <c r="BL25" s="66">
        <v>20.2</v>
      </c>
      <c r="BM25" s="66"/>
      <c r="BN25" s="66">
        <v>13.1</v>
      </c>
      <c r="BO25" s="67">
        <v>1091</v>
      </c>
    </row>
    <row r="26" spans="1:67">
      <c r="A26" s="1"/>
      <c r="B26" s="54" t="s">
        <v>877</v>
      </c>
      <c r="C26" s="66">
        <v>14.5</v>
      </c>
      <c r="D26" s="66">
        <v>13.5</v>
      </c>
      <c r="E26" s="66">
        <v>8</v>
      </c>
      <c r="F26" s="66">
        <v>2.7</v>
      </c>
      <c r="G26" s="66">
        <v>2</v>
      </c>
      <c r="H26" s="66">
        <v>0.4</v>
      </c>
      <c r="I26" s="66">
        <v>9.6</v>
      </c>
      <c r="J26" s="66">
        <v>1</v>
      </c>
      <c r="K26" s="66">
        <v>8.8000000000000007</v>
      </c>
      <c r="L26" s="66"/>
      <c r="M26" s="66">
        <v>17.899999999999999</v>
      </c>
      <c r="N26" s="66"/>
      <c r="O26" s="66">
        <v>9.1</v>
      </c>
      <c r="P26" s="66">
        <v>3.5</v>
      </c>
      <c r="Q26" s="66">
        <v>2.5</v>
      </c>
      <c r="R26" s="66">
        <v>20</v>
      </c>
      <c r="S26" s="66"/>
      <c r="T26" s="66">
        <v>16</v>
      </c>
      <c r="U26" s="66">
        <v>3.2</v>
      </c>
      <c r="V26" s="66">
        <v>2</v>
      </c>
      <c r="W26" s="66">
        <v>55.1</v>
      </c>
      <c r="X26" s="66">
        <v>68.900000000000006</v>
      </c>
      <c r="Y26" s="66">
        <v>72.8</v>
      </c>
      <c r="Z26" s="66">
        <v>69.5</v>
      </c>
      <c r="AA26" s="66">
        <v>40.700000000000003</v>
      </c>
      <c r="AB26" s="66">
        <v>8</v>
      </c>
      <c r="AC26" s="66">
        <v>9.3000000000000007</v>
      </c>
      <c r="AD26" s="66">
        <v>19.100000000000001</v>
      </c>
      <c r="AE26" s="66">
        <v>5.6</v>
      </c>
      <c r="AF26" s="66">
        <v>20.399999999999999</v>
      </c>
      <c r="AG26" s="66">
        <v>20.399999999999999</v>
      </c>
      <c r="AH26" s="66">
        <v>20.100000000000001</v>
      </c>
      <c r="AI26" s="66">
        <v>5</v>
      </c>
      <c r="AJ26" s="66">
        <v>80.400000000000006</v>
      </c>
      <c r="AK26" s="66"/>
      <c r="AL26" s="66"/>
      <c r="AM26" s="66">
        <v>3.5</v>
      </c>
      <c r="AN26" s="66">
        <v>8.6999999999999993</v>
      </c>
      <c r="AO26" s="66"/>
      <c r="AP26" s="66">
        <v>0.3</v>
      </c>
      <c r="AQ26" s="66">
        <v>3.6</v>
      </c>
      <c r="AR26" s="66">
        <v>14.5</v>
      </c>
      <c r="AS26" s="66">
        <v>14.8</v>
      </c>
      <c r="AT26" s="66">
        <v>4.2</v>
      </c>
      <c r="AU26" s="66">
        <v>9.9</v>
      </c>
      <c r="AV26" s="66">
        <v>21.1</v>
      </c>
      <c r="AW26" s="66">
        <v>151</v>
      </c>
      <c r="AX26" s="66">
        <v>33.200000000000003</v>
      </c>
      <c r="AY26" s="66">
        <v>113.2</v>
      </c>
      <c r="AZ26" s="66">
        <v>0.6</v>
      </c>
      <c r="BA26" s="66">
        <v>19.2</v>
      </c>
      <c r="BB26" s="66">
        <v>11</v>
      </c>
      <c r="BC26" s="66">
        <v>53.2</v>
      </c>
      <c r="BD26" s="66">
        <v>14.6</v>
      </c>
      <c r="BE26" s="66">
        <v>4.8</v>
      </c>
      <c r="BF26" s="66">
        <v>2.9</v>
      </c>
      <c r="BG26" s="66">
        <v>2.4</v>
      </c>
      <c r="BH26" s="66"/>
      <c r="BI26" s="66">
        <v>14.9</v>
      </c>
      <c r="BJ26" s="66"/>
      <c r="BK26" s="66"/>
      <c r="BL26" s="66">
        <v>20</v>
      </c>
      <c r="BM26" s="66"/>
      <c r="BN26" s="66">
        <v>15.8</v>
      </c>
      <c r="BO26" s="67">
        <v>1167.4000000000001</v>
      </c>
    </row>
    <row r="27" spans="1:67">
      <c r="A27" s="1"/>
      <c r="B27" s="54" t="s">
        <v>634</v>
      </c>
      <c r="C27" s="66">
        <v>15.2</v>
      </c>
      <c r="D27" s="66">
        <v>15.5</v>
      </c>
      <c r="E27" s="66">
        <v>7.9</v>
      </c>
      <c r="F27" s="66">
        <v>4.2</v>
      </c>
      <c r="G27" s="66">
        <v>2</v>
      </c>
      <c r="H27" s="66">
        <v>0.4</v>
      </c>
      <c r="I27" s="66">
        <v>9.6</v>
      </c>
      <c r="J27" s="66">
        <v>1.1000000000000001</v>
      </c>
      <c r="K27" s="66">
        <v>8.8000000000000007</v>
      </c>
      <c r="L27" s="66"/>
      <c r="M27" s="66">
        <v>17.8</v>
      </c>
      <c r="N27" s="66"/>
      <c r="O27" s="66">
        <v>9.1</v>
      </c>
      <c r="P27" s="66">
        <v>3.6</v>
      </c>
      <c r="Q27" s="66">
        <v>2.5</v>
      </c>
      <c r="R27" s="66">
        <v>20</v>
      </c>
      <c r="S27" s="66"/>
      <c r="T27" s="66">
        <v>16</v>
      </c>
      <c r="U27" s="66">
        <v>3.1</v>
      </c>
      <c r="V27" s="66">
        <v>2.6</v>
      </c>
      <c r="W27" s="66">
        <v>79.2</v>
      </c>
      <c r="X27" s="66">
        <v>67.5</v>
      </c>
      <c r="Y27" s="66">
        <v>68</v>
      </c>
      <c r="Z27" s="66">
        <v>71.599999999999994</v>
      </c>
      <c r="AA27" s="66">
        <v>35</v>
      </c>
      <c r="AB27" s="66">
        <v>9</v>
      </c>
      <c r="AC27" s="66">
        <v>10.9</v>
      </c>
      <c r="AD27" s="66">
        <v>19.100000000000001</v>
      </c>
      <c r="AE27" s="66">
        <v>5.6</v>
      </c>
      <c r="AF27" s="66">
        <v>20.399999999999999</v>
      </c>
      <c r="AG27" s="66">
        <v>20.399999999999999</v>
      </c>
      <c r="AH27" s="66">
        <v>20.100000000000001</v>
      </c>
      <c r="AI27" s="66">
        <v>5</v>
      </c>
      <c r="AJ27" s="66">
        <v>80.400000000000006</v>
      </c>
      <c r="AK27" s="66"/>
      <c r="AL27" s="66"/>
      <c r="AM27" s="66">
        <v>3.4</v>
      </c>
      <c r="AN27" s="66">
        <v>8</v>
      </c>
      <c r="AO27" s="66"/>
      <c r="AP27" s="66">
        <v>0.4</v>
      </c>
      <c r="AQ27" s="66">
        <v>3.6</v>
      </c>
      <c r="AR27" s="66">
        <v>16.8</v>
      </c>
      <c r="AS27" s="66">
        <v>15</v>
      </c>
      <c r="AT27" s="66">
        <v>4.9000000000000004</v>
      </c>
      <c r="AU27" s="66">
        <v>9.9</v>
      </c>
      <c r="AV27" s="66">
        <v>19.899999999999999</v>
      </c>
      <c r="AW27" s="66">
        <v>152</v>
      </c>
      <c r="AX27" s="66">
        <v>26.7</v>
      </c>
      <c r="AY27" s="66">
        <v>114.2</v>
      </c>
      <c r="AZ27" s="66">
        <v>0.6</v>
      </c>
      <c r="BA27" s="66">
        <v>19.5</v>
      </c>
      <c r="BB27" s="66">
        <v>16.2</v>
      </c>
      <c r="BC27" s="66">
        <v>57.6</v>
      </c>
      <c r="BD27" s="66">
        <v>14.6</v>
      </c>
      <c r="BE27" s="66">
        <v>4.8</v>
      </c>
      <c r="BF27" s="66">
        <v>2.9</v>
      </c>
      <c r="BG27" s="66">
        <v>2.4</v>
      </c>
      <c r="BH27" s="66"/>
      <c r="BI27" s="66">
        <v>16.100000000000001</v>
      </c>
      <c r="BJ27" s="66"/>
      <c r="BK27" s="66"/>
      <c r="BL27" s="66">
        <v>20</v>
      </c>
      <c r="BM27" s="66"/>
      <c r="BN27" s="66">
        <v>16.899999999999999</v>
      </c>
      <c r="BO27" s="67">
        <v>1198</v>
      </c>
    </row>
    <row r="28" spans="1:67">
      <c r="A28" s="1"/>
      <c r="B28" s="54" t="s">
        <v>635</v>
      </c>
      <c r="C28" s="66">
        <v>15</v>
      </c>
      <c r="D28" s="66">
        <v>15.5</v>
      </c>
      <c r="E28" s="66">
        <v>8.9</v>
      </c>
      <c r="F28" s="66">
        <v>7.2</v>
      </c>
      <c r="G28" s="66">
        <v>2</v>
      </c>
      <c r="H28" s="66">
        <v>0.4</v>
      </c>
      <c r="I28" s="66">
        <v>9.6999999999999993</v>
      </c>
      <c r="J28" s="66">
        <v>1</v>
      </c>
      <c r="K28" s="66">
        <v>8.8000000000000007</v>
      </c>
      <c r="L28" s="66"/>
      <c r="M28" s="66">
        <v>18</v>
      </c>
      <c r="N28" s="66"/>
      <c r="O28" s="66">
        <v>9.1</v>
      </c>
      <c r="P28" s="66">
        <v>3.6</v>
      </c>
      <c r="Q28" s="66">
        <v>2.5</v>
      </c>
      <c r="R28" s="66">
        <v>20</v>
      </c>
      <c r="S28" s="66"/>
      <c r="T28" s="66">
        <v>15.5</v>
      </c>
      <c r="U28" s="66">
        <v>3.1</v>
      </c>
      <c r="V28" s="66">
        <v>3.7</v>
      </c>
      <c r="W28" s="66">
        <v>80.8</v>
      </c>
      <c r="X28" s="66">
        <v>53</v>
      </c>
      <c r="Y28" s="66">
        <v>76.2</v>
      </c>
      <c r="Z28" s="66">
        <v>73.2</v>
      </c>
      <c r="AA28" s="66">
        <v>39.5</v>
      </c>
      <c r="AB28" s="66">
        <v>8.9</v>
      </c>
      <c r="AC28" s="66">
        <v>12.2</v>
      </c>
      <c r="AD28" s="66">
        <v>19.100000000000001</v>
      </c>
      <c r="AE28" s="66">
        <v>5.6</v>
      </c>
      <c r="AF28" s="66">
        <v>20.399999999999999</v>
      </c>
      <c r="AG28" s="66">
        <v>20.399999999999999</v>
      </c>
      <c r="AH28" s="66">
        <v>20.100000000000001</v>
      </c>
      <c r="AI28" s="66">
        <v>5</v>
      </c>
      <c r="AJ28" s="66">
        <v>80.400000000000006</v>
      </c>
      <c r="AK28" s="66"/>
      <c r="AL28" s="66"/>
      <c r="AM28" s="66">
        <v>3.5</v>
      </c>
      <c r="AN28" s="66">
        <v>15.5</v>
      </c>
      <c r="AO28" s="66"/>
      <c r="AP28" s="66">
        <v>0.2</v>
      </c>
      <c r="AQ28" s="66">
        <v>3.6</v>
      </c>
      <c r="AR28" s="66">
        <v>17.8</v>
      </c>
      <c r="AS28" s="66">
        <v>15.2</v>
      </c>
      <c r="AT28" s="66">
        <v>4.8</v>
      </c>
      <c r="AU28" s="66">
        <v>10</v>
      </c>
      <c r="AV28" s="66">
        <v>25.5</v>
      </c>
      <c r="AW28" s="66">
        <v>152</v>
      </c>
      <c r="AX28" s="66">
        <v>31.3</v>
      </c>
      <c r="AY28" s="66">
        <v>114.2</v>
      </c>
      <c r="AZ28" s="66">
        <v>0.6</v>
      </c>
      <c r="BA28" s="66">
        <v>19.899999999999999</v>
      </c>
      <c r="BB28" s="66">
        <v>10.5</v>
      </c>
      <c r="BC28" s="66">
        <v>60.8</v>
      </c>
      <c r="BD28" s="66">
        <v>14.4</v>
      </c>
      <c r="BE28" s="66">
        <v>4.8</v>
      </c>
      <c r="BF28" s="66">
        <v>2.9</v>
      </c>
      <c r="BG28" s="66">
        <v>2.2000000000000002</v>
      </c>
      <c r="BH28" s="66"/>
      <c r="BI28" s="66">
        <v>17</v>
      </c>
      <c r="BJ28" s="66"/>
      <c r="BK28" s="66"/>
      <c r="BL28" s="66">
        <v>20.100000000000001</v>
      </c>
      <c r="BM28" s="66"/>
      <c r="BN28" s="66">
        <v>19.8</v>
      </c>
      <c r="BO28" s="67">
        <v>1225.4000000000001</v>
      </c>
    </row>
    <row r="29" spans="1:67">
      <c r="A29" s="1"/>
      <c r="B29" s="54" t="s">
        <v>636</v>
      </c>
      <c r="C29" s="66">
        <v>14.9</v>
      </c>
      <c r="D29" s="66">
        <v>15.5</v>
      </c>
      <c r="E29" s="66">
        <v>8.3000000000000007</v>
      </c>
      <c r="F29" s="66">
        <v>7.3</v>
      </c>
      <c r="G29" s="66">
        <v>2</v>
      </c>
      <c r="H29" s="66">
        <v>0.4</v>
      </c>
      <c r="I29" s="66">
        <v>9.4</v>
      </c>
      <c r="J29" s="66">
        <v>1.1000000000000001</v>
      </c>
      <c r="K29" s="66">
        <v>8.8000000000000007</v>
      </c>
      <c r="L29" s="66"/>
      <c r="M29" s="66">
        <v>18</v>
      </c>
      <c r="N29" s="66"/>
      <c r="O29" s="66">
        <v>9.1</v>
      </c>
      <c r="P29" s="66">
        <v>3.6</v>
      </c>
      <c r="Q29" s="66">
        <v>2.5</v>
      </c>
      <c r="R29" s="66">
        <v>20</v>
      </c>
      <c r="S29" s="66"/>
      <c r="T29" s="66">
        <v>15.7</v>
      </c>
      <c r="U29" s="66">
        <v>3.1</v>
      </c>
      <c r="V29" s="66">
        <v>7.4</v>
      </c>
      <c r="W29" s="66">
        <v>81.7</v>
      </c>
      <c r="X29" s="66">
        <v>70.599999999999994</v>
      </c>
      <c r="Y29" s="66">
        <v>66.5</v>
      </c>
      <c r="Z29" s="66">
        <v>80.099999999999994</v>
      </c>
      <c r="AA29" s="66">
        <v>40.4</v>
      </c>
      <c r="AB29" s="66">
        <v>9.3000000000000007</v>
      </c>
      <c r="AC29" s="66">
        <v>9.4</v>
      </c>
      <c r="AD29" s="66">
        <v>19.100000000000001</v>
      </c>
      <c r="AE29" s="66">
        <v>5.6</v>
      </c>
      <c r="AF29" s="66">
        <v>20.399999999999999</v>
      </c>
      <c r="AG29" s="66">
        <v>20.399999999999999</v>
      </c>
      <c r="AH29" s="66">
        <v>20.100000000000001</v>
      </c>
      <c r="AI29" s="66">
        <v>5</v>
      </c>
      <c r="AJ29" s="66">
        <v>80.400000000000006</v>
      </c>
      <c r="AK29" s="66">
        <v>0.3</v>
      </c>
      <c r="AL29" s="66">
        <v>0.5</v>
      </c>
      <c r="AM29" s="66">
        <v>3.6</v>
      </c>
      <c r="AN29" s="66">
        <v>18.600000000000001</v>
      </c>
      <c r="AO29" s="66"/>
      <c r="AP29" s="66">
        <v>0.4</v>
      </c>
      <c r="AQ29" s="66">
        <v>3.5</v>
      </c>
      <c r="AR29" s="66">
        <v>18.3</v>
      </c>
      <c r="AS29" s="66">
        <v>15.2</v>
      </c>
      <c r="AT29" s="66">
        <v>4.7</v>
      </c>
      <c r="AU29" s="66">
        <v>9.8000000000000007</v>
      </c>
      <c r="AV29" s="66">
        <v>25.3</v>
      </c>
      <c r="AW29" s="66">
        <v>151.9</v>
      </c>
      <c r="AX29" s="66">
        <v>27.8</v>
      </c>
      <c r="AY29" s="66">
        <v>114</v>
      </c>
      <c r="AZ29" s="66">
        <v>0.6</v>
      </c>
      <c r="BA29" s="66">
        <v>19.899999999999999</v>
      </c>
      <c r="BB29" s="66">
        <v>10.9</v>
      </c>
      <c r="BC29" s="66">
        <v>58.9</v>
      </c>
      <c r="BD29" s="66">
        <v>14.2</v>
      </c>
      <c r="BE29" s="66">
        <v>4.8</v>
      </c>
      <c r="BF29" s="66">
        <v>2.9</v>
      </c>
      <c r="BG29" s="66">
        <v>2.2000000000000002</v>
      </c>
      <c r="BH29" s="66"/>
      <c r="BI29" s="66">
        <v>17.899999999999999</v>
      </c>
      <c r="BJ29" s="66"/>
      <c r="BK29" s="66"/>
      <c r="BL29" s="66">
        <v>20</v>
      </c>
      <c r="BM29" s="66"/>
      <c r="BN29" s="66">
        <v>19.8</v>
      </c>
      <c r="BO29" s="67">
        <v>1242.0999999999999</v>
      </c>
    </row>
    <row r="30" spans="1:67">
      <c r="A30" s="1"/>
      <c r="B30" s="54" t="s">
        <v>637</v>
      </c>
      <c r="C30" s="66">
        <v>15</v>
      </c>
      <c r="D30" s="66">
        <v>15.5</v>
      </c>
      <c r="E30" s="66">
        <v>8.4</v>
      </c>
      <c r="F30" s="66">
        <v>7.3</v>
      </c>
      <c r="G30" s="66">
        <v>2</v>
      </c>
      <c r="H30" s="66">
        <v>0.5</v>
      </c>
      <c r="I30" s="66">
        <v>9.6</v>
      </c>
      <c r="J30" s="66">
        <v>1.1000000000000001</v>
      </c>
      <c r="K30" s="66">
        <v>8.6999999999999993</v>
      </c>
      <c r="L30" s="66"/>
      <c r="M30" s="66">
        <v>17.899999999999999</v>
      </c>
      <c r="N30" s="66"/>
      <c r="O30" s="66">
        <v>9.1</v>
      </c>
      <c r="P30" s="66">
        <v>3.5</v>
      </c>
      <c r="Q30" s="66">
        <v>2.6</v>
      </c>
      <c r="R30" s="66">
        <v>20</v>
      </c>
      <c r="S30" s="66"/>
      <c r="T30" s="66">
        <v>15.7</v>
      </c>
      <c r="U30" s="66">
        <v>3.1</v>
      </c>
      <c r="V30" s="66">
        <v>4.3</v>
      </c>
      <c r="W30" s="66">
        <v>80.5</v>
      </c>
      <c r="X30" s="66">
        <v>80.400000000000006</v>
      </c>
      <c r="Y30" s="66">
        <v>67.2</v>
      </c>
      <c r="Z30" s="66">
        <v>79.2</v>
      </c>
      <c r="AA30" s="66">
        <v>40.4</v>
      </c>
      <c r="AB30" s="66">
        <v>5.3</v>
      </c>
      <c r="AC30" s="66">
        <v>9.8000000000000007</v>
      </c>
      <c r="AD30" s="66">
        <v>19.899999999999999</v>
      </c>
      <c r="AE30" s="66">
        <v>5.6</v>
      </c>
      <c r="AF30" s="66">
        <v>20.399999999999999</v>
      </c>
      <c r="AG30" s="66">
        <v>20.399999999999999</v>
      </c>
      <c r="AH30" s="66">
        <v>20.100000000000001</v>
      </c>
      <c r="AI30" s="66">
        <v>5</v>
      </c>
      <c r="AJ30" s="66">
        <v>80.3</v>
      </c>
      <c r="AK30" s="66">
        <v>0.6</v>
      </c>
      <c r="AL30" s="66">
        <v>1.3</v>
      </c>
      <c r="AM30" s="66">
        <v>3.7</v>
      </c>
      <c r="AN30" s="66">
        <v>18.600000000000001</v>
      </c>
      <c r="AO30" s="66"/>
      <c r="AP30" s="66">
        <v>0.4</v>
      </c>
      <c r="AQ30" s="66">
        <v>3.6</v>
      </c>
      <c r="AR30" s="66">
        <v>18.7</v>
      </c>
      <c r="AS30" s="66">
        <v>15</v>
      </c>
      <c r="AT30" s="66">
        <v>4.8</v>
      </c>
      <c r="AU30" s="66">
        <v>9.8000000000000007</v>
      </c>
      <c r="AV30" s="66">
        <v>27.6</v>
      </c>
      <c r="AW30" s="66">
        <v>151.30000000000001</v>
      </c>
      <c r="AX30" s="66">
        <v>35.9</v>
      </c>
      <c r="AY30" s="66">
        <v>113.7</v>
      </c>
      <c r="AZ30" s="66">
        <v>0.6</v>
      </c>
      <c r="BA30" s="66">
        <v>19.7</v>
      </c>
      <c r="BB30" s="66">
        <v>14.7</v>
      </c>
      <c r="BC30" s="66">
        <v>63.6</v>
      </c>
      <c r="BD30" s="66">
        <v>14.2</v>
      </c>
      <c r="BE30" s="66">
        <v>4.8</v>
      </c>
      <c r="BF30" s="66">
        <v>2.8</v>
      </c>
      <c r="BG30" s="66">
        <v>2.2000000000000002</v>
      </c>
      <c r="BH30" s="66"/>
      <c r="BI30" s="66">
        <v>18.3</v>
      </c>
      <c r="BJ30" s="66"/>
      <c r="BK30" s="66"/>
      <c r="BL30" s="66">
        <v>20</v>
      </c>
      <c r="BM30" s="66"/>
      <c r="BN30" s="66">
        <v>19.899999999999999</v>
      </c>
      <c r="BO30" s="67">
        <v>1264.5999999999999</v>
      </c>
    </row>
    <row r="31" spans="1:67">
      <c r="A31" s="1"/>
      <c r="B31" s="56" t="s">
        <v>638</v>
      </c>
      <c r="C31" s="68">
        <v>15</v>
      </c>
      <c r="D31" s="68">
        <v>15.5</v>
      </c>
      <c r="E31" s="68">
        <v>8.5</v>
      </c>
      <c r="F31" s="68">
        <v>7.3</v>
      </c>
      <c r="G31" s="68">
        <v>2</v>
      </c>
      <c r="H31" s="68">
        <v>0.5</v>
      </c>
      <c r="I31" s="68">
        <v>9.8000000000000007</v>
      </c>
      <c r="J31" s="68">
        <v>1.3</v>
      </c>
      <c r="K31" s="68">
        <v>8.6999999999999993</v>
      </c>
      <c r="L31" s="68"/>
      <c r="M31" s="68">
        <v>17.399999999999999</v>
      </c>
      <c r="N31" s="68"/>
      <c r="O31" s="68">
        <v>9.1</v>
      </c>
      <c r="P31" s="68">
        <v>3.6</v>
      </c>
      <c r="Q31" s="68">
        <v>2.6</v>
      </c>
      <c r="R31" s="68">
        <v>20</v>
      </c>
      <c r="S31" s="68"/>
      <c r="T31" s="68">
        <v>15.4</v>
      </c>
      <c r="U31" s="68">
        <v>3.1</v>
      </c>
      <c r="V31" s="68">
        <v>6</v>
      </c>
      <c r="W31" s="68">
        <v>80.599999999999994</v>
      </c>
      <c r="X31" s="68">
        <v>90</v>
      </c>
      <c r="Y31" s="68">
        <v>64.3</v>
      </c>
      <c r="Z31" s="68">
        <v>73.2</v>
      </c>
      <c r="AA31" s="68">
        <v>40.299999999999997</v>
      </c>
      <c r="AB31" s="68">
        <v>6.7</v>
      </c>
      <c r="AC31" s="68">
        <v>12.2</v>
      </c>
      <c r="AD31" s="68">
        <v>19.899999999999999</v>
      </c>
      <c r="AE31" s="68">
        <v>5.6</v>
      </c>
      <c r="AF31" s="68">
        <v>20.399999999999999</v>
      </c>
      <c r="AG31" s="68">
        <v>20.399999999999999</v>
      </c>
      <c r="AH31" s="68">
        <v>20.100000000000001</v>
      </c>
      <c r="AI31" s="68">
        <v>5</v>
      </c>
      <c r="AJ31" s="68">
        <v>80.3</v>
      </c>
      <c r="AK31" s="68">
        <v>3.4</v>
      </c>
      <c r="AL31" s="68">
        <v>4.8</v>
      </c>
      <c r="AM31" s="68">
        <v>3.6</v>
      </c>
      <c r="AN31" s="68">
        <v>18.600000000000001</v>
      </c>
      <c r="AO31" s="68"/>
      <c r="AP31" s="68">
        <v>0.4</v>
      </c>
      <c r="AQ31" s="68">
        <v>3.5</v>
      </c>
      <c r="AR31" s="68">
        <v>18.7</v>
      </c>
      <c r="AS31" s="68">
        <v>14.8</v>
      </c>
      <c r="AT31" s="68">
        <v>3.3</v>
      </c>
      <c r="AU31" s="68">
        <v>9.9</v>
      </c>
      <c r="AV31" s="68">
        <v>42.9</v>
      </c>
      <c r="AW31" s="68">
        <v>152.1</v>
      </c>
      <c r="AX31" s="68">
        <v>72.099999999999994</v>
      </c>
      <c r="AY31" s="68">
        <v>113.4</v>
      </c>
      <c r="AZ31" s="68">
        <v>0.6</v>
      </c>
      <c r="BA31" s="68">
        <v>19.5</v>
      </c>
      <c r="BB31" s="68">
        <v>18.5</v>
      </c>
      <c r="BC31" s="68">
        <v>64.099999999999994</v>
      </c>
      <c r="BD31" s="68">
        <v>14.2</v>
      </c>
      <c r="BE31" s="68">
        <v>4.8</v>
      </c>
      <c r="BF31" s="68">
        <v>2.7</v>
      </c>
      <c r="BG31" s="68">
        <v>2.2000000000000002</v>
      </c>
      <c r="BH31" s="68"/>
      <c r="BI31" s="68">
        <v>18.2</v>
      </c>
      <c r="BJ31" s="68"/>
      <c r="BK31" s="68"/>
      <c r="BL31" s="68">
        <v>20</v>
      </c>
      <c r="BM31" s="68"/>
      <c r="BN31" s="68">
        <v>19.100000000000001</v>
      </c>
      <c r="BO31" s="69">
        <v>1330.2</v>
      </c>
    </row>
    <row r="32" spans="1:67">
      <c r="A32" s="1"/>
      <c r="B32" s="50" t="s">
        <v>639</v>
      </c>
      <c r="C32" s="64">
        <v>15.1</v>
      </c>
      <c r="D32" s="64">
        <v>15.5</v>
      </c>
      <c r="E32" s="64">
        <v>8.4</v>
      </c>
      <c r="F32" s="64">
        <v>7.2</v>
      </c>
      <c r="G32" s="64">
        <v>2</v>
      </c>
      <c r="H32" s="64">
        <v>0.5</v>
      </c>
      <c r="I32" s="64">
        <v>9.4</v>
      </c>
      <c r="J32" s="64">
        <v>0.6</v>
      </c>
      <c r="K32" s="64">
        <v>8.6</v>
      </c>
      <c r="L32" s="64"/>
      <c r="M32" s="64">
        <v>17.2</v>
      </c>
      <c r="N32" s="64"/>
      <c r="O32" s="64">
        <v>8.9</v>
      </c>
      <c r="P32" s="64">
        <v>3.5</v>
      </c>
      <c r="Q32" s="64">
        <v>2.6</v>
      </c>
      <c r="R32" s="64">
        <v>20</v>
      </c>
      <c r="S32" s="64"/>
      <c r="T32" s="64">
        <v>15</v>
      </c>
      <c r="U32" s="64">
        <v>3.1</v>
      </c>
      <c r="V32" s="64">
        <v>14.7</v>
      </c>
      <c r="W32" s="64">
        <v>81.2</v>
      </c>
      <c r="X32" s="64">
        <v>97.4</v>
      </c>
      <c r="Y32" s="64">
        <v>65.3</v>
      </c>
      <c r="Z32" s="64">
        <v>69.900000000000006</v>
      </c>
      <c r="AA32" s="64">
        <v>40.1</v>
      </c>
      <c r="AB32" s="64">
        <v>6.3</v>
      </c>
      <c r="AC32" s="64">
        <v>8.6999999999999993</v>
      </c>
      <c r="AD32" s="64">
        <v>19.899999999999999</v>
      </c>
      <c r="AE32" s="64">
        <v>5.6</v>
      </c>
      <c r="AF32" s="64">
        <v>20.399999999999999</v>
      </c>
      <c r="AG32" s="64">
        <v>20.399999999999999</v>
      </c>
      <c r="AH32" s="64">
        <v>20.100000000000001</v>
      </c>
      <c r="AI32" s="64">
        <v>5</v>
      </c>
      <c r="AJ32" s="64">
        <v>80.2</v>
      </c>
      <c r="AK32" s="64">
        <v>1.6</v>
      </c>
      <c r="AL32" s="64">
        <v>5.3</v>
      </c>
      <c r="AM32" s="64">
        <v>3.6</v>
      </c>
      <c r="AN32" s="64">
        <v>18.600000000000001</v>
      </c>
      <c r="AO32" s="64"/>
      <c r="AP32" s="64">
        <v>0.4</v>
      </c>
      <c r="AQ32" s="64">
        <v>3.6</v>
      </c>
      <c r="AR32" s="64">
        <v>18.399999999999999</v>
      </c>
      <c r="AS32" s="64">
        <v>14.9</v>
      </c>
      <c r="AT32" s="64">
        <v>1.3</v>
      </c>
      <c r="AU32" s="64">
        <v>10</v>
      </c>
      <c r="AV32" s="64">
        <v>65.599999999999994</v>
      </c>
      <c r="AW32" s="64">
        <v>153</v>
      </c>
      <c r="AX32" s="64">
        <v>115.5</v>
      </c>
      <c r="AY32" s="64">
        <v>113.4</v>
      </c>
      <c r="AZ32" s="64">
        <v>0.6</v>
      </c>
      <c r="BA32" s="64">
        <v>19.3</v>
      </c>
      <c r="BB32" s="64">
        <v>17.5</v>
      </c>
      <c r="BC32" s="64">
        <v>66.3</v>
      </c>
      <c r="BD32" s="64">
        <v>14.4</v>
      </c>
      <c r="BE32" s="64">
        <v>4.8</v>
      </c>
      <c r="BF32" s="64">
        <v>2.7</v>
      </c>
      <c r="BG32" s="64">
        <v>2.2000000000000002</v>
      </c>
      <c r="BH32" s="64"/>
      <c r="BI32" s="64">
        <v>18</v>
      </c>
      <c r="BJ32" s="64"/>
      <c r="BK32" s="64"/>
      <c r="BL32" s="64">
        <v>19.899999999999999</v>
      </c>
      <c r="BM32" s="64"/>
      <c r="BN32" s="64">
        <v>19.899999999999999</v>
      </c>
      <c r="BO32" s="65">
        <v>1403.6</v>
      </c>
    </row>
    <row r="33" spans="1:67">
      <c r="A33" s="1"/>
      <c r="B33" s="54" t="s">
        <v>640</v>
      </c>
      <c r="C33" s="66">
        <v>15</v>
      </c>
      <c r="D33" s="66">
        <v>14.9</v>
      </c>
      <c r="E33" s="66">
        <v>8.5</v>
      </c>
      <c r="F33" s="66">
        <v>7.1</v>
      </c>
      <c r="G33" s="66">
        <v>2</v>
      </c>
      <c r="H33" s="66">
        <v>0.5</v>
      </c>
      <c r="I33" s="66">
        <v>6.5</v>
      </c>
      <c r="J33" s="66">
        <v>0.3</v>
      </c>
      <c r="K33" s="66">
        <v>8.6</v>
      </c>
      <c r="L33" s="66"/>
      <c r="M33" s="66">
        <v>17.2</v>
      </c>
      <c r="N33" s="66"/>
      <c r="O33" s="66">
        <v>8.9</v>
      </c>
      <c r="P33" s="66">
        <v>3.6</v>
      </c>
      <c r="Q33" s="66">
        <v>2.6</v>
      </c>
      <c r="R33" s="66">
        <v>20</v>
      </c>
      <c r="S33" s="66"/>
      <c r="T33" s="66">
        <v>14.7</v>
      </c>
      <c r="U33" s="66">
        <v>3.1</v>
      </c>
      <c r="V33" s="66">
        <v>15.2</v>
      </c>
      <c r="W33" s="66">
        <v>80.599999999999994</v>
      </c>
      <c r="X33" s="66">
        <v>113.2</v>
      </c>
      <c r="Y33" s="66">
        <v>62.7</v>
      </c>
      <c r="Z33" s="66">
        <v>72.599999999999994</v>
      </c>
      <c r="AA33" s="66">
        <v>40</v>
      </c>
      <c r="AB33" s="66">
        <v>6.1</v>
      </c>
      <c r="AC33" s="66">
        <v>10.1</v>
      </c>
      <c r="AD33" s="66">
        <v>20.399999999999999</v>
      </c>
      <c r="AE33" s="66">
        <v>5.6</v>
      </c>
      <c r="AF33" s="66">
        <v>20.399999999999999</v>
      </c>
      <c r="AG33" s="66">
        <v>20.399999999999999</v>
      </c>
      <c r="AH33" s="66">
        <v>20.100000000000001</v>
      </c>
      <c r="AI33" s="66">
        <v>5</v>
      </c>
      <c r="AJ33" s="66">
        <v>80.400000000000006</v>
      </c>
      <c r="AK33" s="66">
        <v>8.6999999999999993</v>
      </c>
      <c r="AL33" s="66">
        <v>6.7</v>
      </c>
      <c r="AM33" s="66">
        <v>3.6</v>
      </c>
      <c r="AN33" s="66">
        <v>18.600000000000001</v>
      </c>
      <c r="AO33" s="66"/>
      <c r="AP33" s="66">
        <v>0.4</v>
      </c>
      <c r="AQ33" s="66">
        <v>3.6</v>
      </c>
      <c r="AR33" s="66">
        <v>18.100000000000001</v>
      </c>
      <c r="AS33" s="66">
        <v>14.9</v>
      </c>
      <c r="AT33" s="66">
        <v>0.7</v>
      </c>
      <c r="AU33" s="66">
        <v>9.9</v>
      </c>
      <c r="AV33" s="66">
        <v>69.2</v>
      </c>
      <c r="AW33" s="66">
        <v>152.9</v>
      </c>
      <c r="AX33" s="66">
        <v>123.9</v>
      </c>
      <c r="AY33" s="66">
        <v>113.7</v>
      </c>
      <c r="AZ33" s="66">
        <v>0.6</v>
      </c>
      <c r="BA33" s="66">
        <v>19.2</v>
      </c>
      <c r="BB33" s="66">
        <v>18.399999999999999</v>
      </c>
      <c r="BC33" s="66">
        <v>75.8</v>
      </c>
      <c r="BD33" s="66">
        <v>14.1</v>
      </c>
      <c r="BE33" s="66">
        <v>4.8</v>
      </c>
      <c r="BF33" s="66">
        <v>2.7</v>
      </c>
      <c r="BG33" s="66">
        <v>2.2000000000000002</v>
      </c>
      <c r="BH33" s="66"/>
      <c r="BI33" s="66">
        <v>17.5</v>
      </c>
      <c r="BJ33" s="66"/>
      <c r="BK33" s="66"/>
      <c r="BL33" s="66">
        <v>20</v>
      </c>
      <c r="BM33" s="66"/>
      <c r="BN33" s="66">
        <v>19.899999999999999</v>
      </c>
      <c r="BO33" s="67">
        <v>1446.4</v>
      </c>
    </row>
    <row r="34" spans="1:67">
      <c r="A34" s="1"/>
      <c r="B34" s="54" t="s">
        <v>641</v>
      </c>
      <c r="C34" s="66">
        <v>15</v>
      </c>
      <c r="D34" s="66">
        <v>14.8</v>
      </c>
      <c r="E34" s="66">
        <v>8.1</v>
      </c>
      <c r="F34" s="66">
        <v>7</v>
      </c>
      <c r="G34" s="66">
        <v>2</v>
      </c>
      <c r="H34" s="66">
        <v>0.5</v>
      </c>
      <c r="I34" s="66">
        <v>8.8000000000000007</v>
      </c>
      <c r="J34" s="66">
        <v>0.4</v>
      </c>
      <c r="K34" s="66">
        <v>8.6999999999999993</v>
      </c>
      <c r="L34" s="66"/>
      <c r="M34" s="66">
        <v>17.399999999999999</v>
      </c>
      <c r="N34" s="66"/>
      <c r="O34" s="66">
        <v>8.9</v>
      </c>
      <c r="P34" s="66">
        <v>3.5</v>
      </c>
      <c r="Q34" s="66">
        <v>2.6</v>
      </c>
      <c r="R34" s="66">
        <v>19.8</v>
      </c>
      <c r="S34" s="66"/>
      <c r="T34" s="66">
        <v>14.7</v>
      </c>
      <c r="U34" s="66">
        <v>3.1</v>
      </c>
      <c r="V34" s="66">
        <v>14.8</v>
      </c>
      <c r="W34" s="66">
        <v>81.400000000000006</v>
      </c>
      <c r="X34" s="66">
        <v>119</v>
      </c>
      <c r="Y34" s="66">
        <v>53.8</v>
      </c>
      <c r="Z34" s="66">
        <v>65.2</v>
      </c>
      <c r="AA34" s="66">
        <v>39.9</v>
      </c>
      <c r="AB34" s="66">
        <v>7.1</v>
      </c>
      <c r="AC34" s="66">
        <v>9.4</v>
      </c>
      <c r="AD34" s="66">
        <v>20.7</v>
      </c>
      <c r="AE34" s="66">
        <v>5.6</v>
      </c>
      <c r="AF34" s="66">
        <v>20.399999999999999</v>
      </c>
      <c r="AG34" s="66">
        <v>20.399999999999999</v>
      </c>
      <c r="AH34" s="66">
        <v>20.100000000000001</v>
      </c>
      <c r="AI34" s="66">
        <v>5</v>
      </c>
      <c r="AJ34" s="66">
        <v>80.3</v>
      </c>
      <c r="AK34" s="66">
        <v>2.9</v>
      </c>
      <c r="AL34" s="66">
        <v>3.7</v>
      </c>
      <c r="AM34" s="66">
        <v>3.6</v>
      </c>
      <c r="AN34" s="66">
        <v>18.600000000000001</v>
      </c>
      <c r="AO34" s="66"/>
      <c r="AP34" s="66">
        <v>0.4</v>
      </c>
      <c r="AQ34" s="66">
        <v>3.6</v>
      </c>
      <c r="AR34" s="66">
        <v>16.3</v>
      </c>
      <c r="AS34" s="66">
        <v>14.6</v>
      </c>
      <c r="AT34" s="66">
        <v>1.1000000000000001</v>
      </c>
      <c r="AU34" s="66">
        <v>9.9</v>
      </c>
      <c r="AV34" s="66">
        <v>64.2</v>
      </c>
      <c r="AW34" s="66">
        <v>151.80000000000001</v>
      </c>
      <c r="AX34" s="66">
        <v>119.8</v>
      </c>
      <c r="AY34" s="66">
        <v>113.1</v>
      </c>
      <c r="AZ34" s="66">
        <v>0.6</v>
      </c>
      <c r="BA34" s="66">
        <v>19.100000000000001</v>
      </c>
      <c r="BB34" s="66">
        <v>24.9</v>
      </c>
      <c r="BC34" s="66">
        <v>83.2</v>
      </c>
      <c r="BD34" s="66">
        <v>14.3</v>
      </c>
      <c r="BE34" s="66">
        <v>4.8</v>
      </c>
      <c r="BF34" s="66">
        <v>2.7</v>
      </c>
      <c r="BG34" s="66">
        <v>2.2000000000000002</v>
      </c>
      <c r="BH34" s="66"/>
      <c r="BI34" s="66">
        <v>16.7</v>
      </c>
      <c r="BJ34" s="66"/>
      <c r="BK34" s="66"/>
      <c r="BL34" s="66">
        <v>19.8</v>
      </c>
      <c r="BM34" s="66"/>
      <c r="BN34" s="66">
        <v>19.8</v>
      </c>
      <c r="BO34" s="67">
        <v>1430.1</v>
      </c>
    </row>
    <row r="35" spans="1:67">
      <c r="A35" s="1"/>
      <c r="B35" s="54" t="s">
        <v>642</v>
      </c>
      <c r="C35" s="66">
        <v>15</v>
      </c>
      <c r="D35" s="66">
        <v>15.2</v>
      </c>
      <c r="E35" s="66">
        <v>8</v>
      </c>
      <c r="F35" s="66">
        <v>7</v>
      </c>
      <c r="G35" s="66">
        <v>2</v>
      </c>
      <c r="H35" s="66">
        <v>0.6</v>
      </c>
      <c r="I35" s="66">
        <v>9.6999999999999993</v>
      </c>
      <c r="J35" s="66">
        <v>0.2</v>
      </c>
      <c r="K35" s="66">
        <v>9.3000000000000007</v>
      </c>
      <c r="L35" s="66"/>
      <c r="M35" s="66">
        <v>17.3</v>
      </c>
      <c r="N35" s="66"/>
      <c r="O35" s="66">
        <v>8.9</v>
      </c>
      <c r="P35" s="66">
        <v>3.5</v>
      </c>
      <c r="Q35" s="66">
        <v>2.5</v>
      </c>
      <c r="R35" s="66">
        <v>20</v>
      </c>
      <c r="S35" s="66"/>
      <c r="T35" s="66">
        <v>14.7</v>
      </c>
      <c r="U35" s="66">
        <v>3.1</v>
      </c>
      <c r="V35" s="66">
        <v>12.7</v>
      </c>
      <c r="W35" s="66">
        <v>80.3</v>
      </c>
      <c r="X35" s="66">
        <v>118.4</v>
      </c>
      <c r="Y35" s="66">
        <v>61.5</v>
      </c>
      <c r="Z35" s="66">
        <v>68.400000000000006</v>
      </c>
      <c r="AA35" s="66">
        <v>39.9</v>
      </c>
      <c r="AB35" s="66">
        <v>5</v>
      </c>
      <c r="AC35" s="66">
        <v>8.1999999999999993</v>
      </c>
      <c r="AD35" s="66">
        <v>21</v>
      </c>
      <c r="AE35" s="66">
        <v>6</v>
      </c>
      <c r="AF35" s="66">
        <v>20.399999999999999</v>
      </c>
      <c r="AG35" s="66">
        <v>20.399999999999999</v>
      </c>
      <c r="AH35" s="66">
        <v>20.100000000000001</v>
      </c>
      <c r="AI35" s="66">
        <v>5</v>
      </c>
      <c r="AJ35" s="66">
        <v>80.3</v>
      </c>
      <c r="AK35" s="66">
        <v>2.7</v>
      </c>
      <c r="AL35" s="66">
        <v>4.7</v>
      </c>
      <c r="AM35" s="66">
        <v>3.6</v>
      </c>
      <c r="AN35" s="66">
        <v>18.600000000000001</v>
      </c>
      <c r="AO35" s="66"/>
      <c r="AP35" s="66">
        <v>0.2</v>
      </c>
      <c r="AQ35" s="66">
        <v>3.6</v>
      </c>
      <c r="AR35" s="66">
        <v>15.2</v>
      </c>
      <c r="AS35" s="66">
        <v>14.4</v>
      </c>
      <c r="AT35" s="66">
        <v>0.8</v>
      </c>
      <c r="AU35" s="66">
        <v>9.9</v>
      </c>
      <c r="AV35" s="66">
        <v>73.8</v>
      </c>
      <c r="AW35" s="66">
        <v>150</v>
      </c>
      <c r="AX35" s="66">
        <v>129.19999999999999</v>
      </c>
      <c r="AY35" s="66">
        <v>112.7</v>
      </c>
      <c r="AZ35" s="66">
        <v>0.6</v>
      </c>
      <c r="BA35" s="66">
        <v>18.8</v>
      </c>
      <c r="BB35" s="66">
        <v>24.9</v>
      </c>
      <c r="BC35" s="66">
        <v>85.6</v>
      </c>
      <c r="BD35" s="66">
        <v>14</v>
      </c>
      <c r="BE35" s="66">
        <v>4.8</v>
      </c>
      <c r="BF35" s="66">
        <v>2.7</v>
      </c>
      <c r="BG35" s="66">
        <v>2.2000000000000002</v>
      </c>
      <c r="BH35" s="66"/>
      <c r="BI35" s="66">
        <v>15.3</v>
      </c>
      <c r="BJ35" s="66"/>
      <c r="BK35" s="66"/>
      <c r="BL35" s="66">
        <v>20.100000000000001</v>
      </c>
      <c r="BM35" s="66"/>
      <c r="BN35" s="66">
        <v>19.8</v>
      </c>
      <c r="BO35" s="67">
        <v>1452.8</v>
      </c>
    </row>
    <row r="36" spans="1:67">
      <c r="A36" s="1"/>
      <c r="B36" s="54" t="s">
        <v>643</v>
      </c>
      <c r="C36" s="66">
        <v>15</v>
      </c>
      <c r="D36" s="66">
        <v>15</v>
      </c>
      <c r="E36" s="66">
        <v>6</v>
      </c>
      <c r="F36" s="66">
        <v>7</v>
      </c>
      <c r="G36" s="66">
        <v>2</v>
      </c>
      <c r="H36" s="66">
        <v>0.6</v>
      </c>
      <c r="I36" s="66">
        <v>10</v>
      </c>
      <c r="J36" s="66">
        <v>0.1</v>
      </c>
      <c r="K36" s="66">
        <v>9.5</v>
      </c>
      <c r="L36" s="66"/>
      <c r="M36" s="66">
        <v>17.399999999999999</v>
      </c>
      <c r="N36" s="66"/>
      <c r="O36" s="66">
        <v>9.1</v>
      </c>
      <c r="P36" s="66">
        <v>3.6</v>
      </c>
      <c r="Q36" s="66">
        <v>2.5</v>
      </c>
      <c r="R36" s="66">
        <v>20</v>
      </c>
      <c r="S36" s="66">
        <v>5.3</v>
      </c>
      <c r="T36" s="66">
        <v>14.7</v>
      </c>
      <c r="U36" s="66">
        <v>3.1</v>
      </c>
      <c r="V36" s="66">
        <v>13</v>
      </c>
      <c r="W36" s="66">
        <v>80.3</v>
      </c>
      <c r="X36" s="66">
        <v>117.8</v>
      </c>
      <c r="Y36" s="66">
        <v>76.3</v>
      </c>
      <c r="Z36" s="66">
        <v>73.900000000000006</v>
      </c>
      <c r="AA36" s="66">
        <v>39.6</v>
      </c>
      <c r="AB36" s="66">
        <v>6.7</v>
      </c>
      <c r="AC36" s="66">
        <v>10.3</v>
      </c>
      <c r="AD36" s="66">
        <v>21</v>
      </c>
      <c r="AE36" s="66">
        <v>6.2</v>
      </c>
      <c r="AF36" s="66">
        <v>20.399999999999999</v>
      </c>
      <c r="AG36" s="66">
        <v>20.399999999999999</v>
      </c>
      <c r="AH36" s="66">
        <v>20.100000000000001</v>
      </c>
      <c r="AI36" s="66">
        <v>5</v>
      </c>
      <c r="AJ36" s="66">
        <v>78.8</v>
      </c>
      <c r="AK36" s="66">
        <v>0.2</v>
      </c>
      <c r="AL36" s="66">
        <v>0.8</v>
      </c>
      <c r="AM36" s="66">
        <v>3.6</v>
      </c>
      <c r="AN36" s="66">
        <v>18.600000000000001</v>
      </c>
      <c r="AO36" s="66"/>
      <c r="AP36" s="66">
        <v>0.4</v>
      </c>
      <c r="AQ36" s="66">
        <v>3.6</v>
      </c>
      <c r="AR36" s="66">
        <v>14.1</v>
      </c>
      <c r="AS36" s="66">
        <v>14.3</v>
      </c>
      <c r="AT36" s="66">
        <v>0.9</v>
      </c>
      <c r="AU36" s="66">
        <v>9.9</v>
      </c>
      <c r="AV36" s="66">
        <v>74.2</v>
      </c>
      <c r="AW36" s="66">
        <v>148.69999999999999</v>
      </c>
      <c r="AX36" s="66">
        <v>128.4</v>
      </c>
      <c r="AY36" s="66">
        <v>111.2</v>
      </c>
      <c r="AZ36" s="66">
        <v>0.6</v>
      </c>
      <c r="BA36" s="66">
        <v>18.3</v>
      </c>
      <c r="BB36" s="66">
        <v>24.9</v>
      </c>
      <c r="BC36" s="66">
        <v>83.6</v>
      </c>
      <c r="BD36" s="66">
        <v>14.2</v>
      </c>
      <c r="BE36" s="66">
        <v>4.8</v>
      </c>
      <c r="BF36" s="66">
        <v>2.7</v>
      </c>
      <c r="BG36" s="66">
        <v>2.2000000000000002</v>
      </c>
      <c r="BH36" s="66"/>
      <c r="BI36" s="66">
        <v>12.8</v>
      </c>
      <c r="BJ36" s="66"/>
      <c r="BK36" s="66"/>
      <c r="BL36" s="66">
        <v>20</v>
      </c>
      <c r="BM36" s="66"/>
      <c r="BN36" s="66">
        <v>19.600000000000001</v>
      </c>
      <c r="BO36" s="67">
        <v>1463.3</v>
      </c>
    </row>
    <row r="37" spans="1:67">
      <c r="A37" s="1"/>
      <c r="B37" s="54" t="s">
        <v>644</v>
      </c>
      <c r="C37" s="66">
        <v>15</v>
      </c>
      <c r="D37" s="66">
        <v>15.5</v>
      </c>
      <c r="E37" s="66">
        <v>8</v>
      </c>
      <c r="F37" s="66">
        <v>7.1</v>
      </c>
      <c r="G37" s="66">
        <v>2</v>
      </c>
      <c r="H37" s="66">
        <v>0.6</v>
      </c>
      <c r="I37" s="66">
        <v>9.9</v>
      </c>
      <c r="J37" s="66">
        <v>0.1</v>
      </c>
      <c r="K37" s="66">
        <v>9.8000000000000007</v>
      </c>
      <c r="L37" s="66"/>
      <c r="M37" s="66">
        <v>20</v>
      </c>
      <c r="N37" s="66"/>
      <c r="O37" s="66">
        <v>9.1</v>
      </c>
      <c r="P37" s="66">
        <v>3.6</v>
      </c>
      <c r="Q37" s="66">
        <v>2.5</v>
      </c>
      <c r="R37" s="66">
        <v>20</v>
      </c>
      <c r="S37" s="66">
        <v>20.3</v>
      </c>
      <c r="T37" s="66">
        <v>14.7</v>
      </c>
      <c r="U37" s="66">
        <v>3.1</v>
      </c>
      <c r="V37" s="66">
        <v>12.6</v>
      </c>
      <c r="W37" s="66">
        <v>79.8</v>
      </c>
      <c r="X37" s="66">
        <v>110.7</v>
      </c>
      <c r="Y37" s="66">
        <v>79.2</v>
      </c>
      <c r="Z37" s="66">
        <v>80.5</v>
      </c>
      <c r="AA37" s="66">
        <v>38.6</v>
      </c>
      <c r="AB37" s="66">
        <v>7.8</v>
      </c>
      <c r="AC37" s="66">
        <v>12.8</v>
      </c>
      <c r="AD37" s="66">
        <v>20.9</v>
      </c>
      <c r="AE37" s="66">
        <v>6.4</v>
      </c>
      <c r="AF37" s="66">
        <v>20.399999999999999</v>
      </c>
      <c r="AG37" s="66">
        <v>20.399999999999999</v>
      </c>
      <c r="AH37" s="66">
        <v>20.100000000000001</v>
      </c>
      <c r="AI37" s="66">
        <v>5</v>
      </c>
      <c r="AJ37" s="66">
        <v>80.2</v>
      </c>
      <c r="AK37" s="66"/>
      <c r="AL37" s="66"/>
      <c r="AM37" s="66">
        <v>3.6</v>
      </c>
      <c r="AN37" s="66">
        <v>18.600000000000001</v>
      </c>
      <c r="AO37" s="66"/>
      <c r="AP37" s="66">
        <v>0.3</v>
      </c>
      <c r="AQ37" s="66">
        <v>3.6</v>
      </c>
      <c r="AR37" s="66">
        <v>11.9</v>
      </c>
      <c r="AS37" s="66">
        <v>14.2</v>
      </c>
      <c r="AT37" s="66">
        <v>1.7</v>
      </c>
      <c r="AU37" s="66">
        <v>9.9</v>
      </c>
      <c r="AV37" s="66">
        <v>72.8</v>
      </c>
      <c r="AW37" s="66">
        <v>146.1</v>
      </c>
      <c r="AX37" s="66">
        <v>128.19999999999999</v>
      </c>
      <c r="AY37" s="66">
        <v>109.6</v>
      </c>
      <c r="AZ37" s="66">
        <v>0.6</v>
      </c>
      <c r="BA37" s="66">
        <v>18</v>
      </c>
      <c r="BB37" s="66">
        <v>24.9</v>
      </c>
      <c r="BC37" s="66">
        <v>79.5</v>
      </c>
      <c r="BD37" s="66">
        <v>14.2</v>
      </c>
      <c r="BE37" s="66">
        <v>4.8</v>
      </c>
      <c r="BF37" s="66">
        <v>2.7</v>
      </c>
      <c r="BG37" s="66">
        <v>2.2000000000000002</v>
      </c>
      <c r="BH37" s="66"/>
      <c r="BI37" s="66">
        <v>10</v>
      </c>
      <c r="BJ37" s="66"/>
      <c r="BK37" s="66"/>
      <c r="BL37" s="66">
        <v>20.100000000000001</v>
      </c>
      <c r="BM37" s="66"/>
      <c r="BN37" s="66">
        <v>19.2</v>
      </c>
      <c r="BO37" s="67">
        <v>1473.4</v>
      </c>
    </row>
    <row r="38" spans="1:67">
      <c r="A38" s="1"/>
      <c r="B38" s="54" t="s">
        <v>645</v>
      </c>
      <c r="C38" s="66">
        <v>14</v>
      </c>
      <c r="D38" s="66">
        <v>15.2</v>
      </c>
      <c r="E38" s="66">
        <v>7.5</v>
      </c>
      <c r="F38" s="66">
        <v>7.1</v>
      </c>
      <c r="G38" s="66">
        <v>2</v>
      </c>
      <c r="H38" s="66">
        <v>0.6</v>
      </c>
      <c r="I38" s="66">
        <v>9.6999999999999993</v>
      </c>
      <c r="J38" s="66">
        <v>0.1</v>
      </c>
      <c r="K38" s="66">
        <v>10</v>
      </c>
      <c r="L38" s="66"/>
      <c r="M38" s="66">
        <v>20.100000000000001</v>
      </c>
      <c r="N38" s="66"/>
      <c r="O38" s="66">
        <v>9.1</v>
      </c>
      <c r="P38" s="66">
        <v>3.5</v>
      </c>
      <c r="Q38" s="66">
        <v>2.5</v>
      </c>
      <c r="R38" s="66">
        <v>20</v>
      </c>
      <c r="S38" s="66">
        <v>20.399999999999999</v>
      </c>
      <c r="T38" s="66">
        <v>14.7</v>
      </c>
      <c r="U38" s="66">
        <v>3.1</v>
      </c>
      <c r="V38" s="66">
        <v>11.1</v>
      </c>
      <c r="W38" s="66">
        <v>80.900000000000006</v>
      </c>
      <c r="X38" s="66">
        <v>101.4</v>
      </c>
      <c r="Y38" s="66">
        <v>82.9</v>
      </c>
      <c r="Z38" s="66">
        <v>81</v>
      </c>
      <c r="AA38" s="66">
        <v>16.399999999999999</v>
      </c>
      <c r="AB38" s="66">
        <v>9.3000000000000007</v>
      </c>
      <c r="AC38" s="66">
        <v>14.6</v>
      </c>
      <c r="AD38" s="66">
        <v>20.9</v>
      </c>
      <c r="AE38" s="66">
        <v>6.6</v>
      </c>
      <c r="AF38" s="66">
        <v>20.399999999999999</v>
      </c>
      <c r="AG38" s="66">
        <v>20.399999999999999</v>
      </c>
      <c r="AH38" s="66">
        <v>20.100000000000001</v>
      </c>
      <c r="AI38" s="66">
        <v>5</v>
      </c>
      <c r="AJ38" s="66">
        <v>39</v>
      </c>
      <c r="AK38" s="66">
        <v>3.5</v>
      </c>
      <c r="AL38" s="66">
        <v>3.3</v>
      </c>
      <c r="AM38" s="66">
        <v>3.6</v>
      </c>
      <c r="AN38" s="66">
        <v>18.600000000000001</v>
      </c>
      <c r="AO38" s="66"/>
      <c r="AP38" s="66">
        <v>0.2</v>
      </c>
      <c r="AQ38" s="66">
        <v>3.6</v>
      </c>
      <c r="AR38" s="66">
        <v>8.9</v>
      </c>
      <c r="AS38" s="66">
        <v>14.2</v>
      </c>
      <c r="AT38" s="66">
        <v>2.6</v>
      </c>
      <c r="AU38" s="66">
        <v>9.9</v>
      </c>
      <c r="AV38" s="66">
        <v>68.099999999999994</v>
      </c>
      <c r="AW38" s="66">
        <v>145.19999999999999</v>
      </c>
      <c r="AX38" s="66">
        <v>126.2</v>
      </c>
      <c r="AY38" s="66">
        <v>110</v>
      </c>
      <c r="AZ38" s="66">
        <v>0.6</v>
      </c>
      <c r="BA38" s="66">
        <v>18</v>
      </c>
      <c r="BB38" s="66">
        <v>22.7</v>
      </c>
      <c r="BC38" s="66">
        <v>72.599999999999994</v>
      </c>
      <c r="BD38" s="66">
        <v>13.8</v>
      </c>
      <c r="BE38" s="66">
        <v>4.8</v>
      </c>
      <c r="BF38" s="66">
        <v>2.7</v>
      </c>
      <c r="BG38" s="66">
        <v>2.2000000000000002</v>
      </c>
      <c r="BH38" s="66"/>
      <c r="BI38" s="66">
        <v>10.9</v>
      </c>
      <c r="BJ38" s="66"/>
      <c r="BK38" s="66"/>
      <c r="BL38" s="66">
        <v>20.2</v>
      </c>
      <c r="BM38" s="66"/>
      <c r="BN38" s="66">
        <v>17.5</v>
      </c>
      <c r="BO38" s="67">
        <v>1393.5</v>
      </c>
    </row>
    <row r="39" spans="1:67">
      <c r="A39" s="1"/>
      <c r="B39" s="56" t="s">
        <v>646</v>
      </c>
      <c r="C39" s="68">
        <v>14</v>
      </c>
      <c r="D39" s="68">
        <v>12.1</v>
      </c>
      <c r="E39" s="68">
        <v>8.6</v>
      </c>
      <c r="F39" s="68">
        <v>7</v>
      </c>
      <c r="G39" s="68">
        <v>2</v>
      </c>
      <c r="H39" s="68">
        <v>0.6</v>
      </c>
      <c r="I39" s="68">
        <v>9.9</v>
      </c>
      <c r="J39" s="68">
        <v>0.1</v>
      </c>
      <c r="K39" s="68">
        <v>10</v>
      </c>
      <c r="L39" s="68"/>
      <c r="M39" s="68">
        <v>20.100000000000001</v>
      </c>
      <c r="N39" s="68"/>
      <c r="O39" s="68">
        <v>8.9</v>
      </c>
      <c r="P39" s="68">
        <v>3.5</v>
      </c>
      <c r="Q39" s="68">
        <v>2.5</v>
      </c>
      <c r="R39" s="68">
        <v>20</v>
      </c>
      <c r="S39" s="68">
        <v>20.100000000000001</v>
      </c>
      <c r="T39" s="68">
        <v>14.3</v>
      </c>
      <c r="U39" s="68">
        <v>3.1</v>
      </c>
      <c r="V39" s="68">
        <v>13.7</v>
      </c>
      <c r="W39" s="68">
        <v>81.8</v>
      </c>
      <c r="X39" s="68">
        <v>105.5</v>
      </c>
      <c r="Y39" s="68">
        <v>83.2</v>
      </c>
      <c r="Z39" s="68">
        <v>83.9</v>
      </c>
      <c r="AA39" s="68">
        <v>26.7</v>
      </c>
      <c r="AB39" s="68">
        <v>9.1999999999999993</v>
      </c>
      <c r="AC39" s="68">
        <v>12.5</v>
      </c>
      <c r="AD39" s="68">
        <v>20.9</v>
      </c>
      <c r="AE39" s="68">
        <v>7.1</v>
      </c>
      <c r="AF39" s="68">
        <v>20.399999999999999</v>
      </c>
      <c r="AG39" s="68">
        <v>20.399999999999999</v>
      </c>
      <c r="AH39" s="68">
        <v>20.100000000000001</v>
      </c>
      <c r="AI39" s="68">
        <v>5</v>
      </c>
      <c r="AJ39" s="68">
        <v>49.6</v>
      </c>
      <c r="AK39" s="68">
        <v>6.3</v>
      </c>
      <c r="AL39" s="68">
        <v>3.9</v>
      </c>
      <c r="AM39" s="68">
        <v>3.6</v>
      </c>
      <c r="AN39" s="68">
        <v>18.600000000000001</v>
      </c>
      <c r="AO39" s="68"/>
      <c r="AP39" s="68">
        <v>0.2</v>
      </c>
      <c r="AQ39" s="68">
        <v>3.6</v>
      </c>
      <c r="AR39" s="68">
        <v>8</v>
      </c>
      <c r="AS39" s="68">
        <v>11</v>
      </c>
      <c r="AT39" s="68">
        <v>3.1</v>
      </c>
      <c r="AU39" s="68">
        <v>9.9</v>
      </c>
      <c r="AV39" s="68">
        <v>77.5</v>
      </c>
      <c r="AW39" s="68">
        <v>38.1</v>
      </c>
      <c r="AX39" s="68">
        <v>127.5</v>
      </c>
      <c r="AY39" s="68">
        <v>31.1</v>
      </c>
      <c r="AZ39" s="68">
        <v>0.6</v>
      </c>
      <c r="BA39" s="68">
        <v>14.5</v>
      </c>
      <c r="BB39" s="68">
        <v>22.4</v>
      </c>
      <c r="BC39" s="68">
        <v>70.400000000000006</v>
      </c>
      <c r="BD39" s="68">
        <v>13.8</v>
      </c>
      <c r="BE39" s="68">
        <v>4.8</v>
      </c>
      <c r="BF39" s="68">
        <v>2.7</v>
      </c>
      <c r="BG39" s="68">
        <v>2.2000000000000002</v>
      </c>
      <c r="BH39" s="68"/>
      <c r="BI39" s="68">
        <v>9.1</v>
      </c>
      <c r="BJ39" s="68"/>
      <c r="BK39" s="68"/>
      <c r="BL39" s="68">
        <v>20</v>
      </c>
      <c r="BM39" s="68"/>
      <c r="BN39" s="68">
        <v>13</v>
      </c>
      <c r="BO39" s="69">
        <v>1232.7</v>
      </c>
    </row>
    <row r="40" spans="1:67">
      <c r="A40" s="1"/>
      <c r="B40" s="50" t="s">
        <v>647</v>
      </c>
      <c r="C40" s="64">
        <v>14</v>
      </c>
      <c r="D40" s="64">
        <v>14.5</v>
      </c>
      <c r="E40" s="64">
        <v>7.2</v>
      </c>
      <c r="F40" s="64">
        <v>7</v>
      </c>
      <c r="G40" s="64">
        <v>2</v>
      </c>
      <c r="H40" s="64">
        <v>0.6</v>
      </c>
      <c r="I40" s="64">
        <v>9.6</v>
      </c>
      <c r="J40" s="64"/>
      <c r="K40" s="64">
        <v>10</v>
      </c>
      <c r="L40" s="64"/>
      <c r="M40" s="64">
        <v>20.100000000000001</v>
      </c>
      <c r="N40" s="64"/>
      <c r="O40" s="64">
        <v>9.1</v>
      </c>
      <c r="P40" s="64">
        <v>3.5</v>
      </c>
      <c r="Q40" s="64">
        <v>2.5</v>
      </c>
      <c r="R40" s="64">
        <v>20</v>
      </c>
      <c r="S40" s="64">
        <v>20</v>
      </c>
      <c r="T40" s="64">
        <v>13.2</v>
      </c>
      <c r="U40" s="64">
        <v>3.1</v>
      </c>
      <c r="V40" s="64">
        <v>12.9</v>
      </c>
      <c r="W40" s="64">
        <v>81.8</v>
      </c>
      <c r="X40" s="64">
        <v>114.5</v>
      </c>
      <c r="Y40" s="64">
        <v>83</v>
      </c>
      <c r="Z40" s="64">
        <v>87.5</v>
      </c>
      <c r="AA40" s="64">
        <v>32.299999999999997</v>
      </c>
      <c r="AB40" s="64">
        <v>9.3000000000000007</v>
      </c>
      <c r="AC40" s="64">
        <v>13</v>
      </c>
      <c r="AD40" s="64">
        <v>20.9</v>
      </c>
      <c r="AE40" s="64">
        <v>7.3</v>
      </c>
      <c r="AF40" s="64">
        <v>20.399999999999999</v>
      </c>
      <c r="AG40" s="64">
        <v>20.399999999999999</v>
      </c>
      <c r="AH40" s="64">
        <v>20</v>
      </c>
      <c r="AI40" s="64">
        <v>5</v>
      </c>
      <c r="AJ40" s="64">
        <v>50.1</v>
      </c>
      <c r="AK40" s="64">
        <v>7.1</v>
      </c>
      <c r="AL40" s="64">
        <v>4.2</v>
      </c>
      <c r="AM40" s="64">
        <v>3.6</v>
      </c>
      <c r="AN40" s="64">
        <v>18.600000000000001</v>
      </c>
      <c r="AO40" s="64"/>
      <c r="AP40" s="64">
        <v>0.1</v>
      </c>
      <c r="AQ40" s="64">
        <v>3.6</v>
      </c>
      <c r="AR40" s="64">
        <v>5.0999999999999996</v>
      </c>
      <c r="AS40" s="64">
        <v>3.1</v>
      </c>
      <c r="AT40" s="64">
        <v>1.5</v>
      </c>
      <c r="AU40" s="64">
        <v>9.9</v>
      </c>
      <c r="AV40" s="64">
        <v>83.9</v>
      </c>
      <c r="AW40" s="64">
        <v>78.400000000000006</v>
      </c>
      <c r="AX40" s="64">
        <v>128.80000000000001</v>
      </c>
      <c r="AY40" s="64">
        <v>60.7</v>
      </c>
      <c r="AZ40" s="64">
        <v>0.6</v>
      </c>
      <c r="BA40" s="64">
        <v>4</v>
      </c>
      <c r="BB40" s="64">
        <v>25.5</v>
      </c>
      <c r="BC40" s="64">
        <v>75.8</v>
      </c>
      <c r="BD40" s="64">
        <v>13.8</v>
      </c>
      <c r="BE40" s="64">
        <v>4.8</v>
      </c>
      <c r="BF40" s="64">
        <v>2.7</v>
      </c>
      <c r="BG40" s="64">
        <v>2.2000000000000002</v>
      </c>
      <c r="BH40" s="64"/>
      <c r="BI40" s="64">
        <v>4.9000000000000004</v>
      </c>
      <c r="BJ40" s="64"/>
      <c r="BK40" s="64"/>
      <c r="BL40" s="64">
        <v>20</v>
      </c>
      <c r="BM40" s="64"/>
      <c r="BN40" s="64">
        <v>6.2</v>
      </c>
      <c r="BO40" s="65">
        <v>1303.9000000000001</v>
      </c>
    </row>
    <row r="41" spans="1:67">
      <c r="A41" s="1"/>
      <c r="B41" s="54" t="s">
        <v>648</v>
      </c>
      <c r="C41" s="66">
        <v>14</v>
      </c>
      <c r="D41" s="66">
        <v>15.4</v>
      </c>
      <c r="E41" s="66">
        <v>8</v>
      </c>
      <c r="F41" s="66">
        <v>7</v>
      </c>
      <c r="G41" s="66">
        <v>2</v>
      </c>
      <c r="H41" s="66">
        <v>0.6</v>
      </c>
      <c r="I41" s="66">
        <v>9.6</v>
      </c>
      <c r="J41" s="66"/>
      <c r="K41" s="66">
        <v>10</v>
      </c>
      <c r="L41" s="66"/>
      <c r="M41" s="66">
        <v>20.100000000000001</v>
      </c>
      <c r="N41" s="66"/>
      <c r="O41" s="66">
        <v>9.1</v>
      </c>
      <c r="P41" s="66">
        <v>3.5</v>
      </c>
      <c r="Q41" s="66">
        <v>2.5</v>
      </c>
      <c r="R41" s="66">
        <v>20</v>
      </c>
      <c r="S41" s="66">
        <v>20.399999999999999</v>
      </c>
      <c r="T41" s="66">
        <v>13</v>
      </c>
      <c r="U41" s="66">
        <v>3.1</v>
      </c>
      <c r="V41" s="66">
        <v>13</v>
      </c>
      <c r="W41" s="66">
        <v>81.8</v>
      </c>
      <c r="X41" s="66">
        <v>116.3</v>
      </c>
      <c r="Y41" s="66">
        <v>88</v>
      </c>
      <c r="Z41" s="66">
        <v>86.3</v>
      </c>
      <c r="AA41" s="66">
        <v>12.1</v>
      </c>
      <c r="AB41" s="66">
        <v>9.8000000000000007</v>
      </c>
      <c r="AC41" s="66">
        <v>13.8</v>
      </c>
      <c r="AD41" s="66">
        <v>20.9</v>
      </c>
      <c r="AE41" s="66">
        <v>7.6</v>
      </c>
      <c r="AF41" s="66">
        <v>20.399999999999999</v>
      </c>
      <c r="AG41" s="66">
        <v>20.399999999999999</v>
      </c>
      <c r="AH41" s="66">
        <v>20</v>
      </c>
      <c r="AI41" s="66">
        <v>5</v>
      </c>
      <c r="AJ41" s="66">
        <v>41.5</v>
      </c>
      <c r="AK41" s="66">
        <v>6.7</v>
      </c>
      <c r="AL41" s="66">
        <v>4.4000000000000004</v>
      </c>
      <c r="AM41" s="66">
        <v>3.6</v>
      </c>
      <c r="AN41" s="66">
        <v>18.600000000000001</v>
      </c>
      <c r="AO41" s="66"/>
      <c r="AP41" s="66">
        <v>0.1</v>
      </c>
      <c r="AQ41" s="66">
        <v>3.6</v>
      </c>
      <c r="AR41" s="66">
        <v>3.3</v>
      </c>
      <c r="AS41" s="66">
        <v>5.0999999999999996</v>
      </c>
      <c r="AT41" s="66">
        <v>1.8</v>
      </c>
      <c r="AU41" s="66">
        <v>9.9</v>
      </c>
      <c r="AV41" s="66">
        <v>88.9</v>
      </c>
      <c r="AW41" s="66">
        <v>22.7</v>
      </c>
      <c r="AX41" s="66">
        <v>128.69999999999999</v>
      </c>
      <c r="AY41" s="66">
        <v>19.2</v>
      </c>
      <c r="AZ41" s="66">
        <v>0.6</v>
      </c>
      <c r="BA41" s="66">
        <v>7</v>
      </c>
      <c r="BB41" s="66">
        <v>27.4</v>
      </c>
      <c r="BC41" s="66">
        <v>77.7</v>
      </c>
      <c r="BD41" s="66">
        <v>13.9</v>
      </c>
      <c r="BE41" s="66">
        <v>4.8</v>
      </c>
      <c r="BF41" s="66">
        <v>2.7</v>
      </c>
      <c r="BG41" s="66">
        <v>2.2000000000000002</v>
      </c>
      <c r="BH41" s="66"/>
      <c r="BI41" s="66">
        <v>2.7</v>
      </c>
      <c r="BJ41" s="66"/>
      <c r="BK41" s="66"/>
      <c r="BL41" s="66">
        <v>20</v>
      </c>
      <c r="BM41" s="66"/>
      <c r="BN41" s="66">
        <v>1.5</v>
      </c>
      <c r="BO41" s="67">
        <v>1192.3</v>
      </c>
    </row>
    <row r="42" spans="1:67">
      <c r="A42" s="1"/>
      <c r="B42" s="54" t="s">
        <v>649</v>
      </c>
      <c r="C42" s="66">
        <v>14</v>
      </c>
      <c r="D42" s="66">
        <v>15.8</v>
      </c>
      <c r="E42" s="66">
        <v>7.8</v>
      </c>
      <c r="F42" s="66">
        <v>7</v>
      </c>
      <c r="G42" s="66">
        <v>2</v>
      </c>
      <c r="H42" s="66">
        <v>0.7</v>
      </c>
      <c r="I42" s="66">
        <v>8.6999999999999993</v>
      </c>
      <c r="J42" s="66"/>
      <c r="K42" s="66">
        <v>10</v>
      </c>
      <c r="L42" s="66"/>
      <c r="M42" s="66">
        <v>20.100000000000001</v>
      </c>
      <c r="N42" s="66"/>
      <c r="O42" s="66">
        <v>9.1</v>
      </c>
      <c r="P42" s="66">
        <v>3.6</v>
      </c>
      <c r="Q42" s="66">
        <v>2.5</v>
      </c>
      <c r="R42" s="66">
        <v>20</v>
      </c>
      <c r="S42" s="66">
        <v>20.100000000000001</v>
      </c>
      <c r="T42" s="66">
        <v>13.2</v>
      </c>
      <c r="U42" s="66">
        <v>3.1</v>
      </c>
      <c r="V42" s="66">
        <v>13.5</v>
      </c>
      <c r="W42" s="66">
        <v>81.8</v>
      </c>
      <c r="X42" s="66">
        <v>117</v>
      </c>
      <c r="Y42" s="66">
        <v>87.8</v>
      </c>
      <c r="Z42" s="66">
        <v>85.5</v>
      </c>
      <c r="AA42" s="66">
        <v>2.7</v>
      </c>
      <c r="AB42" s="66">
        <v>9.3000000000000007</v>
      </c>
      <c r="AC42" s="66">
        <v>14.2</v>
      </c>
      <c r="AD42" s="66">
        <v>20.9</v>
      </c>
      <c r="AE42" s="66">
        <v>7.7</v>
      </c>
      <c r="AF42" s="66">
        <v>20.399999999999999</v>
      </c>
      <c r="AG42" s="66">
        <v>20.399999999999999</v>
      </c>
      <c r="AH42" s="66">
        <v>20</v>
      </c>
      <c r="AI42" s="66">
        <v>5</v>
      </c>
      <c r="AJ42" s="66">
        <v>8.4</v>
      </c>
      <c r="AK42" s="66">
        <v>8.8000000000000007</v>
      </c>
      <c r="AL42" s="66">
        <v>5.5</v>
      </c>
      <c r="AM42" s="66">
        <v>3.6</v>
      </c>
      <c r="AN42" s="66">
        <v>18.600000000000001</v>
      </c>
      <c r="AO42" s="66"/>
      <c r="AP42" s="66">
        <v>0.1</v>
      </c>
      <c r="AQ42" s="66">
        <v>3.6</v>
      </c>
      <c r="AR42" s="66">
        <v>1.5</v>
      </c>
      <c r="AS42" s="66">
        <v>1.4</v>
      </c>
      <c r="AT42" s="66">
        <v>1.8</v>
      </c>
      <c r="AU42" s="66">
        <v>9.9</v>
      </c>
      <c r="AV42" s="66">
        <v>95.9</v>
      </c>
      <c r="AW42" s="66">
        <v>13.8</v>
      </c>
      <c r="AX42" s="66">
        <v>129.4</v>
      </c>
      <c r="AY42" s="66">
        <v>11.6</v>
      </c>
      <c r="AZ42" s="66">
        <v>0.6</v>
      </c>
      <c r="BA42" s="66">
        <v>1.7</v>
      </c>
      <c r="BB42" s="66">
        <v>27.4</v>
      </c>
      <c r="BC42" s="66">
        <v>86.9</v>
      </c>
      <c r="BD42" s="66">
        <v>14.1</v>
      </c>
      <c r="BE42" s="66">
        <v>4.8</v>
      </c>
      <c r="BF42" s="66">
        <v>2.8</v>
      </c>
      <c r="BG42" s="66">
        <v>2.4</v>
      </c>
      <c r="BH42" s="66"/>
      <c r="BI42" s="66">
        <v>1.2</v>
      </c>
      <c r="BJ42" s="66"/>
      <c r="BK42" s="66"/>
      <c r="BL42" s="66">
        <v>20</v>
      </c>
      <c r="BM42" s="66"/>
      <c r="BN42" s="66">
        <v>0.4</v>
      </c>
      <c r="BO42" s="67">
        <v>1140.0999999999999</v>
      </c>
    </row>
    <row r="43" spans="1:67">
      <c r="A43" s="1"/>
      <c r="B43" s="54" t="s">
        <v>650</v>
      </c>
      <c r="C43" s="66">
        <v>14</v>
      </c>
      <c r="D43" s="66">
        <v>16.2</v>
      </c>
      <c r="E43" s="66">
        <v>8.5</v>
      </c>
      <c r="F43" s="66">
        <v>7</v>
      </c>
      <c r="G43" s="66">
        <v>2</v>
      </c>
      <c r="H43" s="66">
        <v>0.8</v>
      </c>
      <c r="I43" s="66">
        <v>10.1</v>
      </c>
      <c r="J43" s="66"/>
      <c r="K43" s="66">
        <v>10</v>
      </c>
      <c r="L43" s="66"/>
      <c r="M43" s="66">
        <v>20.100000000000001</v>
      </c>
      <c r="N43" s="66"/>
      <c r="O43" s="66">
        <v>9.1</v>
      </c>
      <c r="P43" s="66">
        <v>3.6</v>
      </c>
      <c r="Q43" s="66">
        <v>2.5</v>
      </c>
      <c r="R43" s="66">
        <v>20</v>
      </c>
      <c r="S43" s="66">
        <v>20.100000000000001</v>
      </c>
      <c r="T43" s="66">
        <v>13.2</v>
      </c>
      <c r="U43" s="66">
        <v>3.1</v>
      </c>
      <c r="V43" s="66">
        <v>16.600000000000001</v>
      </c>
      <c r="W43" s="66">
        <v>81.7</v>
      </c>
      <c r="X43" s="66">
        <v>117</v>
      </c>
      <c r="Y43" s="66">
        <v>84.3</v>
      </c>
      <c r="Z43" s="66">
        <v>89</v>
      </c>
      <c r="AA43" s="66">
        <v>0.6</v>
      </c>
      <c r="AB43" s="66">
        <v>7.7</v>
      </c>
      <c r="AC43" s="66">
        <v>12.3</v>
      </c>
      <c r="AD43" s="66">
        <v>20.9</v>
      </c>
      <c r="AE43" s="66">
        <v>7.6</v>
      </c>
      <c r="AF43" s="66">
        <v>20.399999999999999</v>
      </c>
      <c r="AG43" s="66">
        <v>20.399999999999999</v>
      </c>
      <c r="AH43" s="66">
        <v>20</v>
      </c>
      <c r="AI43" s="66">
        <v>5</v>
      </c>
      <c r="AJ43" s="66">
        <v>0.6</v>
      </c>
      <c r="AK43" s="66">
        <v>6.8</v>
      </c>
      <c r="AL43" s="66">
        <v>5.6</v>
      </c>
      <c r="AM43" s="66">
        <v>3.6</v>
      </c>
      <c r="AN43" s="66">
        <v>18.600000000000001</v>
      </c>
      <c r="AO43" s="66"/>
      <c r="AP43" s="66"/>
      <c r="AQ43" s="66">
        <v>3.6</v>
      </c>
      <c r="AR43" s="66">
        <v>0.2</v>
      </c>
      <c r="AS43" s="66"/>
      <c r="AT43" s="66">
        <v>1.7</v>
      </c>
      <c r="AU43" s="66">
        <v>9.9</v>
      </c>
      <c r="AV43" s="66">
        <v>89.1</v>
      </c>
      <c r="AW43" s="66">
        <v>2.2000000000000002</v>
      </c>
      <c r="AX43" s="66">
        <v>131.9</v>
      </c>
      <c r="AY43" s="66">
        <v>2.1</v>
      </c>
      <c r="AZ43" s="66">
        <v>0.6</v>
      </c>
      <c r="BA43" s="66"/>
      <c r="BB43" s="66">
        <v>28.6</v>
      </c>
      <c r="BC43" s="66">
        <v>86.6</v>
      </c>
      <c r="BD43" s="66">
        <v>14.2</v>
      </c>
      <c r="BE43" s="66">
        <v>4.8</v>
      </c>
      <c r="BF43" s="66">
        <v>2.9</v>
      </c>
      <c r="BG43" s="66">
        <v>2.4</v>
      </c>
      <c r="BH43" s="66"/>
      <c r="BI43" s="66">
        <v>0.2</v>
      </c>
      <c r="BJ43" s="66"/>
      <c r="BK43" s="66"/>
      <c r="BL43" s="66">
        <v>20</v>
      </c>
      <c r="BM43" s="66"/>
      <c r="BN43" s="66"/>
      <c r="BO43" s="67">
        <v>1100</v>
      </c>
    </row>
    <row r="44" spans="1:67">
      <c r="A44" s="1"/>
      <c r="B44" s="54" t="s">
        <v>651</v>
      </c>
      <c r="C44" s="66">
        <v>14</v>
      </c>
      <c r="D44" s="66">
        <v>16.3</v>
      </c>
      <c r="E44" s="66">
        <v>7.1</v>
      </c>
      <c r="F44" s="66">
        <v>7</v>
      </c>
      <c r="G44" s="66">
        <v>2</v>
      </c>
      <c r="H44" s="66">
        <v>0.8</v>
      </c>
      <c r="I44" s="66">
        <v>10.6</v>
      </c>
      <c r="J44" s="66"/>
      <c r="K44" s="66">
        <v>10</v>
      </c>
      <c r="L44" s="66"/>
      <c r="M44" s="66">
        <v>20.100000000000001</v>
      </c>
      <c r="N44" s="66"/>
      <c r="O44" s="66">
        <v>9.1</v>
      </c>
      <c r="P44" s="66">
        <v>3.6</v>
      </c>
      <c r="Q44" s="66">
        <v>2.6</v>
      </c>
      <c r="R44" s="66">
        <v>20</v>
      </c>
      <c r="S44" s="66">
        <v>20.399999999999999</v>
      </c>
      <c r="T44" s="66">
        <v>13.8</v>
      </c>
      <c r="U44" s="66">
        <v>3.1</v>
      </c>
      <c r="V44" s="66">
        <v>18.7</v>
      </c>
      <c r="W44" s="66">
        <v>81.3</v>
      </c>
      <c r="X44" s="66">
        <v>106.4</v>
      </c>
      <c r="Y44" s="66">
        <v>86.7</v>
      </c>
      <c r="Z44" s="66">
        <v>91.3</v>
      </c>
      <c r="AA44" s="66"/>
      <c r="AB44" s="66">
        <v>5.3</v>
      </c>
      <c r="AC44" s="66">
        <v>8.9</v>
      </c>
      <c r="AD44" s="66">
        <v>20.9</v>
      </c>
      <c r="AE44" s="66">
        <v>7.7</v>
      </c>
      <c r="AF44" s="66">
        <v>20.399999999999999</v>
      </c>
      <c r="AG44" s="66">
        <v>20.399999999999999</v>
      </c>
      <c r="AH44" s="66">
        <v>20</v>
      </c>
      <c r="AI44" s="66">
        <v>5</v>
      </c>
      <c r="AJ44" s="66"/>
      <c r="AK44" s="66">
        <v>5.8</v>
      </c>
      <c r="AL44" s="66">
        <v>3.2</v>
      </c>
      <c r="AM44" s="66">
        <v>3.6</v>
      </c>
      <c r="AN44" s="66">
        <v>18.600000000000001</v>
      </c>
      <c r="AO44" s="66"/>
      <c r="AP44" s="66"/>
      <c r="AQ44" s="66">
        <v>3.6</v>
      </c>
      <c r="AR44" s="66"/>
      <c r="AS44" s="66"/>
      <c r="AT44" s="66">
        <v>1.8</v>
      </c>
      <c r="AU44" s="66">
        <v>9.9</v>
      </c>
      <c r="AV44" s="66">
        <v>81.400000000000006</v>
      </c>
      <c r="AW44" s="66"/>
      <c r="AX44" s="66">
        <v>131.1</v>
      </c>
      <c r="AY44" s="66"/>
      <c r="AZ44" s="66">
        <v>0.6</v>
      </c>
      <c r="BA44" s="66"/>
      <c r="BB44" s="66">
        <v>26.9</v>
      </c>
      <c r="BC44" s="66">
        <v>84.2</v>
      </c>
      <c r="BD44" s="66">
        <v>15.1</v>
      </c>
      <c r="BE44" s="66">
        <v>4.8</v>
      </c>
      <c r="BF44" s="66">
        <v>3</v>
      </c>
      <c r="BG44" s="66">
        <v>2.4</v>
      </c>
      <c r="BH44" s="66"/>
      <c r="BI44" s="66"/>
      <c r="BJ44" s="66"/>
      <c r="BK44" s="66"/>
      <c r="BL44" s="66">
        <v>20</v>
      </c>
      <c r="BM44" s="66"/>
      <c r="BN44" s="66"/>
      <c r="BO44" s="67">
        <v>1069.5</v>
      </c>
    </row>
    <row r="45" spans="1:67">
      <c r="A45" s="1"/>
      <c r="B45" s="54" t="s">
        <v>652</v>
      </c>
      <c r="C45" s="66">
        <v>14</v>
      </c>
      <c r="D45" s="66">
        <v>16</v>
      </c>
      <c r="E45" s="66">
        <v>8.5</v>
      </c>
      <c r="F45" s="66">
        <v>8.6999999999999993</v>
      </c>
      <c r="G45" s="66">
        <v>2</v>
      </c>
      <c r="H45" s="66">
        <v>0.8</v>
      </c>
      <c r="I45" s="66">
        <v>10.1</v>
      </c>
      <c r="J45" s="66"/>
      <c r="K45" s="66">
        <v>10</v>
      </c>
      <c r="L45" s="66"/>
      <c r="M45" s="66">
        <v>20.100000000000001</v>
      </c>
      <c r="N45" s="66"/>
      <c r="O45" s="66">
        <v>9.3000000000000007</v>
      </c>
      <c r="P45" s="66">
        <v>3.6</v>
      </c>
      <c r="Q45" s="66">
        <v>2.6</v>
      </c>
      <c r="R45" s="66">
        <v>20</v>
      </c>
      <c r="S45" s="66">
        <v>20.100000000000001</v>
      </c>
      <c r="T45" s="66">
        <v>13.6</v>
      </c>
      <c r="U45" s="66">
        <v>3.1</v>
      </c>
      <c r="V45" s="66">
        <v>18.8</v>
      </c>
      <c r="W45" s="66">
        <v>81.099999999999994</v>
      </c>
      <c r="X45" s="66">
        <v>104.1</v>
      </c>
      <c r="Y45" s="66">
        <v>81</v>
      </c>
      <c r="Z45" s="66">
        <v>94.4</v>
      </c>
      <c r="AA45" s="66"/>
      <c r="AB45" s="66">
        <v>6.7</v>
      </c>
      <c r="AC45" s="66">
        <v>5.7</v>
      </c>
      <c r="AD45" s="66">
        <v>20.9</v>
      </c>
      <c r="AE45" s="66">
        <v>7.8</v>
      </c>
      <c r="AF45" s="66">
        <v>20.399999999999999</v>
      </c>
      <c r="AG45" s="66">
        <v>20.399999999999999</v>
      </c>
      <c r="AH45" s="66">
        <v>20</v>
      </c>
      <c r="AI45" s="66">
        <v>5</v>
      </c>
      <c r="AJ45" s="66"/>
      <c r="AK45" s="66">
        <v>4.0999999999999996</v>
      </c>
      <c r="AL45" s="66">
        <v>2.2999999999999998</v>
      </c>
      <c r="AM45" s="66">
        <v>3.6</v>
      </c>
      <c r="AN45" s="66">
        <v>18.600000000000001</v>
      </c>
      <c r="AO45" s="66"/>
      <c r="AP45" s="66"/>
      <c r="AQ45" s="66">
        <v>3.6</v>
      </c>
      <c r="AR45" s="66"/>
      <c r="AS45" s="66"/>
      <c r="AT45" s="66">
        <v>1.7</v>
      </c>
      <c r="AU45" s="66">
        <v>9.9</v>
      </c>
      <c r="AV45" s="66">
        <v>79</v>
      </c>
      <c r="AW45" s="66"/>
      <c r="AX45" s="66">
        <v>130.1</v>
      </c>
      <c r="AY45" s="66"/>
      <c r="AZ45" s="66">
        <v>0.6</v>
      </c>
      <c r="BA45" s="66"/>
      <c r="BB45" s="66">
        <v>27.6</v>
      </c>
      <c r="BC45" s="66">
        <v>82.4</v>
      </c>
      <c r="BD45" s="66">
        <v>15.4</v>
      </c>
      <c r="BE45" s="66">
        <v>4.8</v>
      </c>
      <c r="BF45" s="66">
        <v>2.8</v>
      </c>
      <c r="BG45" s="66">
        <v>2.4</v>
      </c>
      <c r="BH45" s="66"/>
      <c r="BI45" s="66"/>
      <c r="BJ45" s="66"/>
      <c r="BK45" s="66"/>
      <c r="BL45" s="66">
        <v>20</v>
      </c>
      <c r="BM45" s="66"/>
      <c r="BN45" s="66"/>
      <c r="BO45" s="67">
        <v>1057.7</v>
      </c>
    </row>
    <row r="46" spans="1:67">
      <c r="A46" s="1"/>
      <c r="B46" s="54" t="s">
        <v>653</v>
      </c>
      <c r="C46" s="66">
        <v>14</v>
      </c>
      <c r="D46" s="66">
        <v>15.7</v>
      </c>
      <c r="E46" s="66">
        <v>8.5</v>
      </c>
      <c r="F46" s="66">
        <v>18.899999999999999</v>
      </c>
      <c r="G46" s="66">
        <v>2</v>
      </c>
      <c r="H46" s="66">
        <v>0.8</v>
      </c>
      <c r="I46" s="66">
        <v>10.3</v>
      </c>
      <c r="J46" s="66"/>
      <c r="K46" s="66">
        <v>10</v>
      </c>
      <c r="L46" s="66"/>
      <c r="M46" s="66">
        <v>19.600000000000001</v>
      </c>
      <c r="N46" s="66"/>
      <c r="O46" s="66">
        <v>9.5</v>
      </c>
      <c r="P46" s="66">
        <v>3.6</v>
      </c>
      <c r="Q46" s="66">
        <v>2.6</v>
      </c>
      <c r="R46" s="66">
        <v>20</v>
      </c>
      <c r="S46" s="66">
        <v>20</v>
      </c>
      <c r="T46" s="66">
        <v>13.6</v>
      </c>
      <c r="U46" s="66">
        <v>3.1</v>
      </c>
      <c r="V46" s="66">
        <v>15.3</v>
      </c>
      <c r="W46" s="66">
        <v>78.8</v>
      </c>
      <c r="X46" s="66">
        <v>108.1</v>
      </c>
      <c r="Y46" s="66">
        <v>82.2</v>
      </c>
      <c r="Z46" s="66">
        <v>91</v>
      </c>
      <c r="AA46" s="66"/>
      <c r="AB46" s="66">
        <v>4.5999999999999996</v>
      </c>
      <c r="AC46" s="66">
        <v>9.1</v>
      </c>
      <c r="AD46" s="66">
        <v>20.9</v>
      </c>
      <c r="AE46" s="66">
        <v>7.9</v>
      </c>
      <c r="AF46" s="66">
        <v>20.399999999999999</v>
      </c>
      <c r="AG46" s="66">
        <v>20.399999999999999</v>
      </c>
      <c r="AH46" s="66">
        <v>20</v>
      </c>
      <c r="AI46" s="66">
        <v>5</v>
      </c>
      <c r="AJ46" s="66"/>
      <c r="AK46" s="66">
        <v>5.2</v>
      </c>
      <c r="AL46" s="66">
        <v>4</v>
      </c>
      <c r="AM46" s="66">
        <v>3.6</v>
      </c>
      <c r="AN46" s="66">
        <v>18.600000000000001</v>
      </c>
      <c r="AO46" s="66"/>
      <c r="AP46" s="66"/>
      <c r="AQ46" s="66">
        <v>3.6</v>
      </c>
      <c r="AR46" s="66"/>
      <c r="AS46" s="66"/>
      <c r="AT46" s="66">
        <v>1.8</v>
      </c>
      <c r="AU46" s="66">
        <v>9.9</v>
      </c>
      <c r="AV46" s="66">
        <v>80.7</v>
      </c>
      <c r="AW46" s="66"/>
      <c r="AX46" s="66">
        <v>125.7</v>
      </c>
      <c r="AY46" s="66"/>
      <c r="AZ46" s="66">
        <v>0.6</v>
      </c>
      <c r="BA46" s="66"/>
      <c r="BB46" s="66">
        <v>26.8</v>
      </c>
      <c r="BC46" s="66">
        <v>84.3</v>
      </c>
      <c r="BD46" s="66">
        <v>16</v>
      </c>
      <c r="BE46" s="66">
        <v>4.8</v>
      </c>
      <c r="BF46" s="66">
        <v>3</v>
      </c>
      <c r="BG46" s="66">
        <v>2.4</v>
      </c>
      <c r="BH46" s="66"/>
      <c r="BI46" s="66"/>
      <c r="BJ46" s="66"/>
      <c r="BK46" s="66"/>
      <c r="BL46" s="66">
        <v>20</v>
      </c>
      <c r="BM46" s="66"/>
      <c r="BN46" s="66"/>
      <c r="BO46" s="67">
        <v>1066.9000000000001</v>
      </c>
    </row>
    <row r="47" spans="1:67">
      <c r="A47" s="1"/>
      <c r="B47" s="56" t="s">
        <v>654</v>
      </c>
      <c r="C47" s="68">
        <v>14</v>
      </c>
      <c r="D47" s="68">
        <v>16.7</v>
      </c>
      <c r="E47" s="68">
        <v>8.6</v>
      </c>
      <c r="F47" s="68">
        <v>20.399999999999999</v>
      </c>
      <c r="G47" s="68">
        <v>2</v>
      </c>
      <c r="H47" s="68">
        <v>0.6</v>
      </c>
      <c r="I47" s="68">
        <v>10.199999999999999</v>
      </c>
      <c r="J47" s="68"/>
      <c r="K47" s="68">
        <v>10</v>
      </c>
      <c r="L47" s="68"/>
      <c r="M47" s="68">
        <v>19.600000000000001</v>
      </c>
      <c r="N47" s="68"/>
      <c r="O47" s="68">
        <v>9.5</v>
      </c>
      <c r="P47" s="68">
        <v>3.6</v>
      </c>
      <c r="Q47" s="68">
        <v>2.6</v>
      </c>
      <c r="R47" s="68">
        <v>20</v>
      </c>
      <c r="S47" s="68">
        <v>20.2</v>
      </c>
      <c r="T47" s="68">
        <v>13.6</v>
      </c>
      <c r="U47" s="68">
        <v>3.1</v>
      </c>
      <c r="V47" s="68">
        <v>13.2</v>
      </c>
      <c r="W47" s="68">
        <v>77.8</v>
      </c>
      <c r="X47" s="68">
        <v>109.1</v>
      </c>
      <c r="Y47" s="68">
        <v>87</v>
      </c>
      <c r="Z47" s="68">
        <v>90.1</v>
      </c>
      <c r="AA47" s="68"/>
      <c r="AB47" s="68">
        <v>8.4</v>
      </c>
      <c r="AC47" s="68">
        <v>10.6</v>
      </c>
      <c r="AD47" s="68">
        <v>20.9</v>
      </c>
      <c r="AE47" s="68">
        <v>7.9</v>
      </c>
      <c r="AF47" s="68">
        <v>20.399999999999999</v>
      </c>
      <c r="AG47" s="68">
        <v>20.399999999999999</v>
      </c>
      <c r="AH47" s="68">
        <v>20</v>
      </c>
      <c r="AI47" s="68">
        <v>5</v>
      </c>
      <c r="AJ47" s="68"/>
      <c r="AK47" s="68">
        <v>3.5</v>
      </c>
      <c r="AL47" s="68">
        <v>3.1</v>
      </c>
      <c r="AM47" s="68">
        <v>3.6</v>
      </c>
      <c r="AN47" s="68">
        <v>18.600000000000001</v>
      </c>
      <c r="AO47" s="68"/>
      <c r="AP47" s="68"/>
      <c r="AQ47" s="68">
        <v>3.6</v>
      </c>
      <c r="AR47" s="68"/>
      <c r="AS47" s="68"/>
      <c r="AT47" s="68">
        <v>1.8</v>
      </c>
      <c r="AU47" s="68">
        <v>9.9</v>
      </c>
      <c r="AV47" s="68">
        <v>72.099999999999994</v>
      </c>
      <c r="AW47" s="68"/>
      <c r="AX47" s="68">
        <v>117</v>
      </c>
      <c r="AY47" s="68"/>
      <c r="AZ47" s="68">
        <v>0.6</v>
      </c>
      <c r="BA47" s="68"/>
      <c r="BB47" s="68">
        <v>31.9</v>
      </c>
      <c r="BC47" s="68">
        <v>82.9</v>
      </c>
      <c r="BD47" s="68">
        <v>16.600000000000001</v>
      </c>
      <c r="BE47" s="68">
        <v>4.8</v>
      </c>
      <c r="BF47" s="68">
        <v>3</v>
      </c>
      <c r="BG47" s="68">
        <v>2.4</v>
      </c>
      <c r="BH47" s="68"/>
      <c r="BI47" s="68"/>
      <c r="BJ47" s="68"/>
      <c r="BK47" s="68"/>
      <c r="BL47" s="68">
        <v>20</v>
      </c>
      <c r="BM47" s="68"/>
      <c r="BN47" s="68"/>
      <c r="BO47" s="69">
        <v>1060.9000000000001</v>
      </c>
    </row>
    <row r="48" spans="1:67">
      <c r="A48" s="1"/>
      <c r="B48" s="50" t="s">
        <v>655</v>
      </c>
      <c r="C48" s="64">
        <v>14</v>
      </c>
      <c r="D48" s="64">
        <v>17.5</v>
      </c>
      <c r="E48" s="64">
        <v>8.9</v>
      </c>
      <c r="F48" s="64">
        <v>20.399999999999999</v>
      </c>
      <c r="G48" s="64">
        <v>2</v>
      </c>
      <c r="H48" s="64">
        <v>0.6</v>
      </c>
      <c r="I48" s="64">
        <v>9.9</v>
      </c>
      <c r="J48" s="64"/>
      <c r="K48" s="64">
        <v>10</v>
      </c>
      <c r="L48" s="64"/>
      <c r="M48" s="64">
        <v>19.600000000000001</v>
      </c>
      <c r="N48" s="64"/>
      <c r="O48" s="64">
        <v>9.5</v>
      </c>
      <c r="P48" s="64">
        <v>3.6</v>
      </c>
      <c r="Q48" s="64">
        <v>2.5</v>
      </c>
      <c r="R48" s="64">
        <v>20</v>
      </c>
      <c r="S48" s="64">
        <v>20.2</v>
      </c>
      <c r="T48" s="64">
        <v>13</v>
      </c>
      <c r="U48" s="64">
        <v>3.1</v>
      </c>
      <c r="V48" s="64">
        <v>8.8000000000000007</v>
      </c>
      <c r="W48" s="64">
        <v>75.5</v>
      </c>
      <c r="X48" s="64">
        <v>98.4</v>
      </c>
      <c r="Y48" s="64">
        <v>87.6</v>
      </c>
      <c r="Z48" s="64">
        <v>90.7</v>
      </c>
      <c r="AA48" s="64"/>
      <c r="AB48" s="64">
        <v>7.5</v>
      </c>
      <c r="AC48" s="64">
        <v>10</v>
      </c>
      <c r="AD48" s="64">
        <v>20.9</v>
      </c>
      <c r="AE48" s="64">
        <v>8.1999999999999993</v>
      </c>
      <c r="AF48" s="64">
        <v>20.399999999999999</v>
      </c>
      <c r="AG48" s="64">
        <v>20.399999999999999</v>
      </c>
      <c r="AH48" s="64">
        <v>20</v>
      </c>
      <c r="AI48" s="64">
        <v>5</v>
      </c>
      <c r="AJ48" s="64"/>
      <c r="AK48" s="64">
        <v>3.5</v>
      </c>
      <c r="AL48" s="64">
        <v>3.1</v>
      </c>
      <c r="AM48" s="64">
        <v>3.6</v>
      </c>
      <c r="AN48" s="64">
        <v>18.600000000000001</v>
      </c>
      <c r="AO48" s="64"/>
      <c r="AP48" s="64"/>
      <c r="AQ48" s="64">
        <v>3.6</v>
      </c>
      <c r="AR48" s="64"/>
      <c r="AS48" s="64"/>
      <c r="AT48" s="64">
        <v>1.7</v>
      </c>
      <c r="AU48" s="64"/>
      <c r="AV48" s="64">
        <v>70.5</v>
      </c>
      <c r="AW48" s="64"/>
      <c r="AX48" s="64">
        <v>110.2</v>
      </c>
      <c r="AY48" s="64"/>
      <c r="AZ48" s="64">
        <v>0.6</v>
      </c>
      <c r="BA48" s="64"/>
      <c r="BB48" s="64">
        <v>30</v>
      </c>
      <c r="BC48" s="64">
        <v>84.8</v>
      </c>
      <c r="BD48" s="64">
        <v>16.899999999999999</v>
      </c>
      <c r="BE48" s="64">
        <v>4.8</v>
      </c>
      <c r="BF48" s="64">
        <v>3</v>
      </c>
      <c r="BG48" s="64">
        <v>2.4</v>
      </c>
      <c r="BH48" s="64"/>
      <c r="BI48" s="64"/>
      <c r="BJ48" s="64"/>
      <c r="BK48" s="64"/>
      <c r="BL48" s="64">
        <v>20</v>
      </c>
      <c r="BM48" s="64"/>
      <c r="BN48" s="64"/>
      <c r="BO48" s="65">
        <v>1025.5</v>
      </c>
    </row>
    <row r="49" spans="1:67">
      <c r="A49" s="1"/>
      <c r="B49" s="54" t="s">
        <v>656</v>
      </c>
      <c r="C49" s="66">
        <v>14</v>
      </c>
      <c r="D49" s="66">
        <v>17.5</v>
      </c>
      <c r="E49" s="66">
        <v>8</v>
      </c>
      <c r="F49" s="66">
        <v>20.399999999999999</v>
      </c>
      <c r="G49" s="66">
        <v>2</v>
      </c>
      <c r="H49" s="66">
        <v>0.6</v>
      </c>
      <c r="I49" s="66">
        <v>10.6</v>
      </c>
      <c r="J49" s="66"/>
      <c r="K49" s="66">
        <v>10</v>
      </c>
      <c r="L49" s="66"/>
      <c r="M49" s="66">
        <v>19.100000000000001</v>
      </c>
      <c r="N49" s="66"/>
      <c r="O49" s="66">
        <v>9.5</v>
      </c>
      <c r="P49" s="66">
        <v>3.6</v>
      </c>
      <c r="Q49" s="66">
        <v>2.5</v>
      </c>
      <c r="R49" s="66">
        <v>20</v>
      </c>
      <c r="S49" s="66">
        <v>20.3</v>
      </c>
      <c r="T49" s="66">
        <v>12.7</v>
      </c>
      <c r="U49" s="66">
        <v>3.1</v>
      </c>
      <c r="V49" s="66">
        <v>8.5</v>
      </c>
      <c r="W49" s="66">
        <v>74.2</v>
      </c>
      <c r="X49" s="66">
        <v>76</v>
      </c>
      <c r="Y49" s="66">
        <v>94.5</v>
      </c>
      <c r="Z49" s="66">
        <v>89.2</v>
      </c>
      <c r="AA49" s="66"/>
      <c r="AB49" s="66">
        <v>6.4</v>
      </c>
      <c r="AC49" s="66">
        <v>11.2</v>
      </c>
      <c r="AD49" s="66">
        <v>20.9</v>
      </c>
      <c r="AE49" s="66">
        <v>8.4</v>
      </c>
      <c r="AF49" s="66">
        <v>20.399999999999999</v>
      </c>
      <c r="AG49" s="66">
        <v>20.399999999999999</v>
      </c>
      <c r="AH49" s="66">
        <v>20</v>
      </c>
      <c r="AI49" s="66">
        <v>5</v>
      </c>
      <c r="AJ49" s="66"/>
      <c r="AK49" s="66">
        <v>2.8</v>
      </c>
      <c r="AL49" s="66">
        <v>3</v>
      </c>
      <c r="AM49" s="66">
        <v>3.6</v>
      </c>
      <c r="AN49" s="66">
        <v>18.600000000000001</v>
      </c>
      <c r="AO49" s="66"/>
      <c r="AP49" s="66"/>
      <c r="AQ49" s="66">
        <v>3.6</v>
      </c>
      <c r="AR49" s="66"/>
      <c r="AS49" s="66"/>
      <c r="AT49" s="66"/>
      <c r="AU49" s="66"/>
      <c r="AV49" s="66">
        <v>58.3</v>
      </c>
      <c r="AW49" s="66"/>
      <c r="AX49" s="66">
        <v>87.3</v>
      </c>
      <c r="AY49" s="66"/>
      <c r="AZ49" s="66">
        <v>0.6</v>
      </c>
      <c r="BA49" s="66"/>
      <c r="BB49" s="66">
        <v>28.1</v>
      </c>
      <c r="BC49" s="66">
        <v>80.3</v>
      </c>
      <c r="BD49" s="66">
        <v>17</v>
      </c>
      <c r="BE49" s="66">
        <v>4.8</v>
      </c>
      <c r="BF49" s="66">
        <v>3</v>
      </c>
      <c r="BG49" s="66">
        <v>2.4</v>
      </c>
      <c r="BH49" s="66"/>
      <c r="BI49" s="66"/>
      <c r="BJ49" s="66"/>
      <c r="BK49" s="66"/>
      <c r="BL49" s="66">
        <v>20</v>
      </c>
      <c r="BM49" s="66">
        <v>0.6</v>
      </c>
      <c r="BN49" s="66"/>
      <c r="BO49" s="67">
        <v>963</v>
      </c>
    </row>
    <row r="50" spans="1:67">
      <c r="A50" s="1"/>
      <c r="B50" s="54" t="s">
        <v>657</v>
      </c>
      <c r="C50" s="66">
        <v>14</v>
      </c>
      <c r="D50" s="66">
        <v>17.5</v>
      </c>
      <c r="E50" s="66">
        <v>8.8000000000000007</v>
      </c>
      <c r="F50" s="66">
        <v>20.399999999999999</v>
      </c>
      <c r="G50" s="66">
        <v>2</v>
      </c>
      <c r="H50" s="66">
        <v>0.6</v>
      </c>
      <c r="I50" s="66">
        <v>9.6999999999999993</v>
      </c>
      <c r="J50" s="66"/>
      <c r="K50" s="66">
        <v>10</v>
      </c>
      <c r="L50" s="66"/>
      <c r="M50" s="66">
        <v>19</v>
      </c>
      <c r="N50" s="66"/>
      <c r="O50" s="66">
        <v>9.5</v>
      </c>
      <c r="P50" s="66">
        <v>3.6</v>
      </c>
      <c r="Q50" s="66">
        <v>2.5</v>
      </c>
      <c r="R50" s="66">
        <v>20</v>
      </c>
      <c r="S50" s="66">
        <v>20.2</v>
      </c>
      <c r="T50" s="66">
        <v>13</v>
      </c>
      <c r="U50" s="66">
        <v>3.1</v>
      </c>
      <c r="V50" s="66">
        <v>15.1</v>
      </c>
      <c r="W50" s="66">
        <v>71.8</v>
      </c>
      <c r="X50" s="66">
        <v>73</v>
      </c>
      <c r="Y50" s="66">
        <v>93.9</v>
      </c>
      <c r="Z50" s="66">
        <v>89.7</v>
      </c>
      <c r="AA50" s="66"/>
      <c r="AB50" s="66">
        <v>6.9</v>
      </c>
      <c r="AC50" s="66">
        <v>10.4</v>
      </c>
      <c r="AD50" s="66">
        <v>20.9</v>
      </c>
      <c r="AE50" s="66">
        <v>8.4</v>
      </c>
      <c r="AF50" s="66">
        <v>20.399999999999999</v>
      </c>
      <c r="AG50" s="66">
        <v>20.399999999999999</v>
      </c>
      <c r="AH50" s="66">
        <v>20</v>
      </c>
      <c r="AI50" s="66">
        <v>5</v>
      </c>
      <c r="AJ50" s="66"/>
      <c r="AK50" s="66">
        <v>2.2999999999999998</v>
      </c>
      <c r="AL50" s="66">
        <v>2.1</v>
      </c>
      <c r="AM50" s="66">
        <v>3.6</v>
      </c>
      <c r="AN50" s="66">
        <v>18.600000000000001</v>
      </c>
      <c r="AO50" s="66"/>
      <c r="AP50" s="66"/>
      <c r="AQ50" s="66">
        <v>3.6</v>
      </c>
      <c r="AR50" s="66"/>
      <c r="AS50" s="66"/>
      <c r="AT50" s="66"/>
      <c r="AU50" s="66"/>
      <c r="AV50" s="66">
        <v>61.6</v>
      </c>
      <c r="AW50" s="66"/>
      <c r="AX50" s="66">
        <v>101.8</v>
      </c>
      <c r="AY50" s="66"/>
      <c r="AZ50" s="66">
        <v>0.6</v>
      </c>
      <c r="BA50" s="66"/>
      <c r="BB50" s="66">
        <v>23.3</v>
      </c>
      <c r="BC50" s="66">
        <v>78</v>
      </c>
      <c r="BD50" s="66">
        <v>17.600000000000001</v>
      </c>
      <c r="BE50" s="66">
        <v>4.8</v>
      </c>
      <c r="BF50" s="66">
        <v>3</v>
      </c>
      <c r="BG50" s="66">
        <v>2.4</v>
      </c>
      <c r="BH50" s="66"/>
      <c r="BI50" s="66"/>
      <c r="BJ50" s="66"/>
      <c r="BK50" s="66"/>
      <c r="BL50" s="66">
        <v>20</v>
      </c>
      <c r="BM50" s="66">
        <v>1.3</v>
      </c>
      <c r="BN50" s="66"/>
      <c r="BO50" s="67">
        <v>974.4</v>
      </c>
    </row>
    <row r="51" spans="1:67">
      <c r="A51" s="1"/>
      <c r="B51" s="54" t="s">
        <v>658</v>
      </c>
      <c r="C51" s="66">
        <v>14</v>
      </c>
      <c r="D51" s="66">
        <v>17.5</v>
      </c>
      <c r="E51" s="66">
        <v>9.1</v>
      </c>
      <c r="F51" s="66">
        <v>20.3</v>
      </c>
      <c r="G51" s="66">
        <v>2</v>
      </c>
      <c r="H51" s="66">
        <v>0.6</v>
      </c>
      <c r="I51" s="66">
        <v>9.9</v>
      </c>
      <c r="J51" s="66"/>
      <c r="K51" s="66">
        <v>10</v>
      </c>
      <c r="L51" s="66"/>
      <c r="M51" s="66">
        <v>19</v>
      </c>
      <c r="N51" s="66"/>
      <c r="O51" s="66">
        <v>9.5</v>
      </c>
      <c r="P51" s="66">
        <v>3.6</v>
      </c>
      <c r="Q51" s="66">
        <v>2.5</v>
      </c>
      <c r="R51" s="66">
        <v>19.899999999999999</v>
      </c>
      <c r="S51" s="66">
        <v>20.100000000000001</v>
      </c>
      <c r="T51" s="66">
        <v>13</v>
      </c>
      <c r="U51" s="66">
        <v>3.1</v>
      </c>
      <c r="V51" s="66">
        <v>17</v>
      </c>
      <c r="W51" s="66">
        <v>72.099999999999994</v>
      </c>
      <c r="X51" s="66">
        <v>84.8</v>
      </c>
      <c r="Y51" s="66">
        <v>84.5</v>
      </c>
      <c r="Z51" s="66">
        <v>92.6</v>
      </c>
      <c r="AA51" s="66"/>
      <c r="AB51" s="66">
        <v>1.7</v>
      </c>
      <c r="AC51" s="66">
        <v>6.6</v>
      </c>
      <c r="AD51" s="66">
        <v>20.9</v>
      </c>
      <c r="AE51" s="66">
        <v>8.4</v>
      </c>
      <c r="AF51" s="66">
        <v>20.399999999999999</v>
      </c>
      <c r="AG51" s="66">
        <v>20.399999999999999</v>
      </c>
      <c r="AH51" s="66">
        <v>20</v>
      </c>
      <c r="AI51" s="66">
        <v>5</v>
      </c>
      <c r="AJ51" s="66"/>
      <c r="AK51" s="66">
        <v>2.2999999999999998</v>
      </c>
      <c r="AL51" s="66">
        <v>1.6</v>
      </c>
      <c r="AM51" s="66">
        <v>3.6</v>
      </c>
      <c r="AN51" s="66">
        <v>18.600000000000001</v>
      </c>
      <c r="AO51" s="66"/>
      <c r="AP51" s="66"/>
      <c r="AQ51" s="66">
        <v>3.6</v>
      </c>
      <c r="AR51" s="66"/>
      <c r="AS51" s="66"/>
      <c r="AT51" s="66"/>
      <c r="AU51" s="66"/>
      <c r="AV51" s="66">
        <v>71.599999999999994</v>
      </c>
      <c r="AW51" s="66"/>
      <c r="AX51" s="66">
        <v>126.9</v>
      </c>
      <c r="AY51" s="66"/>
      <c r="AZ51" s="66">
        <v>0.6</v>
      </c>
      <c r="BA51" s="66"/>
      <c r="BB51" s="66">
        <v>23.3</v>
      </c>
      <c r="BC51" s="66">
        <v>78</v>
      </c>
      <c r="BD51" s="66">
        <v>18.100000000000001</v>
      </c>
      <c r="BE51" s="66">
        <v>4.8</v>
      </c>
      <c r="BF51" s="66">
        <v>3</v>
      </c>
      <c r="BG51" s="66">
        <v>2.4</v>
      </c>
      <c r="BH51" s="66"/>
      <c r="BI51" s="66"/>
      <c r="BJ51" s="66"/>
      <c r="BK51" s="66"/>
      <c r="BL51" s="66">
        <v>20</v>
      </c>
      <c r="BM51" s="66">
        <v>1.2</v>
      </c>
      <c r="BN51" s="66"/>
      <c r="BO51" s="67">
        <v>1008.1</v>
      </c>
    </row>
    <row r="52" spans="1:67">
      <c r="A52" s="1"/>
      <c r="B52" s="54" t="s">
        <v>659</v>
      </c>
      <c r="C52" s="66">
        <v>14</v>
      </c>
      <c r="D52" s="66">
        <v>17</v>
      </c>
      <c r="E52" s="66">
        <v>7</v>
      </c>
      <c r="F52" s="66">
        <v>20.2</v>
      </c>
      <c r="G52" s="66">
        <v>2</v>
      </c>
      <c r="H52" s="66">
        <v>0.6</v>
      </c>
      <c r="I52" s="66">
        <v>9.6999999999999993</v>
      </c>
      <c r="J52" s="66"/>
      <c r="K52" s="66">
        <v>10</v>
      </c>
      <c r="L52" s="66"/>
      <c r="M52" s="66">
        <v>19</v>
      </c>
      <c r="N52" s="66"/>
      <c r="O52" s="66">
        <v>9.5</v>
      </c>
      <c r="P52" s="66">
        <v>3.6</v>
      </c>
      <c r="Q52" s="66">
        <v>2.5</v>
      </c>
      <c r="R52" s="66">
        <v>20</v>
      </c>
      <c r="S52" s="66">
        <v>20.3</v>
      </c>
      <c r="T52" s="66">
        <v>13</v>
      </c>
      <c r="U52" s="66">
        <v>3.1</v>
      </c>
      <c r="V52" s="66">
        <v>16.899999999999999</v>
      </c>
      <c r="W52" s="66">
        <v>72.5</v>
      </c>
      <c r="X52" s="66">
        <v>84.8</v>
      </c>
      <c r="Y52" s="66">
        <v>83.4</v>
      </c>
      <c r="Z52" s="66">
        <v>91.7</v>
      </c>
      <c r="AA52" s="66"/>
      <c r="AB52" s="66">
        <v>4.4000000000000004</v>
      </c>
      <c r="AC52" s="66">
        <v>6.1</v>
      </c>
      <c r="AD52" s="66">
        <v>20.9</v>
      </c>
      <c r="AE52" s="66">
        <v>8.4</v>
      </c>
      <c r="AF52" s="66">
        <v>20.399999999999999</v>
      </c>
      <c r="AG52" s="66">
        <v>20.399999999999999</v>
      </c>
      <c r="AH52" s="66">
        <v>20</v>
      </c>
      <c r="AI52" s="66">
        <v>5</v>
      </c>
      <c r="AJ52" s="66"/>
      <c r="AK52" s="66">
        <v>0.8</v>
      </c>
      <c r="AL52" s="66">
        <v>0.7</v>
      </c>
      <c r="AM52" s="66">
        <v>3.6</v>
      </c>
      <c r="AN52" s="66">
        <v>18.600000000000001</v>
      </c>
      <c r="AO52" s="66"/>
      <c r="AP52" s="66"/>
      <c r="AQ52" s="66">
        <v>3.5</v>
      </c>
      <c r="AR52" s="66"/>
      <c r="AS52" s="66"/>
      <c r="AT52" s="66"/>
      <c r="AU52" s="66"/>
      <c r="AV52" s="66">
        <v>58.3</v>
      </c>
      <c r="AW52" s="66"/>
      <c r="AX52" s="66">
        <v>113.6</v>
      </c>
      <c r="AY52" s="66"/>
      <c r="AZ52" s="66">
        <v>0.6</v>
      </c>
      <c r="BA52" s="66"/>
      <c r="BB52" s="66">
        <v>23.4</v>
      </c>
      <c r="BC52" s="66">
        <v>78.099999999999994</v>
      </c>
      <c r="BD52" s="66">
        <v>18.7</v>
      </c>
      <c r="BE52" s="66">
        <v>4.8</v>
      </c>
      <c r="BF52" s="66">
        <v>3</v>
      </c>
      <c r="BG52" s="66">
        <v>2.4</v>
      </c>
      <c r="BH52" s="66"/>
      <c r="BI52" s="66"/>
      <c r="BJ52" s="66"/>
      <c r="BK52" s="66"/>
      <c r="BL52" s="66">
        <v>20</v>
      </c>
      <c r="BM52" s="66">
        <v>1.2</v>
      </c>
      <c r="BN52" s="66"/>
      <c r="BO52" s="67">
        <v>977.7</v>
      </c>
    </row>
    <row r="53" spans="1:67">
      <c r="A53" s="1"/>
      <c r="B53" s="54" t="s">
        <v>660</v>
      </c>
      <c r="C53" s="66">
        <v>14</v>
      </c>
      <c r="D53" s="66">
        <v>17.5</v>
      </c>
      <c r="E53" s="66">
        <v>8.4</v>
      </c>
      <c r="F53" s="66">
        <v>15</v>
      </c>
      <c r="G53" s="66">
        <v>2</v>
      </c>
      <c r="H53" s="66">
        <v>0.5</v>
      </c>
      <c r="I53" s="66">
        <v>9.8000000000000007</v>
      </c>
      <c r="J53" s="66"/>
      <c r="K53" s="66">
        <v>10</v>
      </c>
      <c r="L53" s="66"/>
      <c r="M53" s="66">
        <v>18.899999999999999</v>
      </c>
      <c r="N53" s="66"/>
      <c r="O53" s="66">
        <v>9.5</v>
      </c>
      <c r="P53" s="66">
        <v>3.6</v>
      </c>
      <c r="Q53" s="66">
        <v>2.5</v>
      </c>
      <c r="R53" s="66">
        <v>20</v>
      </c>
      <c r="S53" s="66">
        <v>20.5</v>
      </c>
      <c r="T53" s="66">
        <v>13</v>
      </c>
      <c r="U53" s="66">
        <v>3.1</v>
      </c>
      <c r="V53" s="66">
        <v>15.7</v>
      </c>
      <c r="W53" s="66">
        <v>69.900000000000006</v>
      </c>
      <c r="X53" s="66">
        <v>81.900000000000006</v>
      </c>
      <c r="Y53" s="66">
        <v>77.2</v>
      </c>
      <c r="Z53" s="66">
        <v>88.5</v>
      </c>
      <c r="AA53" s="66"/>
      <c r="AB53" s="66">
        <v>3.2</v>
      </c>
      <c r="AC53" s="66">
        <v>6.3</v>
      </c>
      <c r="AD53" s="66">
        <v>20.9</v>
      </c>
      <c r="AE53" s="66">
        <v>8.4</v>
      </c>
      <c r="AF53" s="66">
        <v>20.399999999999999</v>
      </c>
      <c r="AG53" s="66">
        <v>20.399999999999999</v>
      </c>
      <c r="AH53" s="66">
        <v>20</v>
      </c>
      <c r="AI53" s="66">
        <v>5</v>
      </c>
      <c r="AJ53" s="66"/>
      <c r="AK53" s="66">
        <v>1.7</v>
      </c>
      <c r="AL53" s="66">
        <v>0.8</v>
      </c>
      <c r="AM53" s="66">
        <v>3.6</v>
      </c>
      <c r="AN53" s="66">
        <v>18.600000000000001</v>
      </c>
      <c r="AO53" s="66"/>
      <c r="AP53" s="66"/>
      <c r="AQ53" s="66">
        <v>3.6</v>
      </c>
      <c r="AR53" s="66"/>
      <c r="AS53" s="66"/>
      <c r="AT53" s="66"/>
      <c r="AU53" s="66"/>
      <c r="AV53" s="66">
        <v>46.1</v>
      </c>
      <c r="AW53" s="66"/>
      <c r="AX53" s="66">
        <v>85.6</v>
      </c>
      <c r="AY53" s="66"/>
      <c r="AZ53" s="66">
        <v>0.6</v>
      </c>
      <c r="BA53" s="66"/>
      <c r="BB53" s="66">
        <v>23.6</v>
      </c>
      <c r="BC53" s="66">
        <v>78.400000000000006</v>
      </c>
      <c r="BD53" s="66">
        <v>19.100000000000001</v>
      </c>
      <c r="BE53" s="66">
        <v>4.8</v>
      </c>
      <c r="BF53" s="66">
        <v>3</v>
      </c>
      <c r="BG53" s="66">
        <v>2.4</v>
      </c>
      <c r="BH53" s="66"/>
      <c r="BI53" s="66"/>
      <c r="BJ53" s="66"/>
      <c r="BK53" s="66"/>
      <c r="BL53" s="66">
        <v>20</v>
      </c>
      <c r="BM53" s="66">
        <v>1.5</v>
      </c>
      <c r="BN53" s="66"/>
      <c r="BO53" s="67">
        <v>919.5</v>
      </c>
    </row>
    <row r="54" spans="1:67">
      <c r="A54" s="1"/>
      <c r="B54" s="54" t="s">
        <v>661</v>
      </c>
      <c r="C54" s="66">
        <v>14</v>
      </c>
      <c r="D54" s="66">
        <v>16.600000000000001</v>
      </c>
      <c r="E54" s="66">
        <v>8.6</v>
      </c>
      <c r="F54" s="66">
        <v>12.8</v>
      </c>
      <c r="G54" s="66">
        <v>2</v>
      </c>
      <c r="H54" s="66">
        <v>0.3</v>
      </c>
      <c r="I54" s="66">
        <v>9.9</v>
      </c>
      <c r="J54" s="66"/>
      <c r="K54" s="66">
        <v>10</v>
      </c>
      <c r="L54" s="66"/>
      <c r="M54" s="66">
        <v>19</v>
      </c>
      <c r="N54" s="66"/>
      <c r="O54" s="66">
        <v>9.5</v>
      </c>
      <c r="P54" s="66">
        <v>3.6</v>
      </c>
      <c r="Q54" s="66">
        <v>2.5</v>
      </c>
      <c r="R54" s="66">
        <v>20</v>
      </c>
      <c r="S54" s="66">
        <v>20.2</v>
      </c>
      <c r="T54" s="66">
        <v>13</v>
      </c>
      <c r="U54" s="66">
        <v>3.1</v>
      </c>
      <c r="V54" s="66">
        <v>17.600000000000001</v>
      </c>
      <c r="W54" s="66">
        <v>59.2</v>
      </c>
      <c r="X54" s="66">
        <v>81.900000000000006</v>
      </c>
      <c r="Y54" s="66">
        <v>89.3</v>
      </c>
      <c r="Z54" s="66">
        <v>92.3</v>
      </c>
      <c r="AA54" s="66"/>
      <c r="AB54" s="66">
        <v>2.6</v>
      </c>
      <c r="AC54" s="66">
        <v>4.9000000000000004</v>
      </c>
      <c r="AD54" s="66">
        <v>20.9</v>
      </c>
      <c r="AE54" s="66">
        <v>8.4</v>
      </c>
      <c r="AF54" s="66">
        <v>20.399999999999999</v>
      </c>
      <c r="AG54" s="66">
        <v>20.399999999999999</v>
      </c>
      <c r="AH54" s="66">
        <v>20</v>
      </c>
      <c r="AI54" s="66">
        <v>5</v>
      </c>
      <c r="AJ54" s="66"/>
      <c r="AK54" s="66">
        <v>0.7</v>
      </c>
      <c r="AL54" s="66">
        <v>0.4</v>
      </c>
      <c r="AM54" s="66">
        <v>3.6</v>
      </c>
      <c r="AN54" s="66">
        <v>18.600000000000001</v>
      </c>
      <c r="AO54" s="66"/>
      <c r="AP54" s="66"/>
      <c r="AQ54" s="66">
        <v>3.6</v>
      </c>
      <c r="AR54" s="66"/>
      <c r="AS54" s="66"/>
      <c r="AT54" s="66"/>
      <c r="AU54" s="66"/>
      <c r="AV54" s="66">
        <v>34.9</v>
      </c>
      <c r="AW54" s="66"/>
      <c r="AX54" s="66">
        <v>52.8</v>
      </c>
      <c r="AY54" s="66"/>
      <c r="AZ54" s="66">
        <v>0.6</v>
      </c>
      <c r="BA54" s="66"/>
      <c r="BB54" s="66">
        <v>23.7</v>
      </c>
      <c r="BC54" s="66">
        <v>78.3</v>
      </c>
      <c r="BD54" s="66">
        <v>19.2</v>
      </c>
      <c r="BE54" s="66">
        <v>4.8</v>
      </c>
      <c r="BF54" s="66">
        <v>3</v>
      </c>
      <c r="BG54" s="66">
        <v>2.4</v>
      </c>
      <c r="BH54" s="66"/>
      <c r="BI54" s="66"/>
      <c r="BJ54" s="66"/>
      <c r="BK54" s="66"/>
      <c r="BL54" s="66">
        <v>20</v>
      </c>
      <c r="BM54" s="66">
        <v>1.7</v>
      </c>
      <c r="BN54" s="66"/>
      <c r="BO54" s="67">
        <v>876.3</v>
      </c>
    </row>
    <row r="55" spans="1:67">
      <c r="A55" s="1"/>
      <c r="B55" s="56" t="s">
        <v>878</v>
      </c>
      <c r="C55" s="68">
        <v>14</v>
      </c>
      <c r="D55" s="68">
        <v>17.2</v>
      </c>
      <c r="E55" s="68">
        <v>8.1</v>
      </c>
      <c r="F55" s="68">
        <v>10.1</v>
      </c>
      <c r="G55" s="68">
        <v>2</v>
      </c>
      <c r="H55" s="68"/>
      <c r="I55" s="68">
        <v>9.6999999999999993</v>
      </c>
      <c r="J55" s="68"/>
      <c r="K55" s="68">
        <v>10</v>
      </c>
      <c r="L55" s="68"/>
      <c r="M55" s="68">
        <v>18.899999999999999</v>
      </c>
      <c r="N55" s="68"/>
      <c r="O55" s="68">
        <v>9.5</v>
      </c>
      <c r="P55" s="68">
        <v>3.6</v>
      </c>
      <c r="Q55" s="68">
        <v>2.5</v>
      </c>
      <c r="R55" s="68">
        <v>20</v>
      </c>
      <c r="S55" s="68">
        <v>20.3</v>
      </c>
      <c r="T55" s="68">
        <v>13.8</v>
      </c>
      <c r="U55" s="68"/>
      <c r="V55" s="68">
        <v>24.3</v>
      </c>
      <c r="W55" s="68">
        <v>45.1</v>
      </c>
      <c r="X55" s="68">
        <v>77.099999999999994</v>
      </c>
      <c r="Y55" s="68">
        <v>68.400000000000006</v>
      </c>
      <c r="Z55" s="68">
        <v>90</v>
      </c>
      <c r="AA55" s="68"/>
      <c r="AB55" s="68">
        <v>3.3</v>
      </c>
      <c r="AC55" s="68">
        <v>4.5999999999999996</v>
      </c>
      <c r="AD55" s="68">
        <v>20.9</v>
      </c>
      <c r="AE55" s="68">
        <v>8.4</v>
      </c>
      <c r="AF55" s="68">
        <v>20.399999999999999</v>
      </c>
      <c r="AG55" s="68">
        <v>20.399999999999999</v>
      </c>
      <c r="AH55" s="68">
        <v>20</v>
      </c>
      <c r="AI55" s="68">
        <v>5</v>
      </c>
      <c r="AJ55" s="68"/>
      <c r="AK55" s="68">
        <v>0.4</v>
      </c>
      <c r="AL55" s="68">
        <v>0.2</v>
      </c>
      <c r="AM55" s="68">
        <v>3.6</v>
      </c>
      <c r="AN55" s="68">
        <v>18.600000000000001</v>
      </c>
      <c r="AO55" s="68"/>
      <c r="AP55" s="68"/>
      <c r="AQ55" s="68">
        <v>3.6</v>
      </c>
      <c r="AR55" s="68"/>
      <c r="AS55" s="68"/>
      <c r="AT55" s="68"/>
      <c r="AU55" s="68"/>
      <c r="AV55" s="68">
        <v>22.8</v>
      </c>
      <c r="AW55" s="68"/>
      <c r="AX55" s="68">
        <v>49.1</v>
      </c>
      <c r="AY55" s="68"/>
      <c r="AZ55" s="68">
        <v>0.6</v>
      </c>
      <c r="BA55" s="68"/>
      <c r="BB55" s="68">
        <v>23.8</v>
      </c>
      <c r="BC55" s="68">
        <v>77.8</v>
      </c>
      <c r="BD55" s="68">
        <v>19.5</v>
      </c>
      <c r="BE55" s="68">
        <v>4.8</v>
      </c>
      <c r="BF55" s="68">
        <v>3</v>
      </c>
      <c r="BG55" s="68">
        <v>2.4</v>
      </c>
      <c r="BH55" s="68"/>
      <c r="BI55" s="68"/>
      <c r="BJ55" s="68"/>
      <c r="BK55" s="68"/>
      <c r="BL55" s="68">
        <v>20</v>
      </c>
      <c r="BM55" s="68">
        <v>1.6</v>
      </c>
      <c r="BN55" s="68"/>
      <c r="BO55" s="69">
        <v>819.4</v>
      </c>
    </row>
    <row r="56" spans="1:67" ht="15.6">
      <c r="A56" s="1"/>
      <c r="B56" s="70" t="s">
        <v>879</v>
      </c>
      <c r="C56" s="71">
        <v>349.9</v>
      </c>
      <c r="D56" s="71">
        <v>372.75</v>
      </c>
      <c r="E56" s="71">
        <v>188.5</v>
      </c>
      <c r="F56" s="71">
        <v>183.65</v>
      </c>
      <c r="G56" s="71">
        <v>48</v>
      </c>
      <c r="H56" s="71">
        <v>9.9</v>
      </c>
      <c r="I56" s="71">
        <v>232.5</v>
      </c>
      <c r="J56" s="71">
        <v>5.3</v>
      </c>
      <c r="K56" s="71">
        <v>222</v>
      </c>
      <c r="L56" s="71">
        <v>0</v>
      </c>
      <c r="M56" s="71">
        <v>447.5</v>
      </c>
      <c r="N56" s="71">
        <v>0</v>
      </c>
      <c r="O56" s="71">
        <v>219.5</v>
      </c>
      <c r="P56" s="71">
        <v>85.9</v>
      </c>
      <c r="Q56" s="71">
        <v>65.400000000000006</v>
      </c>
      <c r="R56" s="71">
        <v>479.95</v>
      </c>
      <c r="S56" s="71">
        <v>274.25</v>
      </c>
      <c r="T56" s="71">
        <v>358.55</v>
      </c>
      <c r="U56" s="71">
        <v>63.65</v>
      </c>
      <c r="V56" s="71">
        <v>394.75</v>
      </c>
      <c r="W56" s="71">
        <v>1458.4</v>
      </c>
      <c r="X56" s="71">
        <v>1767.35</v>
      </c>
      <c r="Y56" s="71">
        <v>1507.9</v>
      </c>
      <c r="Z56" s="71">
        <v>1678.05</v>
      </c>
      <c r="AA56" s="71">
        <v>386.25</v>
      </c>
      <c r="AB56" s="71">
        <v>114.3</v>
      </c>
      <c r="AC56" s="71">
        <v>175.75</v>
      </c>
      <c r="AD56" s="71">
        <v>488.8</v>
      </c>
      <c r="AE56" s="71">
        <v>156.94999999999999</v>
      </c>
      <c r="AF56" s="71">
        <v>489.6</v>
      </c>
      <c r="AG56" s="71">
        <v>489.6</v>
      </c>
      <c r="AH56" s="71">
        <v>480.8</v>
      </c>
      <c r="AI56" s="71">
        <v>116.45</v>
      </c>
      <c r="AJ56" s="71">
        <v>785.95</v>
      </c>
      <c r="AK56" s="71">
        <v>63.25</v>
      </c>
      <c r="AL56" s="71">
        <v>54.15</v>
      </c>
      <c r="AM56" s="71">
        <v>85.8</v>
      </c>
      <c r="AN56" s="71">
        <v>286.64999999999998</v>
      </c>
      <c r="AO56" s="71">
        <v>0</v>
      </c>
      <c r="AP56" s="71">
        <v>2.7</v>
      </c>
      <c r="AQ56" s="71">
        <v>86.4</v>
      </c>
      <c r="AR56" s="71">
        <v>133.30000000000001</v>
      </c>
      <c r="AS56" s="71">
        <v>138.94999999999999</v>
      </c>
      <c r="AT56" s="71">
        <v>29.85</v>
      </c>
      <c r="AU56" s="71">
        <v>131.5</v>
      </c>
      <c r="AV56" s="71">
        <v>1074.7</v>
      </c>
      <c r="AW56" s="71">
        <v>1471.15</v>
      </c>
      <c r="AX56" s="71">
        <v>1841.9</v>
      </c>
      <c r="AY56" s="71">
        <v>1111.5</v>
      </c>
      <c r="AZ56" s="71">
        <v>14.4</v>
      </c>
      <c r="BA56" s="71">
        <v>183.55</v>
      </c>
      <c r="BB56" s="71">
        <v>431.6</v>
      </c>
      <c r="BC56" s="71">
        <v>1428.65</v>
      </c>
      <c r="BD56" s="71">
        <v>363.7</v>
      </c>
      <c r="BE56" s="71">
        <v>115.2</v>
      </c>
      <c r="BF56" s="71">
        <v>68.900000000000006</v>
      </c>
      <c r="BG56" s="71">
        <v>56.2</v>
      </c>
      <c r="BH56" s="71">
        <v>0</v>
      </c>
      <c r="BI56" s="71">
        <v>134.30000000000001</v>
      </c>
      <c r="BJ56" s="71">
        <v>0</v>
      </c>
      <c r="BK56" s="71">
        <v>0</v>
      </c>
      <c r="BL56" s="71">
        <v>480.3</v>
      </c>
      <c r="BM56" s="71">
        <v>4.55</v>
      </c>
      <c r="BN56" s="71">
        <v>154.44999999999999</v>
      </c>
      <c r="BO56" s="71">
        <v>24045.7</v>
      </c>
    </row>
    <row r="57" spans="1: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403</v>
      </c>
      <c r="M70" s="1">
        <v>1383.95</v>
      </c>
      <c r="N70" s="1">
        <v>5.7554989041699764</v>
      </c>
      <c r="O70" s="1" t="s">
        <v>880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404</v>
      </c>
      <c r="M71" s="1">
        <v>4507.3999999999996</v>
      </c>
      <c r="N71" s="1">
        <v>18.745139463604719</v>
      </c>
      <c r="O71" s="1" t="s">
        <v>881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402</v>
      </c>
      <c r="M72" s="1">
        <v>6163.6</v>
      </c>
      <c r="N72" s="1">
        <v>25.63285743396948</v>
      </c>
      <c r="O72" s="1" t="s">
        <v>882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405</v>
      </c>
      <c r="M73" s="1">
        <v>11990.75</v>
      </c>
      <c r="N73" s="1">
        <v>49.866504198255818</v>
      </c>
      <c r="O73" s="1" t="s">
        <v>883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</sheetData>
  <mergeCells count="45">
    <mergeCell ref="B3:G3"/>
    <mergeCell ref="C6"/>
    <mergeCell ref="D6"/>
    <mergeCell ref="E6"/>
    <mergeCell ref="F6"/>
    <mergeCell ref="G6"/>
    <mergeCell ref="H6"/>
    <mergeCell ref="I6"/>
    <mergeCell ref="J6"/>
    <mergeCell ref="K6:O6"/>
    <mergeCell ref="P6"/>
    <mergeCell ref="Q6"/>
    <mergeCell ref="R6"/>
    <mergeCell ref="S6"/>
    <mergeCell ref="T6"/>
    <mergeCell ref="U6"/>
    <mergeCell ref="V6:W6"/>
    <mergeCell ref="X6"/>
    <mergeCell ref="Y6:AC6"/>
    <mergeCell ref="AD6:AE6"/>
    <mergeCell ref="AF6:AI6"/>
    <mergeCell ref="AQ6"/>
    <mergeCell ref="AR6"/>
    <mergeCell ref="AS6"/>
    <mergeCell ref="AJ6"/>
    <mergeCell ref="AK6"/>
    <mergeCell ref="AL6"/>
    <mergeCell ref="AM6"/>
    <mergeCell ref="AN6"/>
    <mergeCell ref="BL6:BM6"/>
    <mergeCell ref="BN6"/>
    <mergeCell ref="B5:BO5"/>
    <mergeCell ref="B6:B7"/>
    <mergeCell ref="BD6"/>
    <mergeCell ref="BE6:BH6"/>
    <mergeCell ref="BI6"/>
    <mergeCell ref="BJ6"/>
    <mergeCell ref="BK6"/>
    <mergeCell ref="AT6:AU6"/>
    <mergeCell ref="AV6:AZ6"/>
    <mergeCell ref="BA6"/>
    <mergeCell ref="BB6"/>
    <mergeCell ref="BC6"/>
    <mergeCell ref="AO6"/>
    <mergeCell ref="AP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U38" sqref="U38"/>
    </sheetView>
  </sheetViews>
  <sheetFormatPr baseColWidth="10" defaultColWidth="9.109375" defaultRowHeight="14.4"/>
  <cols>
    <col min="1" max="1" width="2" customWidth="1"/>
    <col min="2" max="2" width="15" customWidth="1"/>
    <col min="3" max="9" width="20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21">
      <c r="A5" s="1"/>
      <c r="B5" s="215" t="s">
        <v>884</v>
      </c>
      <c r="C5" s="215"/>
      <c r="D5" s="215"/>
      <c r="E5" s="215"/>
      <c r="F5" s="215"/>
      <c r="G5" s="215"/>
      <c r="H5" s="215"/>
      <c r="I5" s="215"/>
    </row>
    <row r="6" spans="1:9" ht="44.1" customHeight="1">
      <c r="A6" s="1"/>
      <c r="B6" s="214" t="s">
        <v>396</v>
      </c>
      <c r="C6" s="214" t="s">
        <v>447</v>
      </c>
      <c r="D6" s="214" t="s">
        <v>448</v>
      </c>
      <c r="E6" s="214" t="s">
        <v>449</v>
      </c>
      <c r="F6" s="214" t="s">
        <v>444</v>
      </c>
      <c r="G6" s="214" t="s">
        <v>445</v>
      </c>
      <c r="H6" s="214" t="s">
        <v>446</v>
      </c>
      <c r="I6" s="63" t="s">
        <v>885</v>
      </c>
    </row>
    <row r="7" spans="1:9">
      <c r="A7" s="1"/>
      <c r="B7" s="214"/>
      <c r="C7" s="63" t="s">
        <v>837</v>
      </c>
      <c r="D7" s="63" t="s">
        <v>838</v>
      </c>
      <c r="E7" s="63" t="s">
        <v>839</v>
      </c>
      <c r="F7" s="63" t="s">
        <v>840</v>
      </c>
      <c r="G7" s="63" t="s">
        <v>886</v>
      </c>
      <c r="H7" s="63" t="s">
        <v>857</v>
      </c>
      <c r="I7" s="63" t="s">
        <v>606</v>
      </c>
    </row>
    <row r="8" spans="1:9">
      <c r="A8" s="1"/>
      <c r="B8" s="50" t="s">
        <v>859</v>
      </c>
      <c r="C8" s="64">
        <v>15.3</v>
      </c>
      <c r="D8" s="64">
        <v>15.4</v>
      </c>
      <c r="E8" s="64">
        <v>6.7</v>
      </c>
      <c r="F8" s="64">
        <v>9.9</v>
      </c>
      <c r="G8" s="64">
        <v>79.400000000000006</v>
      </c>
      <c r="H8" s="64">
        <v>33</v>
      </c>
      <c r="I8" s="65">
        <v>159.69999999999999</v>
      </c>
    </row>
    <row r="9" spans="1:9">
      <c r="A9" s="1"/>
      <c r="B9" s="54" t="s">
        <v>860</v>
      </c>
      <c r="C9" s="66">
        <v>15.2</v>
      </c>
      <c r="D9" s="66">
        <v>15.4</v>
      </c>
      <c r="E9" s="66">
        <v>6.7</v>
      </c>
      <c r="F9" s="66">
        <v>9.6999999999999993</v>
      </c>
      <c r="G9" s="66">
        <v>79.3</v>
      </c>
      <c r="H9" s="66">
        <v>33</v>
      </c>
      <c r="I9" s="67">
        <v>159.30000000000001</v>
      </c>
    </row>
    <row r="10" spans="1:9">
      <c r="A10" s="1"/>
      <c r="B10" s="54" t="s">
        <v>861</v>
      </c>
      <c r="C10" s="66">
        <v>15</v>
      </c>
      <c r="D10" s="66">
        <v>15.4</v>
      </c>
      <c r="E10" s="66">
        <v>6.7</v>
      </c>
      <c r="F10" s="66">
        <v>9.9</v>
      </c>
      <c r="G10" s="66">
        <v>79.3</v>
      </c>
      <c r="H10" s="66">
        <v>33</v>
      </c>
      <c r="I10" s="67">
        <v>159.30000000000001</v>
      </c>
    </row>
    <row r="11" spans="1:9">
      <c r="A11" s="1"/>
      <c r="B11" s="54" t="s">
        <v>862</v>
      </c>
      <c r="C11" s="66">
        <v>15</v>
      </c>
      <c r="D11" s="66">
        <v>15.4</v>
      </c>
      <c r="E11" s="66">
        <v>7</v>
      </c>
      <c r="F11" s="66">
        <v>9.6999999999999993</v>
      </c>
      <c r="G11" s="66">
        <v>79.7</v>
      </c>
      <c r="H11" s="66">
        <v>33</v>
      </c>
      <c r="I11" s="67">
        <v>159.80000000000001</v>
      </c>
    </row>
    <row r="12" spans="1:9">
      <c r="A12" s="1"/>
      <c r="B12" s="54" t="s">
        <v>863</v>
      </c>
      <c r="C12" s="66">
        <v>15</v>
      </c>
      <c r="D12" s="66">
        <v>15.4</v>
      </c>
      <c r="E12" s="66">
        <v>7.2</v>
      </c>
      <c r="F12" s="66">
        <v>9.6999999999999993</v>
      </c>
      <c r="G12" s="66">
        <v>79.3</v>
      </c>
      <c r="H12" s="66">
        <v>33</v>
      </c>
      <c r="I12" s="67">
        <v>159.6</v>
      </c>
    </row>
    <row r="13" spans="1:9">
      <c r="A13" s="1"/>
      <c r="B13" s="54" t="s">
        <v>864</v>
      </c>
      <c r="C13" s="66">
        <v>15</v>
      </c>
      <c r="D13" s="66">
        <v>15.4</v>
      </c>
      <c r="E13" s="66">
        <v>8.5</v>
      </c>
      <c r="F13" s="66">
        <v>9.9</v>
      </c>
      <c r="G13" s="66">
        <v>79.400000000000006</v>
      </c>
      <c r="H13" s="66">
        <v>32.9</v>
      </c>
      <c r="I13" s="67">
        <v>161.1</v>
      </c>
    </row>
    <row r="14" spans="1:9">
      <c r="A14" s="1"/>
      <c r="B14" s="54" t="s">
        <v>865</v>
      </c>
      <c r="C14" s="66">
        <v>15</v>
      </c>
      <c r="D14" s="66">
        <v>15.4</v>
      </c>
      <c r="E14" s="66">
        <v>8</v>
      </c>
      <c r="F14" s="66">
        <v>10</v>
      </c>
      <c r="G14" s="66">
        <v>79.3</v>
      </c>
      <c r="H14" s="66">
        <v>33</v>
      </c>
      <c r="I14" s="67">
        <v>160.69999999999999</v>
      </c>
    </row>
    <row r="15" spans="1:9">
      <c r="A15" s="1"/>
      <c r="B15" s="56" t="s">
        <v>866</v>
      </c>
      <c r="C15" s="68">
        <v>15</v>
      </c>
      <c r="D15" s="68">
        <v>15.4</v>
      </c>
      <c r="E15" s="68">
        <v>7.1</v>
      </c>
      <c r="F15" s="68">
        <v>9.6</v>
      </c>
      <c r="G15" s="68">
        <v>79.599999999999994</v>
      </c>
      <c r="H15" s="68">
        <v>33</v>
      </c>
      <c r="I15" s="69">
        <v>159.69999999999999</v>
      </c>
    </row>
    <row r="16" spans="1:9">
      <c r="A16" s="1"/>
      <c r="B16" s="50" t="s">
        <v>867</v>
      </c>
      <c r="C16" s="64">
        <v>15</v>
      </c>
      <c r="D16" s="64">
        <v>15.4</v>
      </c>
      <c r="E16" s="64">
        <v>7.6</v>
      </c>
      <c r="F16" s="64">
        <v>9.9</v>
      </c>
      <c r="G16" s="64">
        <v>79</v>
      </c>
      <c r="H16" s="64">
        <v>33</v>
      </c>
      <c r="I16" s="65">
        <v>159.9</v>
      </c>
    </row>
    <row r="17" spans="1:9">
      <c r="A17" s="1"/>
      <c r="B17" s="54" t="s">
        <v>868</v>
      </c>
      <c r="C17" s="66">
        <v>15</v>
      </c>
      <c r="D17" s="66">
        <v>15.4</v>
      </c>
      <c r="E17" s="66">
        <v>7.9</v>
      </c>
      <c r="F17" s="66">
        <v>9.5</v>
      </c>
      <c r="G17" s="66">
        <v>79.2</v>
      </c>
      <c r="H17" s="66">
        <v>32.9</v>
      </c>
      <c r="I17" s="67">
        <v>159.9</v>
      </c>
    </row>
    <row r="18" spans="1:9">
      <c r="A18" s="1"/>
      <c r="B18" s="54" t="s">
        <v>869</v>
      </c>
      <c r="C18" s="66">
        <v>15.1</v>
      </c>
      <c r="D18" s="66">
        <v>15.4</v>
      </c>
      <c r="E18" s="66">
        <v>8.1999999999999993</v>
      </c>
      <c r="F18" s="66">
        <v>9.6</v>
      </c>
      <c r="G18" s="66">
        <v>79.099999999999994</v>
      </c>
      <c r="H18" s="66">
        <v>32.9</v>
      </c>
      <c r="I18" s="67">
        <v>160.30000000000001</v>
      </c>
    </row>
    <row r="19" spans="1:9">
      <c r="A19" s="1"/>
      <c r="B19" s="54" t="s">
        <v>870</v>
      </c>
      <c r="C19" s="66">
        <v>14</v>
      </c>
      <c r="D19" s="66">
        <v>15.4</v>
      </c>
      <c r="E19" s="66">
        <v>7.2</v>
      </c>
      <c r="F19" s="66">
        <v>9.8000000000000007</v>
      </c>
      <c r="G19" s="66">
        <v>79.099999999999994</v>
      </c>
      <c r="H19" s="66">
        <v>33</v>
      </c>
      <c r="I19" s="67">
        <v>158.5</v>
      </c>
    </row>
    <row r="20" spans="1:9">
      <c r="A20" s="1"/>
      <c r="B20" s="54" t="s">
        <v>871</v>
      </c>
      <c r="C20" s="66">
        <v>14</v>
      </c>
      <c r="D20" s="66">
        <v>15.4</v>
      </c>
      <c r="E20" s="66">
        <v>7</v>
      </c>
      <c r="F20" s="66">
        <v>9.8000000000000007</v>
      </c>
      <c r="G20" s="66">
        <v>79</v>
      </c>
      <c r="H20" s="66">
        <v>33.1</v>
      </c>
      <c r="I20" s="67">
        <v>158.30000000000001</v>
      </c>
    </row>
    <row r="21" spans="1:9">
      <c r="A21" s="1"/>
      <c r="B21" s="54" t="s">
        <v>872</v>
      </c>
      <c r="C21" s="66">
        <v>14.5</v>
      </c>
      <c r="D21" s="66">
        <v>15.5</v>
      </c>
      <c r="E21" s="66">
        <v>7.1</v>
      </c>
      <c r="F21" s="66">
        <v>9.1999999999999993</v>
      </c>
      <c r="G21" s="66">
        <v>78.599999999999994</v>
      </c>
      <c r="H21" s="66">
        <v>33</v>
      </c>
      <c r="I21" s="67">
        <v>157.9</v>
      </c>
    </row>
    <row r="22" spans="1:9">
      <c r="A22" s="1"/>
      <c r="B22" s="54" t="s">
        <v>873</v>
      </c>
      <c r="C22" s="66">
        <v>15</v>
      </c>
      <c r="D22" s="66">
        <v>15.5</v>
      </c>
      <c r="E22" s="66">
        <v>6.9</v>
      </c>
      <c r="F22" s="66">
        <v>9.9</v>
      </c>
      <c r="G22" s="66">
        <v>78.599999999999994</v>
      </c>
      <c r="H22" s="66">
        <v>33.299999999999997</v>
      </c>
      <c r="I22" s="67">
        <v>159.19999999999999</v>
      </c>
    </row>
    <row r="23" spans="1:9">
      <c r="A23" s="1"/>
      <c r="B23" s="56" t="s">
        <v>874</v>
      </c>
      <c r="C23" s="68">
        <v>15</v>
      </c>
      <c r="D23" s="68">
        <v>15.2</v>
      </c>
      <c r="E23" s="68">
        <v>7.4</v>
      </c>
      <c r="F23" s="68">
        <v>9.8000000000000007</v>
      </c>
      <c r="G23" s="68">
        <v>78.900000000000006</v>
      </c>
      <c r="H23" s="68">
        <v>33.299999999999997</v>
      </c>
      <c r="I23" s="69">
        <v>159.6</v>
      </c>
    </row>
    <row r="24" spans="1:9">
      <c r="A24" s="1"/>
      <c r="B24" s="50" t="s">
        <v>875</v>
      </c>
      <c r="C24" s="64">
        <v>15</v>
      </c>
      <c r="D24" s="64">
        <v>12.5</v>
      </c>
      <c r="E24" s="64">
        <v>7.8</v>
      </c>
      <c r="F24" s="64">
        <v>9.1999999999999993</v>
      </c>
      <c r="G24" s="64">
        <v>78.599999999999994</v>
      </c>
      <c r="H24" s="64">
        <v>33</v>
      </c>
      <c r="I24" s="65">
        <v>156.1</v>
      </c>
    </row>
    <row r="25" spans="1:9">
      <c r="A25" s="1"/>
      <c r="B25" s="54" t="s">
        <v>876</v>
      </c>
      <c r="C25" s="66">
        <v>15</v>
      </c>
      <c r="D25" s="66">
        <v>12.5</v>
      </c>
      <c r="E25" s="66">
        <v>7.8</v>
      </c>
      <c r="F25" s="66">
        <v>9.9</v>
      </c>
      <c r="G25" s="66">
        <v>78.900000000000006</v>
      </c>
      <c r="H25" s="66">
        <v>32.9</v>
      </c>
      <c r="I25" s="67">
        <v>157</v>
      </c>
    </row>
    <row r="26" spans="1:9">
      <c r="A26" s="1"/>
      <c r="B26" s="54" t="s">
        <v>877</v>
      </c>
      <c r="C26" s="66">
        <v>14.5</v>
      </c>
      <c r="D26" s="66">
        <v>13.5</v>
      </c>
      <c r="E26" s="66">
        <v>8</v>
      </c>
      <c r="F26" s="66">
        <v>9.6</v>
      </c>
      <c r="G26" s="66">
        <v>78.2</v>
      </c>
      <c r="H26" s="66">
        <v>32.700000000000003</v>
      </c>
      <c r="I26" s="67">
        <v>156.5</v>
      </c>
    </row>
    <row r="27" spans="1:9">
      <c r="A27" s="1"/>
      <c r="B27" s="54" t="s">
        <v>634</v>
      </c>
      <c r="C27" s="66">
        <v>15.2</v>
      </c>
      <c r="D27" s="66">
        <v>15.5</v>
      </c>
      <c r="E27" s="66">
        <v>7.9</v>
      </c>
      <c r="F27" s="66">
        <v>9.6</v>
      </c>
      <c r="G27" s="66">
        <v>79.099999999999994</v>
      </c>
      <c r="H27" s="66">
        <v>32.6</v>
      </c>
      <c r="I27" s="67">
        <v>159.9</v>
      </c>
    </row>
    <row r="28" spans="1:9">
      <c r="A28" s="1"/>
      <c r="B28" s="54" t="s">
        <v>635</v>
      </c>
      <c r="C28" s="66">
        <v>15</v>
      </c>
      <c r="D28" s="66">
        <v>15.5</v>
      </c>
      <c r="E28" s="66">
        <v>8.9</v>
      </c>
      <c r="F28" s="66">
        <v>9.6999999999999993</v>
      </c>
      <c r="G28" s="66">
        <v>78.7</v>
      </c>
      <c r="H28" s="66">
        <v>32.4</v>
      </c>
      <c r="I28" s="67">
        <v>160.19999999999999</v>
      </c>
    </row>
    <row r="29" spans="1:9">
      <c r="A29" s="1"/>
      <c r="B29" s="54" t="s">
        <v>636</v>
      </c>
      <c r="C29" s="66">
        <v>14.9</v>
      </c>
      <c r="D29" s="66">
        <v>15.5</v>
      </c>
      <c r="E29" s="66">
        <v>8.3000000000000007</v>
      </c>
      <c r="F29" s="66">
        <v>9.4</v>
      </c>
      <c r="G29" s="66">
        <v>79</v>
      </c>
      <c r="H29" s="66">
        <v>32.5</v>
      </c>
      <c r="I29" s="67">
        <v>159.6</v>
      </c>
    </row>
    <row r="30" spans="1:9">
      <c r="A30" s="1"/>
      <c r="B30" s="54" t="s">
        <v>637</v>
      </c>
      <c r="C30" s="66">
        <v>15</v>
      </c>
      <c r="D30" s="66">
        <v>15.5</v>
      </c>
      <c r="E30" s="66">
        <v>8.4</v>
      </c>
      <c r="F30" s="66">
        <v>9.6</v>
      </c>
      <c r="G30" s="66">
        <v>78.599999999999994</v>
      </c>
      <c r="H30" s="66">
        <v>32.4</v>
      </c>
      <c r="I30" s="67">
        <v>159.5</v>
      </c>
    </row>
    <row r="31" spans="1:9">
      <c r="A31" s="1"/>
      <c r="B31" s="56" t="s">
        <v>638</v>
      </c>
      <c r="C31" s="68">
        <v>15</v>
      </c>
      <c r="D31" s="68">
        <v>15.5</v>
      </c>
      <c r="E31" s="68">
        <v>8.5</v>
      </c>
      <c r="F31" s="68">
        <v>9.8000000000000007</v>
      </c>
      <c r="G31" s="68">
        <v>78.7</v>
      </c>
      <c r="H31" s="68">
        <v>32.5</v>
      </c>
      <c r="I31" s="69">
        <v>160</v>
      </c>
    </row>
    <row r="32" spans="1:9">
      <c r="A32" s="1"/>
      <c r="B32" s="50" t="s">
        <v>639</v>
      </c>
      <c r="C32" s="64">
        <v>15.1</v>
      </c>
      <c r="D32" s="64">
        <v>15.5</v>
      </c>
      <c r="E32" s="64">
        <v>8.4</v>
      </c>
      <c r="F32" s="64">
        <v>9.4</v>
      </c>
      <c r="G32" s="64">
        <v>78.8</v>
      </c>
      <c r="H32" s="64">
        <v>32.6</v>
      </c>
      <c r="I32" s="65">
        <v>159.80000000000001</v>
      </c>
    </row>
    <row r="33" spans="1:9">
      <c r="A33" s="1"/>
      <c r="B33" s="54" t="s">
        <v>640</v>
      </c>
      <c r="C33" s="66">
        <v>15</v>
      </c>
      <c r="D33" s="66">
        <v>14.9</v>
      </c>
      <c r="E33" s="66">
        <v>8.5</v>
      </c>
      <c r="F33" s="66">
        <v>6.5</v>
      </c>
      <c r="G33" s="66">
        <v>78.7</v>
      </c>
      <c r="H33" s="66">
        <v>32.5</v>
      </c>
      <c r="I33" s="67">
        <v>156.1</v>
      </c>
    </row>
    <row r="34" spans="1:9">
      <c r="A34" s="1"/>
      <c r="B34" s="54" t="s">
        <v>641</v>
      </c>
      <c r="C34" s="66">
        <v>15</v>
      </c>
      <c r="D34" s="66">
        <v>14.8</v>
      </c>
      <c r="E34" s="66">
        <v>8.1</v>
      </c>
      <c r="F34" s="66">
        <v>8.8000000000000007</v>
      </c>
      <c r="G34" s="66">
        <v>79.5</v>
      </c>
      <c r="H34" s="66">
        <v>32.5</v>
      </c>
      <c r="I34" s="67">
        <v>158.69999999999999</v>
      </c>
    </row>
    <row r="35" spans="1:9">
      <c r="A35" s="1"/>
      <c r="B35" s="54" t="s">
        <v>642</v>
      </c>
      <c r="C35" s="66">
        <v>15</v>
      </c>
      <c r="D35" s="66">
        <v>15.2</v>
      </c>
      <c r="E35" s="66">
        <v>8</v>
      </c>
      <c r="F35" s="66">
        <v>9.6999999999999993</v>
      </c>
      <c r="G35" s="66">
        <v>78.400000000000006</v>
      </c>
      <c r="H35" s="66">
        <v>32.4</v>
      </c>
      <c r="I35" s="67">
        <v>158.69999999999999</v>
      </c>
    </row>
    <row r="36" spans="1:9">
      <c r="A36" s="1"/>
      <c r="B36" s="54" t="s">
        <v>643</v>
      </c>
      <c r="C36" s="66">
        <v>15</v>
      </c>
      <c r="D36" s="66">
        <v>15</v>
      </c>
      <c r="E36" s="66">
        <v>6</v>
      </c>
      <c r="F36" s="66">
        <v>10</v>
      </c>
      <c r="G36" s="66">
        <v>78.099999999999994</v>
      </c>
      <c r="H36" s="66">
        <v>32.299999999999997</v>
      </c>
      <c r="I36" s="67">
        <v>156.4</v>
      </c>
    </row>
    <row r="37" spans="1:9">
      <c r="A37" s="1"/>
      <c r="B37" s="54" t="s">
        <v>644</v>
      </c>
      <c r="C37" s="66">
        <v>15</v>
      </c>
      <c r="D37" s="66">
        <v>15.5</v>
      </c>
      <c r="E37" s="66">
        <v>8</v>
      </c>
      <c r="F37" s="66">
        <v>9.9</v>
      </c>
      <c r="G37" s="66">
        <v>78.7</v>
      </c>
      <c r="H37" s="66">
        <v>32.200000000000003</v>
      </c>
      <c r="I37" s="67">
        <v>159.30000000000001</v>
      </c>
    </row>
    <row r="38" spans="1:9">
      <c r="A38" s="1"/>
      <c r="B38" s="54" t="s">
        <v>645</v>
      </c>
      <c r="C38" s="66">
        <v>14</v>
      </c>
      <c r="D38" s="66">
        <v>15.2</v>
      </c>
      <c r="E38" s="66">
        <v>7.5</v>
      </c>
      <c r="F38" s="66">
        <v>9.6999999999999993</v>
      </c>
      <c r="G38" s="66">
        <v>78.599999999999994</v>
      </c>
      <c r="H38" s="66">
        <v>32</v>
      </c>
      <c r="I38" s="67">
        <v>157</v>
      </c>
    </row>
    <row r="39" spans="1:9">
      <c r="A39" s="1"/>
      <c r="B39" s="56" t="s">
        <v>646</v>
      </c>
      <c r="C39" s="68">
        <v>14</v>
      </c>
      <c r="D39" s="68">
        <v>12.1</v>
      </c>
      <c r="E39" s="68">
        <v>8.6</v>
      </c>
      <c r="F39" s="68">
        <v>9.9</v>
      </c>
      <c r="G39" s="68">
        <v>79.099999999999994</v>
      </c>
      <c r="H39" s="68">
        <v>32.200000000000003</v>
      </c>
      <c r="I39" s="69">
        <v>155.9</v>
      </c>
    </row>
    <row r="40" spans="1:9">
      <c r="A40" s="1"/>
      <c r="B40" s="50" t="s">
        <v>647</v>
      </c>
      <c r="C40" s="64">
        <v>14</v>
      </c>
      <c r="D40" s="64">
        <v>14.5</v>
      </c>
      <c r="E40" s="64">
        <v>7.2</v>
      </c>
      <c r="F40" s="64">
        <v>9.6</v>
      </c>
      <c r="G40" s="64">
        <v>78.400000000000006</v>
      </c>
      <c r="H40" s="64">
        <v>32.200000000000003</v>
      </c>
      <c r="I40" s="65">
        <v>155.9</v>
      </c>
    </row>
    <row r="41" spans="1:9">
      <c r="A41" s="1"/>
      <c r="B41" s="54" t="s">
        <v>648</v>
      </c>
      <c r="C41" s="66">
        <v>14</v>
      </c>
      <c r="D41" s="66">
        <v>15.4</v>
      </c>
      <c r="E41" s="66">
        <v>8</v>
      </c>
      <c r="F41" s="66">
        <v>9.6</v>
      </c>
      <c r="G41" s="66">
        <v>78.5</v>
      </c>
      <c r="H41" s="66">
        <v>32.200000000000003</v>
      </c>
      <c r="I41" s="67">
        <v>157.69999999999999</v>
      </c>
    </row>
    <row r="42" spans="1:9">
      <c r="A42" s="1"/>
      <c r="B42" s="54" t="s">
        <v>649</v>
      </c>
      <c r="C42" s="66">
        <v>14</v>
      </c>
      <c r="D42" s="66">
        <v>15.8</v>
      </c>
      <c r="E42" s="66">
        <v>7.8</v>
      </c>
      <c r="F42" s="66">
        <v>8.6999999999999993</v>
      </c>
      <c r="G42" s="66">
        <v>78.5</v>
      </c>
      <c r="H42" s="66">
        <v>32.299999999999997</v>
      </c>
      <c r="I42" s="67">
        <v>157.1</v>
      </c>
    </row>
    <row r="43" spans="1:9">
      <c r="A43" s="1"/>
      <c r="B43" s="54" t="s">
        <v>650</v>
      </c>
      <c r="C43" s="66">
        <v>14</v>
      </c>
      <c r="D43" s="66">
        <v>16.2</v>
      </c>
      <c r="E43" s="66">
        <v>8.5</v>
      </c>
      <c r="F43" s="66">
        <v>10.1</v>
      </c>
      <c r="G43" s="66">
        <v>78.3</v>
      </c>
      <c r="H43" s="66">
        <v>32.4</v>
      </c>
      <c r="I43" s="67">
        <v>159.5</v>
      </c>
    </row>
    <row r="44" spans="1:9">
      <c r="A44" s="1"/>
      <c r="B44" s="54" t="s">
        <v>651</v>
      </c>
      <c r="C44" s="66">
        <v>14</v>
      </c>
      <c r="D44" s="66">
        <v>16.3</v>
      </c>
      <c r="E44" s="66">
        <v>7.1</v>
      </c>
      <c r="F44" s="66">
        <v>10.6</v>
      </c>
      <c r="G44" s="66">
        <v>78.599999999999994</v>
      </c>
      <c r="H44" s="66">
        <v>32.4</v>
      </c>
      <c r="I44" s="67">
        <v>159</v>
      </c>
    </row>
    <row r="45" spans="1:9">
      <c r="A45" s="1"/>
      <c r="B45" s="54" t="s">
        <v>652</v>
      </c>
      <c r="C45" s="66">
        <v>14</v>
      </c>
      <c r="D45" s="66">
        <v>16</v>
      </c>
      <c r="E45" s="66">
        <v>8.5</v>
      </c>
      <c r="F45" s="66">
        <v>10.1</v>
      </c>
      <c r="G45" s="66">
        <v>78.599999999999994</v>
      </c>
      <c r="H45" s="66">
        <v>32.4</v>
      </c>
      <c r="I45" s="67">
        <v>159.6</v>
      </c>
    </row>
    <row r="46" spans="1:9">
      <c r="A46" s="1"/>
      <c r="B46" s="54" t="s">
        <v>653</v>
      </c>
      <c r="C46" s="66">
        <v>14</v>
      </c>
      <c r="D46" s="66">
        <v>15.7</v>
      </c>
      <c r="E46" s="66">
        <v>8.5</v>
      </c>
      <c r="F46" s="66">
        <v>10.3</v>
      </c>
      <c r="G46" s="66">
        <v>78.7</v>
      </c>
      <c r="H46" s="66">
        <v>32.4</v>
      </c>
      <c r="I46" s="67">
        <v>159.6</v>
      </c>
    </row>
    <row r="47" spans="1:9">
      <c r="A47" s="1"/>
      <c r="B47" s="56" t="s">
        <v>654</v>
      </c>
      <c r="C47" s="68">
        <v>14</v>
      </c>
      <c r="D47" s="68">
        <v>16.7</v>
      </c>
      <c r="E47" s="68">
        <v>8.6</v>
      </c>
      <c r="F47" s="68">
        <v>10.199999999999999</v>
      </c>
      <c r="G47" s="68">
        <v>78.599999999999994</v>
      </c>
      <c r="H47" s="68">
        <v>32.299999999999997</v>
      </c>
      <c r="I47" s="69">
        <v>160.4</v>
      </c>
    </row>
    <row r="48" spans="1:9">
      <c r="A48" s="1"/>
      <c r="B48" s="50" t="s">
        <v>655</v>
      </c>
      <c r="C48" s="64">
        <v>14</v>
      </c>
      <c r="D48" s="64">
        <v>17.5</v>
      </c>
      <c r="E48" s="64">
        <v>8.9</v>
      </c>
      <c r="F48" s="64">
        <v>9.9</v>
      </c>
      <c r="G48" s="64">
        <v>78.599999999999994</v>
      </c>
      <c r="H48" s="64">
        <v>32.299999999999997</v>
      </c>
      <c r="I48" s="65">
        <v>161.19999999999999</v>
      </c>
    </row>
    <row r="49" spans="1:9">
      <c r="A49" s="1"/>
      <c r="B49" s="54" t="s">
        <v>656</v>
      </c>
      <c r="C49" s="66">
        <v>14</v>
      </c>
      <c r="D49" s="66">
        <v>17.5</v>
      </c>
      <c r="E49" s="66">
        <v>8</v>
      </c>
      <c r="F49" s="66">
        <v>10.6</v>
      </c>
      <c r="G49" s="66">
        <v>78.900000000000006</v>
      </c>
      <c r="H49" s="66">
        <v>32.6</v>
      </c>
      <c r="I49" s="67">
        <v>161.6</v>
      </c>
    </row>
    <row r="50" spans="1:9">
      <c r="A50" s="1"/>
      <c r="B50" s="54" t="s">
        <v>657</v>
      </c>
      <c r="C50" s="66">
        <v>14</v>
      </c>
      <c r="D50" s="66">
        <v>17.5</v>
      </c>
      <c r="E50" s="66">
        <v>8.8000000000000007</v>
      </c>
      <c r="F50" s="66">
        <v>9.6999999999999993</v>
      </c>
      <c r="G50" s="66">
        <v>79.099999999999994</v>
      </c>
      <c r="H50" s="66">
        <v>32.799999999999997</v>
      </c>
      <c r="I50" s="67">
        <v>161.9</v>
      </c>
    </row>
    <row r="51" spans="1:9">
      <c r="A51" s="1"/>
      <c r="B51" s="54" t="s">
        <v>658</v>
      </c>
      <c r="C51" s="66">
        <v>14</v>
      </c>
      <c r="D51" s="66">
        <v>17.5</v>
      </c>
      <c r="E51" s="66">
        <v>9.1</v>
      </c>
      <c r="F51" s="66">
        <v>9.9</v>
      </c>
      <c r="G51" s="66">
        <v>79.099999999999994</v>
      </c>
      <c r="H51" s="66">
        <v>32.700000000000003</v>
      </c>
      <c r="I51" s="67">
        <v>162.30000000000001</v>
      </c>
    </row>
    <row r="52" spans="1:9">
      <c r="A52" s="1"/>
      <c r="B52" s="54" t="s">
        <v>659</v>
      </c>
      <c r="C52" s="66">
        <v>14</v>
      </c>
      <c r="D52" s="66">
        <v>17</v>
      </c>
      <c r="E52" s="66">
        <v>7</v>
      </c>
      <c r="F52" s="66">
        <v>9.6999999999999993</v>
      </c>
      <c r="G52" s="66">
        <v>78.7</v>
      </c>
      <c r="H52" s="66">
        <v>32.9</v>
      </c>
      <c r="I52" s="67">
        <v>159.30000000000001</v>
      </c>
    </row>
    <row r="53" spans="1:9">
      <c r="A53" s="1"/>
      <c r="B53" s="54" t="s">
        <v>660</v>
      </c>
      <c r="C53" s="66">
        <v>14</v>
      </c>
      <c r="D53" s="66">
        <v>17.5</v>
      </c>
      <c r="E53" s="66">
        <v>8.4</v>
      </c>
      <c r="F53" s="66">
        <v>9.8000000000000007</v>
      </c>
      <c r="G53" s="66">
        <v>78.7</v>
      </c>
      <c r="H53" s="66">
        <v>32.9</v>
      </c>
      <c r="I53" s="67">
        <v>161.30000000000001</v>
      </c>
    </row>
    <row r="54" spans="1:9">
      <c r="A54" s="1"/>
      <c r="B54" s="54" t="s">
        <v>661</v>
      </c>
      <c r="C54" s="66">
        <v>14</v>
      </c>
      <c r="D54" s="66">
        <v>16.600000000000001</v>
      </c>
      <c r="E54" s="66">
        <v>8.6</v>
      </c>
      <c r="F54" s="66">
        <v>9.9</v>
      </c>
      <c r="G54" s="66">
        <v>79.099999999999994</v>
      </c>
      <c r="H54" s="66">
        <v>32.9</v>
      </c>
      <c r="I54" s="67">
        <v>161.1</v>
      </c>
    </row>
    <row r="55" spans="1:9">
      <c r="A55" s="1"/>
      <c r="B55" s="56" t="s">
        <v>878</v>
      </c>
      <c r="C55" s="68">
        <v>14</v>
      </c>
      <c r="D55" s="68">
        <v>17.2</v>
      </c>
      <c r="E55" s="68">
        <v>8.1</v>
      </c>
      <c r="F55" s="68">
        <v>9.6999999999999993</v>
      </c>
      <c r="G55" s="68">
        <v>79.099999999999994</v>
      </c>
      <c r="H55" s="68">
        <v>33</v>
      </c>
      <c r="I55" s="69">
        <v>161.1</v>
      </c>
    </row>
    <row r="56" spans="1:9" ht="15.6">
      <c r="A56" s="1"/>
      <c r="B56" s="70" t="s">
        <v>879</v>
      </c>
      <c r="C56" s="71">
        <v>349.9</v>
      </c>
      <c r="D56" s="71">
        <v>372.75</v>
      </c>
      <c r="E56" s="71">
        <v>188.5</v>
      </c>
      <c r="F56" s="71">
        <v>232.5</v>
      </c>
      <c r="G56" s="71">
        <v>1893</v>
      </c>
      <c r="H56" s="71">
        <v>784.4</v>
      </c>
      <c r="I56" s="71">
        <v>3821.05</v>
      </c>
    </row>
  </sheetData>
  <mergeCells count="9">
    <mergeCell ref="H6"/>
    <mergeCell ref="B5:I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49"/>
  <sheetViews>
    <sheetView showGridLines="0" zoomScale="80" workbookViewId="0">
      <pane xSplit="5" ySplit="7" topLeftCell="F166" activePane="bottomRight" state="frozen"/>
      <selection pane="topRight" activeCell="F1" sqref="F1"/>
      <selection pane="bottomLeft" activeCell="A8" sqref="A8"/>
      <selection pane="bottomRight" activeCell="F185" sqref="F185"/>
    </sheetView>
  </sheetViews>
  <sheetFormatPr baseColWidth="10" defaultColWidth="9.109375" defaultRowHeight="14.4"/>
  <cols>
    <col min="1" max="1" width="2" customWidth="1"/>
    <col min="2" max="2" width="55" customWidth="1"/>
    <col min="3" max="4" width="35" customWidth="1"/>
    <col min="5" max="5" width="30" customWidth="1"/>
    <col min="6" max="12" width="13" customWidth="1"/>
    <col min="13" max="13" width="21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>
      <c r="A3" s="1"/>
      <c r="B3" s="198" t="s">
        <v>887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</row>
    <row r="4" spans="1:13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7.399999999999999">
      <c r="A5" s="1"/>
      <c r="B5" s="2" t="s">
        <v>888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3.1" customHeight="1">
      <c r="A6" s="1"/>
      <c r="B6" s="206" t="s">
        <v>3</v>
      </c>
      <c r="C6" s="206" t="s">
        <v>81</v>
      </c>
      <c r="D6" s="206" t="s">
        <v>889</v>
      </c>
      <c r="E6" s="206" t="s">
        <v>890</v>
      </c>
      <c r="F6" s="216" t="s">
        <v>891</v>
      </c>
      <c r="G6" s="216"/>
      <c r="H6" s="216"/>
      <c r="I6" s="216"/>
      <c r="J6" s="216"/>
      <c r="K6" s="216"/>
      <c r="L6" s="216"/>
      <c r="M6" s="216"/>
    </row>
    <row r="7" spans="1:13" ht="23.1" customHeight="1">
      <c r="A7" s="1"/>
      <c r="B7" s="206"/>
      <c r="C7" s="206"/>
      <c r="D7" s="206"/>
      <c r="E7" s="206"/>
      <c r="F7" s="72">
        <v>1</v>
      </c>
      <c r="G7" s="72">
        <v>2</v>
      </c>
      <c r="H7" s="72">
        <v>3</v>
      </c>
      <c r="I7" s="72">
        <v>4</v>
      </c>
      <c r="J7" s="72">
        <v>5</v>
      </c>
      <c r="K7" s="72">
        <v>6</v>
      </c>
      <c r="L7" s="72">
        <v>7</v>
      </c>
      <c r="M7" s="72" t="s">
        <v>766</v>
      </c>
    </row>
    <row r="8" spans="1:13">
      <c r="A8" s="1"/>
      <c r="B8" s="73" t="s">
        <v>447</v>
      </c>
      <c r="C8" s="73" t="s">
        <v>837</v>
      </c>
      <c r="D8" s="73" t="s">
        <v>892</v>
      </c>
      <c r="E8" s="74" t="s">
        <v>403</v>
      </c>
      <c r="F8" s="75">
        <v>321.55</v>
      </c>
      <c r="G8" s="75"/>
      <c r="H8" s="75">
        <v>140.25</v>
      </c>
      <c r="I8" s="75">
        <v>394.15</v>
      </c>
      <c r="J8" s="75">
        <v>388.75</v>
      </c>
      <c r="K8" s="75">
        <v>365.3</v>
      </c>
      <c r="L8" s="75">
        <v>349.9</v>
      </c>
      <c r="M8" s="75">
        <v>1959.9</v>
      </c>
    </row>
    <row r="9" spans="1:13">
      <c r="A9" s="1"/>
      <c r="B9" s="73" t="s">
        <v>448</v>
      </c>
      <c r="C9" s="73" t="s">
        <v>893</v>
      </c>
      <c r="D9" s="73" t="s">
        <v>275</v>
      </c>
      <c r="E9" s="74" t="s">
        <v>403</v>
      </c>
      <c r="F9" s="75">
        <v>380.1</v>
      </c>
      <c r="G9" s="75">
        <v>403.4</v>
      </c>
      <c r="H9" s="75">
        <v>413.55</v>
      </c>
      <c r="I9" s="75">
        <v>408.35</v>
      </c>
      <c r="J9" s="75">
        <v>373.25</v>
      </c>
      <c r="K9" s="75">
        <v>362.05</v>
      </c>
      <c r="L9" s="75">
        <v>372.75</v>
      </c>
      <c r="M9" s="75">
        <v>2713.45</v>
      </c>
    </row>
    <row r="10" spans="1:13">
      <c r="A10" s="1"/>
      <c r="B10" s="73" t="s">
        <v>449</v>
      </c>
      <c r="C10" s="73" t="s">
        <v>894</v>
      </c>
      <c r="D10" s="73" t="s">
        <v>81</v>
      </c>
      <c r="E10" s="74" t="s">
        <v>403</v>
      </c>
      <c r="F10" s="75">
        <v>185.45</v>
      </c>
      <c r="G10" s="75">
        <v>138.65</v>
      </c>
      <c r="H10" s="75">
        <v>193.45</v>
      </c>
      <c r="I10" s="75">
        <v>184.95</v>
      </c>
      <c r="J10" s="75">
        <v>47.15</v>
      </c>
      <c r="K10" s="75">
        <v>118.69</v>
      </c>
      <c r="L10" s="75">
        <v>188.5</v>
      </c>
      <c r="M10" s="75">
        <v>1056.8399999999999</v>
      </c>
    </row>
    <row r="11" spans="1:13">
      <c r="A11" s="1"/>
      <c r="B11" s="73" t="s">
        <v>434</v>
      </c>
      <c r="C11" s="73" t="s">
        <v>769</v>
      </c>
      <c r="D11" s="73" t="s">
        <v>81</v>
      </c>
      <c r="E11" s="74" t="s">
        <v>402</v>
      </c>
      <c r="F11" s="75">
        <v>243.3</v>
      </c>
      <c r="G11" s="75">
        <v>257.39999999999998</v>
      </c>
      <c r="H11" s="75">
        <v>304.64999999999998</v>
      </c>
      <c r="I11" s="75">
        <v>288.75</v>
      </c>
      <c r="J11" s="75">
        <v>245.9</v>
      </c>
      <c r="K11" s="75">
        <v>234.2</v>
      </c>
      <c r="L11" s="75">
        <v>183.65</v>
      </c>
      <c r="M11" s="75">
        <v>1757.85</v>
      </c>
    </row>
    <row r="12" spans="1:13">
      <c r="A12" s="1"/>
      <c r="B12" s="73" t="s">
        <v>435</v>
      </c>
      <c r="C12" s="73" t="s">
        <v>771</v>
      </c>
      <c r="D12" s="73" t="s">
        <v>81</v>
      </c>
      <c r="E12" s="74" t="s">
        <v>402</v>
      </c>
      <c r="F12" s="75">
        <v>48</v>
      </c>
      <c r="G12" s="75">
        <v>46</v>
      </c>
      <c r="H12" s="75">
        <v>48</v>
      </c>
      <c r="I12" s="75">
        <v>48</v>
      </c>
      <c r="J12" s="75">
        <v>48</v>
      </c>
      <c r="K12" s="75">
        <v>48</v>
      </c>
      <c r="L12" s="75">
        <v>48</v>
      </c>
      <c r="M12" s="75">
        <v>334</v>
      </c>
    </row>
    <row r="13" spans="1:13">
      <c r="A13" s="1"/>
      <c r="B13" s="73" t="s">
        <v>436</v>
      </c>
      <c r="C13" s="73" t="s">
        <v>772</v>
      </c>
      <c r="D13" s="73" t="s">
        <v>81</v>
      </c>
      <c r="E13" s="74" t="s">
        <v>402</v>
      </c>
      <c r="F13" s="75"/>
      <c r="G13" s="75">
        <v>8.9499999999999993</v>
      </c>
      <c r="H13" s="75">
        <v>12.8</v>
      </c>
      <c r="I13" s="75">
        <v>8.9</v>
      </c>
      <c r="J13" s="75">
        <v>9.15</v>
      </c>
      <c r="K13" s="75">
        <v>7.45</v>
      </c>
      <c r="L13" s="75">
        <v>9.9</v>
      </c>
      <c r="M13" s="75">
        <v>57.15</v>
      </c>
    </row>
    <row r="14" spans="1:13">
      <c r="A14" s="1"/>
      <c r="B14" s="73" t="s">
        <v>444</v>
      </c>
      <c r="C14" s="73" t="s">
        <v>840</v>
      </c>
      <c r="D14" s="73" t="s">
        <v>895</v>
      </c>
      <c r="E14" s="74" t="s">
        <v>403</v>
      </c>
      <c r="F14" s="75">
        <v>228.7</v>
      </c>
      <c r="G14" s="75">
        <v>51.35</v>
      </c>
      <c r="H14" s="75">
        <v>220.65</v>
      </c>
      <c r="I14" s="75">
        <v>234.2</v>
      </c>
      <c r="J14" s="75">
        <v>236.9</v>
      </c>
      <c r="K14" s="75">
        <v>239.25</v>
      </c>
      <c r="L14" s="75">
        <v>232.5</v>
      </c>
      <c r="M14" s="75">
        <v>1443.55</v>
      </c>
    </row>
    <row r="15" spans="1:13">
      <c r="A15" s="1"/>
      <c r="B15" s="73" t="s">
        <v>409</v>
      </c>
      <c r="C15" s="73" t="s">
        <v>773</v>
      </c>
      <c r="D15" s="73" t="s">
        <v>81</v>
      </c>
      <c r="E15" s="74" t="s">
        <v>402</v>
      </c>
      <c r="F15" s="75">
        <v>4926.6000000000004</v>
      </c>
      <c r="G15" s="75">
        <v>4086.15</v>
      </c>
      <c r="H15" s="75">
        <v>4282.2</v>
      </c>
      <c r="I15" s="75">
        <v>4944.95</v>
      </c>
      <c r="J15" s="75">
        <v>4937.6000000000004</v>
      </c>
      <c r="K15" s="75">
        <v>4527.55</v>
      </c>
      <c r="L15" s="75">
        <v>3758.9</v>
      </c>
      <c r="M15" s="75">
        <v>31463.95</v>
      </c>
    </row>
    <row r="16" spans="1:13">
      <c r="A16" s="1"/>
      <c r="B16" s="73" t="s">
        <v>193</v>
      </c>
      <c r="C16" s="73" t="s">
        <v>774</v>
      </c>
      <c r="D16" s="73" t="s">
        <v>81</v>
      </c>
      <c r="E16" s="74" t="s">
        <v>402</v>
      </c>
      <c r="F16" s="75">
        <v>321.60000000000002</v>
      </c>
      <c r="G16" s="75">
        <v>321.60000000000002</v>
      </c>
      <c r="H16" s="75">
        <v>321.60000000000002</v>
      </c>
      <c r="I16" s="75">
        <v>321.60000000000002</v>
      </c>
      <c r="J16" s="75">
        <v>313.2</v>
      </c>
      <c r="K16" s="75">
        <v>317.2</v>
      </c>
      <c r="L16" s="75">
        <v>317.85000000000002</v>
      </c>
      <c r="M16" s="75">
        <v>2234.65</v>
      </c>
    </row>
    <row r="17" spans="1:13">
      <c r="A17" s="1"/>
      <c r="B17" s="73" t="s">
        <v>406</v>
      </c>
      <c r="C17" s="73" t="s">
        <v>775</v>
      </c>
      <c r="D17" s="73" t="s">
        <v>81</v>
      </c>
      <c r="E17" s="74" t="s">
        <v>402</v>
      </c>
      <c r="F17" s="75">
        <v>23.75</v>
      </c>
      <c r="G17" s="75">
        <v>23.35</v>
      </c>
      <c r="H17" s="75">
        <v>19.8</v>
      </c>
      <c r="I17" s="75">
        <v>20.75</v>
      </c>
      <c r="J17" s="75">
        <v>12.1</v>
      </c>
      <c r="K17" s="75">
        <v>17.100000000000001</v>
      </c>
      <c r="L17" s="75">
        <v>24.3</v>
      </c>
      <c r="M17" s="75">
        <v>141.15</v>
      </c>
    </row>
    <row r="18" spans="1:13">
      <c r="A18" s="1"/>
      <c r="B18" s="73" t="s">
        <v>406</v>
      </c>
      <c r="C18" s="73" t="s">
        <v>776</v>
      </c>
      <c r="D18" s="73" t="s">
        <v>81</v>
      </c>
      <c r="E18" s="74" t="s">
        <v>402</v>
      </c>
      <c r="F18" s="75">
        <v>37</v>
      </c>
      <c r="G18" s="75">
        <v>36</v>
      </c>
      <c r="H18" s="75">
        <v>31.7</v>
      </c>
      <c r="I18" s="75">
        <v>33.1</v>
      </c>
      <c r="J18" s="75">
        <v>20.399999999999999</v>
      </c>
      <c r="K18" s="75">
        <v>27.1</v>
      </c>
      <c r="L18" s="75">
        <v>36.450000000000003</v>
      </c>
      <c r="M18" s="75">
        <v>221.75</v>
      </c>
    </row>
    <row r="19" spans="1:13">
      <c r="A19" s="1"/>
      <c r="B19" s="73" t="s">
        <v>66</v>
      </c>
      <c r="C19" s="73" t="s">
        <v>67</v>
      </c>
      <c r="D19" s="73" t="s">
        <v>81</v>
      </c>
      <c r="E19" s="74" t="s">
        <v>402</v>
      </c>
      <c r="F19" s="75">
        <v>3600.25</v>
      </c>
      <c r="G19" s="75">
        <v>3231.95</v>
      </c>
      <c r="H19" s="75">
        <v>3538.3</v>
      </c>
      <c r="I19" s="75">
        <v>3585.95</v>
      </c>
      <c r="J19" s="75">
        <v>3231.15</v>
      </c>
      <c r="K19" s="75">
        <v>3416.2</v>
      </c>
      <c r="L19" s="75">
        <v>3278.3</v>
      </c>
      <c r="M19" s="75">
        <v>23882.1</v>
      </c>
    </row>
    <row r="20" spans="1:13">
      <c r="A20" s="1"/>
      <c r="B20" s="73" t="s">
        <v>66</v>
      </c>
      <c r="C20" s="73" t="s">
        <v>777</v>
      </c>
      <c r="D20" s="73" t="s">
        <v>81</v>
      </c>
      <c r="E20" s="74" t="s">
        <v>402</v>
      </c>
      <c r="F20" s="75">
        <v>787.05</v>
      </c>
      <c r="G20" s="75">
        <v>782.8</v>
      </c>
      <c r="H20" s="75">
        <v>877.7</v>
      </c>
      <c r="I20" s="75">
        <v>766.05</v>
      </c>
      <c r="J20" s="75"/>
      <c r="K20" s="75">
        <v>115.7</v>
      </c>
      <c r="L20" s="75">
        <v>646.20000000000005</v>
      </c>
      <c r="M20" s="75">
        <v>3975.5</v>
      </c>
    </row>
    <row r="21" spans="1:13">
      <c r="A21" s="1"/>
      <c r="B21" s="73" t="s">
        <v>416</v>
      </c>
      <c r="C21" s="73" t="s">
        <v>896</v>
      </c>
      <c r="D21" s="73" t="s">
        <v>81</v>
      </c>
      <c r="E21" s="74" t="s">
        <v>404</v>
      </c>
      <c r="F21" s="75">
        <v>6.05</v>
      </c>
      <c r="G21" s="75"/>
      <c r="H21" s="75">
        <v>4.45</v>
      </c>
      <c r="I21" s="75">
        <v>4.6500000000000004</v>
      </c>
      <c r="J21" s="75">
        <v>7.7</v>
      </c>
      <c r="K21" s="75">
        <v>6.5949999999999998</v>
      </c>
      <c r="L21" s="75">
        <v>5.3</v>
      </c>
      <c r="M21" s="75">
        <v>34.744999999999997</v>
      </c>
    </row>
    <row r="22" spans="1:13">
      <c r="A22" s="1"/>
      <c r="B22" s="73" t="s">
        <v>74</v>
      </c>
      <c r="C22" s="73" t="s">
        <v>778</v>
      </c>
      <c r="D22" s="73" t="s">
        <v>81</v>
      </c>
      <c r="E22" s="74" t="s">
        <v>402</v>
      </c>
      <c r="F22" s="75">
        <v>163.19999999999999</v>
      </c>
      <c r="G22" s="75">
        <v>131</v>
      </c>
      <c r="H22" s="75">
        <v>163.15</v>
      </c>
      <c r="I22" s="75">
        <v>163.15</v>
      </c>
      <c r="J22" s="75">
        <v>163.19999999999999</v>
      </c>
      <c r="K22" s="75">
        <v>163.25</v>
      </c>
      <c r="L22" s="75">
        <v>163.19999999999999</v>
      </c>
      <c r="M22" s="75">
        <v>1110.1500000000001</v>
      </c>
    </row>
    <row r="23" spans="1:13">
      <c r="A23" s="1"/>
      <c r="B23" s="73" t="s">
        <v>74</v>
      </c>
      <c r="C23" s="73" t="s">
        <v>779</v>
      </c>
      <c r="D23" s="73" t="s">
        <v>81</v>
      </c>
      <c r="E23" s="74" t="s">
        <v>402</v>
      </c>
      <c r="F23" s="75">
        <v>244.35</v>
      </c>
      <c r="G23" s="75">
        <v>243.9</v>
      </c>
      <c r="H23" s="75">
        <v>243.95</v>
      </c>
      <c r="I23" s="75">
        <v>244.2</v>
      </c>
      <c r="J23" s="75">
        <v>187.35</v>
      </c>
      <c r="K23" s="75">
        <v>243.75</v>
      </c>
      <c r="L23" s="75">
        <v>244.5</v>
      </c>
      <c r="M23" s="75">
        <v>1652</v>
      </c>
    </row>
    <row r="24" spans="1:13">
      <c r="A24" s="1"/>
      <c r="B24" s="73" t="s">
        <v>74</v>
      </c>
      <c r="C24" s="73" t="s">
        <v>780</v>
      </c>
      <c r="D24" s="73" t="s">
        <v>81</v>
      </c>
      <c r="E24" s="74" t="s">
        <v>402</v>
      </c>
      <c r="F24" s="75">
        <v>1835.9</v>
      </c>
      <c r="G24" s="75">
        <v>1813.55</v>
      </c>
      <c r="H24" s="75">
        <v>1836.15</v>
      </c>
      <c r="I24" s="75">
        <v>1836.85</v>
      </c>
      <c r="J24" s="75">
        <v>1808.25</v>
      </c>
      <c r="K24" s="75">
        <v>1828.8</v>
      </c>
      <c r="L24" s="75">
        <v>1825.4</v>
      </c>
      <c r="M24" s="75">
        <v>12784.9</v>
      </c>
    </row>
    <row r="25" spans="1:13">
      <c r="A25" s="1"/>
      <c r="B25" s="73" t="s">
        <v>74</v>
      </c>
      <c r="C25" s="73" t="s">
        <v>897</v>
      </c>
      <c r="D25" s="73" t="s">
        <v>81</v>
      </c>
      <c r="E25" s="74" t="s">
        <v>402</v>
      </c>
      <c r="F25" s="75"/>
      <c r="G25" s="75"/>
      <c r="H25" s="75"/>
      <c r="I25" s="75"/>
      <c r="J25" s="75"/>
      <c r="K25" s="75"/>
      <c r="L25" s="75"/>
      <c r="M25" s="75">
        <v>0</v>
      </c>
    </row>
    <row r="26" spans="1:13">
      <c r="A26" s="1"/>
      <c r="B26" s="73" t="s">
        <v>74</v>
      </c>
      <c r="C26" s="73" t="s">
        <v>898</v>
      </c>
      <c r="D26" s="73" t="s">
        <v>81</v>
      </c>
      <c r="E26" s="74" t="s">
        <v>403</v>
      </c>
      <c r="F26" s="75">
        <v>8.5</v>
      </c>
      <c r="G26" s="75"/>
      <c r="H26" s="75"/>
      <c r="I26" s="75"/>
      <c r="J26" s="75"/>
      <c r="K26" s="75"/>
      <c r="L26" s="75"/>
      <c r="M26" s="75">
        <v>8.5</v>
      </c>
    </row>
    <row r="27" spans="1:13">
      <c r="A27" s="1"/>
      <c r="B27" s="73" t="s">
        <v>74</v>
      </c>
      <c r="C27" s="73" t="s">
        <v>898</v>
      </c>
      <c r="D27" s="73" t="s">
        <v>208</v>
      </c>
      <c r="E27" s="74" t="s">
        <v>403</v>
      </c>
      <c r="F27" s="75"/>
      <c r="G27" s="75"/>
      <c r="H27" s="75"/>
      <c r="I27" s="75"/>
      <c r="J27" s="75"/>
      <c r="K27" s="75"/>
      <c r="L27" s="75"/>
      <c r="M27" s="75">
        <v>0</v>
      </c>
    </row>
    <row r="28" spans="1:13">
      <c r="A28" s="1"/>
      <c r="B28" s="73" t="s">
        <v>74</v>
      </c>
      <c r="C28" s="73" t="s">
        <v>899</v>
      </c>
      <c r="D28" s="73" t="s">
        <v>81</v>
      </c>
      <c r="E28" s="74" t="s">
        <v>403</v>
      </c>
      <c r="F28" s="75"/>
      <c r="G28" s="75"/>
      <c r="H28" s="75"/>
      <c r="I28" s="75"/>
      <c r="J28" s="75"/>
      <c r="K28" s="75">
        <v>19.899999999999999</v>
      </c>
      <c r="L28" s="75"/>
      <c r="M28" s="75">
        <v>19.899999999999999</v>
      </c>
    </row>
    <row r="29" spans="1:13">
      <c r="A29" s="1"/>
      <c r="B29" s="73" t="s">
        <v>213</v>
      </c>
      <c r="C29" s="73" t="s">
        <v>781</v>
      </c>
      <c r="D29" s="73" t="s">
        <v>895</v>
      </c>
      <c r="E29" s="74" t="s">
        <v>402</v>
      </c>
      <c r="F29" s="75">
        <v>195.1</v>
      </c>
      <c r="G29" s="75">
        <v>298.85000000000002</v>
      </c>
      <c r="H29" s="75">
        <v>297.7</v>
      </c>
      <c r="I29" s="75">
        <v>267.7</v>
      </c>
      <c r="J29" s="75">
        <v>241</v>
      </c>
      <c r="K29" s="75">
        <v>223.05</v>
      </c>
      <c r="L29" s="75">
        <v>222</v>
      </c>
      <c r="M29" s="75">
        <v>1745.4</v>
      </c>
    </row>
    <row r="30" spans="1:13">
      <c r="A30" s="1"/>
      <c r="B30" s="73" t="s">
        <v>213</v>
      </c>
      <c r="C30" s="73" t="s">
        <v>782</v>
      </c>
      <c r="D30" s="73" t="s">
        <v>81</v>
      </c>
      <c r="E30" s="74" t="s">
        <v>402</v>
      </c>
      <c r="F30" s="75">
        <v>452.5</v>
      </c>
      <c r="G30" s="75">
        <v>465.85</v>
      </c>
      <c r="H30" s="75">
        <v>478.8</v>
      </c>
      <c r="I30" s="75">
        <v>477.6</v>
      </c>
      <c r="J30" s="75">
        <v>478.1</v>
      </c>
      <c r="K30" s="75">
        <v>465.65</v>
      </c>
      <c r="L30" s="75">
        <v>447.5</v>
      </c>
      <c r="M30" s="75">
        <v>3266</v>
      </c>
    </row>
    <row r="31" spans="1:13">
      <c r="A31" s="1"/>
      <c r="B31" s="73" t="s">
        <v>213</v>
      </c>
      <c r="C31" s="73" t="s">
        <v>842</v>
      </c>
      <c r="D31" s="73" t="s">
        <v>81</v>
      </c>
      <c r="E31" s="74" t="s">
        <v>402</v>
      </c>
      <c r="F31" s="75">
        <v>485.15</v>
      </c>
      <c r="G31" s="75">
        <v>484.65</v>
      </c>
      <c r="H31" s="75">
        <v>484.5</v>
      </c>
      <c r="I31" s="75">
        <v>484.15</v>
      </c>
      <c r="J31" s="75">
        <v>486.65</v>
      </c>
      <c r="K31" s="75">
        <v>404.95</v>
      </c>
      <c r="L31" s="75"/>
      <c r="M31" s="75">
        <v>2830.05</v>
      </c>
    </row>
    <row r="32" spans="1:13">
      <c r="A32" s="1"/>
      <c r="B32" s="73" t="s">
        <v>213</v>
      </c>
      <c r="C32" s="73" t="s">
        <v>783</v>
      </c>
      <c r="D32" s="73" t="s">
        <v>895</v>
      </c>
      <c r="E32" s="74" t="s">
        <v>402</v>
      </c>
      <c r="F32" s="75">
        <v>215.6</v>
      </c>
      <c r="G32" s="75">
        <v>217.1</v>
      </c>
      <c r="H32" s="75">
        <v>211.65</v>
      </c>
      <c r="I32" s="75">
        <v>232.7</v>
      </c>
      <c r="J32" s="75">
        <v>226</v>
      </c>
      <c r="K32" s="75">
        <v>217</v>
      </c>
      <c r="L32" s="75">
        <v>219.5</v>
      </c>
      <c r="M32" s="75">
        <v>1539.55</v>
      </c>
    </row>
    <row r="33" spans="1:13">
      <c r="A33" s="1"/>
      <c r="B33" s="73" t="s">
        <v>408</v>
      </c>
      <c r="C33" s="73" t="s">
        <v>784</v>
      </c>
      <c r="D33" s="73" t="s">
        <v>81</v>
      </c>
      <c r="E33" s="74" t="s">
        <v>402</v>
      </c>
      <c r="F33" s="75">
        <v>4021.8</v>
      </c>
      <c r="G33" s="75">
        <v>4003.85</v>
      </c>
      <c r="H33" s="75">
        <v>4013.35</v>
      </c>
      <c r="I33" s="75">
        <v>3864.65</v>
      </c>
      <c r="J33" s="75">
        <v>4007.3</v>
      </c>
      <c r="K33" s="75">
        <v>4015.7</v>
      </c>
      <c r="L33" s="75">
        <v>4022.55</v>
      </c>
      <c r="M33" s="75">
        <v>27949.200000000001</v>
      </c>
    </row>
    <row r="34" spans="1:13">
      <c r="A34" s="1"/>
      <c r="B34" s="73" t="s">
        <v>216</v>
      </c>
      <c r="C34" s="73" t="s">
        <v>785</v>
      </c>
      <c r="D34" s="73" t="s">
        <v>81</v>
      </c>
      <c r="E34" s="74" t="s">
        <v>402</v>
      </c>
      <c r="F34" s="75">
        <v>168.55</v>
      </c>
      <c r="G34" s="75">
        <v>166.6</v>
      </c>
      <c r="H34" s="75">
        <v>166.3</v>
      </c>
      <c r="I34" s="75">
        <v>166.5</v>
      </c>
      <c r="J34" s="75">
        <v>167.25</v>
      </c>
      <c r="K34" s="75">
        <v>170.75</v>
      </c>
      <c r="L34" s="75">
        <v>171.95</v>
      </c>
      <c r="M34" s="75">
        <v>1177.9000000000001</v>
      </c>
    </row>
    <row r="35" spans="1:13">
      <c r="A35" s="1"/>
      <c r="B35" s="73" t="s">
        <v>216</v>
      </c>
      <c r="C35" s="73" t="s">
        <v>900</v>
      </c>
      <c r="D35" s="73" t="s">
        <v>901</v>
      </c>
      <c r="E35" s="74" t="s">
        <v>403</v>
      </c>
      <c r="F35" s="75">
        <v>222.7</v>
      </c>
      <c r="G35" s="75">
        <v>154.55000000000001</v>
      </c>
      <c r="H35" s="75">
        <v>137.65</v>
      </c>
      <c r="I35" s="75">
        <v>114.6</v>
      </c>
      <c r="J35" s="75">
        <v>53.45</v>
      </c>
      <c r="K35" s="75">
        <v>60.1</v>
      </c>
      <c r="L35" s="75"/>
      <c r="M35" s="75">
        <v>743.05</v>
      </c>
    </row>
    <row r="36" spans="1:13">
      <c r="A36" s="1"/>
      <c r="B36" s="73" t="s">
        <v>433</v>
      </c>
      <c r="C36" s="73" t="s">
        <v>786</v>
      </c>
      <c r="D36" s="73" t="s">
        <v>81</v>
      </c>
      <c r="E36" s="74" t="s">
        <v>402</v>
      </c>
      <c r="F36" s="75">
        <v>84.25</v>
      </c>
      <c r="G36" s="75">
        <v>82.55</v>
      </c>
      <c r="H36" s="75">
        <v>83.2</v>
      </c>
      <c r="I36" s="75">
        <v>78.400000000000006</v>
      </c>
      <c r="J36" s="75">
        <v>82.15</v>
      </c>
      <c r="K36" s="75">
        <v>86</v>
      </c>
      <c r="L36" s="75">
        <v>85.9</v>
      </c>
      <c r="M36" s="75">
        <v>582.45000000000005</v>
      </c>
    </row>
    <row r="37" spans="1:13">
      <c r="A37" s="1"/>
      <c r="B37" s="73" t="s">
        <v>37</v>
      </c>
      <c r="C37" s="73" t="s">
        <v>787</v>
      </c>
      <c r="D37" s="73" t="s">
        <v>81</v>
      </c>
      <c r="E37" s="74" t="s">
        <v>402</v>
      </c>
      <c r="F37" s="75">
        <v>15325.65</v>
      </c>
      <c r="G37" s="75">
        <v>15514.75</v>
      </c>
      <c r="H37" s="75">
        <v>15158.14</v>
      </c>
      <c r="I37" s="75">
        <v>15517.395</v>
      </c>
      <c r="J37" s="75">
        <v>15290.55</v>
      </c>
      <c r="K37" s="75">
        <v>15470.375</v>
      </c>
      <c r="L37" s="75">
        <v>14751.9</v>
      </c>
      <c r="M37" s="75">
        <v>107028.76</v>
      </c>
    </row>
    <row r="38" spans="1:13">
      <c r="A38" s="1"/>
      <c r="B38" s="73" t="s">
        <v>37</v>
      </c>
      <c r="C38" s="73" t="s">
        <v>788</v>
      </c>
      <c r="D38" s="73" t="s">
        <v>81</v>
      </c>
      <c r="E38" s="74" t="s">
        <v>402</v>
      </c>
      <c r="F38" s="75">
        <v>4569.3</v>
      </c>
      <c r="G38" s="75">
        <v>4550</v>
      </c>
      <c r="H38" s="75">
        <v>4245.1450000000004</v>
      </c>
      <c r="I38" s="75">
        <v>4581.8900000000003</v>
      </c>
      <c r="J38" s="75">
        <v>5027.8500000000004</v>
      </c>
      <c r="K38" s="75">
        <v>5164</v>
      </c>
      <c r="L38" s="75">
        <v>4923</v>
      </c>
      <c r="M38" s="75">
        <v>33061.184999999998</v>
      </c>
    </row>
    <row r="39" spans="1:13">
      <c r="A39" s="1"/>
      <c r="B39" s="73" t="s">
        <v>37</v>
      </c>
      <c r="C39" s="73" t="s">
        <v>902</v>
      </c>
      <c r="D39" s="73" t="s">
        <v>40</v>
      </c>
      <c r="E39" s="74" t="s">
        <v>403</v>
      </c>
      <c r="F39" s="75"/>
      <c r="G39" s="75"/>
      <c r="H39" s="75"/>
      <c r="I39" s="75">
        <v>31.355</v>
      </c>
      <c r="J39" s="75">
        <v>49.97</v>
      </c>
      <c r="K39" s="75">
        <v>58.344999999999999</v>
      </c>
      <c r="L39" s="75">
        <v>2.5499999999999998</v>
      </c>
      <c r="M39" s="75">
        <v>142.22</v>
      </c>
    </row>
    <row r="40" spans="1:13">
      <c r="A40" s="1"/>
      <c r="B40" s="73" t="s">
        <v>37</v>
      </c>
      <c r="C40" s="73" t="s">
        <v>902</v>
      </c>
      <c r="D40" s="73" t="s">
        <v>903</v>
      </c>
      <c r="E40" s="74" t="s">
        <v>403</v>
      </c>
      <c r="F40" s="75"/>
      <c r="G40" s="75"/>
      <c r="H40" s="75"/>
      <c r="I40" s="75">
        <v>32.215000000000003</v>
      </c>
      <c r="J40" s="75">
        <v>49.57</v>
      </c>
      <c r="K40" s="75">
        <v>57.884999999999998</v>
      </c>
      <c r="L40" s="75">
        <v>11.835000000000001</v>
      </c>
      <c r="M40" s="75">
        <v>151.505</v>
      </c>
    </row>
    <row r="41" spans="1:13" ht="27.6">
      <c r="A41" s="1"/>
      <c r="B41" s="73" t="s">
        <v>423</v>
      </c>
      <c r="C41" s="73" t="s">
        <v>789</v>
      </c>
      <c r="D41" s="73" t="s">
        <v>81</v>
      </c>
      <c r="E41" s="74" t="s">
        <v>402</v>
      </c>
      <c r="F41" s="75">
        <v>106.25</v>
      </c>
      <c r="G41" s="75">
        <v>99.5</v>
      </c>
      <c r="H41" s="75">
        <v>109</v>
      </c>
      <c r="I41" s="75">
        <v>105.05</v>
      </c>
      <c r="J41" s="75">
        <v>91.95</v>
      </c>
      <c r="K41" s="75">
        <v>70.2</v>
      </c>
      <c r="L41" s="75">
        <v>65.400000000000006</v>
      </c>
      <c r="M41" s="75">
        <v>647.35</v>
      </c>
    </row>
    <row r="42" spans="1:13" ht="27.6">
      <c r="A42" s="1"/>
      <c r="B42" s="73" t="s">
        <v>437</v>
      </c>
      <c r="C42" s="73" t="s">
        <v>790</v>
      </c>
      <c r="D42" s="73" t="s">
        <v>81</v>
      </c>
      <c r="E42" s="74" t="s">
        <v>402</v>
      </c>
      <c r="F42" s="75">
        <v>479.95</v>
      </c>
      <c r="G42" s="75">
        <v>479.55</v>
      </c>
      <c r="H42" s="75">
        <v>469.7</v>
      </c>
      <c r="I42" s="75">
        <v>479.4</v>
      </c>
      <c r="J42" s="75">
        <v>479.85</v>
      </c>
      <c r="K42" s="75">
        <v>479.75</v>
      </c>
      <c r="L42" s="75">
        <v>479.95</v>
      </c>
      <c r="M42" s="75">
        <v>3348.15</v>
      </c>
    </row>
    <row r="43" spans="1:13" ht="27.6">
      <c r="A43" s="1"/>
      <c r="B43" s="73" t="s">
        <v>238</v>
      </c>
      <c r="C43" s="73" t="s">
        <v>791</v>
      </c>
      <c r="D43" s="73" t="s">
        <v>895</v>
      </c>
      <c r="E43" s="74" t="s">
        <v>402</v>
      </c>
      <c r="F43" s="75">
        <v>474.85</v>
      </c>
      <c r="G43" s="75">
        <v>485.7</v>
      </c>
      <c r="H43" s="75">
        <v>485.7</v>
      </c>
      <c r="I43" s="75">
        <v>483.05</v>
      </c>
      <c r="J43" s="75">
        <v>484.15</v>
      </c>
      <c r="K43" s="75">
        <v>484</v>
      </c>
      <c r="L43" s="75">
        <v>274.25</v>
      </c>
      <c r="M43" s="75">
        <v>3171.7</v>
      </c>
    </row>
    <row r="44" spans="1:13">
      <c r="A44" s="1"/>
      <c r="B44" s="73" t="s">
        <v>411</v>
      </c>
      <c r="C44" s="73" t="s">
        <v>792</v>
      </c>
      <c r="D44" s="73" t="s">
        <v>81</v>
      </c>
      <c r="E44" s="74" t="s">
        <v>402</v>
      </c>
      <c r="F44" s="75">
        <v>8536.15</v>
      </c>
      <c r="G44" s="75">
        <v>10458.9</v>
      </c>
      <c r="H44" s="75">
        <v>9250.2000000000007</v>
      </c>
      <c r="I44" s="75">
        <v>9654</v>
      </c>
      <c r="J44" s="75">
        <v>9833.4</v>
      </c>
      <c r="K44" s="75">
        <v>9277.9500000000007</v>
      </c>
      <c r="L44" s="75">
        <v>9659.9500000000007</v>
      </c>
      <c r="M44" s="75">
        <v>66670.55</v>
      </c>
    </row>
    <row r="45" spans="1:13">
      <c r="A45" s="1"/>
      <c r="B45" s="73" t="s">
        <v>411</v>
      </c>
      <c r="C45" s="73" t="s">
        <v>793</v>
      </c>
      <c r="D45" s="73" t="s">
        <v>81</v>
      </c>
      <c r="E45" s="74" t="s">
        <v>402</v>
      </c>
      <c r="F45" s="75">
        <v>121.05</v>
      </c>
      <c r="G45" s="75">
        <v>156</v>
      </c>
      <c r="H45" s="75">
        <v>156</v>
      </c>
      <c r="I45" s="75">
        <v>156</v>
      </c>
      <c r="J45" s="75">
        <v>156</v>
      </c>
      <c r="K45" s="75">
        <v>155.1</v>
      </c>
      <c r="L45" s="75">
        <v>156</v>
      </c>
      <c r="M45" s="75">
        <v>1056.1500000000001</v>
      </c>
    </row>
    <row r="46" spans="1:13">
      <c r="A46" s="1"/>
      <c r="B46" s="73" t="s">
        <v>794</v>
      </c>
      <c r="C46" s="73" t="s">
        <v>795</v>
      </c>
      <c r="D46" s="73" t="s">
        <v>81</v>
      </c>
      <c r="E46" s="74" t="s">
        <v>402</v>
      </c>
      <c r="F46" s="75">
        <v>695.2</v>
      </c>
      <c r="G46" s="75">
        <v>590.85</v>
      </c>
      <c r="H46" s="75">
        <v>1004.25</v>
      </c>
      <c r="I46" s="75">
        <v>877.55</v>
      </c>
      <c r="J46" s="75">
        <v>655.5</v>
      </c>
      <c r="K46" s="75">
        <v>730.15</v>
      </c>
      <c r="L46" s="75">
        <v>528.4</v>
      </c>
      <c r="M46" s="75">
        <v>5081.8999999999996</v>
      </c>
    </row>
    <row r="47" spans="1:13">
      <c r="A47" s="1"/>
      <c r="B47" s="73" t="s">
        <v>424</v>
      </c>
      <c r="C47" s="73" t="s">
        <v>796</v>
      </c>
      <c r="D47" s="73" t="s">
        <v>81</v>
      </c>
      <c r="E47" s="74" t="s">
        <v>402</v>
      </c>
      <c r="F47" s="75">
        <v>250</v>
      </c>
      <c r="G47" s="75">
        <v>226.65</v>
      </c>
      <c r="H47" s="75">
        <v>443</v>
      </c>
      <c r="I47" s="75">
        <v>479.95</v>
      </c>
      <c r="J47" s="75">
        <v>479.95</v>
      </c>
      <c r="K47" s="75">
        <v>459.35</v>
      </c>
      <c r="L47" s="75">
        <v>358.55</v>
      </c>
      <c r="M47" s="75">
        <v>2697.45</v>
      </c>
    </row>
    <row r="48" spans="1:13">
      <c r="A48" s="1"/>
      <c r="B48" s="73" t="s">
        <v>425</v>
      </c>
      <c r="C48" s="73" t="s">
        <v>797</v>
      </c>
      <c r="D48" s="73" t="s">
        <v>81</v>
      </c>
      <c r="E48" s="74" t="s">
        <v>402</v>
      </c>
      <c r="F48" s="75">
        <v>52.7</v>
      </c>
      <c r="G48" s="75">
        <v>49.6</v>
      </c>
      <c r="H48" s="75">
        <v>61.95</v>
      </c>
      <c r="I48" s="75">
        <v>117.85</v>
      </c>
      <c r="J48" s="75">
        <v>100.4</v>
      </c>
      <c r="K48" s="75">
        <v>82</v>
      </c>
      <c r="L48" s="75">
        <v>63.65</v>
      </c>
      <c r="M48" s="75">
        <v>528.15</v>
      </c>
    </row>
    <row r="49" spans="1:13">
      <c r="A49" s="1"/>
      <c r="B49" s="73" t="s">
        <v>83</v>
      </c>
      <c r="C49" s="73" t="s">
        <v>904</v>
      </c>
      <c r="D49" s="73" t="s">
        <v>905</v>
      </c>
      <c r="E49" s="74" t="s">
        <v>403</v>
      </c>
      <c r="F49" s="75">
        <v>818.05</v>
      </c>
      <c r="G49" s="75">
        <v>1020.55</v>
      </c>
      <c r="H49" s="75">
        <v>1076.7</v>
      </c>
      <c r="I49" s="75">
        <v>334.4</v>
      </c>
      <c r="J49" s="75"/>
      <c r="K49" s="75">
        <v>743.65</v>
      </c>
      <c r="L49" s="75"/>
      <c r="M49" s="75">
        <v>3993.35</v>
      </c>
    </row>
    <row r="50" spans="1:13">
      <c r="A50" s="1"/>
      <c r="B50" s="73" t="s">
        <v>83</v>
      </c>
      <c r="C50" s="73" t="s">
        <v>906</v>
      </c>
      <c r="D50" s="73" t="s">
        <v>907</v>
      </c>
      <c r="E50" s="74" t="s">
        <v>403</v>
      </c>
      <c r="F50" s="75"/>
      <c r="G50" s="75"/>
      <c r="H50" s="75"/>
      <c r="I50" s="75">
        <v>991.2</v>
      </c>
      <c r="J50" s="75">
        <v>1097.1500000000001</v>
      </c>
      <c r="K50" s="75">
        <v>445.85</v>
      </c>
      <c r="L50" s="75">
        <v>976.75</v>
      </c>
      <c r="M50" s="75">
        <v>3510.95</v>
      </c>
    </row>
    <row r="51" spans="1:13">
      <c r="A51" s="1"/>
      <c r="B51" s="73" t="s">
        <v>83</v>
      </c>
      <c r="C51" s="73" t="s">
        <v>908</v>
      </c>
      <c r="D51" s="73" t="s">
        <v>909</v>
      </c>
      <c r="E51" s="74" t="s">
        <v>403</v>
      </c>
      <c r="F51" s="75"/>
      <c r="G51" s="75"/>
      <c r="H51" s="75"/>
      <c r="I51" s="75"/>
      <c r="J51" s="75">
        <v>543.9</v>
      </c>
      <c r="K51" s="75"/>
      <c r="L51" s="75"/>
      <c r="M51" s="75">
        <v>543.9</v>
      </c>
    </row>
    <row r="52" spans="1:13">
      <c r="A52" s="1"/>
      <c r="B52" s="73" t="s">
        <v>438</v>
      </c>
      <c r="C52" s="73" t="s">
        <v>910</v>
      </c>
      <c r="D52" s="73" t="s">
        <v>81</v>
      </c>
      <c r="E52" s="74" t="s">
        <v>405</v>
      </c>
      <c r="F52" s="75">
        <v>1234.25</v>
      </c>
      <c r="G52" s="75">
        <v>1033.05</v>
      </c>
      <c r="H52" s="75">
        <v>1102.5999999999999</v>
      </c>
      <c r="I52" s="75">
        <v>1222.7</v>
      </c>
      <c r="J52" s="75">
        <v>1159.25</v>
      </c>
      <c r="K52" s="75">
        <v>1332.15</v>
      </c>
      <c r="L52" s="75">
        <v>1458.4</v>
      </c>
      <c r="M52" s="75">
        <v>8542.4</v>
      </c>
    </row>
    <row r="53" spans="1:13">
      <c r="A53" s="1"/>
      <c r="B53" s="73" t="s">
        <v>438</v>
      </c>
      <c r="C53" s="73" t="s">
        <v>911</v>
      </c>
      <c r="D53" s="73" t="s">
        <v>81</v>
      </c>
      <c r="E53" s="74" t="s">
        <v>405</v>
      </c>
      <c r="F53" s="75">
        <v>617.79999999999995</v>
      </c>
      <c r="G53" s="75">
        <v>441</v>
      </c>
      <c r="H53" s="75">
        <v>322.64999999999998</v>
      </c>
      <c r="I53" s="75">
        <v>591.1</v>
      </c>
      <c r="J53" s="75">
        <v>567.70000000000005</v>
      </c>
      <c r="K53" s="75">
        <v>361</v>
      </c>
      <c r="L53" s="75">
        <v>394.75</v>
      </c>
      <c r="M53" s="75">
        <v>3296</v>
      </c>
    </row>
    <row r="54" spans="1:13">
      <c r="A54" s="1"/>
      <c r="B54" s="73" t="s">
        <v>417</v>
      </c>
      <c r="C54" s="73" t="s">
        <v>912</v>
      </c>
      <c r="D54" s="73" t="s">
        <v>81</v>
      </c>
      <c r="E54" s="74" t="s">
        <v>405</v>
      </c>
      <c r="F54" s="75">
        <v>2157.65</v>
      </c>
      <c r="G54" s="75">
        <v>1737.2</v>
      </c>
      <c r="H54" s="75">
        <v>2052.6999999999998</v>
      </c>
      <c r="I54" s="75">
        <v>2721.7</v>
      </c>
      <c r="J54" s="75">
        <v>2573.1999999999998</v>
      </c>
      <c r="K54" s="75">
        <v>1606.55</v>
      </c>
      <c r="L54" s="75">
        <v>1767.35</v>
      </c>
      <c r="M54" s="75">
        <v>14616.35</v>
      </c>
    </row>
    <row r="55" spans="1:13">
      <c r="A55" s="1"/>
      <c r="B55" s="73" t="s">
        <v>87</v>
      </c>
      <c r="C55" s="73" t="s">
        <v>88</v>
      </c>
      <c r="D55" s="73" t="s">
        <v>913</v>
      </c>
      <c r="E55" s="74" t="s">
        <v>405</v>
      </c>
      <c r="F55" s="75">
        <v>1951.5</v>
      </c>
      <c r="G55" s="75">
        <v>1465.2</v>
      </c>
      <c r="H55" s="75">
        <v>1214.4000000000001</v>
      </c>
      <c r="I55" s="75">
        <v>1309.6500000000001</v>
      </c>
      <c r="J55" s="75">
        <v>1716.05</v>
      </c>
      <c r="K55" s="75">
        <v>1699.25</v>
      </c>
      <c r="L55" s="75">
        <v>1507.9</v>
      </c>
      <c r="M55" s="75">
        <v>10863.95</v>
      </c>
    </row>
    <row r="56" spans="1:13">
      <c r="A56" s="1"/>
      <c r="B56" s="73" t="s">
        <v>87</v>
      </c>
      <c r="C56" s="73" t="s">
        <v>88</v>
      </c>
      <c r="D56" s="73" t="s">
        <v>914</v>
      </c>
      <c r="E56" s="74" t="s">
        <v>405</v>
      </c>
      <c r="F56" s="75">
        <v>2068.5500000000002</v>
      </c>
      <c r="G56" s="75">
        <v>1606.55</v>
      </c>
      <c r="H56" s="75">
        <v>1444.55</v>
      </c>
      <c r="I56" s="75">
        <v>1407.25</v>
      </c>
      <c r="J56" s="75">
        <v>1994.4</v>
      </c>
      <c r="K56" s="75">
        <v>1715.55</v>
      </c>
      <c r="L56" s="75">
        <v>1678.05</v>
      </c>
      <c r="M56" s="75">
        <v>11914.9</v>
      </c>
    </row>
    <row r="57" spans="1:13">
      <c r="A57" s="1"/>
      <c r="B57" s="73" t="s">
        <v>87</v>
      </c>
      <c r="C57" s="73" t="s">
        <v>915</v>
      </c>
      <c r="D57" s="73" t="s">
        <v>916</v>
      </c>
      <c r="E57" s="74" t="s">
        <v>405</v>
      </c>
      <c r="F57" s="75">
        <v>216.4</v>
      </c>
      <c r="G57" s="75">
        <v>186.35</v>
      </c>
      <c r="H57" s="75">
        <v>147.69999999999999</v>
      </c>
      <c r="I57" s="75">
        <v>165.4</v>
      </c>
      <c r="J57" s="75">
        <v>234</v>
      </c>
      <c r="K57" s="75">
        <v>161.19999999999999</v>
      </c>
      <c r="L57" s="75">
        <v>114.3</v>
      </c>
      <c r="M57" s="75">
        <v>1225.3499999999999</v>
      </c>
    </row>
    <row r="58" spans="1:13">
      <c r="A58" s="1"/>
      <c r="B58" s="73" t="s">
        <v>87</v>
      </c>
      <c r="C58" s="73" t="s">
        <v>915</v>
      </c>
      <c r="D58" s="73" t="s">
        <v>917</v>
      </c>
      <c r="E58" s="74" t="s">
        <v>405</v>
      </c>
      <c r="F58" s="75">
        <v>215.25</v>
      </c>
      <c r="G58" s="75">
        <v>182.4</v>
      </c>
      <c r="H58" s="75">
        <v>101.8</v>
      </c>
      <c r="I58" s="75">
        <v>135.69999999999999</v>
      </c>
      <c r="J58" s="75">
        <v>212.5</v>
      </c>
      <c r="K58" s="75">
        <v>170.2</v>
      </c>
      <c r="L58" s="75">
        <v>175.75</v>
      </c>
      <c r="M58" s="75">
        <v>1193.5999999999999</v>
      </c>
    </row>
    <row r="59" spans="1:13">
      <c r="A59" s="1"/>
      <c r="B59" s="73" t="s">
        <v>87</v>
      </c>
      <c r="C59" s="73" t="s">
        <v>91</v>
      </c>
      <c r="D59" s="73" t="s">
        <v>81</v>
      </c>
      <c r="E59" s="74" t="s">
        <v>402</v>
      </c>
      <c r="F59" s="75">
        <v>2285.1999999999998</v>
      </c>
      <c r="G59" s="75">
        <v>2023</v>
      </c>
      <c r="H59" s="75">
        <v>1925.5</v>
      </c>
      <c r="I59" s="75">
        <v>2050.6</v>
      </c>
      <c r="J59" s="75">
        <v>1403.4</v>
      </c>
      <c r="K59" s="75">
        <v>1420.55</v>
      </c>
      <c r="L59" s="75">
        <v>1527.9</v>
      </c>
      <c r="M59" s="75">
        <v>12636.15</v>
      </c>
    </row>
    <row r="60" spans="1:13">
      <c r="A60" s="1"/>
      <c r="B60" s="73" t="s">
        <v>87</v>
      </c>
      <c r="C60" s="73" t="s">
        <v>798</v>
      </c>
      <c r="D60" s="73" t="s">
        <v>81</v>
      </c>
      <c r="E60" s="74" t="s">
        <v>402</v>
      </c>
      <c r="F60" s="75">
        <v>2592.65</v>
      </c>
      <c r="G60" s="75">
        <v>3133</v>
      </c>
      <c r="H60" s="75">
        <v>2909</v>
      </c>
      <c r="I60" s="75">
        <v>3131.9</v>
      </c>
      <c r="J60" s="75">
        <v>2486.1999999999998</v>
      </c>
      <c r="K60" s="75">
        <v>2675.5</v>
      </c>
      <c r="L60" s="75">
        <v>2729.4</v>
      </c>
      <c r="M60" s="75">
        <v>19657.650000000001</v>
      </c>
    </row>
    <row r="61" spans="1:13">
      <c r="A61" s="1"/>
      <c r="B61" s="73" t="s">
        <v>87</v>
      </c>
      <c r="C61" s="73" t="s">
        <v>918</v>
      </c>
      <c r="D61" s="73" t="s">
        <v>81</v>
      </c>
      <c r="E61" s="74" t="s">
        <v>404</v>
      </c>
      <c r="F61" s="75">
        <v>368.05</v>
      </c>
      <c r="G61" s="75">
        <v>363.7</v>
      </c>
      <c r="H61" s="75">
        <v>296.7</v>
      </c>
      <c r="I61" s="75">
        <v>348.7</v>
      </c>
      <c r="J61" s="75">
        <v>368.3</v>
      </c>
      <c r="K61" s="75">
        <v>373.6</v>
      </c>
      <c r="L61" s="75">
        <v>386.25</v>
      </c>
      <c r="M61" s="75">
        <v>2505.3000000000002</v>
      </c>
    </row>
    <row r="62" spans="1:13">
      <c r="A62" s="1"/>
      <c r="B62" s="73" t="s">
        <v>87</v>
      </c>
      <c r="C62" s="73" t="s">
        <v>96</v>
      </c>
      <c r="D62" s="73" t="s">
        <v>919</v>
      </c>
      <c r="E62" s="74" t="s">
        <v>403</v>
      </c>
      <c r="F62" s="75">
        <v>3876.9</v>
      </c>
      <c r="G62" s="75">
        <v>3869</v>
      </c>
      <c r="H62" s="75">
        <v>3493.95</v>
      </c>
      <c r="I62" s="75">
        <v>96.85</v>
      </c>
      <c r="J62" s="75">
        <v>27.4</v>
      </c>
      <c r="K62" s="75">
        <v>3498.7</v>
      </c>
      <c r="L62" s="75">
        <v>4039.3</v>
      </c>
      <c r="M62" s="75">
        <v>18902.099999999999</v>
      </c>
    </row>
    <row r="63" spans="1:13">
      <c r="A63" s="1"/>
      <c r="B63" s="73" t="s">
        <v>87</v>
      </c>
      <c r="C63" s="73" t="s">
        <v>96</v>
      </c>
      <c r="D63" s="73" t="s">
        <v>920</v>
      </c>
      <c r="E63" s="74" t="s">
        <v>403</v>
      </c>
      <c r="F63" s="75">
        <v>788.95</v>
      </c>
      <c r="G63" s="75">
        <v>2473.5</v>
      </c>
      <c r="H63" s="75">
        <v>3374.1</v>
      </c>
      <c r="I63" s="75">
        <v>3804.8</v>
      </c>
      <c r="J63" s="75">
        <v>3872.45</v>
      </c>
      <c r="K63" s="75">
        <v>3659.95</v>
      </c>
      <c r="L63" s="75">
        <v>3882.6</v>
      </c>
      <c r="M63" s="75">
        <v>21856.35</v>
      </c>
    </row>
    <row r="64" spans="1:13">
      <c r="A64" s="1"/>
      <c r="B64" s="73" t="s">
        <v>87</v>
      </c>
      <c r="C64" s="73" t="s">
        <v>96</v>
      </c>
      <c r="D64" s="73" t="s">
        <v>921</v>
      </c>
      <c r="E64" s="74" t="s">
        <v>403</v>
      </c>
      <c r="F64" s="75"/>
      <c r="G64" s="75">
        <v>442.4</v>
      </c>
      <c r="H64" s="75">
        <v>1168.25</v>
      </c>
      <c r="I64" s="75"/>
      <c r="J64" s="75"/>
      <c r="K64" s="75">
        <v>2954.2</v>
      </c>
      <c r="L64" s="75">
        <v>4299.5</v>
      </c>
      <c r="M64" s="75">
        <v>8864.35</v>
      </c>
    </row>
    <row r="65" spans="1:13">
      <c r="A65" s="1"/>
      <c r="B65" s="73" t="s">
        <v>87</v>
      </c>
      <c r="C65" s="73" t="s">
        <v>96</v>
      </c>
      <c r="D65" s="73" t="s">
        <v>275</v>
      </c>
      <c r="E65" s="74" t="s">
        <v>403</v>
      </c>
      <c r="F65" s="75">
        <v>1832.65</v>
      </c>
      <c r="G65" s="75">
        <v>3062.1</v>
      </c>
      <c r="H65" s="75">
        <v>3578.7</v>
      </c>
      <c r="I65" s="75">
        <v>1705.45</v>
      </c>
      <c r="J65" s="75">
        <v>1662.35</v>
      </c>
      <c r="K65" s="75">
        <v>4946.6000000000004</v>
      </c>
      <c r="L65" s="75">
        <v>6060.65</v>
      </c>
      <c r="M65" s="75">
        <v>22848.5</v>
      </c>
    </row>
    <row r="66" spans="1:13">
      <c r="A66" s="1"/>
      <c r="B66" s="73" t="s">
        <v>87</v>
      </c>
      <c r="C66" s="73" t="s">
        <v>100</v>
      </c>
      <c r="D66" s="73" t="s">
        <v>922</v>
      </c>
      <c r="E66" s="74" t="s">
        <v>403</v>
      </c>
      <c r="F66" s="75"/>
      <c r="G66" s="75"/>
      <c r="H66" s="75"/>
      <c r="I66" s="75"/>
      <c r="J66" s="75"/>
      <c r="K66" s="75"/>
      <c r="L66" s="75"/>
      <c r="M66" s="75">
        <v>0</v>
      </c>
    </row>
    <row r="67" spans="1:13">
      <c r="A67" s="1"/>
      <c r="B67" s="73" t="s">
        <v>87</v>
      </c>
      <c r="C67" s="73" t="s">
        <v>100</v>
      </c>
      <c r="D67" s="73" t="s">
        <v>923</v>
      </c>
      <c r="E67" s="74" t="s">
        <v>403</v>
      </c>
      <c r="F67" s="75"/>
      <c r="G67" s="75"/>
      <c r="H67" s="75"/>
      <c r="I67" s="75"/>
      <c r="J67" s="75"/>
      <c r="K67" s="75"/>
      <c r="L67" s="75"/>
      <c r="M67" s="75">
        <v>0</v>
      </c>
    </row>
    <row r="68" spans="1:13">
      <c r="A68" s="1"/>
      <c r="B68" s="73" t="s">
        <v>87</v>
      </c>
      <c r="C68" s="73" t="s">
        <v>924</v>
      </c>
      <c r="D68" s="73" t="s">
        <v>922</v>
      </c>
      <c r="E68" s="74" t="s">
        <v>403</v>
      </c>
      <c r="F68" s="75"/>
      <c r="G68" s="75"/>
      <c r="H68" s="75"/>
      <c r="I68" s="75"/>
      <c r="J68" s="75"/>
      <c r="K68" s="75"/>
      <c r="L68" s="75"/>
      <c r="M68" s="75">
        <v>0</v>
      </c>
    </row>
    <row r="69" spans="1:13">
      <c r="A69" s="1"/>
      <c r="B69" s="73" t="s">
        <v>87</v>
      </c>
      <c r="C69" s="73" t="s">
        <v>924</v>
      </c>
      <c r="D69" s="73" t="s">
        <v>925</v>
      </c>
      <c r="E69" s="74" t="s">
        <v>403</v>
      </c>
      <c r="F69" s="75"/>
      <c r="G69" s="75"/>
      <c r="H69" s="75"/>
      <c r="I69" s="75"/>
      <c r="J69" s="75"/>
      <c r="K69" s="75"/>
      <c r="L69" s="75"/>
      <c r="M69" s="75">
        <v>0</v>
      </c>
    </row>
    <row r="70" spans="1:13">
      <c r="A70" s="1"/>
      <c r="B70" s="73" t="s">
        <v>87</v>
      </c>
      <c r="C70" s="73" t="s">
        <v>924</v>
      </c>
      <c r="D70" s="73" t="s">
        <v>926</v>
      </c>
      <c r="E70" s="74" t="s">
        <v>403</v>
      </c>
      <c r="F70" s="75"/>
      <c r="G70" s="75"/>
      <c r="H70" s="75"/>
      <c r="I70" s="75"/>
      <c r="J70" s="75"/>
      <c r="K70" s="75"/>
      <c r="L70" s="75"/>
      <c r="M70" s="75">
        <v>0</v>
      </c>
    </row>
    <row r="71" spans="1:13">
      <c r="A71" s="1"/>
      <c r="B71" s="73" t="s">
        <v>87</v>
      </c>
      <c r="C71" s="73" t="s">
        <v>927</v>
      </c>
      <c r="D71" s="73" t="s">
        <v>273</v>
      </c>
      <c r="E71" s="74" t="s">
        <v>403</v>
      </c>
      <c r="F71" s="75"/>
      <c r="G71" s="75"/>
      <c r="H71" s="75"/>
      <c r="I71" s="75"/>
      <c r="J71" s="75"/>
      <c r="K71" s="75"/>
      <c r="L71" s="75"/>
      <c r="M71" s="75">
        <v>0</v>
      </c>
    </row>
    <row r="72" spans="1:13">
      <c r="A72" s="1"/>
      <c r="B72" s="73" t="s">
        <v>87</v>
      </c>
      <c r="C72" s="73" t="s">
        <v>927</v>
      </c>
      <c r="D72" s="73" t="s">
        <v>928</v>
      </c>
      <c r="E72" s="74" t="s">
        <v>403</v>
      </c>
      <c r="F72" s="75"/>
      <c r="G72" s="75"/>
      <c r="H72" s="75"/>
      <c r="I72" s="75"/>
      <c r="J72" s="75"/>
      <c r="K72" s="75"/>
      <c r="L72" s="75"/>
      <c r="M72" s="75">
        <v>0</v>
      </c>
    </row>
    <row r="73" spans="1:13">
      <c r="A73" s="1"/>
      <c r="B73" s="73" t="s">
        <v>87</v>
      </c>
      <c r="C73" s="73" t="s">
        <v>927</v>
      </c>
      <c r="D73" s="73" t="s">
        <v>921</v>
      </c>
      <c r="E73" s="74" t="s">
        <v>403</v>
      </c>
      <c r="F73" s="75"/>
      <c r="G73" s="75"/>
      <c r="H73" s="75"/>
      <c r="I73" s="75"/>
      <c r="J73" s="75"/>
      <c r="K73" s="75"/>
      <c r="L73" s="75"/>
      <c r="M73" s="75">
        <v>0</v>
      </c>
    </row>
    <row r="74" spans="1:13">
      <c r="A74" s="1"/>
      <c r="B74" s="73" t="s">
        <v>102</v>
      </c>
      <c r="C74" s="73" t="s">
        <v>103</v>
      </c>
      <c r="D74" s="73" t="s">
        <v>929</v>
      </c>
      <c r="E74" s="74" t="s">
        <v>403</v>
      </c>
      <c r="F74" s="75">
        <v>3079.7</v>
      </c>
      <c r="G74" s="75">
        <v>3458</v>
      </c>
      <c r="H74" s="75">
        <v>3831.55</v>
      </c>
      <c r="I74" s="75">
        <v>3196.8</v>
      </c>
      <c r="J74" s="75">
        <v>3536.5</v>
      </c>
      <c r="K74" s="75">
        <v>3807.1</v>
      </c>
      <c r="L74" s="75">
        <v>3472.4767449999999</v>
      </c>
      <c r="M74" s="75">
        <v>24382.126745000001</v>
      </c>
    </row>
    <row r="75" spans="1:13">
      <c r="A75" s="1"/>
      <c r="B75" s="73" t="s">
        <v>102</v>
      </c>
      <c r="C75" s="73" t="s">
        <v>103</v>
      </c>
      <c r="D75" s="73" t="s">
        <v>930</v>
      </c>
      <c r="E75" s="74" t="s">
        <v>403</v>
      </c>
      <c r="F75" s="75">
        <v>3086.25</v>
      </c>
      <c r="G75" s="75">
        <v>3336.05</v>
      </c>
      <c r="H75" s="75">
        <v>649</v>
      </c>
      <c r="I75" s="75">
        <v>2356.5500000000002</v>
      </c>
      <c r="J75" s="75">
        <v>3543.65</v>
      </c>
      <c r="K75" s="75">
        <v>3813.45</v>
      </c>
      <c r="L75" s="75">
        <v>3357.0981000000002</v>
      </c>
      <c r="M75" s="75">
        <v>20142.0481</v>
      </c>
    </row>
    <row r="76" spans="1:13">
      <c r="A76" s="1"/>
      <c r="B76" s="73" t="s">
        <v>102</v>
      </c>
      <c r="C76" s="73" t="s">
        <v>103</v>
      </c>
      <c r="D76" s="73" t="s">
        <v>931</v>
      </c>
      <c r="E76" s="74" t="s">
        <v>403</v>
      </c>
      <c r="F76" s="75">
        <v>3733.55</v>
      </c>
      <c r="G76" s="75">
        <v>3887.65</v>
      </c>
      <c r="H76" s="75">
        <v>2026.25</v>
      </c>
      <c r="I76" s="75">
        <v>3186.8</v>
      </c>
      <c r="J76" s="75">
        <v>3970</v>
      </c>
      <c r="K76" s="75">
        <v>4126</v>
      </c>
      <c r="L76" s="75">
        <v>3730.23639</v>
      </c>
      <c r="M76" s="75">
        <v>24660.486389999998</v>
      </c>
    </row>
    <row r="77" spans="1:13">
      <c r="A77" s="1"/>
      <c r="B77" s="73" t="s">
        <v>439</v>
      </c>
      <c r="C77" s="73" t="s">
        <v>799</v>
      </c>
      <c r="D77" s="73" t="s">
        <v>81</v>
      </c>
      <c r="E77" s="74" t="s">
        <v>402</v>
      </c>
      <c r="F77" s="75">
        <v>501.65</v>
      </c>
      <c r="G77" s="75">
        <v>501.7</v>
      </c>
      <c r="H77" s="75">
        <v>502.35</v>
      </c>
      <c r="I77" s="75">
        <v>501.6</v>
      </c>
      <c r="J77" s="75">
        <v>501.6</v>
      </c>
      <c r="K77" s="75">
        <v>502.393035</v>
      </c>
      <c r="L77" s="75">
        <v>488.8</v>
      </c>
      <c r="M77" s="75">
        <v>3500.0930349999999</v>
      </c>
    </row>
    <row r="78" spans="1:13">
      <c r="A78" s="1"/>
      <c r="B78" s="73" t="s">
        <v>439</v>
      </c>
      <c r="C78" s="73" t="s">
        <v>800</v>
      </c>
      <c r="D78" s="73" t="s">
        <v>81</v>
      </c>
      <c r="E78" s="74" t="s">
        <v>402</v>
      </c>
      <c r="F78" s="75">
        <v>196.1</v>
      </c>
      <c r="G78" s="75">
        <v>179.5</v>
      </c>
      <c r="H78" s="75">
        <v>191</v>
      </c>
      <c r="I78" s="75">
        <v>189.2</v>
      </c>
      <c r="J78" s="75">
        <v>176.9</v>
      </c>
      <c r="K78" s="75">
        <v>155.40807000000001</v>
      </c>
      <c r="L78" s="75">
        <v>156.94999999999999</v>
      </c>
      <c r="M78" s="75">
        <v>1245.05807</v>
      </c>
    </row>
    <row r="79" spans="1:13">
      <c r="A79" s="1"/>
      <c r="B79" s="73" t="s">
        <v>440</v>
      </c>
      <c r="C79" s="73" t="s">
        <v>801</v>
      </c>
      <c r="D79" s="73" t="s">
        <v>895</v>
      </c>
      <c r="E79" s="74" t="s">
        <v>402</v>
      </c>
      <c r="F79" s="75">
        <v>489.6</v>
      </c>
      <c r="G79" s="75">
        <v>489.6</v>
      </c>
      <c r="H79" s="75">
        <v>489.6</v>
      </c>
      <c r="I79" s="75">
        <v>489.6</v>
      </c>
      <c r="J79" s="75">
        <v>489.6</v>
      </c>
      <c r="K79" s="75">
        <v>489.6</v>
      </c>
      <c r="L79" s="75">
        <v>489.6</v>
      </c>
      <c r="M79" s="75">
        <v>3427.2</v>
      </c>
    </row>
    <row r="80" spans="1:13">
      <c r="A80" s="1"/>
      <c r="B80" s="73" t="s">
        <v>440</v>
      </c>
      <c r="C80" s="73" t="s">
        <v>802</v>
      </c>
      <c r="D80" s="73" t="s">
        <v>895</v>
      </c>
      <c r="E80" s="74" t="s">
        <v>402</v>
      </c>
      <c r="F80" s="75">
        <v>489.6</v>
      </c>
      <c r="G80" s="75">
        <v>489.6</v>
      </c>
      <c r="H80" s="75">
        <v>489.6</v>
      </c>
      <c r="I80" s="75">
        <v>489.6</v>
      </c>
      <c r="J80" s="75">
        <v>489.6</v>
      </c>
      <c r="K80" s="75">
        <v>489.6</v>
      </c>
      <c r="L80" s="75">
        <v>489.6</v>
      </c>
      <c r="M80" s="75">
        <v>3427.2</v>
      </c>
    </row>
    <row r="81" spans="1:13">
      <c r="A81" s="1"/>
      <c r="B81" s="73" t="s">
        <v>440</v>
      </c>
      <c r="C81" s="73" t="s">
        <v>803</v>
      </c>
      <c r="D81" s="73" t="s">
        <v>895</v>
      </c>
      <c r="E81" s="74" t="s">
        <v>402</v>
      </c>
      <c r="F81" s="75">
        <v>480</v>
      </c>
      <c r="G81" s="75">
        <v>480</v>
      </c>
      <c r="H81" s="75">
        <v>480</v>
      </c>
      <c r="I81" s="75">
        <v>480</v>
      </c>
      <c r="J81" s="75">
        <v>480</v>
      </c>
      <c r="K81" s="75">
        <v>480</v>
      </c>
      <c r="L81" s="75">
        <v>480.8</v>
      </c>
      <c r="M81" s="75">
        <v>3360.8</v>
      </c>
    </row>
    <row r="82" spans="1:13">
      <c r="A82" s="1"/>
      <c r="B82" s="73" t="s">
        <v>440</v>
      </c>
      <c r="C82" s="73" t="s">
        <v>804</v>
      </c>
      <c r="D82" s="73" t="s">
        <v>81</v>
      </c>
      <c r="E82" s="74" t="s">
        <v>402</v>
      </c>
      <c r="F82" s="75">
        <v>168.65</v>
      </c>
      <c r="G82" s="75">
        <v>171.25</v>
      </c>
      <c r="H82" s="75">
        <v>178.8</v>
      </c>
      <c r="I82" s="75">
        <v>130.69999999999999</v>
      </c>
      <c r="J82" s="75">
        <v>156.5</v>
      </c>
      <c r="K82" s="75">
        <v>118.45</v>
      </c>
      <c r="L82" s="75">
        <v>116.45</v>
      </c>
      <c r="M82" s="75">
        <v>1040.8</v>
      </c>
    </row>
    <row r="83" spans="1:13">
      <c r="A83" s="1"/>
      <c r="B83" s="73" t="s">
        <v>445</v>
      </c>
      <c r="C83" s="73" t="s">
        <v>932</v>
      </c>
      <c r="D83" s="73" t="s">
        <v>933</v>
      </c>
      <c r="E83" s="74" t="s">
        <v>403</v>
      </c>
      <c r="F83" s="75">
        <v>1047.2</v>
      </c>
      <c r="G83" s="75">
        <v>1044.25</v>
      </c>
      <c r="H83" s="75">
        <v>1042.6500000000001</v>
      </c>
      <c r="I83" s="75">
        <v>1036.45</v>
      </c>
      <c r="J83" s="75">
        <v>1043.9000000000001</v>
      </c>
      <c r="K83" s="75">
        <v>1068.6500000000001</v>
      </c>
      <c r="L83" s="75">
        <v>1061.0999999999999</v>
      </c>
      <c r="M83" s="75">
        <v>7344.2</v>
      </c>
    </row>
    <row r="84" spans="1:13">
      <c r="A84" s="1"/>
      <c r="B84" s="73" t="s">
        <v>445</v>
      </c>
      <c r="C84" s="73" t="s">
        <v>932</v>
      </c>
      <c r="D84" s="73" t="s">
        <v>934</v>
      </c>
      <c r="E84" s="74" t="s">
        <v>403</v>
      </c>
      <c r="F84" s="75">
        <v>820.35</v>
      </c>
      <c r="G84" s="75">
        <v>815.6</v>
      </c>
      <c r="H84" s="75">
        <v>827.7</v>
      </c>
      <c r="I84" s="75">
        <v>832.9</v>
      </c>
      <c r="J84" s="75">
        <v>837.75</v>
      </c>
      <c r="K84" s="75">
        <v>837</v>
      </c>
      <c r="L84" s="75">
        <v>831.9</v>
      </c>
      <c r="M84" s="75">
        <v>5803.2</v>
      </c>
    </row>
    <row r="85" spans="1:13">
      <c r="A85" s="1"/>
      <c r="B85" s="73" t="s">
        <v>418</v>
      </c>
      <c r="C85" s="73" t="s">
        <v>935</v>
      </c>
      <c r="D85" s="73" t="s">
        <v>935</v>
      </c>
      <c r="E85" s="74" t="s">
        <v>404</v>
      </c>
      <c r="F85" s="75">
        <v>672</v>
      </c>
      <c r="G85" s="75">
        <v>772.75</v>
      </c>
      <c r="H85" s="75">
        <v>700.45</v>
      </c>
      <c r="I85" s="75">
        <v>684.5</v>
      </c>
      <c r="J85" s="75">
        <v>719.3</v>
      </c>
      <c r="K85" s="75">
        <v>812.5</v>
      </c>
      <c r="L85" s="75">
        <v>785.95</v>
      </c>
      <c r="M85" s="75">
        <v>5147.45</v>
      </c>
    </row>
    <row r="86" spans="1:13">
      <c r="A86" s="1"/>
      <c r="B86" s="73" t="s">
        <v>259</v>
      </c>
      <c r="C86" s="73" t="s">
        <v>936</v>
      </c>
      <c r="D86" s="73" t="s">
        <v>81</v>
      </c>
      <c r="E86" s="74" t="s">
        <v>405</v>
      </c>
      <c r="F86" s="75">
        <v>184.95</v>
      </c>
      <c r="G86" s="75">
        <v>103.75</v>
      </c>
      <c r="H86" s="75">
        <v>74.3</v>
      </c>
      <c r="I86" s="75">
        <v>85.55</v>
      </c>
      <c r="J86" s="75">
        <v>64.8</v>
      </c>
      <c r="K86" s="75">
        <v>109.65</v>
      </c>
      <c r="L86" s="75">
        <v>63.25</v>
      </c>
      <c r="M86" s="75">
        <v>686.25</v>
      </c>
    </row>
    <row r="87" spans="1:13">
      <c r="A87" s="1"/>
      <c r="B87" s="73" t="s">
        <v>419</v>
      </c>
      <c r="C87" s="73" t="s">
        <v>937</v>
      </c>
      <c r="D87" s="73" t="s">
        <v>81</v>
      </c>
      <c r="E87" s="74" t="s">
        <v>405</v>
      </c>
      <c r="F87" s="75">
        <v>264.14999999999998</v>
      </c>
      <c r="G87" s="75">
        <v>129.4</v>
      </c>
      <c r="H87" s="75">
        <v>69.5</v>
      </c>
      <c r="I87" s="75">
        <v>100.9</v>
      </c>
      <c r="J87" s="75">
        <v>81</v>
      </c>
      <c r="K87" s="75">
        <v>100.15</v>
      </c>
      <c r="L87" s="75">
        <v>54.15</v>
      </c>
      <c r="M87" s="75">
        <v>799.25</v>
      </c>
    </row>
    <row r="88" spans="1:13">
      <c r="A88" s="1"/>
      <c r="B88" s="73" t="s">
        <v>426</v>
      </c>
      <c r="C88" s="73" t="s">
        <v>805</v>
      </c>
      <c r="D88" s="73" t="s">
        <v>895</v>
      </c>
      <c r="E88" s="74" t="s">
        <v>402</v>
      </c>
      <c r="F88" s="75">
        <v>85.1</v>
      </c>
      <c r="G88" s="75">
        <v>83.55</v>
      </c>
      <c r="H88" s="75">
        <v>85.1</v>
      </c>
      <c r="I88" s="75">
        <v>83.4</v>
      </c>
      <c r="J88" s="75">
        <v>84.45</v>
      </c>
      <c r="K88" s="75">
        <v>85.7</v>
      </c>
      <c r="L88" s="75">
        <v>85.8</v>
      </c>
      <c r="M88" s="75">
        <v>593.1</v>
      </c>
    </row>
    <row r="89" spans="1:13">
      <c r="A89" s="1"/>
      <c r="B89" s="73" t="s">
        <v>413</v>
      </c>
      <c r="C89" s="73" t="s">
        <v>806</v>
      </c>
      <c r="D89" s="73" t="s">
        <v>81</v>
      </c>
      <c r="E89" s="74" t="s">
        <v>402</v>
      </c>
      <c r="F89" s="75">
        <v>65</v>
      </c>
      <c r="G89" s="75">
        <v>162.19999999999999</v>
      </c>
      <c r="H89" s="75">
        <v>434.05</v>
      </c>
      <c r="I89" s="75">
        <v>440.2</v>
      </c>
      <c r="J89" s="75">
        <v>441.4</v>
      </c>
      <c r="K89" s="75">
        <v>438.3</v>
      </c>
      <c r="L89" s="75">
        <v>422.05</v>
      </c>
      <c r="M89" s="75">
        <v>2403.1999999999998</v>
      </c>
    </row>
    <row r="90" spans="1:13">
      <c r="A90" s="1"/>
      <c r="B90" s="73" t="s">
        <v>262</v>
      </c>
      <c r="C90" s="73" t="s">
        <v>807</v>
      </c>
      <c r="D90" s="73" t="s">
        <v>81</v>
      </c>
      <c r="E90" s="74" t="s">
        <v>402</v>
      </c>
      <c r="F90" s="75">
        <v>446.3</v>
      </c>
      <c r="G90" s="75">
        <v>72.849999999999994</v>
      </c>
      <c r="H90" s="75"/>
      <c r="I90" s="75"/>
      <c r="J90" s="75"/>
      <c r="K90" s="75"/>
      <c r="L90" s="75">
        <v>286.64999999999998</v>
      </c>
      <c r="M90" s="75">
        <v>805.8</v>
      </c>
    </row>
    <row r="91" spans="1:13">
      <c r="A91" s="1"/>
      <c r="B91" s="73" t="s">
        <v>266</v>
      </c>
      <c r="C91" s="73" t="s">
        <v>938</v>
      </c>
      <c r="D91" s="73" t="s">
        <v>81</v>
      </c>
      <c r="E91" s="74" t="s">
        <v>403</v>
      </c>
      <c r="F91" s="75"/>
      <c r="G91" s="75"/>
      <c r="H91" s="75"/>
      <c r="I91" s="75"/>
      <c r="J91" s="75"/>
      <c r="K91" s="75"/>
      <c r="L91" s="75">
        <v>0.95</v>
      </c>
      <c r="M91" s="75">
        <v>0.95</v>
      </c>
    </row>
    <row r="92" spans="1:13">
      <c r="A92" s="1"/>
      <c r="B92" s="73" t="s">
        <v>266</v>
      </c>
      <c r="C92" s="73" t="s">
        <v>939</v>
      </c>
      <c r="D92" s="73" t="s">
        <v>81</v>
      </c>
      <c r="E92" s="74" t="s">
        <v>403</v>
      </c>
      <c r="F92" s="75"/>
      <c r="G92" s="75"/>
      <c r="H92" s="75"/>
      <c r="I92" s="75"/>
      <c r="J92" s="75"/>
      <c r="K92" s="75"/>
      <c r="L92" s="75"/>
      <c r="M92" s="75">
        <v>0</v>
      </c>
    </row>
    <row r="93" spans="1:13">
      <c r="A93" s="1"/>
      <c r="B93" s="73" t="s">
        <v>414</v>
      </c>
      <c r="C93" s="73" t="s">
        <v>808</v>
      </c>
      <c r="D93" s="73" t="s">
        <v>81</v>
      </c>
      <c r="E93" s="74" t="s">
        <v>402</v>
      </c>
      <c r="F93" s="75">
        <v>2177.8000000000002</v>
      </c>
      <c r="G93" s="75">
        <v>2181.1</v>
      </c>
      <c r="H93" s="75">
        <v>2168.75</v>
      </c>
      <c r="I93" s="75">
        <v>2112.1076250000001</v>
      </c>
      <c r="J93" s="75">
        <v>2168.6</v>
      </c>
      <c r="K93" s="75">
        <v>2176.9499999999998</v>
      </c>
      <c r="L93" s="75">
        <v>2181.5500000000002</v>
      </c>
      <c r="M93" s="75">
        <v>15166.857625000001</v>
      </c>
    </row>
    <row r="94" spans="1:13">
      <c r="A94" s="1"/>
      <c r="B94" s="73" t="s">
        <v>105</v>
      </c>
      <c r="C94" s="73" t="s">
        <v>106</v>
      </c>
      <c r="D94" s="73" t="s">
        <v>81</v>
      </c>
      <c r="E94" s="74" t="s">
        <v>402</v>
      </c>
      <c r="F94" s="75">
        <v>11357.25</v>
      </c>
      <c r="G94" s="75">
        <v>13424.35</v>
      </c>
      <c r="H94" s="75">
        <v>13474.95</v>
      </c>
      <c r="I94" s="75">
        <v>13469.6</v>
      </c>
      <c r="J94" s="75">
        <v>13207.8</v>
      </c>
      <c r="K94" s="75">
        <v>13344.65</v>
      </c>
      <c r="L94" s="75">
        <v>13417.85</v>
      </c>
      <c r="M94" s="75">
        <v>91696.45</v>
      </c>
    </row>
    <row r="95" spans="1:13">
      <c r="A95" s="1"/>
      <c r="B95" s="73" t="s">
        <v>105</v>
      </c>
      <c r="C95" s="73" t="s">
        <v>110</v>
      </c>
      <c r="D95" s="73" t="s">
        <v>919</v>
      </c>
      <c r="E95" s="74" t="s">
        <v>403</v>
      </c>
      <c r="F95" s="75">
        <v>190.15</v>
      </c>
      <c r="G95" s="75">
        <v>2998.9</v>
      </c>
      <c r="H95" s="75">
        <v>3363.95</v>
      </c>
      <c r="I95" s="75">
        <v>3138.5</v>
      </c>
      <c r="J95" s="75">
        <v>2808.05</v>
      </c>
      <c r="K95" s="75">
        <v>3127.6</v>
      </c>
      <c r="L95" s="75">
        <v>2822.9</v>
      </c>
      <c r="M95" s="75">
        <v>18450.05</v>
      </c>
    </row>
    <row r="96" spans="1:13">
      <c r="A96" s="1"/>
      <c r="B96" s="73" t="s">
        <v>105</v>
      </c>
      <c r="C96" s="73" t="s">
        <v>110</v>
      </c>
      <c r="D96" s="73" t="s">
        <v>920</v>
      </c>
      <c r="E96" s="74" t="s">
        <v>403</v>
      </c>
      <c r="F96" s="75">
        <v>3538.6</v>
      </c>
      <c r="G96" s="75">
        <v>3132</v>
      </c>
      <c r="H96" s="75">
        <v>3377.25</v>
      </c>
      <c r="I96" s="75">
        <v>3138.9</v>
      </c>
      <c r="J96" s="75">
        <v>2806.95</v>
      </c>
      <c r="K96" s="75">
        <v>3124.75</v>
      </c>
      <c r="L96" s="75">
        <v>2823.95</v>
      </c>
      <c r="M96" s="75">
        <v>21942.400000000001</v>
      </c>
    </row>
    <row r="97" spans="1:13">
      <c r="A97" s="1"/>
      <c r="B97" s="73" t="s">
        <v>105</v>
      </c>
      <c r="C97" s="73" t="s">
        <v>110</v>
      </c>
      <c r="D97" s="73" t="s">
        <v>921</v>
      </c>
      <c r="E97" s="74" t="s">
        <v>403</v>
      </c>
      <c r="F97" s="75">
        <v>3535.3</v>
      </c>
      <c r="G97" s="75">
        <v>3129.15</v>
      </c>
      <c r="H97" s="75">
        <v>3380.55</v>
      </c>
      <c r="I97" s="75">
        <v>3136.15</v>
      </c>
      <c r="J97" s="75">
        <v>2810.85</v>
      </c>
      <c r="K97" s="75">
        <v>3125.95</v>
      </c>
      <c r="L97" s="75">
        <v>2823.75</v>
      </c>
      <c r="M97" s="75">
        <v>21941.7</v>
      </c>
    </row>
    <row r="98" spans="1:13">
      <c r="A98" s="1"/>
      <c r="B98" s="73" t="s">
        <v>105</v>
      </c>
      <c r="C98" s="73" t="s">
        <v>110</v>
      </c>
      <c r="D98" s="73" t="s">
        <v>275</v>
      </c>
      <c r="E98" s="74" t="s">
        <v>403</v>
      </c>
      <c r="F98" s="75">
        <v>3848.7</v>
      </c>
      <c r="G98" s="75">
        <v>5329.7</v>
      </c>
      <c r="H98" s="75">
        <v>5702.5</v>
      </c>
      <c r="I98" s="75">
        <v>5544.4</v>
      </c>
      <c r="J98" s="75">
        <v>5207.8500000000004</v>
      </c>
      <c r="K98" s="75">
        <v>5505.3</v>
      </c>
      <c r="L98" s="75">
        <v>5256.8</v>
      </c>
      <c r="M98" s="75">
        <v>36395.25</v>
      </c>
    </row>
    <row r="99" spans="1:13">
      <c r="A99" s="1"/>
      <c r="B99" s="73" t="s">
        <v>105</v>
      </c>
      <c r="C99" s="73" t="s">
        <v>113</v>
      </c>
      <c r="D99" s="73" t="s">
        <v>273</v>
      </c>
      <c r="E99" s="74" t="s">
        <v>403</v>
      </c>
      <c r="F99" s="75">
        <v>4899.8500000000004</v>
      </c>
      <c r="G99" s="75">
        <v>4926.1000000000004</v>
      </c>
      <c r="H99" s="75">
        <v>4930.8999999999996</v>
      </c>
      <c r="I99" s="75">
        <v>4907.55</v>
      </c>
      <c r="J99" s="75">
        <v>4708.05</v>
      </c>
      <c r="K99" s="75"/>
      <c r="L99" s="75"/>
      <c r="M99" s="75">
        <v>24372.45</v>
      </c>
    </row>
    <row r="100" spans="1:13">
      <c r="A100" s="1"/>
      <c r="B100" s="73" t="s">
        <v>105</v>
      </c>
      <c r="C100" s="73" t="s">
        <v>113</v>
      </c>
      <c r="D100" s="73" t="s">
        <v>275</v>
      </c>
      <c r="E100" s="74" t="s">
        <v>403</v>
      </c>
      <c r="F100" s="75">
        <v>2562.6999999999998</v>
      </c>
      <c r="G100" s="75">
        <v>2569.65</v>
      </c>
      <c r="H100" s="75">
        <v>2565.5500000000002</v>
      </c>
      <c r="I100" s="75">
        <v>2559.5500000000002</v>
      </c>
      <c r="J100" s="75">
        <v>2419.5500000000002</v>
      </c>
      <c r="K100" s="75"/>
      <c r="L100" s="75"/>
      <c r="M100" s="75">
        <v>12677</v>
      </c>
    </row>
    <row r="101" spans="1:13">
      <c r="A101" s="1"/>
      <c r="B101" s="73" t="s">
        <v>105</v>
      </c>
      <c r="C101" s="73" t="s">
        <v>809</v>
      </c>
      <c r="D101" s="73" t="s">
        <v>81</v>
      </c>
      <c r="E101" s="74" t="s">
        <v>402</v>
      </c>
      <c r="F101" s="75">
        <v>252.6</v>
      </c>
      <c r="G101" s="75">
        <v>252.45</v>
      </c>
      <c r="H101" s="75">
        <v>252.2</v>
      </c>
      <c r="I101" s="75">
        <v>252.1</v>
      </c>
      <c r="J101" s="75">
        <v>252.15</v>
      </c>
      <c r="K101" s="75">
        <v>251.7</v>
      </c>
      <c r="L101" s="75">
        <v>250.9</v>
      </c>
      <c r="M101" s="75">
        <v>1764.1</v>
      </c>
    </row>
    <row r="102" spans="1:13">
      <c r="A102" s="1"/>
      <c r="B102" s="73" t="s">
        <v>420</v>
      </c>
      <c r="C102" s="73" t="s">
        <v>940</v>
      </c>
      <c r="D102" s="73" t="s">
        <v>81</v>
      </c>
      <c r="E102" s="74" t="s">
        <v>404</v>
      </c>
      <c r="F102" s="75">
        <v>2.35</v>
      </c>
      <c r="G102" s="75">
        <v>1.85</v>
      </c>
      <c r="H102" s="75">
        <v>2.2999999999999998</v>
      </c>
      <c r="I102" s="75">
        <v>2.2000000000000002</v>
      </c>
      <c r="J102" s="75">
        <v>2.5</v>
      </c>
      <c r="K102" s="75">
        <v>2.2999999999999998</v>
      </c>
      <c r="L102" s="75">
        <v>2.7</v>
      </c>
      <c r="M102" s="75">
        <v>16.2</v>
      </c>
    </row>
    <row r="103" spans="1:13">
      <c r="A103" s="1"/>
      <c r="B103" s="73" t="s">
        <v>412</v>
      </c>
      <c r="C103" s="73" t="s">
        <v>810</v>
      </c>
      <c r="D103" s="73" t="s">
        <v>81</v>
      </c>
      <c r="E103" s="74" t="s">
        <v>402</v>
      </c>
      <c r="F103" s="75">
        <v>1009.45</v>
      </c>
      <c r="G103" s="75">
        <v>1324.15</v>
      </c>
      <c r="H103" s="75">
        <v>1534.25</v>
      </c>
      <c r="I103" s="75">
        <v>1287.55</v>
      </c>
      <c r="J103" s="75">
        <v>1036.25</v>
      </c>
      <c r="K103" s="75">
        <v>999.7</v>
      </c>
      <c r="L103" s="75">
        <v>1328.65</v>
      </c>
      <c r="M103" s="75">
        <v>8520</v>
      </c>
    </row>
    <row r="104" spans="1:13">
      <c r="A104" s="1"/>
      <c r="B104" s="73" t="s">
        <v>422</v>
      </c>
      <c r="C104" s="73" t="s">
        <v>811</v>
      </c>
      <c r="D104" s="73" t="s">
        <v>81</v>
      </c>
      <c r="E104" s="74" t="s">
        <v>402</v>
      </c>
      <c r="F104" s="75">
        <v>86.75</v>
      </c>
      <c r="G104" s="75">
        <v>86.8</v>
      </c>
      <c r="H104" s="75">
        <v>87.75</v>
      </c>
      <c r="I104" s="75">
        <v>87.25</v>
      </c>
      <c r="J104" s="75">
        <v>87.1</v>
      </c>
      <c r="K104" s="75">
        <v>88.05</v>
      </c>
      <c r="L104" s="75">
        <v>86.4</v>
      </c>
      <c r="M104" s="75">
        <v>610.1</v>
      </c>
    </row>
    <row r="105" spans="1:13">
      <c r="A105" s="1"/>
      <c r="B105" s="73" t="s">
        <v>441</v>
      </c>
      <c r="C105" s="73" t="s">
        <v>941</v>
      </c>
      <c r="D105" s="73" t="s">
        <v>81</v>
      </c>
      <c r="E105" s="74" t="s">
        <v>404</v>
      </c>
      <c r="F105" s="75">
        <v>123.05</v>
      </c>
      <c r="G105" s="75">
        <v>132.19999999999999</v>
      </c>
      <c r="H105" s="75">
        <v>118</v>
      </c>
      <c r="I105" s="75">
        <v>131.69999999999999</v>
      </c>
      <c r="J105" s="75">
        <v>126.65</v>
      </c>
      <c r="K105" s="75">
        <v>136.9</v>
      </c>
      <c r="L105" s="75">
        <v>133.30000000000001</v>
      </c>
      <c r="M105" s="75">
        <v>901.8</v>
      </c>
    </row>
    <row r="106" spans="1:13">
      <c r="A106" s="1"/>
      <c r="B106" s="73" t="s">
        <v>285</v>
      </c>
      <c r="C106" s="73" t="s">
        <v>942</v>
      </c>
      <c r="D106" s="73" t="s">
        <v>81</v>
      </c>
      <c r="E106" s="74" t="s">
        <v>403</v>
      </c>
      <c r="F106" s="75"/>
      <c r="G106" s="75"/>
      <c r="H106" s="75"/>
      <c r="I106" s="75">
        <v>877.7</v>
      </c>
      <c r="J106" s="75">
        <v>960.4</v>
      </c>
      <c r="K106" s="75">
        <v>169.85</v>
      </c>
      <c r="L106" s="75"/>
      <c r="M106" s="75">
        <v>2007.95</v>
      </c>
    </row>
    <row r="107" spans="1:13">
      <c r="A107" s="1"/>
      <c r="B107" s="73" t="s">
        <v>427</v>
      </c>
      <c r="C107" s="73" t="s">
        <v>943</v>
      </c>
      <c r="D107" s="73" t="s">
        <v>81</v>
      </c>
      <c r="E107" s="74" t="s">
        <v>404</v>
      </c>
      <c r="F107" s="75">
        <v>139.9</v>
      </c>
      <c r="G107" s="75">
        <v>153</v>
      </c>
      <c r="H107" s="75">
        <v>114.95</v>
      </c>
      <c r="I107" s="75">
        <v>132.9</v>
      </c>
      <c r="J107" s="75">
        <v>145.1</v>
      </c>
      <c r="K107" s="75">
        <v>144.1</v>
      </c>
      <c r="L107" s="75">
        <v>138.94999999999999</v>
      </c>
      <c r="M107" s="75">
        <v>968.9</v>
      </c>
    </row>
    <row r="108" spans="1:13">
      <c r="A108" s="1"/>
      <c r="B108" s="73" t="s">
        <v>116</v>
      </c>
      <c r="C108" s="73" t="s">
        <v>812</v>
      </c>
      <c r="D108" s="73" t="s">
        <v>81</v>
      </c>
      <c r="E108" s="74" t="s">
        <v>402</v>
      </c>
      <c r="F108" s="75">
        <v>22.4</v>
      </c>
      <c r="G108" s="75">
        <v>21.6</v>
      </c>
      <c r="H108" s="75">
        <v>22.6</v>
      </c>
      <c r="I108" s="75">
        <v>38.950000000000003</v>
      </c>
      <c r="J108" s="75">
        <v>52.5</v>
      </c>
      <c r="K108" s="75">
        <v>36.200000000000003</v>
      </c>
      <c r="L108" s="75">
        <v>29.85</v>
      </c>
      <c r="M108" s="75">
        <v>224.1</v>
      </c>
    </row>
    <row r="109" spans="1:13">
      <c r="A109" s="1"/>
      <c r="B109" s="73" t="s">
        <v>116</v>
      </c>
      <c r="C109" s="73" t="s">
        <v>813</v>
      </c>
      <c r="D109" s="73" t="s">
        <v>81</v>
      </c>
      <c r="E109" s="74" t="s">
        <v>402</v>
      </c>
      <c r="F109" s="75">
        <v>5770.15</v>
      </c>
      <c r="G109" s="75">
        <v>5792.3</v>
      </c>
      <c r="H109" s="75">
        <v>5753.35</v>
      </c>
      <c r="I109" s="75">
        <v>5587.75</v>
      </c>
      <c r="J109" s="75">
        <v>5711.85</v>
      </c>
      <c r="K109" s="75">
        <v>5726.45</v>
      </c>
      <c r="L109" s="75">
        <v>5691.55</v>
      </c>
      <c r="M109" s="75">
        <v>40033.4</v>
      </c>
    </row>
    <row r="110" spans="1:13">
      <c r="A110" s="1"/>
      <c r="B110" s="73" t="s">
        <v>116</v>
      </c>
      <c r="C110" s="73" t="s">
        <v>120</v>
      </c>
      <c r="D110" s="73" t="s">
        <v>81</v>
      </c>
      <c r="E110" s="74" t="s">
        <v>402</v>
      </c>
      <c r="F110" s="75">
        <v>95.05</v>
      </c>
      <c r="G110" s="75">
        <v>226.4</v>
      </c>
      <c r="H110" s="75">
        <v>299.60000000000002</v>
      </c>
      <c r="I110" s="75">
        <v>495</v>
      </c>
      <c r="J110" s="75">
        <v>677.25</v>
      </c>
      <c r="K110" s="75">
        <v>513.9</v>
      </c>
      <c r="L110" s="75">
        <v>344.55</v>
      </c>
      <c r="M110" s="75">
        <v>2651.75</v>
      </c>
    </row>
    <row r="111" spans="1:13">
      <c r="A111" s="1"/>
      <c r="B111" s="73" t="s">
        <v>116</v>
      </c>
      <c r="C111" s="73" t="s">
        <v>814</v>
      </c>
      <c r="D111" s="73" t="s">
        <v>81</v>
      </c>
      <c r="E111" s="74" t="s">
        <v>402</v>
      </c>
      <c r="F111" s="75">
        <v>144.35</v>
      </c>
      <c r="G111" s="75">
        <v>159.4</v>
      </c>
      <c r="H111" s="75">
        <v>155.25</v>
      </c>
      <c r="I111" s="75">
        <v>167.35</v>
      </c>
      <c r="J111" s="75">
        <v>178.7</v>
      </c>
      <c r="K111" s="75">
        <v>104.05</v>
      </c>
      <c r="L111" s="75">
        <v>131.5</v>
      </c>
      <c r="M111" s="75">
        <v>1040.5999999999999</v>
      </c>
    </row>
    <row r="112" spans="1:13">
      <c r="A112" s="1"/>
      <c r="B112" s="73" t="s">
        <v>122</v>
      </c>
      <c r="C112" s="73" t="s">
        <v>944</v>
      </c>
      <c r="D112" s="73" t="s">
        <v>81</v>
      </c>
      <c r="E112" s="74" t="s">
        <v>405</v>
      </c>
      <c r="F112" s="75"/>
      <c r="G112" s="75"/>
      <c r="H112" s="75"/>
      <c r="I112" s="75"/>
      <c r="J112" s="75"/>
      <c r="K112" s="75">
        <v>389.75</v>
      </c>
      <c r="L112" s="75">
        <v>1074.7</v>
      </c>
      <c r="M112" s="75">
        <v>1464.45</v>
      </c>
    </row>
    <row r="113" spans="1:13">
      <c r="A113" s="1"/>
      <c r="B113" s="73" t="s">
        <v>122</v>
      </c>
      <c r="C113" s="73" t="s">
        <v>945</v>
      </c>
      <c r="D113" s="73" t="s">
        <v>81</v>
      </c>
      <c r="E113" s="74" t="s">
        <v>405</v>
      </c>
      <c r="F113" s="75">
        <v>2319.4</v>
      </c>
      <c r="G113" s="75">
        <v>1712</v>
      </c>
      <c r="H113" s="75">
        <v>1405.75</v>
      </c>
      <c r="I113" s="75">
        <v>1409.75</v>
      </c>
      <c r="J113" s="75">
        <v>2512.25</v>
      </c>
      <c r="K113" s="75">
        <v>2132.5500000000002</v>
      </c>
      <c r="L113" s="75">
        <v>1841.9</v>
      </c>
      <c r="M113" s="75">
        <v>13333.6</v>
      </c>
    </row>
    <row r="114" spans="1:13">
      <c r="A114" s="1"/>
      <c r="B114" s="73" t="s">
        <v>122</v>
      </c>
      <c r="C114" s="73" t="s">
        <v>816</v>
      </c>
      <c r="D114" s="73" t="s">
        <v>81</v>
      </c>
      <c r="E114" s="74" t="s">
        <v>402</v>
      </c>
      <c r="F114" s="75">
        <v>1762.7</v>
      </c>
      <c r="G114" s="75">
        <v>1829.1</v>
      </c>
      <c r="H114" s="75">
        <v>1896.05</v>
      </c>
      <c r="I114" s="75">
        <v>1770.65</v>
      </c>
      <c r="J114" s="75">
        <v>1885.75</v>
      </c>
      <c r="K114" s="75">
        <v>1800.5</v>
      </c>
      <c r="L114" s="75">
        <v>1729.1</v>
      </c>
      <c r="M114" s="75">
        <v>12673.85</v>
      </c>
    </row>
    <row r="115" spans="1:13">
      <c r="A115" s="1"/>
      <c r="B115" s="73" t="s">
        <v>122</v>
      </c>
      <c r="C115" s="73" t="s">
        <v>818</v>
      </c>
      <c r="D115" s="73" t="s">
        <v>895</v>
      </c>
      <c r="E115" s="74" t="s">
        <v>402</v>
      </c>
      <c r="F115" s="75">
        <v>9.65</v>
      </c>
      <c r="G115" s="75">
        <v>14.4</v>
      </c>
      <c r="H115" s="75">
        <v>14.4</v>
      </c>
      <c r="I115" s="75">
        <v>14.4</v>
      </c>
      <c r="J115" s="75">
        <v>14.4</v>
      </c>
      <c r="K115" s="75">
        <v>14.4</v>
      </c>
      <c r="L115" s="75">
        <v>14.4</v>
      </c>
      <c r="M115" s="75">
        <v>96.05</v>
      </c>
    </row>
    <row r="116" spans="1:13">
      <c r="A116" s="1"/>
      <c r="B116" s="73" t="s">
        <v>122</v>
      </c>
      <c r="C116" s="73" t="s">
        <v>819</v>
      </c>
      <c r="D116" s="73" t="s">
        <v>81</v>
      </c>
      <c r="E116" s="74" t="s">
        <v>402</v>
      </c>
      <c r="F116" s="75">
        <v>402.3</v>
      </c>
      <c r="G116" s="75">
        <v>722.55</v>
      </c>
      <c r="H116" s="75">
        <v>723.85</v>
      </c>
      <c r="I116" s="75">
        <v>723.4</v>
      </c>
      <c r="J116" s="75">
        <v>724.4</v>
      </c>
      <c r="K116" s="75">
        <v>725.6</v>
      </c>
      <c r="L116" s="75">
        <v>723.6</v>
      </c>
      <c r="M116" s="75">
        <v>4745.7</v>
      </c>
    </row>
    <row r="117" spans="1:13">
      <c r="A117" s="1"/>
      <c r="B117" s="73" t="s">
        <v>122</v>
      </c>
      <c r="C117" s="73" t="s">
        <v>125</v>
      </c>
      <c r="D117" s="73" t="s">
        <v>81</v>
      </c>
      <c r="E117" s="74" t="s">
        <v>402</v>
      </c>
      <c r="F117" s="75">
        <v>2954.45</v>
      </c>
      <c r="G117" s="75">
        <v>2590.6</v>
      </c>
      <c r="H117" s="75">
        <v>4075.4</v>
      </c>
      <c r="I117" s="75">
        <v>3807.1</v>
      </c>
      <c r="J117" s="75">
        <v>3616</v>
      </c>
      <c r="K117" s="75">
        <v>2593.9499999999998</v>
      </c>
      <c r="L117" s="75">
        <v>2093.6999999999998</v>
      </c>
      <c r="M117" s="75">
        <v>21731.200000000001</v>
      </c>
    </row>
    <row r="118" spans="1:13">
      <c r="A118" s="1"/>
      <c r="B118" s="73" t="s">
        <v>122</v>
      </c>
      <c r="C118" s="73" t="s">
        <v>820</v>
      </c>
      <c r="D118" s="73" t="s">
        <v>81</v>
      </c>
      <c r="E118" s="74" t="s">
        <v>402</v>
      </c>
      <c r="F118" s="75">
        <v>2760.15</v>
      </c>
      <c r="G118" s="75">
        <v>2677.95</v>
      </c>
      <c r="H118" s="75">
        <v>3015.5</v>
      </c>
      <c r="I118" s="75">
        <v>2965.5</v>
      </c>
      <c r="J118" s="75">
        <v>2905.45</v>
      </c>
      <c r="K118" s="75">
        <v>2462.15</v>
      </c>
      <c r="L118" s="75">
        <v>2282.9499999999998</v>
      </c>
      <c r="M118" s="75">
        <v>19069.650000000001</v>
      </c>
    </row>
    <row r="119" spans="1:13">
      <c r="A119" s="1"/>
      <c r="B119" s="73" t="s">
        <v>122</v>
      </c>
      <c r="C119" s="73" t="s">
        <v>821</v>
      </c>
      <c r="D119" s="73" t="s">
        <v>81</v>
      </c>
      <c r="E119" s="74" t="s">
        <v>402</v>
      </c>
      <c r="F119" s="75">
        <v>1535.2</v>
      </c>
      <c r="G119" s="75">
        <v>1332.65</v>
      </c>
      <c r="H119" s="75">
        <v>1530.25</v>
      </c>
      <c r="I119" s="75">
        <v>1534</v>
      </c>
      <c r="J119" s="75">
        <v>1499.95</v>
      </c>
      <c r="K119" s="75">
        <v>1519.85</v>
      </c>
      <c r="L119" s="75">
        <v>1526.6</v>
      </c>
      <c r="M119" s="75">
        <v>10478.5</v>
      </c>
    </row>
    <row r="120" spans="1:13">
      <c r="A120" s="1"/>
      <c r="B120" s="73" t="s">
        <v>122</v>
      </c>
      <c r="C120" s="73" t="s">
        <v>946</v>
      </c>
      <c r="D120" s="73" t="s">
        <v>947</v>
      </c>
      <c r="E120" s="74" t="s">
        <v>404</v>
      </c>
      <c r="F120" s="75">
        <v>1071</v>
      </c>
      <c r="G120" s="75">
        <v>1148.05</v>
      </c>
      <c r="H120" s="75">
        <v>938.9</v>
      </c>
      <c r="I120" s="75">
        <v>1015.75</v>
      </c>
      <c r="J120" s="75">
        <v>1056.8</v>
      </c>
      <c r="K120" s="75">
        <v>1146.5999999999999</v>
      </c>
      <c r="L120" s="75">
        <v>1111.5</v>
      </c>
      <c r="M120" s="75">
        <v>7488.6</v>
      </c>
    </row>
    <row r="121" spans="1:13">
      <c r="A121" s="1"/>
      <c r="B121" s="73" t="s">
        <v>122</v>
      </c>
      <c r="C121" s="73" t="s">
        <v>948</v>
      </c>
      <c r="D121" s="73" t="s">
        <v>81</v>
      </c>
      <c r="E121" s="74" t="s">
        <v>404</v>
      </c>
      <c r="F121" s="75">
        <v>1411.3</v>
      </c>
      <c r="G121" s="75">
        <v>1501</v>
      </c>
      <c r="H121" s="75">
        <v>1205</v>
      </c>
      <c r="I121" s="75">
        <v>1325.75</v>
      </c>
      <c r="J121" s="75">
        <v>1433.15</v>
      </c>
      <c r="K121" s="75">
        <v>1511.4</v>
      </c>
      <c r="L121" s="75">
        <v>1471.15</v>
      </c>
      <c r="M121" s="75">
        <v>9858.75</v>
      </c>
    </row>
    <row r="122" spans="1:13">
      <c r="A122" s="1"/>
      <c r="B122" s="73" t="s">
        <v>122</v>
      </c>
      <c r="C122" s="73" t="s">
        <v>949</v>
      </c>
      <c r="D122" s="73" t="s">
        <v>129</v>
      </c>
      <c r="E122" s="74" t="s">
        <v>403</v>
      </c>
      <c r="F122" s="75"/>
      <c r="G122" s="75"/>
      <c r="H122" s="75"/>
      <c r="I122" s="75"/>
      <c r="J122" s="75"/>
      <c r="K122" s="75"/>
      <c r="L122" s="75"/>
      <c r="M122" s="75">
        <v>0</v>
      </c>
    </row>
    <row r="123" spans="1:13">
      <c r="A123" s="1"/>
      <c r="B123" s="73" t="s">
        <v>122</v>
      </c>
      <c r="C123" s="73" t="s">
        <v>949</v>
      </c>
      <c r="D123" s="73" t="s">
        <v>950</v>
      </c>
      <c r="E123" s="74" t="s">
        <v>403</v>
      </c>
      <c r="F123" s="75"/>
      <c r="G123" s="75"/>
      <c r="H123" s="75"/>
      <c r="I123" s="75"/>
      <c r="J123" s="75"/>
      <c r="K123" s="75"/>
      <c r="L123" s="75"/>
      <c r="M123" s="75">
        <v>0</v>
      </c>
    </row>
    <row r="124" spans="1:13">
      <c r="A124" s="1"/>
      <c r="B124" s="73" t="s">
        <v>122</v>
      </c>
      <c r="C124" s="73" t="s">
        <v>949</v>
      </c>
      <c r="D124" s="73" t="s">
        <v>951</v>
      </c>
      <c r="E124" s="74" t="s">
        <v>403</v>
      </c>
      <c r="F124" s="75"/>
      <c r="G124" s="75"/>
      <c r="H124" s="75"/>
      <c r="I124" s="75"/>
      <c r="J124" s="75"/>
      <c r="K124" s="75"/>
      <c r="L124" s="75"/>
      <c r="M124" s="75">
        <v>0</v>
      </c>
    </row>
    <row r="125" spans="1:13">
      <c r="A125" s="1"/>
      <c r="B125" s="73" t="s">
        <v>122</v>
      </c>
      <c r="C125" s="73" t="s">
        <v>952</v>
      </c>
      <c r="D125" s="73" t="s">
        <v>953</v>
      </c>
      <c r="E125" s="74" t="s">
        <v>403</v>
      </c>
      <c r="F125" s="75"/>
      <c r="G125" s="75"/>
      <c r="H125" s="75">
        <v>850.45</v>
      </c>
      <c r="I125" s="75"/>
      <c r="J125" s="75"/>
      <c r="K125" s="75"/>
      <c r="L125" s="75"/>
      <c r="M125" s="75">
        <v>850.45</v>
      </c>
    </row>
    <row r="126" spans="1:13">
      <c r="A126" s="1"/>
      <c r="B126" s="73" t="s">
        <v>122</v>
      </c>
      <c r="C126" s="73" t="s">
        <v>132</v>
      </c>
      <c r="D126" s="73" t="s">
        <v>921</v>
      </c>
      <c r="E126" s="74" t="s">
        <v>403</v>
      </c>
      <c r="F126" s="75">
        <v>2414.3000000000002</v>
      </c>
      <c r="G126" s="75">
        <v>2882.4</v>
      </c>
      <c r="H126" s="75">
        <v>2831.45</v>
      </c>
      <c r="I126" s="75">
        <v>2699.7</v>
      </c>
      <c r="J126" s="75">
        <v>2392.1999999999998</v>
      </c>
      <c r="K126" s="75">
        <v>2740.75</v>
      </c>
      <c r="L126" s="75">
        <v>2647.8</v>
      </c>
      <c r="M126" s="75">
        <v>18608.599999999999</v>
      </c>
    </row>
    <row r="127" spans="1:13">
      <c r="A127" s="1"/>
      <c r="B127" s="73" t="s">
        <v>122</v>
      </c>
      <c r="C127" s="73" t="s">
        <v>132</v>
      </c>
      <c r="D127" s="73" t="s">
        <v>907</v>
      </c>
      <c r="E127" s="74" t="s">
        <v>403</v>
      </c>
      <c r="F127" s="75">
        <v>2409.9499999999998</v>
      </c>
      <c r="G127" s="75">
        <v>2873.2</v>
      </c>
      <c r="H127" s="75">
        <v>1829.75</v>
      </c>
      <c r="I127" s="75">
        <v>2691.7</v>
      </c>
      <c r="J127" s="75">
        <v>2388.5500000000002</v>
      </c>
      <c r="K127" s="75">
        <v>2734.4</v>
      </c>
      <c r="L127" s="75">
        <v>2637.55</v>
      </c>
      <c r="M127" s="75">
        <v>17565.099999999999</v>
      </c>
    </row>
    <row r="128" spans="1:13">
      <c r="A128" s="1"/>
      <c r="B128" s="73" t="s">
        <v>122</v>
      </c>
      <c r="C128" s="73" t="s">
        <v>132</v>
      </c>
      <c r="D128" s="73" t="s">
        <v>954</v>
      </c>
      <c r="E128" s="74" t="s">
        <v>403</v>
      </c>
      <c r="F128" s="75">
        <v>2861.3</v>
      </c>
      <c r="G128" s="75">
        <v>3153.85</v>
      </c>
      <c r="H128" s="75">
        <v>2499.65</v>
      </c>
      <c r="I128" s="75">
        <v>3046.95</v>
      </c>
      <c r="J128" s="75">
        <v>2857.6</v>
      </c>
      <c r="K128" s="75">
        <v>3063.4</v>
      </c>
      <c r="L128" s="75">
        <v>3019.4</v>
      </c>
      <c r="M128" s="75">
        <v>20502.150000000001</v>
      </c>
    </row>
    <row r="129" spans="1:13">
      <c r="A129" s="1"/>
      <c r="B129" s="73" t="s">
        <v>955</v>
      </c>
      <c r="C129" s="73" t="s">
        <v>956</v>
      </c>
      <c r="D129" s="73" t="s">
        <v>81</v>
      </c>
      <c r="E129" s="74" t="s">
        <v>404</v>
      </c>
      <c r="F129" s="75">
        <v>185.65</v>
      </c>
      <c r="G129" s="75">
        <v>197.85</v>
      </c>
      <c r="H129" s="75">
        <v>145.30000000000001</v>
      </c>
      <c r="I129" s="75">
        <v>173.7</v>
      </c>
      <c r="J129" s="75">
        <v>186.15</v>
      </c>
      <c r="K129" s="75">
        <v>187.95</v>
      </c>
      <c r="L129" s="75">
        <v>183.55</v>
      </c>
      <c r="M129" s="75">
        <v>1260.1500000000001</v>
      </c>
    </row>
    <row r="130" spans="1:13">
      <c r="A130" s="1"/>
      <c r="B130" s="73" t="s">
        <v>429</v>
      </c>
      <c r="C130" s="73" t="s">
        <v>957</v>
      </c>
      <c r="D130" s="73" t="s">
        <v>81</v>
      </c>
      <c r="E130" s="74" t="s">
        <v>405</v>
      </c>
      <c r="F130" s="75">
        <v>223.65</v>
      </c>
      <c r="G130" s="75">
        <v>31.15</v>
      </c>
      <c r="H130" s="75">
        <v>399.8</v>
      </c>
      <c r="I130" s="75">
        <v>617.20000000000005</v>
      </c>
      <c r="J130" s="75">
        <v>725.55</v>
      </c>
      <c r="K130" s="75">
        <v>523.04999999999995</v>
      </c>
      <c r="L130" s="75">
        <v>431.6</v>
      </c>
      <c r="M130" s="75">
        <v>2952</v>
      </c>
    </row>
    <row r="131" spans="1:13">
      <c r="A131" s="1"/>
      <c r="B131" s="73" t="s">
        <v>430</v>
      </c>
      <c r="C131" s="73" t="s">
        <v>958</v>
      </c>
      <c r="D131" s="73" t="s">
        <v>81</v>
      </c>
      <c r="E131" s="74" t="s">
        <v>405</v>
      </c>
      <c r="F131" s="75">
        <v>576.6</v>
      </c>
      <c r="G131" s="75">
        <v>92.55</v>
      </c>
      <c r="H131" s="75">
        <v>1119.2</v>
      </c>
      <c r="I131" s="75">
        <v>1691.1</v>
      </c>
      <c r="J131" s="75">
        <v>1925.65</v>
      </c>
      <c r="K131" s="75">
        <v>1600.95</v>
      </c>
      <c r="L131" s="75">
        <v>1428.65</v>
      </c>
      <c r="M131" s="75">
        <v>8434.7000000000007</v>
      </c>
    </row>
    <row r="132" spans="1:13" ht="27.6">
      <c r="A132" s="1"/>
      <c r="B132" s="73" t="s">
        <v>421</v>
      </c>
      <c r="C132" s="73" t="s">
        <v>822</v>
      </c>
      <c r="D132" s="73" t="s">
        <v>81</v>
      </c>
      <c r="E132" s="74" t="s">
        <v>402</v>
      </c>
      <c r="F132" s="75">
        <v>471.1</v>
      </c>
      <c r="G132" s="75">
        <v>450.8</v>
      </c>
      <c r="H132" s="75">
        <v>472</v>
      </c>
      <c r="I132" s="75">
        <v>471</v>
      </c>
      <c r="J132" s="75">
        <v>451.85</v>
      </c>
      <c r="K132" s="75">
        <v>385.45</v>
      </c>
      <c r="L132" s="75">
        <v>363.7</v>
      </c>
      <c r="M132" s="75">
        <v>3065.9</v>
      </c>
    </row>
    <row r="133" spans="1:13">
      <c r="A133" s="1"/>
      <c r="B133" s="73" t="s">
        <v>295</v>
      </c>
      <c r="C133" s="73" t="s">
        <v>852</v>
      </c>
      <c r="D133" s="73" t="s">
        <v>81</v>
      </c>
      <c r="E133" s="74" t="s">
        <v>403</v>
      </c>
      <c r="F133" s="75">
        <v>107.85</v>
      </c>
      <c r="G133" s="75">
        <v>92</v>
      </c>
      <c r="H133" s="75">
        <v>114.25</v>
      </c>
      <c r="I133" s="75">
        <v>112.45</v>
      </c>
      <c r="J133" s="75">
        <v>114.55</v>
      </c>
      <c r="K133" s="75">
        <v>115.2</v>
      </c>
      <c r="L133" s="75">
        <v>115.2</v>
      </c>
      <c r="M133" s="75">
        <v>771.5</v>
      </c>
    </row>
    <row r="134" spans="1:13">
      <c r="A134" s="1"/>
      <c r="B134" s="73" t="s">
        <v>295</v>
      </c>
      <c r="C134" s="73" t="s">
        <v>959</v>
      </c>
      <c r="D134" s="73" t="s">
        <v>81</v>
      </c>
      <c r="E134" s="74" t="s">
        <v>403</v>
      </c>
      <c r="F134" s="75">
        <v>66.25</v>
      </c>
      <c r="G134" s="75">
        <v>66</v>
      </c>
      <c r="H134" s="75">
        <v>67.7</v>
      </c>
      <c r="I134" s="75">
        <v>51.55</v>
      </c>
      <c r="J134" s="75">
        <v>66.45</v>
      </c>
      <c r="K134" s="75">
        <v>68.099999999999994</v>
      </c>
      <c r="L134" s="75">
        <v>68.900000000000006</v>
      </c>
      <c r="M134" s="75">
        <v>454.95</v>
      </c>
    </row>
    <row r="135" spans="1:13">
      <c r="A135" s="1"/>
      <c r="B135" s="73" t="s">
        <v>295</v>
      </c>
      <c r="C135" s="73" t="s">
        <v>960</v>
      </c>
      <c r="D135" s="73" t="s">
        <v>81</v>
      </c>
      <c r="E135" s="74" t="s">
        <v>403</v>
      </c>
      <c r="F135" s="75"/>
      <c r="G135" s="75"/>
      <c r="H135" s="75"/>
      <c r="I135" s="75"/>
      <c r="J135" s="75"/>
      <c r="K135" s="75"/>
      <c r="L135" s="75"/>
      <c r="M135" s="75">
        <v>0</v>
      </c>
    </row>
    <row r="136" spans="1:13">
      <c r="A136" s="1"/>
      <c r="B136" s="73" t="s">
        <v>295</v>
      </c>
      <c r="C136" s="73" t="s">
        <v>961</v>
      </c>
      <c r="D136" s="73" t="s">
        <v>81</v>
      </c>
      <c r="E136" s="74" t="s">
        <v>403</v>
      </c>
      <c r="F136" s="75">
        <v>55.5</v>
      </c>
      <c r="G136" s="75">
        <v>56.05</v>
      </c>
      <c r="H136" s="75">
        <v>56.4</v>
      </c>
      <c r="I136" s="75">
        <v>56.45</v>
      </c>
      <c r="J136" s="75">
        <v>56.1</v>
      </c>
      <c r="K136" s="75">
        <v>52.35</v>
      </c>
      <c r="L136" s="75">
        <v>56.2</v>
      </c>
      <c r="M136" s="75">
        <v>389.05</v>
      </c>
    </row>
    <row r="137" spans="1:13" ht="27.6">
      <c r="A137" s="1"/>
      <c r="B137" s="73" t="s">
        <v>410</v>
      </c>
      <c r="C137" s="73" t="s">
        <v>962</v>
      </c>
      <c r="D137" s="73" t="s">
        <v>963</v>
      </c>
      <c r="E137" s="74" t="s">
        <v>403</v>
      </c>
      <c r="F137" s="75"/>
      <c r="G137" s="75"/>
      <c r="H137" s="75"/>
      <c r="I137" s="75">
        <v>299.45</v>
      </c>
      <c r="J137" s="75">
        <v>218.5</v>
      </c>
      <c r="K137" s="75">
        <v>630.1</v>
      </c>
      <c r="L137" s="75"/>
      <c r="M137" s="75">
        <v>1148.05</v>
      </c>
    </row>
    <row r="138" spans="1:13" ht="27.6">
      <c r="A138" s="1"/>
      <c r="B138" s="73" t="s">
        <v>410</v>
      </c>
      <c r="C138" s="73" t="s">
        <v>962</v>
      </c>
      <c r="D138" s="73" t="s">
        <v>964</v>
      </c>
      <c r="E138" s="74" t="s">
        <v>403</v>
      </c>
      <c r="F138" s="75"/>
      <c r="G138" s="75"/>
      <c r="H138" s="75"/>
      <c r="I138" s="75"/>
      <c r="J138" s="75">
        <v>16.5</v>
      </c>
      <c r="K138" s="75">
        <v>26.55</v>
      </c>
      <c r="L138" s="75"/>
      <c r="M138" s="75">
        <v>43.05</v>
      </c>
    </row>
    <row r="139" spans="1:13">
      <c r="A139" s="1"/>
      <c r="B139" s="73" t="s">
        <v>442</v>
      </c>
      <c r="C139" s="73" t="s">
        <v>965</v>
      </c>
      <c r="D139" s="73" t="s">
        <v>81</v>
      </c>
      <c r="E139" s="74" t="s">
        <v>404</v>
      </c>
      <c r="F139" s="75">
        <v>120.8</v>
      </c>
      <c r="G139" s="75">
        <v>134.44999999999999</v>
      </c>
      <c r="H139" s="75">
        <v>106.05</v>
      </c>
      <c r="I139" s="75">
        <v>127.35</v>
      </c>
      <c r="J139" s="75">
        <v>123.05</v>
      </c>
      <c r="K139" s="75">
        <v>129.19999999999999</v>
      </c>
      <c r="L139" s="75">
        <v>134.30000000000001</v>
      </c>
      <c r="M139" s="75">
        <v>875.2</v>
      </c>
    </row>
    <row r="140" spans="1:13">
      <c r="A140" s="1"/>
      <c r="B140" s="73" t="s">
        <v>139</v>
      </c>
      <c r="C140" s="73" t="s">
        <v>140</v>
      </c>
      <c r="D140" s="73" t="s">
        <v>273</v>
      </c>
      <c r="E140" s="74" t="s">
        <v>403</v>
      </c>
      <c r="F140" s="75"/>
      <c r="G140" s="75"/>
      <c r="H140" s="75"/>
      <c r="I140" s="75"/>
      <c r="J140" s="75"/>
      <c r="K140" s="75"/>
      <c r="L140" s="75"/>
      <c r="M140" s="75">
        <v>0</v>
      </c>
    </row>
    <row r="141" spans="1:13">
      <c r="A141" s="1"/>
      <c r="B141" s="73" t="s">
        <v>139</v>
      </c>
      <c r="C141" s="73" t="s">
        <v>140</v>
      </c>
      <c r="D141" s="73" t="s">
        <v>928</v>
      </c>
      <c r="E141" s="74" t="s">
        <v>403</v>
      </c>
      <c r="F141" s="75"/>
      <c r="G141" s="75"/>
      <c r="H141" s="75"/>
      <c r="I141" s="75"/>
      <c r="J141" s="75"/>
      <c r="K141" s="75"/>
      <c r="L141" s="75"/>
      <c r="M141" s="75">
        <v>0</v>
      </c>
    </row>
    <row r="142" spans="1:13">
      <c r="A142" s="1"/>
      <c r="B142" s="73" t="s">
        <v>139</v>
      </c>
      <c r="C142" s="73" t="s">
        <v>140</v>
      </c>
      <c r="D142" s="73" t="s">
        <v>921</v>
      </c>
      <c r="E142" s="74" t="s">
        <v>403</v>
      </c>
      <c r="F142" s="75"/>
      <c r="G142" s="75"/>
      <c r="H142" s="75"/>
      <c r="I142" s="75"/>
      <c r="J142" s="75"/>
      <c r="K142" s="75"/>
      <c r="L142" s="75"/>
      <c r="M142" s="75">
        <v>0</v>
      </c>
    </row>
    <row r="143" spans="1:13">
      <c r="A143" s="1"/>
      <c r="B143" s="73" t="s">
        <v>139</v>
      </c>
      <c r="C143" s="73" t="s">
        <v>140</v>
      </c>
      <c r="D143" s="73" t="s">
        <v>907</v>
      </c>
      <c r="E143" s="74" t="s">
        <v>403</v>
      </c>
      <c r="F143" s="75"/>
      <c r="G143" s="75"/>
      <c r="H143" s="75"/>
      <c r="I143" s="75"/>
      <c r="J143" s="75"/>
      <c r="K143" s="75"/>
      <c r="L143" s="75"/>
      <c r="M143" s="75">
        <v>0</v>
      </c>
    </row>
    <row r="144" spans="1:13">
      <c r="A144" s="1"/>
      <c r="B144" s="73" t="s">
        <v>342</v>
      </c>
      <c r="C144" s="73" t="s">
        <v>823</v>
      </c>
      <c r="D144" s="73" t="s">
        <v>81</v>
      </c>
      <c r="E144" s="74" t="s">
        <v>402</v>
      </c>
      <c r="F144" s="75">
        <v>2585.4499999999998</v>
      </c>
      <c r="G144" s="75">
        <v>2659.55</v>
      </c>
      <c r="H144" s="75">
        <v>2659.6</v>
      </c>
      <c r="I144" s="75">
        <v>2658.65</v>
      </c>
      <c r="J144" s="75">
        <v>2659.8</v>
      </c>
      <c r="K144" s="75">
        <v>2659.5</v>
      </c>
      <c r="L144" s="75">
        <v>2546.9</v>
      </c>
      <c r="M144" s="75">
        <v>18429.45</v>
      </c>
    </row>
    <row r="145" spans="1:13">
      <c r="A145" s="1"/>
      <c r="B145" s="73" t="s">
        <v>342</v>
      </c>
      <c r="C145" s="73" t="s">
        <v>343</v>
      </c>
      <c r="D145" s="73" t="s">
        <v>81</v>
      </c>
      <c r="E145" s="74" t="s">
        <v>402</v>
      </c>
      <c r="F145" s="75"/>
      <c r="G145" s="75"/>
      <c r="H145" s="75"/>
      <c r="I145" s="75"/>
      <c r="J145" s="75"/>
      <c r="K145" s="75"/>
      <c r="L145" s="75"/>
      <c r="M145" s="75">
        <v>0</v>
      </c>
    </row>
    <row r="146" spans="1:13">
      <c r="A146" s="1"/>
      <c r="B146" s="73" t="s">
        <v>446</v>
      </c>
      <c r="C146" s="73" t="s">
        <v>857</v>
      </c>
      <c r="D146" s="73" t="s">
        <v>273</v>
      </c>
      <c r="E146" s="74" t="s">
        <v>403</v>
      </c>
      <c r="F146" s="75">
        <v>705.55</v>
      </c>
      <c r="G146" s="75">
        <v>704.4</v>
      </c>
      <c r="H146" s="75">
        <v>706.3</v>
      </c>
      <c r="I146" s="75">
        <v>708.9</v>
      </c>
      <c r="J146" s="75">
        <v>709.95</v>
      </c>
      <c r="K146" s="75">
        <v>707.3</v>
      </c>
      <c r="L146" s="75">
        <v>707.25</v>
      </c>
      <c r="M146" s="75">
        <v>4949.6499999999996</v>
      </c>
    </row>
    <row r="147" spans="1:13">
      <c r="A147" s="1"/>
      <c r="B147" s="73" t="s">
        <v>446</v>
      </c>
      <c r="C147" s="73" t="s">
        <v>857</v>
      </c>
      <c r="D147" s="73" t="s">
        <v>966</v>
      </c>
      <c r="E147" s="74" t="s">
        <v>403</v>
      </c>
      <c r="F147" s="75">
        <v>79.349999999999994</v>
      </c>
      <c r="G147" s="75">
        <v>80.099999999999994</v>
      </c>
      <c r="H147" s="75">
        <v>78.3</v>
      </c>
      <c r="I147" s="75">
        <v>78.55</v>
      </c>
      <c r="J147" s="75">
        <v>79.400000000000006</v>
      </c>
      <c r="K147" s="75">
        <v>79.05</v>
      </c>
      <c r="L147" s="75">
        <v>77.150000000000006</v>
      </c>
      <c r="M147" s="75">
        <v>551.9</v>
      </c>
    </row>
    <row r="148" spans="1:13">
      <c r="A148" s="1"/>
      <c r="B148" s="73" t="s">
        <v>407</v>
      </c>
      <c r="C148" s="73" t="s">
        <v>967</v>
      </c>
      <c r="D148" s="73" t="s">
        <v>968</v>
      </c>
      <c r="E148" s="74" t="s">
        <v>403</v>
      </c>
      <c r="F148" s="75"/>
      <c r="G148" s="75"/>
      <c r="H148" s="75"/>
      <c r="I148" s="75"/>
      <c r="J148" s="75"/>
      <c r="K148" s="75"/>
      <c r="L148" s="75"/>
      <c r="M148" s="75">
        <v>0</v>
      </c>
    </row>
    <row r="149" spans="1:13">
      <c r="A149" s="1"/>
      <c r="B149" s="73" t="s">
        <v>407</v>
      </c>
      <c r="C149" s="73" t="s">
        <v>967</v>
      </c>
      <c r="D149" s="73" t="s">
        <v>966</v>
      </c>
      <c r="E149" s="74" t="s">
        <v>403</v>
      </c>
      <c r="F149" s="75"/>
      <c r="G149" s="75"/>
      <c r="H149" s="75"/>
      <c r="I149" s="75"/>
      <c r="J149" s="75"/>
      <c r="K149" s="75"/>
      <c r="L149" s="75"/>
      <c r="M149" s="75">
        <v>0</v>
      </c>
    </row>
    <row r="150" spans="1:13">
      <c r="A150" s="1"/>
      <c r="B150" s="73" t="s">
        <v>407</v>
      </c>
      <c r="C150" s="73" t="s">
        <v>967</v>
      </c>
      <c r="D150" s="73" t="s">
        <v>969</v>
      </c>
      <c r="E150" s="74" t="s">
        <v>403</v>
      </c>
      <c r="F150" s="75"/>
      <c r="G150" s="75"/>
      <c r="H150" s="75"/>
      <c r="I150" s="75"/>
      <c r="J150" s="75"/>
      <c r="K150" s="75"/>
      <c r="L150" s="75"/>
      <c r="M150" s="75">
        <v>0</v>
      </c>
    </row>
    <row r="151" spans="1:13">
      <c r="A151" s="1"/>
      <c r="B151" s="73" t="s">
        <v>407</v>
      </c>
      <c r="C151" s="73" t="s">
        <v>967</v>
      </c>
      <c r="D151" s="73" t="s">
        <v>970</v>
      </c>
      <c r="E151" s="74" t="s">
        <v>403</v>
      </c>
      <c r="F151" s="75"/>
      <c r="G151" s="75"/>
      <c r="H151" s="75"/>
      <c r="I151" s="75"/>
      <c r="J151" s="75"/>
      <c r="K151" s="75"/>
      <c r="L151" s="75"/>
      <c r="M151" s="75">
        <v>0</v>
      </c>
    </row>
    <row r="152" spans="1:13">
      <c r="A152" s="1"/>
      <c r="B152" s="73" t="s">
        <v>824</v>
      </c>
      <c r="C152" s="73" t="s">
        <v>825</v>
      </c>
      <c r="D152" s="73" t="s">
        <v>81</v>
      </c>
      <c r="E152" s="74" t="s">
        <v>402</v>
      </c>
      <c r="F152" s="75">
        <v>480.25</v>
      </c>
      <c r="G152" s="75">
        <v>479.65</v>
      </c>
      <c r="H152" s="75">
        <v>471.6</v>
      </c>
      <c r="I152" s="75">
        <v>424.65</v>
      </c>
      <c r="J152" s="75">
        <v>480.05</v>
      </c>
      <c r="K152" s="75">
        <v>480.05</v>
      </c>
      <c r="L152" s="75">
        <v>480.3</v>
      </c>
      <c r="M152" s="75">
        <v>3296.55</v>
      </c>
    </row>
    <row r="153" spans="1:13">
      <c r="A153" s="1"/>
      <c r="B153" s="73" t="s">
        <v>824</v>
      </c>
      <c r="C153" s="73" t="s">
        <v>826</v>
      </c>
      <c r="D153" s="73" t="s">
        <v>81</v>
      </c>
      <c r="E153" s="74" t="s">
        <v>402</v>
      </c>
      <c r="F153" s="75">
        <v>2.1</v>
      </c>
      <c r="G153" s="75">
        <v>8.25</v>
      </c>
      <c r="H153" s="75"/>
      <c r="I153" s="75">
        <v>5.25</v>
      </c>
      <c r="J153" s="75">
        <v>8.35</v>
      </c>
      <c r="K153" s="75"/>
      <c r="L153" s="75">
        <v>4.55</v>
      </c>
      <c r="M153" s="75">
        <v>28.5</v>
      </c>
    </row>
    <row r="154" spans="1:13">
      <c r="A154" s="1"/>
      <c r="B154" s="73" t="s">
        <v>51</v>
      </c>
      <c r="C154" s="73" t="s">
        <v>827</v>
      </c>
      <c r="D154" s="73" t="s">
        <v>81</v>
      </c>
      <c r="E154" s="74" t="s">
        <v>402</v>
      </c>
      <c r="F154" s="75">
        <v>4.8</v>
      </c>
      <c r="G154" s="75">
        <v>22</v>
      </c>
      <c r="H154" s="75">
        <v>45.6</v>
      </c>
      <c r="I154" s="75">
        <v>45.6</v>
      </c>
      <c r="J154" s="75">
        <v>45.6</v>
      </c>
      <c r="K154" s="75">
        <v>45.55</v>
      </c>
      <c r="L154" s="75">
        <v>44.95</v>
      </c>
      <c r="M154" s="75">
        <v>254.1</v>
      </c>
    </row>
    <row r="155" spans="1:13">
      <c r="A155" s="1"/>
      <c r="B155" s="73" t="s">
        <v>51</v>
      </c>
      <c r="C155" s="73" t="s">
        <v>828</v>
      </c>
      <c r="D155" s="73" t="s">
        <v>81</v>
      </c>
      <c r="E155" s="74" t="s">
        <v>402</v>
      </c>
      <c r="F155" s="75">
        <v>1119.95</v>
      </c>
      <c r="G155" s="75">
        <v>1119.2</v>
      </c>
      <c r="H155" s="75">
        <v>1113.45</v>
      </c>
      <c r="I155" s="75">
        <v>996.7</v>
      </c>
      <c r="J155" s="75">
        <v>941.25</v>
      </c>
      <c r="K155" s="75">
        <v>1089.05</v>
      </c>
      <c r="L155" s="75">
        <v>1089.75</v>
      </c>
      <c r="M155" s="75">
        <v>7469.35</v>
      </c>
    </row>
    <row r="156" spans="1:13">
      <c r="A156" s="1"/>
      <c r="B156" s="73" t="s">
        <v>51</v>
      </c>
      <c r="C156" s="73" t="s">
        <v>142</v>
      </c>
      <c r="D156" s="73" t="s">
        <v>81</v>
      </c>
      <c r="E156" s="74" t="s">
        <v>402</v>
      </c>
      <c r="F156" s="75">
        <v>1615.7</v>
      </c>
      <c r="G156" s="75">
        <v>467.75</v>
      </c>
      <c r="H156" s="75">
        <v>3933.85</v>
      </c>
      <c r="I156" s="75">
        <v>3629.4</v>
      </c>
      <c r="J156" s="75">
        <v>3477.8</v>
      </c>
      <c r="K156" s="75">
        <v>3766.8</v>
      </c>
      <c r="L156" s="75">
        <v>3216.85</v>
      </c>
      <c r="M156" s="75">
        <v>20108.150000000001</v>
      </c>
    </row>
    <row r="157" spans="1:13">
      <c r="A157" s="1"/>
      <c r="B157" s="73" t="s">
        <v>51</v>
      </c>
      <c r="C157" s="73" t="s">
        <v>829</v>
      </c>
      <c r="D157" s="73" t="s">
        <v>81</v>
      </c>
      <c r="E157" s="74" t="s">
        <v>402</v>
      </c>
      <c r="F157" s="75">
        <v>299.10000000000002</v>
      </c>
      <c r="G157" s="75">
        <v>402.1</v>
      </c>
      <c r="H157" s="75">
        <v>349.2</v>
      </c>
      <c r="I157" s="75">
        <v>336.45</v>
      </c>
      <c r="J157" s="75">
        <v>347.7</v>
      </c>
      <c r="K157" s="75">
        <v>342.4</v>
      </c>
      <c r="L157" s="75">
        <v>328.55</v>
      </c>
      <c r="M157" s="75">
        <v>2405.5</v>
      </c>
    </row>
    <row r="158" spans="1:13">
      <c r="A158" s="1"/>
      <c r="B158" s="73" t="s">
        <v>51</v>
      </c>
      <c r="C158" s="73" t="s">
        <v>144</v>
      </c>
      <c r="D158" s="73" t="s">
        <v>81</v>
      </c>
      <c r="E158" s="74" t="s">
        <v>402</v>
      </c>
      <c r="F158" s="75">
        <v>792.25</v>
      </c>
      <c r="G158" s="75">
        <v>803.65</v>
      </c>
      <c r="H158" s="75">
        <v>811.5</v>
      </c>
      <c r="I158" s="75">
        <v>810.8</v>
      </c>
      <c r="J158" s="75">
        <v>809</v>
      </c>
      <c r="K158" s="75">
        <v>809.15</v>
      </c>
      <c r="L158" s="75">
        <v>813.55</v>
      </c>
      <c r="M158" s="75">
        <v>5649.9</v>
      </c>
    </row>
    <row r="159" spans="1:13">
      <c r="A159" s="1"/>
      <c r="B159" s="73" t="s">
        <v>51</v>
      </c>
      <c r="C159" s="73" t="s">
        <v>830</v>
      </c>
      <c r="D159" s="73" t="s">
        <v>81</v>
      </c>
      <c r="E159" s="74" t="s">
        <v>402</v>
      </c>
      <c r="F159" s="75">
        <v>139.5</v>
      </c>
      <c r="G159" s="75">
        <v>138.25</v>
      </c>
      <c r="H159" s="75">
        <v>139.55000000000001</v>
      </c>
      <c r="I159" s="75">
        <v>139.35</v>
      </c>
      <c r="J159" s="75">
        <v>138.75</v>
      </c>
      <c r="K159" s="75">
        <v>138.44999999999999</v>
      </c>
      <c r="L159" s="75">
        <v>141.85</v>
      </c>
      <c r="M159" s="75">
        <v>975.7</v>
      </c>
    </row>
    <row r="160" spans="1:13">
      <c r="A160" s="1"/>
      <c r="B160" s="73" t="s">
        <v>51</v>
      </c>
      <c r="C160" s="73" t="s">
        <v>831</v>
      </c>
      <c r="D160" s="73" t="s">
        <v>81</v>
      </c>
      <c r="E160" s="74" t="s">
        <v>402</v>
      </c>
      <c r="F160" s="75"/>
      <c r="G160" s="75"/>
      <c r="H160" s="75"/>
      <c r="I160" s="75"/>
      <c r="J160" s="75"/>
      <c r="K160" s="75"/>
      <c r="L160" s="75">
        <v>23.75</v>
      </c>
      <c r="M160" s="75">
        <v>23.75</v>
      </c>
    </row>
    <row r="161" spans="1:13">
      <c r="A161" s="1"/>
      <c r="B161" s="73" t="s">
        <v>51</v>
      </c>
      <c r="C161" s="73" t="s">
        <v>832</v>
      </c>
      <c r="D161" s="73" t="s">
        <v>81</v>
      </c>
      <c r="E161" s="74" t="s">
        <v>402</v>
      </c>
      <c r="F161" s="75">
        <v>9.4499999999999993</v>
      </c>
      <c r="G161" s="75">
        <v>51.2</v>
      </c>
      <c r="H161" s="75">
        <v>53.35</v>
      </c>
      <c r="I161" s="75">
        <v>55.85</v>
      </c>
      <c r="J161" s="75">
        <v>57.35</v>
      </c>
      <c r="K161" s="75">
        <v>57.45</v>
      </c>
      <c r="L161" s="75">
        <v>58.65</v>
      </c>
      <c r="M161" s="75">
        <v>343.3</v>
      </c>
    </row>
    <row r="162" spans="1:13">
      <c r="A162" s="1"/>
      <c r="B162" s="73" t="s">
        <v>51</v>
      </c>
      <c r="C162" s="73" t="s">
        <v>833</v>
      </c>
      <c r="D162" s="73" t="s">
        <v>81</v>
      </c>
      <c r="E162" s="74" t="s">
        <v>402</v>
      </c>
      <c r="F162" s="75">
        <v>1484.1</v>
      </c>
      <c r="G162" s="75">
        <v>2595.9</v>
      </c>
      <c r="H162" s="75">
        <v>2614.85</v>
      </c>
      <c r="I162" s="75">
        <v>2621.1999999999998</v>
      </c>
      <c r="J162" s="75">
        <v>2614.8000000000002</v>
      </c>
      <c r="K162" s="75">
        <v>2617.5500000000002</v>
      </c>
      <c r="L162" s="75">
        <v>2620.9</v>
      </c>
      <c r="M162" s="75">
        <v>17169.3</v>
      </c>
    </row>
    <row r="163" spans="1:13">
      <c r="A163" s="1"/>
      <c r="B163" s="73" t="s">
        <v>971</v>
      </c>
      <c r="C163" s="73" t="s">
        <v>972</v>
      </c>
      <c r="D163" s="73" t="s">
        <v>81</v>
      </c>
      <c r="E163" s="74" t="s">
        <v>404</v>
      </c>
      <c r="F163" s="75">
        <v>201.85</v>
      </c>
      <c r="G163" s="75">
        <v>138.69999999999999</v>
      </c>
      <c r="H163" s="75">
        <v>135.25</v>
      </c>
      <c r="I163" s="75">
        <v>177.25</v>
      </c>
      <c r="J163" s="75">
        <v>200.15</v>
      </c>
      <c r="K163" s="75">
        <v>167.75</v>
      </c>
      <c r="L163" s="75">
        <v>154.44999999999999</v>
      </c>
      <c r="M163" s="75">
        <v>1175.4000000000001</v>
      </c>
    </row>
    <row r="164" spans="1:13">
      <c r="A164" s="1"/>
      <c r="B164" s="73" t="s">
        <v>146</v>
      </c>
      <c r="C164" s="73" t="s">
        <v>973</v>
      </c>
      <c r="D164" s="73" t="s">
        <v>273</v>
      </c>
      <c r="E164" s="74" t="s">
        <v>403</v>
      </c>
      <c r="F164" s="75"/>
      <c r="G164" s="75"/>
      <c r="H164" s="75"/>
      <c r="I164" s="75"/>
      <c r="J164" s="75"/>
      <c r="K164" s="75"/>
      <c r="L164" s="75"/>
      <c r="M164" s="75">
        <v>0</v>
      </c>
    </row>
    <row r="165" spans="1:13">
      <c r="A165" s="1"/>
      <c r="B165" s="73" t="s">
        <v>146</v>
      </c>
      <c r="C165" s="73" t="s">
        <v>973</v>
      </c>
      <c r="D165" s="73" t="s">
        <v>275</v>
      </c>
      <c r="E165" s="74" t="s">
        <v>403</v>
      </c>
      <c r="F165" s="75"/>
      <c r="G165" s="75"/>
      <c r="H165" s="75"/>
      <c r="I165" s="75"/>
      <c r="J165" s="75"/>
      <c r="K165" s="75"/>
      <c r="L165" s="75"/>
      <c r="M165" s="75">
        <v>0</v>
      </c>
    </row>
    <row r="166" spans="1:13">
      <c r="A166" s="1"/>
      <c r="B166" s="73" t="s">
        <v>149</v>
      </c>
      <c r="C166" s="73" t="s">
        <v>974</v>
      </c>
      <c r="D166" s="73" t="s">
        <v>273</v>
      </c>
      <c r="E166" s="74" t="s">
        <v>403</v>
      </c>
      <c r="F166" s="75"/>
      <c r="G166" s="75"/>
      <c r="H166" s="75"/>
      <c r="I166" s="75"/>
      <c r="J166" s="75"/>
      <c r="K166" s="75"/>
      <c r="L166" s="75"/>
      <c r="M166" s="75">
        <v>0</v>
      </c>
    </row>
    <row r="167" spans="1:13">
      <c r="A167" s="1"/>
      <c r="B167" s="73" t="s">
        <v>149</v>
      </c>
      <c r="C167" s="73" t="s">
        <v>974</v>
      </c>
      <c r="D167" s="73" t="s">
        <v>928</v>
      </c>
      <c r="E167" s="74" t="s">
        <v>403</v>
      </c>
      <c r="F167" s="75"/>
      <c r="G167" s="75"/>
      <c r="H167" s="75"/>
      <c r="I167" s="75"/>
      <c r="J167" s="75"/>
      <c r="K167" s="75"/>
      <c r="L167" s="75"/>
      <c r="M167" s="75">
        <v>0</v>
      </c>
    </row>
    <row r="168" spans="1:13">
      <c r="A168" s="1"/>
      <c r="B168" s="217" t="s">
        <v>975</v>
      </c>
      <c r="C168" s="217"/>
      <c r="D168" s="217"/>
      <c r="E168" s="217"/>
      <c r="F168" s="76">
        <v>159647</v>
      </c>
      <c r="G168" s="76">
        <v>168348.65</v>
      </c>
      <c r="H168" s="76">
        <v>171903.935</v>
      </c>
      <c r="I168" s="76">
        <v>172353.412625</v>
      </c>
      <c r="J168" s="76">
        <v>172115.24</v>
      </c>
      <c r="K168" s="76">
        <v>173481.49110499999</v>
      </c>
      <c r="L168" s="76">
        <v>170234.096235</v>
      </c>
      <c r="M168" s="76">
        <v>1188083.8249649999</v>
      </c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7.399999999999999">
      <c r="A171" s="1"/>
      <c r="B171" s="2" t="s">
        <v>976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23.1" customHeight="1">
      <c r="A172" s="1"/>
      <c r="B172" s="206" t="s">
        <v>3</v>
      </c>
      <c r="C172" s="206" t="s">
        <v>81</v>
      </c>
      <c r="D172" s="206" t="s">
        <v>889</v>
      </c>
      <c r="E172" s="206" t="s">
        <v>890</v>
      </c>
      <c r="F172" s="216" t="s">
        <v>891</v>
      </c>
      <c r="G172" s="216"/>
      <c r="H172" s="216"/>
      <c r="I172" s="216"/>
      <c r="J172" s="216"/>
      <c r="K172" s="216"/>
      <c r="L172" s="216"/>
      <c r="M172" s="216"/>
    </row>
    <row r="173" spans="1:13" ht="23.1" customHeight="1">
      <c r="A173" s="1"/>
      <c r="B173" s="206"/>
      <c r="C173" s="206"/>
      <c r="D173" s="206"/>
      <c r="E173" s="206"/>
      <c r="F173" s="72">
        <v>1</v>
      </c>
      <c r="G173" s="72">
        <v>2</v>
      </c>
      <c r="H173" s="72">
        <v>3</v>
      </c>
      <c r="I173" s="72">
        <v>4</v>
      </c>
      <c r="J173" s="72">
        <v>5</v>
      </c>
      <c r="K173" s="72">
        <v>6</v>
      </c>
      <c r="L173" s="72">
        <v>7</v>
      </c>
      <c r="M173" s="72" t="s">
        <v>766</v>
      </c>
    </row>
    <row r="174" spans="1:13">
      <c r="A174" s="1"/>
      <c r="B174" s="73" t="s">
        <v>977</v>
      </c>
      <c r="C174" s="73" t="s">
        <v>978</v>
      </c>
      <c r="D174" s="73" t="s">
        <v>895</v>
      </c>
      <c r="E174" s="74" t="s">
        <v>402</v>
      </c>
      <c r="F174" s="75">
        <v>174.85575</v>
      </c>
      <c r="G174" s="75">
        <v>260.93650000000002</v>
      </c>
      <c r="H174" s="75">
        <v>264.525375</v>
      </c>
      <c r="I174" s="75">
        <v>275.90112499999998</v>
      </c>
      <c r="J174" s="75">
        <v>276.86799999999999</v>
      </c>
      <c r="K174" s="75">
        <v>270.08024999999998</v>
      </c>
      <c r="L174" s="75">
        <v>276.72050000000002</v>
      </c>
      <c r="M174" s="75">
        <v>1799.8875</v>
      </c>
    </row>
    <row r="175" spans="1:13">
      <c r="A175" s="1"/>
      <c r="B175" s="73" t="s">
        <v>29</v>
      </c>
      <c r="C175" s="197" t="s">
        <v>3050</v>
      </c>
      <c r="D175" s="197" t="s">
        <v>3051</v>
      </c>
      <c r="E175" s="74" t="s">
        <v>402</v>
      </c>
      <c r="F175" s="75">
        <v>111.593</v>
      </c>
      <c r="G175" s="75">
        <v>111.593</v>
      </c>
      <c r="H175" s="75">
        <v>67.631500000000003</v>
      </c>
      <c r="I175" s="75">
        <v>79.260000000000005</v>
      </c>
      <c r="J175" s="75">
        <v>55.845500000000001</v>
      </c>
      <c r="K175" s="75">
        <v>51.569000000000003</v>
      </c>
      <c r="L175" s="75">
        <v>72.697500000000005</v>
      </c>
      <c r="M175" s="75">
        <v>550.18949999999995</v>
      </c>
    </row>
    <row r="176" spans="1:13">
      <c r="A176" s="1"/>
      <c r="B176" s="73" t="s">
        <v>452</v>
      </c>
      <c r="C176" s="73" t="s">
        <v>979</v>
      </c>
      <c r="D176" s="73" t="s">
        <v>81</v>
      </c>
      <c r="E176" s="74" t="s">
        <v>402</v>
      </c>
      <c r="F176" s="75">
        <v>82.1</v>
      </c>
      <c r="G176" s="75">
        <v>78.25</v>
      </c>
      <c r="H176" s="75">
        <v>81.25</v>
      </c>
      <c r="I176" s="75">
        <v>115.7</v>
      </c>
      <c r="J176" s="75">
        <v>105.55</v>
      </c>
      <c r="K176" s="75">
        <v>106.3</v>
      </c>
      <c r="L176" s="75">
        <v>98.05</v>
      </c>
      <c r="M176" s="75">
        <v>667.2</v>
      </c>
    </row>
    <row r="177" spans="1:13">
      <c r="A177" s="1"/>
      <c r="B177" s="73" t="s">
        <v>453</v>
      </c>
      <c r="C177" s="73" t="s">
        <v>980</v>
      </c>
      <c r="D177" s="73" t="s">
        <v>81</v>
      </c>
      <c r="E177" s="74" t="s">
        <v>403</v>
      </c>
      <c r="F177" s="75"/>
      <c r="G177" s="75"/>
      <c r="H177" s="75"/>
      <c r="I177" s="75"/>
      <c r="J177" s="75"/>
      <c r="K177" s="75"/>
      <c r="L177" s="75"/>
      <c r="M177" s="75">
        <v>0</v>
      </c>
    </row>
    <row r="178" spans="1:13">
      <c r="A178" s="1"/>
      <c r="B178" s="73" t="s">
        <v>981</v>
      </c>
      <c r="C178" s="73" t="s">
        <v>982</v>
      </c>
      <c r="D178" s="73" t="s">
        <v>982</v>
      </c>
      <c r="E178" s="74" t="s">
        <v>403</v>
      </c>
      <c r="F178" s="75">
        <v>429.56072499999999</v>
      </c>
      <c r="G178" s="75">
        <v>446.32733500000001</v>
      </c>
      <c r="H178" s="75">
        <v>445.23989</v>
      </c>
      <c r="I178" s="75">
        <v>395.75170000000003</v>
      </c>
      <c r="J178" s="75">
        <v>373.155845</v>
      </c>
      <c r="K178" s="75">
        <v>454.19065999999998</v>
      </c>
      <c r="L178" s="75">
        <v>454.18507</v>
      </c>
      <c r="M178" s="75">
        <v>2998.4112249999998</v>
      </c>
    </row>
    <row r="179" spans="1:13">
      <c r="A179" s="1"/>
      <c r="B179" s="73" t="s">
        <v>824</v>
      </c>
      <c r="C179" s="73" t="s">
        <v>983</v>
      </c>
      <c r="D179" s="73" t="s">
        <v>81</v>
      </c>
      <c r="E179" s="74" t="s">
        <v>402</v>
      </c>
      <c r="F179" s="75"/>
      <c r="G179" s="75"/>
      <c r="H179" s="75"/>
      <c r="I179" s="75"/>
      <c r="J179" s="75"/>
      <c r="K179" s="75"/>
      <c r="L179" s="75"/>
      <c r="M179" s="75">
        <v>0</v>
      </c>
    </row>
    <row r="180" spans="1:13">
      <c r="A180" s="1"/>
      <c r="B180" s="73" t="s">
        <v>824</v>
      </c>
      <c r="C180" s="73" t="s">
        <v>984</v>
      </c>
      <c r="D180" s="73" t="s">
        <v>81</v>
      </c>
      <c r="E180" s="74" t="s">
        <v>402</v>
      </c>
      <c r="F180" s="75">
        <v>11.55</v>
      </c>
      <c r="G180" s="75">
        <v>23.9</v>
      </c>
      <c r="H180" s="75">
        <v>22.9</v>
      </c>
      <c r="I180" s="75">
        <v>22.95</v>
      </c>
      <c r="J180" s="75">
        <v>22.85</v>
      </c>
      <c r="K180" s="75">
        <v>23.15</v>
      </c>
      <c r="L180" s="75"/>
      <c r="M180" s="75">
        <v>127.3</v>
      </c>
    </row>
    <row r="181" spans="1:13">
      <c r="A181" s="1"/>
      <c r="B181" s="73" t="s">
        <v>450</v>
      </c>
      <c r="C181" s="73" t="s">
        <v>985</v>
      </c>
      <c r="D181" s="73" t="s">
        <v>895</v>
      </c>
      <c r="E181" s="74" t="s">
        <v>402</v>
      </c>
      <c r="F181" s="75">
        <v>341.26344499999999</v>
      </c>
      <c r="G181" s="75">
        <v>567.24</v>
      </c>
      <c r="H181" s="75">
        <v>576.45000000000005</v>
      </c>
      <c r="I181" s="75">
        <v>572.79</v>
      </c>
      <c r="J181" s="75">
        <v>552.76</v>
      </c>
      <c r="K181" s="75">
        <v>527.32939999999996</v>
      </c>
      <c r="L181" s="75">
        <v>521.79055000000005</v>
      </c>
      <c r="M181" s="75">
        <v>3659.6233950000001</v>
      </c>
    </row>
    <row r="182" spans="1:13">
      <c r="A182" s="1"/>
      <c r="B182" s="217" t="s">
        <v>986</v>
      </c>
      <c r="C182" s="217"/>
      <c r="D182" s="217"/>
      <c r="E182" s="217"/>
      <c r="F182" s="76">
        <v>1150.92292</v>
      </c>
      <c r="G182" s="76">
        <v>1488.2468349999999</v>
      </c>
      <c r="H182" s="76">
        <v>1457.9967650000001</v>
      </c>
      <c r="I182" s="76">
        <v>1462.3528249999999</v>
      </c>
      <c r="J182" s="76">
        <v>1387.0293449999999</v>
      </c>
      <c r="K182" s="76">
        <v>1432.61931</v>
      </c>
      <c r="L182" s="76">
        <v>1423.44362</v>
      </c>
      <c r="M182" s="76">
        <v>9802.6116199999997</v>
      </c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77" t="s">
        <v>105</v>
      </c>
      <c r="J187" s="77">
        <v>229239.4</v>
      </c>
      <c r="K187" s="1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77" t="s">
        <v>122</v>
      </c>
      <c r="J188" s="77">
        <v>158466.65</v>
      </c>
      <c r="K188" s="1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77" t="s">
        <v>37</v>
      </c>
      <c r="J189" s="77">
        <v>140383.67000000001</v>
      </c>
      <c r="K189" s="1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77" t="s">
        <v>87</v>
      </c>
      <c r="J190" s="77">
        <v>132468.20000000001</v>
      </c>
      <c r="K190" s="1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77" t="s">
        <v>102</v>
      </c>
      <c r="J191" s="77">
        <v>69184.661235000007</v>
      </c>
      <c r="K191" s="1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77" t="s">
        <v>411</v>
      </c>
      <c r="J192" s="77">
        <v>67726.7</v>
      </c>
      <c r="K192" s="1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77" t="s">
        <v>51</v>
      </c>
      <c r="J193" s="77">
        <v>54399.05</v>
      </c>
      <c r="K193" s="1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77" t="s">
        <v>116</v>
      </c>
      <c r="J194" s="77">
        <v>43949.85</v>
      </c>
      <c r="K194" s="1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77" t="s">
        <v>409</v>
      </c>
      <c r="J195" s="77">
        <v>31463.95</v>
      </c>
      <c r="K195" s="1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77" t="s">
        <v>408</v>
      </c>
      <c r="J196" s="77">
        <v>27949.200000000001</v>
      </c>
      <c r="K196" s="1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77" t="s">
        <v>66</v>
      </c>
      <c r="J197" s="77">
        <v>27857.599999999999</v>
      </c>
      <c r="K197" s="1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77" t="s">
        <v>342</v>
      </c>
      <c r="J198" s="77">
        <v>18429.45</v>
      </c>
      <c r="K198" s="1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77" t="s">
        <v>74</v>
      </c>
      <c r="J199" s="77">
        <v>15575.45</v>
      </c>
      <c r="K199" s="1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77" t="s">
        <v>414</v>
      </c>
      <c r="J200" s="77">
        <v>15166.857625000001</v>
      </c>
      <c r="K200" s="1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77" t="s">
        <v>417</v>
      </c>
      <c r="J201" s="77">
        <v>14616.35</v>
      </c>
      <c r="K201" s="1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77" t="s">
        <v>445</v>
      </c>
      <c r="J202" s="77">
        <v>13147.4</v>
      </c>
      <c r="K202" s="1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77" t="s">
        <v>438</v>
      </c>
      <c r="J203" s="77">
        <v>11838.4</v>
      </c>
      <c r="K203" s="1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77" t="s">
        <v>440</v>
      </c>
      <c r="J204" s="77">
        <v>11256</v>
      </c>
      <c r="K204" s="1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77" t="s">
        <v>213</v>
      </c>
      <c r="J205" s="77">
        <v>9381</v>
      </c>
      <c r="K205" s="1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77" t="s">
        <v>412</v>
      </c>
      <c r="J206" s="77">
        <v>8520</v>
      </c>
      <c r="K206" s="1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77" t="s">
        <v>430</v>
      </c>
      <c r="J207" s="77">
        <v>8434.7000000000007</v>
      </c>
      <c r="K207" s="1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77" t="s">
        <v>83</v>
      </c>
      <c r="J208" s="77">
        <v>8048.2</v>
      </c>
      <c r="K208" s="1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77" t="s">
        <v>446</v>
      </c>
      <c r="J209" s="77">
        <v>5501.55</v>
      </c>
      <c r="K209" s="1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77" t="s">
        <v>418</v>
      </c>
      <c r="J210" s="77">
        <v>5147.45</v>
      </c>
      <c r="K210" s="1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77" t="s">
        <v>415</v>
      </c>
      <c r="J211" s="77">
        <v>5081.8999999999996</v>
      </c>
      <c r="K211" s="1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77" t="s">
        <v>439</v>
      </c>
      <c r="J212" s="77">
        <v>4745.1511049999999</v>
      </c>
      <c r="K212" s="1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77" t="s">
        <v>437</v>
      </c>
      <c r="J213" s="77">
        <v>3348.15</v>
      </c>
      <c r="K213" s="1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77" t="s">
        <v>443</v>
      </c>
      <c r="J214" s="77">
        <v>3325.05</v>
      </c>
      <c r="K214" s="1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77" t="s">
        <v>238</v>
      </c>
      <c r="J215" s="77">
        <v>3171.7</v>
      </c>
      <c r="K215" s="1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77" t="s">
        <v>421</v>
      </c>
      <c r="J216" s="77">
        <v>3065.9</v>
      </c>
      <c r="K216" s="1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77" t="s">
        <v>429</v>
      </c>
      <c r="J217" s="77">
        <v>2952</v>
      </c>
      <c r="K217" s="1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77" t="s">
        <v>448</v>
      </c>
      <c r="J218" s="77">
        <v>2713.45</v>
      </c>
      <c r="K218" s="1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77" t="s">
        <v>424</v>
      </c>
      <c r="J219" s="77">
        <v>2697.45</v>
      </c>
      <c r="K219" s="1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77" t="s">
        <v>413</v>
      </c>
      <c r="J220" s="77">
        <v>2403.1999999999998</v>
      </c>
      <c r="K220" s="1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77" t="s">
        <v>193</v>
      </c>
      <c r="J221" s="77">
        <v>2234.65</v>
      </c>
      <c r="K221" s="1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77" t="s">
        <v>285</v>
      </c>
      <c r="J222" s="77">
        <v>2007.95</v>
      </c>
      <c r="K222" s="1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77" t="s">
        <v>447</v>
      </c>
      <c r="J223" s="77">
        <v>1959.9</v>
      </c>
      <c r="K223" s="1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77" t="s">
        <v>216</v>
      </c>
      <c r="J224" s="77">
        <v>1920.95</v>
      </c>
      <c r="K224" s="1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77" t="s">
        <v>434</v>
      </c>
      <c r="J225" s="77">
        <v>1757.85</v>
      </c>
      <c r="K225" s="1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77" t="s">
        <v>431</v>
      </c>
      <c r="J226" s="77">
        <v>1615.5</v>
      </c>
      <c r="K226" s="1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77" t="s">
        <v>444</v>
      </c>
      <c r="J227" s="77">
        <v>1443.55</v>
      </c>
      <c r="K227" s="1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77" t="s">
        <v>428</v>
      </c>
      <c r="J228" s="77">
        <v>1260.1500000000001</v>
      </c>
      <c r="K228" s="1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77" t="s">
        <v>410</v>
      </c>
      <c r="J229" s="77">
        <v>1191.0999999999999</v>
      </c>
      <c r="K229" s="1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77" t="s">
        <v>432</v>
      </c>
      <c r="J230" s="77">
        <v>1175.4000000000001</v>
      </c>
      <c r="K230" s="1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77" t="s">
        <v>449</v>
      </c>
      <c r="J231" s="77">
        <v>1056.8399999999999</v>
      </c>
      <c r="K231" s="1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77" t="s">
        <v>427</v>
      </c>
      <c r="J232" s="77">
        <v>968.9</v>
      </c>
      <c r="K232" s="1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77" t="s">
        <v>441</v>
      </c>
      <c r="J233" s="77">
        <v>901.8</v>
      </c>
      <c r="K233" s="1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77" t="s">
        <v>442</v>
      </c>
      <c r="J234" s="77">
        <v>875.2</v>
      </c>
      <c r="K234" s="1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77" t="s">
        <v>262</v>
      </c>
      <c r="J235" s="77">
        <v>805.8</v>
      </c>
      <c r="K235" s="1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77" t="s">
        <v>419</v>
      </c>
      <c r="J236" s="77">
        <v>799.25</v>
      </c>
      <c r="K236" s="1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77" t="s">
        <v>259</v>
      </c>
      <c r="J237" s="77">
        <v>686.25</v>
      </c>
      <c r="K237" s="1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77" t="s">
        <v>423</v>
      </c>
      <c r="J238" s="77">
        <v>647.35</v>
      </c>
      <c r="K238" s="1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77" t="s">
        <v>422</v>
      </c>
      <c r="J239" s="77">
        <v>610.1</v>
      </c>
      <c r="K239" s="1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77" t="s">
        <v>426</v>
      </c>
      <c r="J240" s="77">
        <v>593.1</v>
      </c>
      <c r="K240" s="1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77" t="s">
        <v>433</v>
      </c>
      <c r="J241" s="77">
        <v>582.45000000000005</v>
      </c>
      <c r="K241" s="1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77" t="s">
        <v>425</v>
      </c>
      <c r="J242" s="77">
        <v>528.15</v>
      </c>
      <c r="K242" s="1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77" t="s">
        <v>406</v>
      </c>
      <c r="J243" s="77">
        <v>362.9</v>
      </c>
      <c r="K243" s="1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77" t="s">
        <v>435</v>
      </c>
      <c r="J244" s="77">
        <v>334</v>
      </c>
      <c r="K244" s="1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77" t="s">
        <v>436</v>
      </c>
      <c r="J245" s="77">
        <v>57.15</v>
      </c>
      <c r="K245" s="1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77" t="s">
        <v>416</v>
      </c>
      <c r="J246" s="77">
        <v>34.744999999999997</v>
      </c>
      <c r="K246" s="1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77" t="s">
        <v>420</v>
      </c>
      <c r="J247" s="77">
        <v>16.2</v>
      </c>
      <c r="K247" s="1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77" t="s">
        <v>266</v>
      </c>
      <c r="J248" s="77">
        <v>0.95</v>
      </c>
      <c r="K248" s="1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77"/>
      <c r="J249" s="77"/>
      <c r="K249" s="1"/>
      <c r="L249" s="1"/>
      <c r="M249" s="1"/>
    </row>
  </sheetData>
  <mergeCells count="13">
    <mergeCell ref="B3:G3"/>
    <mergeCell ref="B6:B7"/>
    <mergeCell ref="C6:C7"/>
    <mergeCell ref="D6:D7"/>
    <mergeCell ref="E6:E7"/>
    <mergeCell ref="F6:M6"/>
    <mergeCell ref="F172:M172"/>
    <mergeCell ref="B182:E182"/>
    <mergeCell ref="B168:E168"/>
    <mergeCell ref="B172:B173"/>
    <mergeCell ref="C172:C173"/>
    <mergeCell ref="D172:D173"/>
    <mergeCell ref="E172:E17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27" sqref="F27"/>
    </sheetView>
  </sheetViews>
  <sheetFormatPr baseColWidth="10" defaultColWidth="9.109375" defaultRowHeight="14.4"/>
  <cols>
    <col min="1" max="1" width="2" customWidth="1"/>
    <col min="2" max="30" width="16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>
      <c r="A5" s="1"/>
      <c r="B5" s="222" t="s">
        <v>396</v>
      </c>
      <c r="C5" s="218" t="s">
        <v>987</v>
      </c>
      <c r="D5" s="218" t="s">
        <v>987</v>
      </c>
      <c r="E5" s="218" t="s">
        <v>987</v>
      </c>
      <c r="F5" s="218" t="s">
        <v>987</v>
      </c>
      <c r="G5" s="218" t="s">
        <v>987</v>
      </c>
      <c r="H5" s="218" t="s">
        <v>987</v>
      </c>
      <c r="I5" s="218" t="s">
        <v>987</v>
      </c>
      <c r="J5" s="218" t="s">
        <v>987</v>
      </c>
      <c r="K5" s="218" t="s">
        <v>987</v>
      </c>
      <c r="L5" s="218" t="s">
        <v>987</v>
      </c>
      <c r="M5" s="218" t="s">
        <v>987</v>
      </c>
      <c r="N5" s="218" t="s">
        <v>987</v>
      </c>
      <c r="O5" s="218" t="s">
        <v>987</v>
      </c>
      <c r="P5" s="218" t="s">
        <v>987</v>
      </c>
      <c r="Q5" s="218" t="s">
        <v>987</v>
      </c>
      <c r="R5" s="218" t="s">
        <v>987</v>
      </c>
      <c r="S5" s="222" t="s">
        <v>396</v>
      </c>
      <c r="T5" s="219" t="s">
        <v>988</v>
      </c>
      <c r="U5" s="219" t="s">
        <v>988</v>
      </c>
      <c r="V5" s="219" t="s">
        <v>988</v>
      </c>
      <c r="W5" s="219" t="s">
        <v>988</v>
      </c>
      <c r="X5" s="219" t="s">
        <v>988</v>
      </c>
      <c r="Y5" s="222" t="s">
        <v>396</v>
      </c>
      <c r="Z5" s="220" t="s">
        <v>988</v>
      </c>
      <c r="AA5" s="220" t="s">
        <v>988</v>
      </c>
      <c r="AB5" s="220" t="s">
        <v>988</v>
      </c>
      <c r="AC5" s="220" t="s">
        <v>988</v>
      </c>
      <c r="AD5" s="220" t="s">
        <v>988</v>
      </c>
    </row>
    <row r="6" spans="1:30" ht="21">
      <c r="A6" s="1"/>
      <c r="B6" s="222"/>
      <c r="C6" s="221" t="s">
        <v>400</v>
      </c>
      <c r="D6" s="221" t="s">
        <v>400</v>
      </c>
      <c r="E6" s="221" t="s">
        <v>400</v>
      </c>
      <c r="F6" s="221" t="s">
        <v>400</v>
      </c>
      <c r="G6" s="221" t="s">
        <v>399</v>
      </c>
      <c r="H6" s="221" t="s">
        <v>399</v>
      </c>
      <c r="I6" s="221" t="s">
        <v>399</v>
      </c>
      <c r="J6" s="221" t="s">
        <v>399</v>
      </c>
      <c r="K6" s="221" t="s">
        <v>401</v>
      </c>
      <c r="L6" s="221" t="s">
        <v>401</v>
      </c>
      <c r="M6" s="221" t="s">
        <v>401</v>
      </c>
      <c r="N6" s="221" t="s">
        <v>401</v>
      </c>
      <c r="O6" s="218" t="s">
        <v>989</v>
      </c>
      <c r="P6" s="218" t="s">
        <v>989</v>
      </c>
      <c r="Q6" s="218" t="s">
        <v>989</v>
      </c>
      <c r="R6" s="218" t="s">
        <v>989</v>
      </c>
      <c r="S6" s="222"/>
      <c r="T6" s="219" t="s">
        <v>990</v>
      </c>
      <c r="U6" s="219" t="s">
        <v>990</v>
      </c>
      <c r="V6" s="219" t="s">
        <v>990</v>
      </c>
      <c r="W6" s="219" t="s">
        <v>990</v>
      </c>
      <c r="X6" s="219" t="s">
        <v>990</v>
      </c>
      <c r="Y6" s="222"/>
      <c r="Z6" s="220" t="s">
        <v>991</v>
      </c>
      <c r="AA6" s="220" t="s">
        <v>991</v>
      </c>
      <c r="AB6" s="220" t="s">
        <v>991</v>
      </c>
      <c r="AC6" s="220" t="s">
        <v>991</v>
      </c>
      <c r="AD6" s="220" t="s">
        <v>991</v>
      </c>
    </row>
    <row r="7" spans="1:30" ht="30.6">
      <c r="A7" s="1"/>
      <c r="B7" s="222"/>
      <c r="C7" s="78" t="s">
        <v>992</v>
      </c>
      <c r="D7" s="78" t="s">
        <v>993</v>
      </c>
      <c r="E7" s="78" t="s">
        <v>994</v>
      </c>
      <c r="F7" s="78" t="s">
        <v>995</v>
      </c>
      <c r="G7" s="78" t="s">
        <v>996</v>
      </c>
      <c r="H7" s="78" t="s">
        <v>997</v>
      </c>
      <c r="I7" s="78" t="s">
        <v>998</v>
      </c>
      <c r="J7" s="78" t="s">
        <v>999</v>
      </c>
      <c r="K7" s="78" t="s">
        <v>1000</v>
      </c>
      <c r="L7" s="78" t="s">
        <v>1001</v>
      </c>
      <c r="M7" s="78" t="s">
        <v>1002</v>
      </c>
      <c r="N7" s="78" t="s">
        <v>1003</v>
      </c>
      <c r="O7" s="63" t="s">
        <v>1004</v>
      </c>
      <c r="P7" s="63" t="s">
        <v>1005</v>
      </c>
      <c r="Q7" s="63" t="s">
        <v>1006</v>
      </c>
      <c r="R7" s="63" t="s">
        <v>1007</v>
      </c>
      <c r="S7" s="223"/>
      <c r="T7" s="79" t="s">
        <v>402</v>
      </c>
      <c r="U7" s="79" t="s">
        <v>403</v>
      </c>
      <c r="V7" s="79" t="s">
        <v>404</v>
      </c>
      <c r="W7" s="79" t="s">
        <v>405</v>
      </c>
      <c r="X7" s="79" t="s">
        <v>1007</v>
      </c>
      <c r="Y7" s="223"/>
      <c r="Z7" s="80" t="s">
        <v>1008</v>
      </c>
      <c r="AA7" s="80" t="s">
        <v>1009</v>
      </c>
      <c r="AB7" s="80" t="s">
        <v>1010</v>
      </c>
      <c r="AC7" s="80" t="s">
        <v>1011</v>
      </c>
      <c r="AD7" s="80" t="s">
        <v>836</v>
      </c>
    </row>
    <row r="8" spans="1:30">
      <c r="A8" s="1"/>
      <c r="B8" s="81" t="s">
        <v>615</v>
      </c>
      <c r="C8" s="82">
        <v>313.5</v>
      </c>
      <c r="D8" s="82">
        <v>111.4</v>
      </c>
      <c r="E8" s="82">
        <v>0</v>
      </c>
      <c r="F8" s="82">
        <v>64.099999999999994</v>
      </c>
      <c r="G8" s="82">
        <v>3313.7</v>
      </c>
      <c r="H8" s="82">
        <v>2132.5465199999999</v>
      </c>
      <c r="I8" s="82">
        <v>0</v>
      </c>
      <c r="J8" s="82">
        <v>232.4</v>
      </c>
      <c r="K8" s="82">
        <v>543.70000000000005</v>
      </c>
      <c r="L8" s="82">
        <v>0</v>
      </c>
      <c r="M8" s="82">
        <v>0</v>
      </c>
      <c r="N8" s="82">
        <v>0</v>
      </c>
      <c r="O8" s="82">
        <v>489</v>
      </c>
      <c r="P8" s="82">
        <v>5678.6465200000002</v>
      </c>
      <c r="Q8" s="82">
        <v>543.70000000000005</v>
      </c>
      <c r="R8" s="83">
        <v>6711.3465200000001</v>
      </c>
      <c r="S8" s="81" t="s">
        <v>615</v>
      </c>
      <c r="T8" s="82">
        <v>4170.8999999999996</v>
      </c>
      <c r="U8" s="82">
        <v>2243.94652</v>
      </c>
      <c r="V8" s="82">
        <v>0</v>
      </c>
      <c r="W8" s="82">
        <v>296.5</v>
      </c>
      <c r="X8" s="83">
        <v>6711.3465200000001</v>
      </c>
      <c r="Y8" s="81" t="s">
        <v>615</v>
      </c>
      <c r="Z8" s="82">
        <v>242.2</v>
      </c>
      <c r="AA8" s="82">
        <v>57.4</v>
      </c>
      <c r="AB8" s="82">
        <v>0</v>
      </c>
      <c r="AC8" s="82">
        <v>296.5</v>
      </c>
      <c r="AD8" s="83">
        <v>596.1</v>
      </c>
    </row>
    <row r="9" spans="1:30">
      <c r="A9" s="1"/>
      <c r="B9" s="81" t="s">
        <v>616</v>
      </c>
      <c r="C9" s="82">
        <v>314.7</v>
      </c>
      <c r="D9" s="82">
        <v>111.1</v>
      </c>
      <c r="E9" s="82">
        <v>0</v>
      </c>
      <c r="F9" s="82">
        <v>65.900000000000006</v>
      </c>
      <c r="G9" s="82">
        <v>3272.3</v>
      </c>
      <c r="H9" s="82">
        <v>2213.3623200000002</v>
      </c>
      <c r="I9" s="82">
        <v>0</v>
      </c>
      <c r="J9" s="82">
        <v>167.8</v>
      </c>
      <c r="K9" s="82">
        <v>510.6</v>
      </c>
      <c r="L9" s="82">
        <v>0</v>
      </c>
      <c r="M9" s="82">
        <v>0</v>
      </c>
      <c r="N9" s="82">
        <v>0</v>
      </c>
      <c r="O9" s="82">
        <v>491.7</v>
      </c>
      <c r="P9" s="82">
        <v>5653.4623199999996</v>
      </c>
      <c r="Q9" s="82">
        <v>510.6</v>
      </c>
      <c r="R9" s="83">
        <v>6655.7623199999998</v>
      </c>
      <c r="S9" s="81" t="s">
        <v>616</v>
      </c>
      <c r="T9" s="82">
        <v>4097.6000000000004</v>
      </c>
      <c r="U9" s="82">
        <v>2324.4623200000001</v>
      </c>
      <c r="V9" s="82">
        <v>0</v>
      </c>
      <c r="W9" s="82">
        <v>233.7</v>
      </c>
      <c r="X9" s="83">
        <v>6655.7623199999998</v>
      </c>
      <c r="Y9" s="81" t="s">
        <v>616</v>
      </c>
      <c r="Z9" s="82">
        <v>241.6</v>
      </c>
      <c r="AA9" s="82">
        <v>57.1</v>
      </c>
      <c r="AB9" s="82">
        <v>0</v>
      </c>
      <c r="AC9" s="82">
        <v>233.7</v>
      </c>
      <c r="AD9" s="83">
        <v>532.4</v>
      </c>
    </row>
    <row r="10" spans="1:30">
      <c r="A10" s="1"/>
      <c r="B10" s="81" t="s">
        <v>617</v>
      </c>
      <c r="C10" s="82">
        <v>315</v>
      </c>
      <c r="D10" s="82">
        <v>111.3</v>
      </c>
      <c r="E10" s="82">
        <v>0</v>
      </c>
      <c r="F10" s="82">
        <v>68.599999999999994</v>
      </c>
      <c r="G10" s="82">
        <v>3228.1</v>
      </c>
      <c r="H10" s="82">
        <v>2188.1728699999999</v>
      </c>
      <c r="I10" s="82">
        <v>0</v>
      </c>
      <c r="J10" s="82">
        <v>153.9</v>
      </c>
      <c r="K10" s="82">
        <v>514.29999999999995</v>
      </c>
      <c r="L10" s="82">
        <v>0</v>
      </c>
      <c r="M10" s="82">
        <v>0</v>
      </c>
      <c r="N10" s="82">
        <v>0</v>
      </c>
      <c r="O10" s="82">
        <v>494.9</v>
      </c>
      <c r="P10" s="82">
        <v>5570.1728700000003</v>
      </c>
      <c r="Q10" s="82">
        <v>514.29999999999995</v>
      </c>
      <c r="R10" s="83">
        <v>6579.3728700000001</v>
      </c>
      <c r="S10" s="81" t="s">
        <v>617</v>
      </c>
      <c r="T10" s="82">
        <v>4057.4</v>
      </c>
      <c r="U10" s="82">
        <v>2299.4728700000001</v>
      </c>
      <c r="V10" s="82">
        <v>0</v>
      </c>
      <c r="W10" s="82">
        <v>222.5</v>
      </c>
      <c r="X10" s="83">
        <v>6579.3728700000001</v>
      </c>
      <c r="Y10" s="81" t="s">
        <v>617</v>
      </c>
      <c r="Z10" s="82">
        <v>241.4</v>
      </c>
      <c r="AA10" s="82">
        <v>57.1</v>
      </c>
      <c r="AB10" s="82">
        <v>0</v>
      </c>
      <c r="AC10" s="82">
        <v>222.5</v>
      </c>
      <c r="AD10" s="83">
        <v>521</v>
      </c>
    </row>
    <row r="11" spans="1:30">
      <c r="A11" s="1"/>
      <c r="B11" s="81" t="s">
        <v>618</v>
      </c>
      <c r="C11" s="82">
        <v>301.8</v>
      </c>
      <c r="D11" s="82">
        <v>111.8</v>
      </c>
      <c r="E11" s="82">
        <v>0</v>
      </c>
      <c r="F11" s="82">
        <v>72.8</v>
      </c>
      <c r="G11" s="82">
        <v>3168.4</v>
      </c>
      <c r="H11" s="82">
        <v>2184.6918799999999</v>
      </c>
      <c r="I11" s="82">
        <v>0</v>
      </c>
      <c r="J11" s="82">
        <v>142.5</v>
      </c>
      <c r="K11" s="82">
        <v>511</v>
      </c>
      <c r="L11" s="82">
        <v>0</v>
      </c>
      <c r="M11" s="82">
        <v>0</v>
      </c>
      <c r="N11" s="82">
        <v>0</v>
      </c>
      <c r="O11" s="82">
        <v>486.4</v>
      </c>
      <c r="P11" s="82">
        <v>5495.5918799999999</v>
      </c>
      <c r="Q11" s="82">
        <v>511</v>
      </c>
      <c r="R11" s="83">
        <v>6492.9918799999996</v>
      </c>
      <c r="S11" s="81" t="s">
        <v>618</v>
      </c>
      <c r="T11" s="82">
        <v>3981.2</v>
      </c>
      <c r="U11" s="82">
        <v>2296.49188</v>
      </c>
      <c r="V11" s="82">
        <v>0</v>
      </c>
      <c r="W11" s="82">
        <v>215.3</v>
      </c>
      <c r="X11" s="83">
        <v>6492.9918799999996</v>
      </c>
      <c r="Y11" s="81" t="s">
        <v>618</v>
      </c>
      <c r="Z11" s="82">
        <v>241.5</v>
      </c>
      <c r="AA11" s="82">
        <v>57.2</v>
      </c>
      <c r="AB11" s="82">
        <v>0</v>
      </c>
      <c r="AC11" s="82">
        <v>215.3</v>
      </c>
      <c r="AD11" s="83">
        <v>514</v>
      </c>
    </row>
    <row r="12" spans="1:30">
      <c r="A12" s="1"/>
      <c r="B12" s="81" t="s">
        <v>619</v>
      </c>
      <c r="C12" s="82">
        <v>302.8</v>
      </c>
      <c r="D12" s="82">
        <v>111.6</v>
      </c>
      <c r="E12" s="82">
        <v>0</v>
      </c>
      <c r="F12" s="82">
        <v>70.3</v>
      </c>
      <c r="G12" s="82">
        <v>3102</v>
      </c>
      <c r="H12" s="82">
        <v>2174.1859800000002</v>
      </c>
      <c r="I12" s="82">
        <v>0</v>
      </c>
      <c r="J12" s="82">
        <v>157.30000000000001</v>
      </c>
      <c r="K12" s="82">
        <v>514.5</v>
      </c>
      <c r="L12" s="82">
        <v>0</v>
      </c>
      <c r="M12" s="82">
        <v>0</v>
      </c>
      <c r="N12" s="82">
        <v>0</v>
      </c>
      <c r="O12" s="82">
        <v>484.7</v>
      </c>
      <c r="P12" s="82">
        <v>5433.4859800000004</v>
      </c>
      <c r="Q12" s="82">
        <v>514.5</v>
      </c>
      <c r="R12" s="83">
        <v>6432.6859800000002</v>
      </c>
      <c r="S12" s="81" t="s">
        <v>619</v>
      </c>
      <c r="T12" s="82">
        <v>3919.3</v>
      </c>
      <c r="U12" s="82">
        <v>2285.7859800000001</v>
      </c>
      <c r="V12" s="82">
        <v>0</v>
      </c>
      <c r="W12" s="82">
        <v>227.6</v>
      </c>
      <c r="X12" s="83">
        <v>6432.6859800000002</v>
      </c>
      <c r="Y12" s="81" t="s">
        <v>619</v>
      </c>
      <c r="Z12" s="82">
        <v>241.6</v>
      </c>
      <c r="AA12" s="82">
        <v>57.4</v>
      </c>
      <c r="AB12" s="82">
        <v>0</v>
      </c>
      <c r="AC12" s="82">
        <v>227.6</v>
      </c>
      <c r="AD12" s="83">
        <v>526.6</v>
      </c>
    </row>
    <row r="13" spans="1:30">
      <c r="A13" s="1"/>
      <c r="B13" s="81" t="s">
        <v>620</v>
      </c>
      <c r="C13" s="82">
        <v>301.5</v>
      </c>
      <c r="D13" s="82">
        <v>113.2</v>
      </c>
      <c r="E13" s="82">
        <v>0</v>
      </c>
      <c r="F13" s="82">
        <v>59</v>
      </c>
      <c r="G13" s="82">
        <v>3054.6</v>
      </c>
      <c r="H13" s="82">
        <v>2162.1508600000002</v>
      </c>
      <c r="I13" s="82">
        <v>0</v>
      </c>
      <c r="J13" s="82">
        <v>196</v>
      </c>
      <c r="K13" s="82">
        <v>511.1</v>
      </c>
      <c r="L13" s="82">
        <v>0</v>
      </c>
      <c r="M13" s="82">
        <v>0</v>
      </c>
      <c r="N13" s="82">
        <v>0</v>
      </c>
      <c r="O13" s="82">
        <v>473.7</v>
      </c>
      <c r="P13" s="82">
        <v>5412.7508600000001</v>
      </c>
      <c r="Q13" s="82">
        <v>511.1</v>
      </c>
      <c r="R13" s="83">
        <v>6397.5508600000003</v>
      </c>
      <c r="S13" s="81" t="s">
        <v>620</v>
      </c>
      <c r="T13" s="82">
        <v>3867.2</v>
      </c>
      <c r="U13" s="82">
        <v>2275.35086</v>
      </c>
      <c r="V13" s="82">
        <v>0</v>
      </c>
      <c r="W13" s="82">
        <v>255</v>
      </c>
      <c r="X13" s="83">
        <v>6397.5508600000003</v>
      </c>
      <c r="Y13" s="81" t="s">
        <v>620</v>
      </c>
      <c r="Z13" s="82">
        <v>241.1</v>
      </c>
      <c r="AA13" s="82">
        <v>58.9</v>
      </c>
      <c r="AB13" s="82">
        <v>0</v>
      </c>
      <c r="AC13" s="82">
        <v>255</v>
      </c>
      <c r="AD13" s="83">
        <v>555</v>
      </c>
    </row>
    <row r="14" spans="1:30">
      <c r="A14" s="1"/>
      <c r="B14" s="81" t="s">
        <v>621</v>
      </c>
      <c r="C14" s="82">
        <v>302</v>
      </c>
      <c r="D14" s="82">
        <v>112.7</v>
      </c>
      <c r="E14" s="82">
        <v>0</v>
      </c>
      <c r="F14" s="82">
        <v>57.3</v>
      </c>
      <c r="G14" s="82">
        <v>3079</v>
      </c>
      <c r="H14" s="82">
        <v>2238.4132500000001</v>
      </c>
      <c r="I14" s="82">
        <v>0</v>
      </c>
      <c r="J14" s="82">
        <v>203.6</v>
      </c>
      <c r="K14" s="82">
        <v>506.8</v>
      </c>
      <c r="L14" s="82">
        <v>0</v>
      </c>
      <c r="M14" s="82">
        <v>0</v>
      </c>
      <c r="N14" s="82">
        <v>0</v>
      </c>
      <c r="O14" s="82">
        <v>472</v>
      </c>
      <c r="P14" s="82">
        <v>5521.01325</v>
      </c>
      <c r="Q14" s="82">
        <v>506.8</v>
      </c>
      <c r="R14" s="83">
        <v>6499.8132500000002</v>
      </c>
      <c r="S14" s="81" t="s">
        <v>621</v>
      </c>
      <c r="T14" s="82">
        <v>3887.8</v>
      </c>
      <c r="U14" s="82">
        <v>2351.1132499999999</v>
      </c>
      <c r="V14" s="82">
        <v>0</v>
      </c>
      <c r="W14" s="82">
        <v>260.89999999999998</v>
      </c>
      <c r="X14" s="83">
        <v>6499.8132500000002</v>
      </c>
      <c r="Y14" s="81" t="s">
        <v>621</v>
      </c>
      <c r="Z14" s="82">
        <v>230.7</v>
      </c>
      <c r="AA14" s="82">
        <v>58.5</v>
      </c>
      <c r="AB14" s="82">
        <v>0</v>
      </c>
      <c r="AC14" s="82">
        <v>260.89999999999998</v>
      </c>
      <c r="AD14" s="83">
        <v>550.1</v>
      </c>
    </row>
    <row r="15" spans="1:30">
      <c r="A15" s="1"/>
      <c r="B15" s="81" t="s">
        <v>622</v>
      </c>
      <c r="C15" s="82">
        <v>292.39999999999998</v>
      </c>
      <c r="D15" s="82">
        <v>111.7</v>
      </c>
      <c r="E15" s="82">
        <v>0</v>
      </c>
      <c r="F15" s="82">
        <v>57.8</v>
      </c>
      <c r="G15" s="82">
        <v>3016.5</v>
      </c>
      <c r="H15" s="82">
        <v>2229.32186</v>
      </c>
      <c r="I15" s="82">
        <v>0</v>
      </c>
      <c r="J15" s="82">
        <v>220.1</v>
      </c>
      <c r="K15" s="82">
        <v>494.7</v>
      </c>
      <c r="L15" s="82">
        <v>0</v>
      </c>
      <c r="M15" s="82">
        <v>0</v>
      </c>
      <c r="N15" s="82">
        <v>0</v>
      </c>
      <c r="O15" s="82">
        <v>461.9</v>
      </c>
      <c r="P15" s="82">
        <v>5465.9218600000004</v>
      </c>
      <c r="Q15" s="82">
        <v>494.7</v>
      </c>
      <c r="R15" s="83">
        <v>6422.5218599999998</v>
      </c>
      <c r="S15" s="81" t="s">
        <v>622</v>
      </c>
      <c r="T15" s="82">
        <v>3803.6</v>
      </c>
      <c r="U15" s="82">
        <v>2341.0218599999998</v>
      </c>
      <c r="V15" s="82">
        <v>0</v>
      </c>
      <c r="W15" s="82">
        <v>277.89999999999998</v>
      </c>
      <c r="X15" s="83">
        <v>6422.5218599999998</v>
      </c>
      <c r="Y15" s="81" t="s">
        <v>622</v>
      </c>
      <c r="Z15" s="82">
        <v>229.8</v>
      </c>
      <c r="AA15" s="82">
        <v>57.2</v>
      </c>
      <c r="AB15" s="82">
        <v>0</v>
      </c>
      <c r="AC15" s="82">
        <v>277.89999999999998</v>
      </c>
      <c r="AD15" s="83">
        <v>564.9</v>
      </c>
    </row>
    <row r="16" spans="1:30">
      <c r="A16" s="1"/>
      <c r="B16" s="81" t="s">
        <v>623</v>
      </c>
      <c r="C16" s="82">
        <v>300.8</v>
      </c>
      <c r="D16" s="82">
        <v>111.9</v>
      </c>
      <c r="E16" s="82">
        <v>0</v>
      </c>
      <c r="F16" s="82">
        <v>57.8</v>
      </c>
      <c r="G16" s="82">
        <v>3045.4</v>
      </c>
      <c r="H16" s="82">
        <v>2171.81817</v>
      </c>
      <c r="I16" s="82">
        <v>0</v>
      </c>
      <c r="J16" s="82">
        <v>227.4</v>
      </c>
      <c r="K16" s="82">
        <v>511.6</v>
      </c>
      <c r="L16" s="82">
        <v>0</v>
      </c>
      <c r="M16" s="82">
        <v>0</v>
      </c>
      <c r="N16" s="82">
        <v>0</v>
      </c>
      <c r="O16" s="82">
        <v>470.5</v>
      </c>
      <c r="P16" s="82">
        <v>5444.6181699999997</v>
      </c>
      <c r="Q16" s="82">
        <v>511.6</v>
      </c>
      <c r="R16" s="83">
        <v>6426.7181700000001</v>
      </c>
      <c r="S16" s="81" t="s">
        <v>623</v>
      </c>
      <c r="T16" s="82">
        <v>3857.8</v>
      </c>
      <c r="U16" s="82">
        <v>2283.7181700000001</v>
      </c>
      <c r="V16" s="82">
        <v>0</v>
      </c>
      <c r="W16" s="82">
        <v>285.2</v>
      </c>
      <c r="X16" s="83">
        <v>6426.7181700000001</v>
      </c>
      <c r="Y16" s="81" t="s">
        <v>623</v>
      </c>
      <c r="Z16" s="82">
        <v>230.7</v>
      </c>
      <c r="AA16" s="82">
        <v>58</v>
      </c>
      <c r="AB16" s="82">
        <v>0</v>
      </c>
      <c r="AC16" s="82">
        <v>285.2</v>
      </c>
      <c r="AD16" s="83">
        <v>573.9</v>
      </c>
    </row>
    <row r="17" spans="1:30">
      <c r="A17" s="1"/>
      <c r="B17" s="81" t="s">
        <v>624</v>
      </c>
      <c r="C17" s="82">
        <v>301.5</v>
      </c>
      <c r="D17" s="82">
        <v>112</v>
      </c>
      <c r="E17" s="82">
        <v>0</v>
      </c>
      <c r="F17" s="82">
        <v>57.9</v>
      </c>
      <c r="G17" s="82">
        <v>3055.6</v>
      </c>
      <c r="H17" s="82">
        <v>2199.2470800000001</v>
      </c>
      <c r="I17" s="82">
        <v>0</v>
      </c>
      <c r="J17" s="82">
        <v>281.10000000000002</v>
      </c>
      <c r="K17" s="82">
        <v>508.9</v>
      </c>
      <c r="L17" s="82">
        <v>0</v>
      </c>
      <c r="M17" s="82">
        <v>0.6</v>
      </c>
      <c r="N17" s="82">
        <v>0</v>
      </c>
      <c r="O17" s="82">
        <v>471.4</v>
      </c>
      <c r="P17" s="82">
        <v>5535.9470799999999</v>
      </c>
      <c r="Q17" s="82">
        <v>509.5</v>
      </c>
      <c r="R17" s="83">
        <v>6516.8470799999996</v>
      </c>
      <c r="S17" s="81" t="s">
        <v>624</v>
      </c>
      <c r="T17" s="82">
        <v>3866</v>
      </c>
      <c r="U17" s="82">
        <v>2311.2470800000001</v>
      </c>
      <c r="V17" s="82">
        <v>0.6</v>
      </c>
      <c r="W17" s="82">
        <v>339</v>
      </c>
      <c r="X17" s="83">
        <v>6516.8470799999996</v>
      </c>
      <c r="Y17" s="81" t="s">
        <v>624</v>
      </c>
      <c r="Z17" s="82">
        <v>230.6</v>
      </c>
      <c r="AA17" s="82">
        <v>57.9</v>
      </c>
      <c r="AB17" s="82">
        <v>0.6</v>
      </c>
      <c r="AC17" s="82">
        <v>339</v>
      </c>
      <c r="AD17" s="83">
        <v>628.1</v>
      </c>
    </row>
    <row r="18" spans="1:30">
      <c r="A18" s="1"/>
      <c r="B18" s="81" t="s">
        <v>625</v>
      </c>
      <c r="C18" s="82">
        <v>298.60000000000002</v>
      </c>
      <c r="D18" s="82">
        <v>112.3</v>
      </c>
      <c r="E18" s="82">
        <v>0</v>
      </c>
      <c r="F18" s="82">
        <v>60.3</v>
      </c>
      <c r="G18" s="82">
        <v>3042.7</v>
      </c>
      <c r="H18" s="82">
        <v>2201.1400199999998</v>
      </c>
      <c r="I18" s="82">
        <v>0</v>
      </c>
      <c r="J18" s="82">
        <v>282.5</v>
      </c>
      <c r="K18" s="82">
        <v>511.3</v>
      </c>
      <c r="L18" s="82">
        <v>0</v>
      </c>
      <c r="M18" s="82">
        <v>23.8</v>
      </c>
      <c r="N18" s="82">
        <v>0</v>
      </c>
      <c r="O18" s="82">
        <v>471.2</v>
      </c>
      <c r="P18" s="82">
        <v>5526.3400199999996</v>
      </c>
      <c r="Q18" s="82">
        <v>535.1</v>
      </c>
      <c r="R18" s="83">
        <v>6532.6400199999998</v>
      </c>
      <c r="S18" s="81" t="s">
        <v>625</v>
      </c>
      <c r="T18" s="82">
        <v>3852.6</v>
      </c>
      <c r="U18" s="82">
        <v>2313.44002</v>
      </c>
      <c r="V18" s="82">
        <v>23.8</v>
      </c>
      <c r="W18" s="82">
        <v>342.8</v>
      </c>
      <c r="X18" s="83">
        <v>6532.6400199999998</v>
      </c>
      <c r="Y18" s="81" t="s">
        <v>625</v>
      </c>
      <c r="Z18" s="82">
        <v>218.5</v>
      </c>
      <c r="AA18" s="82">
        <v>58.4</v>
      </c>
      <c r="AB18" s="82">
        <v>23.8</v>
      </c>
      <c r="AC18" s="82">
        <v>342.8</v>
      </c>
      <c r="AD18" s="83">
        <v>643.5</v>
      </c>
    </row>
    <row r="19" spans="1:30">
      <c r="A19" s="1"/>
      <c r="B19" s="81" t="s">
        <v>626</v>
      </c>
      <c r="C19" s="82">
        <v>295.7</v>
      </c>
      <c r="D19" s="82">
        <v>111.7</v>
      </c>
      <c r="E19" s="82">
        <v>0</v>
      </c>
      <c r="F19" s="82">
        <v>62.8</v>
      </c>
      <c r="G19" s="82">
        <v>2967.4</v>
      </c>
      <c r="H19" s="82">
        <v>2092.74982</v>
      </c>
      <c r="I19" s="82">
        <v>0</v>
      </c>
      <c r="J19" s="82">
        <v>275.5</v>
      </c>
      <c r="K19" s="82">
        <v>507.9</v>
      </c>
      <c r="L19" s="82">
        <v>0</v>
      </c>
      <c r="M19" s="82">
        <v>124.7</v>
      </c>
      <c r="N19" s="82">
        <v>0</v>
      </c>
      <c r="O19" s="82">
        <v>470.2</v>
      </c>
      <c r="P19" s="82">
        <v>5335.6498199999996</v>
      </c>
      <c r="Q19" s="82">
        <v>632.6</v>
      </c>
      <c r="R19" s="83">
        <v>6438.4498199999998</v>
      </c>
      <c r="S19" s="81" t="s">
        <v>626</v>
      </c>
      <c r="T19" s="82">
        <v>3771</v>
      </c>
      <c r="U19" s="82">
        <v>2204.4498199999998</v>
      </c>
      <c r="V19" s="82">
        <v>124.7</v>
      </c>
      <c r="W19" s="82">
        <v>338.3</v>
      </c>
      <c r="X19" s="83">
        <v>6438.4498199999998</v>
      </c>
      <c r="Y19" s="81" t="s">
        <v>626</v>
      </c>
      <c r="Z19" s="82">
        <v>217.6</v>
      </c>
      <c r="AA19" s="82">
        <v>56.5</v>
      </c>
      <c r="AB19" s="82">
        <v>124.7</v>
      </c>
      <c r="AC19" s="82">
        <v>338.3</v>
      </c>
      <c r="AD19" s="83">
        <v>737.1</v>
      </c>
    </row>
    <row r="20" spans="1:30">
      <c r="A20" s="1"/>
      <c r="B20" s="81" t="s">
        <v>627</v>
      </c>
      <c r="C20" s="82">
        <v>336</v>
      </c>
      <c r="D20" s="82">
        <v>135.9</v>
      </c>
      <c r="E20" s="82">
        <v>0</v>
      </c>
      <c r="F20" s="82">
        <v>66.900000000000006</v>
      </c>
      <c r="G20" s="82">
        <v>3043.3</v>
      </c>
      <c r="H20" s="82">
        <v>1860.3064899999999</v>
      </c>
      <c r="I20" s="82">
        <v>0.1</v>
      </c>
      <c r="J20" s="82">
        <v>254.6</v>
      </c>
      <c r="K20" s="82">
        <v>515.5</v>
      </c>
      <c r="L20" s="82">
        <v>0</v>
      </c>
      <c r="M20" s="82">
        <v>231</v>
      </c>
      <c r="N20" s="82">
        <v>0</v>
      </c>
      <c r="O20" s="82">
        <v>538.79999999999995</v>
      </c>
      <c r="P20" s="82">
        <v>5158.3064899999999</v>
      </c>
      <c r="Q20" s="82">
        <v>746.5</v>
      </c>
      <c r="R20" s="83">
        <v>6443.6064900000001</v>
      </c>
      <c r="S20" s="81" t="s">
        <v>627</v>
      </c>
      <c r="T20" s="82">
        <v>3894.8</v>
      </c>
      <c r="U20" s="82">
        <v>1996.20649</v>
      </c>
      <c r="V20" s="82">
        <v>231.1</v>
      </c>
      <c r="W20" s="82">
        <v>321.5</v>
      </c>
      <c r="X20" s="83">
        <v>6443.6064900000001</v>
      </c>
      <c r="Y20" s="81" t="s">
        <v>627</v>
      </c>
      <c r="Z20" s="82">
        <v>218.3</v>
      </c>
      <c r="AA20" s="82">
        <v>56.3</v>
      </c>
      <c r="AB20" s="82">
        <v>231.1</v>
      </c>
      <c r="AC20" s="82">
        <v>321.5</v>
      </c>
      <c r="AD20" s="83">
        <v>827.2</v>
      </c>
    </row>
    <row r="21" spans="1:30">
      <c r="A21" s="1"/>
      <c r="B21" s="81" t="s">
        <v>628</v>
      </c>
      <c r="C21" s="82">
        <v>376.6</v>
      </c>
      <c r="D21" s="82">
        <v>136.9</v>
      </c>
      <c r="E21" s="82">
        <v>0</v>
      </c>
      <c r="F21" s="82">
        <v>58.5</v>
      </c>
      <c r="G21" s="82">
        <v>2930.5</v>
      </c>
      <c r="H21" s="82">
        <v>1912.1612700000001</v>
      </c>
      <c r="I21" s="82">
        <v>0.1</v>
      </c>
      <c r="J21" s="82">
        <v>223.5</v>
      </c>
      <c r="K21" s="82">
        <v>506.8</v>
      </c>
      <c r="L21" s="82">
        <v>0</v>
      </c>
      <c r="M21" s="82">
        <v>335.3</v>
      </c>
      <c r="N21" s="82">
        <v>0</v>
      </c>
      <c r="O21" s="82">
        <v>572</v>
      </c>
      <c r="P21" s="82">
        <v>5066.26127</v>
      </c>
      <c r="Q21" s="82">
        <v>842.1</v>
      </c>
      <c r="R21" s="83">
        <v>6480.3612700000003</v>
      </c>
      <c r="S21" s="81" t="s">
        <v>628</v>
      </c>
      <c r="T21" s="82">
        <v>3813.9</v>
      </c>
      <c r="U21" s="82">
        <v>2049.0612700000001</v>
      </c>
      <c r="V21" s="82">
        <v>335.4</v>
      </c>
      <c r="W21" s="82">
        <v>282</v>
      </c>
      <c r="X21" s="83">
        <v>6480.3612700000003</v>
      </c>
      <c r="Y21" s="81" t="s">
        <v>628</v>
      </c>
      <c r="Z21" s="82">
        <v>223.6</v>
      </c>
      <c r="AA21" s="82">
        <v>56.4</v>
      </c>
      <c r="AB21" s="82">
        <v>335.4</v>
      </c>
      <c r="AC21" s="82">
        <v>282</v>
      </c>
      <c r="AD21" s="83">
        <v>897.4</v>
      </c>
    </row>
    <row r="22" spans="1:30">
      <c r="A22" s="1"/>
      <c r="B22" s="81" t="s">
        <v>629</v>
      </c>
      <c r="C22" s="82">
        <v>424.3</v>
      </c>
      <c r="D22" s="82">
        <v>134.80000000000001</v>
      </c>
      <c r="E22" s="82">
        <v>0.1</v>
      </c>
      <c r="F22" s="82">
        <v>56.2</v>
      </c>
      <c r="G22" s="82">
        <v>2936.8</v>
      </c>
      <c r="H22" s="82">
        <v>2085.9021899999998</v>
      </c>
      <c r="I22" s="82">
        <v>0.1</v>
      </c>
      <c r="J22" s="82">
        <v>232.3</v>
      </c>
      <c r="K22" s="82">
        <v>515.20000000000005</v>
      </c>
      <c r="L22" s="82">
        <v>0</v>
      </c>
      <c r="M22" s="82">
        <v>361.4</v>
      </c>
      <c r="N22" s="82">
        <v>0</v>
      </c>
      <c r="O22" s="82">
        <v>615.4</v>
      </c>
      <c r="P22" s="82">
        <v>5255.1021899999996</v>
      </c>
      <c r="Q22" s="82">
        <v>876.6</v>
      </c>
      <c r="R22" s="83">
        <v>6747.1021899999996</v>
      </c>
      <c r="S22" s="81" t="s">
        <v>629</v>
      </c>
      <c r="T22" s="82">
        <v>3876.3</v>
      </c>
      <c r="U22" s="82">
        <v>2220.70219</v>
      </c>
      <c r="V22" s="82">
        <v>361.6</v>
      </c>
      <c r="W22" s="82">
        <v>288.5</v>
      </c>
      <c r="X22" s="83">
        <v>6747.1021899999996</v>
      </c>
      <c r="Y22" s="81" t="s">
        <v>629</v>
      </c>
      <c r="Z22" s="82">
        <v>236.2</v>
      </c>
      <c r="AA22" s="82">
        <v>57.4</v>
      </c>
      <c r="AB22" s="82">
        <v>361.6</v>
      </c>
      <c r="AC22" s="82">
        <v>288.5</v>
      </c>
      <c r="AD22" s="83">
        <v>943.7</v>
      </c>
    </row>
    <row r="23" spans="1:30">
      <c r="A23" s="1"/>
      <c r="B23" s="81" t="s">
        <v>630</v>
      </c>
      <c r="C23" s="82">
        <v>427.1</v>
      </c>
      <c r="D23" s="82">
        <v>136.19999999999999</v>
      </c>
      <c r="E23" s="82">
        <v>0.1</v>
      </c>
      <c r="F23" s="82">
        <v>56.9</v>
      </c>
      <c r="G23" s="82">
        <v>2964.7</v>
      </c>
      <c r="H23" s="82">
        <v>2183.7774100000001</v>
      </c>
      <c r="I23" s="82">
        <v>0.3</v>
      </c>
      <c r="J23" s="82">
        <v>269.5</v>
      </c>
      <c r="K23" s="82">
        <v>514.9</v>
      </c>
      <c r="L23" s="82">
        <v>0</v>
      </c>
      <c r="M23" s="82">
        <v>419.4</v>
      </c>
      <c r="N23" s="82">
        <v>0</v>
      </c>
      <c r="O23" s="82">
        <v>620.29999999999995</v>
      </c>
      <c r="P23" s="82">
        <v>5418.2774099999997</v>
      </c>
      <c r="Q23" s="82">
        <v>934.3</v>
      </c>
      <c r="R23" s="83">
        <v>6972.8774100000001</v>
      </c>
      <c r="S23" s="81" t="s">
        <v>630</v>
      </c>
      <c r="T23" s="82">
        <v>3906.7</v>
      </c>
      <c r="U23" s="82">
        <v>2319.97741</v>
      </c>
      <c r="V23" s="82">
        <v>419.8</v>
      </c>
      <c r="W23" s="82">
        <v>326.39999999999998</v>
      </c>
      <c r="X23" s="83">
        <v>6972.8774100000001</v>
      </c>
      <c r="Y23" s="81" t="s">
        <v>630</v>
      </c>
      <c r="Z23" s="82">
        <v>235.9</v>
      </c>
      <c r="AA23" s="82">
        <v>57.5</v>
      </c>
      <c r="AB23" s="82">
        <v>419.8</v>
      </c>
      <c r="AC23" s="82">
        <v>326.39999999999998</v>
      </c>
      <c r="AD23" s="83">
        <v>1039.5999999999999</v>
      </c>
    </row>
    <row r="24" spans="1:30">
      <c r="A24" s="1"/>
      <c r="B24" s="81" t="s">
        <v>631</v>
      </c>
      <c r="C24" s="82">
        <v>450.4</v>
      </c>
      <c r="D24" s="82">
        <v>175.6</v>
      </c>
      <c r="E24" s="82">
        <v>0.2</v>
      </c>
      <c r="F24" s="82">
        <v>56.8</v>
      </c>
      <c r="G24" s="82">
        <v>2943.2</v>
      </c>
      <c r="H24" s="82">
        <v>2273.55933</v>
      </c>
      <c r="I24" s="82">
        <v>0.7</v>
      </c>
      <c r="J24" s="82">
        <v>286</v>
      </c>
      <c r="K24" s="82">
        <v>532.79999999999995</v>
      </c>
      <c r="L24" s="82">
        <v>0</v>
      </c>
      <c r="M24" s="82">
        <v>431.6</v>
      </c>
      <c r="N24" s="82">
        <v>0</v>
      </c>
      <c r="O24" s="82">
        <v>683</v>
      </c>
      <c r="P24" s="82">
        <v>5503.4593299999997</v>
      </c>
      <c r="Q24" s="82">
        <v>964.4</v>
      </c>
      <c r="R24" s="83">
        <v>7150.8593300000002</v>
      </c>
      <c r="S24" s="81" t="s">
        <v>631</v>
      </c>
      <c r="T24" s="82">
        <v>3926.4</v>
      </c>
      <c r="U24" s="82">
        <v>2449.15933</v>
      </c>
      <c r="V24" s="82">
        <v>432.5</v>
      </c>
      <c r="W24" s="82">
        <v>342.8</v>
      </c>
      <c r="X24" s="83">
        <v>7150.8593300000002</v>
      </c>
      <c r="Y24" s="81" t="s">
        <v>631</v>
      </c>
      <c r="Z24" s="82">
        <v>241.2</v>
      </c>
      <c r="AA24" s="82">
        <v>54.6</v>
      </c>
      <c r="AB24" s="82">
        <v>432.5</v>
      </c>
      <c r="AC24" s="82">
        <v>342.8</v>
      </c>
      <c r="AD24" s="83">
        <v>1071.0999999999999</v>
      </c>
    </row>
    <row r="25" spans="1:30">
      <c r="A25" s="1"/>
      <c r="B25" s="81" t="s">
        <v>632</v>
      </c>
      <c r="C25" s="82">
        <v>449.2</v>
      </c>
      <c r="D25" s="82">
        <v>192.1</v>
      </c>
      <c r="E25" s="82">
        <v>0.1</v>
      </c>
      <c r="F25" s="82">
        <v>49</v>
      </c>
      <c r="G25" s="82">
        <v>2962.3</v>
      </c>
      <c r="H25" s="82">
        <v>2383.2965199999999</v>
      </c>
      <c r="I25" s="82">
        <v>0.8</v>
      </c>
      <c r="J25" s="82">
        <v>297.7</v>
      </c>
      <c r="K25" s="82">
        <v>531.20000000000005</v>
      </c>
      <c r="L25" s="82">
        <v>0</v>
      </c>
      <c r="M25" s="82">
        <v>446.6</v>
      </c>
      <c r="N25" s="82">
        <v>0</v>
      </c>
      <c r="O25" s="82">
        <v>690.4</v>
      </c>
      <c r="P25" s="82">
        <v>5644.0965200000001</v>
      </c>
      <c r="Q25" s="82">
        <v>977.8</v>
      </c>
      <c r="R25" s="83">
        <v>7312.2965199999999</v>
      </c>
      <c r="S25" s="81" t="s">
        <v>632</v>
      </c>
      <c r="T25" s="82">
        <v>3942.7</v>
      </c>
      <c r="U25" s="82">
        <v>2575.3965199999998</v>
      </c>
      <c r="V25" s="82">
        <v>447.5</v>
      </c>
      <c r="W25" s="82">
        <v>346.7</v>
      </c>
      <c r="X25" s="83">
        <v>7312.2965199999999</v>
      </c>
      <c r="Y25" s="81" t="s">
        <v>632</v>
      </c>
      <c r="Z25" s="82">
        <v>241.5</v>
      </c>
      <c r="AA25" s="82">
        <v>55.3</v>
      </c>
      <c r="AB25" s="82">
        <v>447.5</v>
      </c>
      <c r="AC25" s="82">
        <v>346.7</v>
      </c>
      <c r="AD25" s="83">
        <v>1091</v>
      </c>
    </row>
    <row r="26" spans="1:30">
      <c r="A26" s="1"/>
      <c r="B26" s="81" t="s">
        <v>633</v>
      </c>
      <c r="C26" s="82">
        <v>488.9</v>
      </c>
      <c r="D26" s="82">
        <v>193.6</v>
      </c>
      <c r="E26" s="82">
        <v>0.3</v>
      </c>
      <c r="F26" s="82">
        <v>57.1</v>
      </c>
      <c r="G26" s="82">
        <v>2974.1</v>
      </c>
      <c r="H26" s="82">
        <v>2392.38427</v>
      </c>
      <c r="I26" s="82">
        <v>1</v>
      </c>
      <c r="J26" s="82">
        <v>347</v>
      </c>
      <c r="K26" s="82">
        <v>541.6</v>
      </c>
      <c r="L26" s="82">
        <v>0</v>
      </c>
      <c r="M26" s="82">
        <v>464.5</v>
      </c>
      <c r="N26" s="82">
        <v>0</v>
      </c>
      <c r="O26" s="82">
        <v>739.9</v>
      </c>
      <c r="P26" s="82">
        <v>5714.4842699999999</v>
      </c>
      <c r="Q26" s="82">
        <v>1006.1</v>
      </c>
      <c r="R26" s="83">
        <v>7460.4842699999999</v>
      </c>
      <c r="S26" s="81" t="s">
        <v>633</v>
      </c>
      <c r="T26" s="82">
        <v>4004.6</v>
      </c>
      <c r="U26" s="82">
        <v>2585.9842699999999</v>
      </c>
      <c r="V26" s="82">
        <v>465.8</v>
      </c>
      <c r="W26" s="82">
        <v>404.1</v>
      </c>
      <c r="X26" s="83">
        <v>7460.4842699999999</v>
      </c>
      <c r="Y26" s="81" t="s">
        <v>633</v>
      </c>
      <c r="Z26" s="82">
        <v>241.8</v>
      </c>
      <c r="AA26" s="82">
        <v>55.7</v>
      </c>
      <c r="AB26" s="82">
        <v>465.8</v>
      </c>
      <c r="AC26" s="82">
        <v>404.1</v>
      </c>
      <c r="AD26" s="83">
        <v>1167.4000000000001</v>
      </c>
    </row>
    <row r="27" spans="1:30">
      <c r="A27" s="1"/>
      <c r="B27" s="81" t="s">
        <v>634</v>
      </c>
      <c r="C27" s="82">
        <v>476.7</v>
      </c>
      <c r="D27" s="82">
        <v>195</v>
      </c>
      <c r="E27" s="82">
        <v>0.4</v>
      </c>
      <c r="F27" s="82">
        <v>81.8</v>
      </c>
      <c r="G27" s="82">
        <v>2947.2</v>
      </c>
      <c r="H27" s="82">
        <v>2408.2820700000002</v>
      </c>
      <c r="I27" s="82">
        <v>1.1000000000000001</v>
      </c>
      <c r="J27" s="82">
        <v>347.4</v>
      </c>
      <c r="K27" s="82">
        <v>529.6</v>
      </c>
      <c r="L27" s="82">
        <v>0.1</v>
      </c>
      <c r="M27" s="82">
        <v>465.9</v>
      </c>
      <c r="N27" s="82">
        <v>0</v>
      </c>
      <c r="O27" s="82">
        <v>753.9</v>
      </c>
      <c r="P27" s="82">
        <v>5703.98207</v>
      </c>
      <c r="Q27" s="82">
        <v>995.6</v>
      </c>
      <c r="R27" s="83">
        <v>7453.48207</v>
      </c>
      <c r="S27" s="81" t="s">
        <v>634</v>
      </c>
      <c r="T27" s="82">
        <v>3953.5</v>
      </c>
      <c r="U27" s="82">
        <v>2603.3820700000001</v>
      </c>
      <c r="V27" s="82">
        <v>467.4</v>
      </c>
      <c r="W27" s="82">
        <v>429.2</v>
      </c>
      <c r="X27" s="83">
        <v>7453.48207</v>
      </c>
      <c r="Y27" s="81" t="s">
        <v>634</v>
      </c>
      <c r="Z27" s="82">
        <v>243.1</v>
      </c>
      <c r="AA27" s="82">
        <v>58.3</v>
      </c>
      <c r="AB27" s="82">
        <v>467.4</v>
      </c>
      <c r="AC27" s="82">
        <v>429.2</v>
      </c>
      <c r="AD27" s="83">
        <v>1198</v>
      </c>
    </row>
    <row r="28" spans="1:30">
      <c r="A28" s="1"/>
      <c r="B28" s="81" t="s">
        <v>635</v>
      </c>
      <c r="C28" s="82">
        <v>485.5</v>
      </c>
      <c r="D28" s="82">
        <v>195.1</v>
      </c>
      <c r="E28" s="82">
        <v>0.2</v>
      </c>
      <c r="F28" s="82">
        <v>84.5</v>
      </c>
      <c r="G28" s="82">
        <v>3064.6</v>
      </c>
      <c r="H28" s="82">
        <v>2410.5242899999998</v>
      </c>
      <c r="I28" s="82">
        <v>1</v>
      </c>
      <c r="J28" s="82">
        <v>351.6</v>
      </c>
      <c r="K28" s="82">
        <v>534.70000000000005</v>
      </c>
      <c r="L28" s="82">
        <v>1.8</v>
      </c>
      <c r="M28" s="82">
        <v>475.8</v>
      </c>
      <c r="N28" s="82">
        <v>0</v>
      </c>
      <c r="O28" s="82">
        <v>765.3</v>
      </c>
      <c r="P28" s="82">
        <v>5827.7242900000001</v>
      </c>
      <c r="Q28" s="82">
        <v>1012.3</v>
      </c>
      <c r="R28" s="83">
        <v>7605.3242899999996</v>
      </c>
      <c r="S28" s="81" t="s">
        <v>635</v>
      </c>
      <c r="T28" s="82">
        <v>4084.8</v>
      </c>
      <c r="U28" s="82">
        <v>2607.4242899999999</v>
      </c>
      <c r="V28" s="82">
        <v>477</v>
      </c>
      <c r="W28" s="82">
        <v>436.1</v>
      </c>
      <c r="X28" s="83">
        <v>7605.3242899999996</v>
      </c>
      <c r="Y28" s="81" t="s">
        <v>635</v>
      </c>
      <c r="Z28" s="82">
        <v>253.3</v>
      </c>
      <c r="AA28" s="82">
        <v>59</v>
      </c>
      <c r="AB28" s="82">
        <v>477</v>
      </c>
      <c r="AC28" s="82">
        <v>436.1</v>
      </c>
      <c r="AD28" s="83">
        <v>1225.4000000000001</v>
      </c>
    </row>
    <row r="29" spans="1:30">
      <c r="A29" s="1"/>
      <c r="B29" s="81" t="s">
        <v>636</v>
      </c>
      <c r="C29" s="82">
        <v>495.1</v>
      </c>
      <c r="D29" s="82">
        <v>195.7</v>
      </c>
      <c r="E29" s="82">
        <v>0.4</v>
      </c>
      <c r="F29" s="82">
        <v>89.9</v>
      </c>
      <c r="G29" s="82">
        <v>3133.2</v>
      </c>
      <c r="H29" s="82">
        <v>2400.0620100000001</v>
      </c>
      <c r="I29" s="82">
        <v>1.1000000000000001</v>
      </c>
      <c r="J29" s="82">
        <v>358.8</v>
      </c>
      <c r="K29" s="82">
        <v>542</v>
      </c>
      <c r="L29" s="82">
        <v>0</v>
      </c>
      <c r="M29" s="82">
        <v>477.8</v>
      </c>
      <c r="N29" s="82">
        <v>0</v>
      </c>
      <c r="O29" s="82">
        <v>781.1</v>
      </c>
      <c r="P29" s="82">
        <v>5893.16201</v>
      </c>
      <c r="Q29" s="82">
        <v>1019.8</v>
      </c>
      <c r="R29" s="83">
        <v>7694.0620099999996</v>
      </c>
      <c r="S29" s="81" t="s">
        <v>636</v>
      </c>
      <c r="T29" s="82">
        <v>4170.3</v>
      </c>
      <c r="U29" s="82">
        <v>2595.7620099999999</v>
      </c>
      <c r="V29" s="82">
        <v>479.3</v>
      </c>
      <c r="W29" s="82">
        <v>448.7</v>
      </c>
      <c r="X29" s="83">
        <v>7694.0620099999996</v>
      </c>
      <c r="Y29" s="81" t="s">
        <v>636</v>
      </c>
      <c r="Z29" s="82">
        <v>256.10000000000002</v>
      </c>
      <c r="AA29" s="82">
        <v>58</v>
      </c>
      <c r="AB29" s="82">
        <v>479.3</v>
      </c>
      <c r="AC29" s="82">
        <v>448.7</v>
      </c>
      <c r="AD29" s="83">
        <v>1242.0999999999999</v>
      </c>
    </row>
    <row r="30" spans="1:30">
      <c r="A30" s="1"/>
      <c r="B30" s="81" t="s">
        <v>637</v>
      </c>
      <c r="C30" s="82">
        <v>466.1</v>
      </c>
      <c r="D30" s="82">
        <v>195.1</v>
      </c>
      <c r="E30" s="82">
        <v>0.4</v>
      </c>
      <c r="F30" s="82">
        <v>86.7</v>
      </c>
      <c r="G30" s="82">
        <v>3050.9</v>
      </c>
      <c r="H30" s="82">
        <v>2445.9961800000001</v>
      </c>
      <c r="I30" s="82">
        <v>1.1000000000000001</v>
      </c>
      <c r="J30" s="82">
        <v>383.7</v>
      </c>
      <c r="K30" s="82">
        <v>520</v>
      </c>
      <c r="L30" s="82">
        <v>0</v>
      </c>
      <c r="M30" s="82">
        <v>477.3</v>
      </c>
      <c r="N30" s="82">
        <v>0</v>
      </c>
      <c r="O30" s="82">
        <v>748.3</v>
      </c>
      <c r="P30" s="82">
        <v>5881.6961799999999</v>
      </c>
      <c r="Q30" s="82">
        <v>997.3</v>
      </c>
      <c r="R30" s="83">
        <v>7627.2961800000003</v>
      </c>
      <c r="S30" s="81" t="s">
        <v>637</v>
      </c>
      <c r="T30" s="82">
        <v>4037</v>
      </c>
      <c r="U30" s="82">
        <v>2641.09618</v>
      </c>
      <c r="V30" s="82">
        <v>478.8</v>
      </c>
      <c r="W30" s="82">
        <v>470.4</v>
      </c>
      <c r="X30" s="83">
        <v>7627.2961800000003</v>
      </c>
      <c r="Y30" s="81" t="s">
        <v>637</v>
      </c>
      <c r="Z30" s="82">
        <v>257.10000000000002</v>
      </c>
      <c r="AA30" s="82">
        <v>58.3</v>
      </c>
      <c r="AB30" s="82">
        <v>478.8</v>
      </c>
      <c r="AC30" s="82">
        <v>470.4</v>
      </c>
      <c r="AD30" s="83">
        <v>1264.5999999999999</v>
      </c>
    </row>
    <row r="31" spans="1:30">
      <c r="A31" s="1"/>
      <c r="B31" s="81" t="s">
        <v>638</v>
      </c>
      <c r="C31" s="82">
        <v>470.6</v>
      </c>
      <c r="D31" s="82">
        <v>207.65</v>
      </c>
      <c r="E31" s="82">
        <v>0.4</v>
      </c>
      <c r="F31" s="82">
        <v>94.8</v>
      </c>
      <c r="G31" s="82">
        <v>3049</v>
      </c>
      <c r="H31" s="82">
        <v>2434.72397</v>
      </c>
      <c r="I31" s="82">
        <v>1.3</v>
      </c>
      <c r="J31" s="82">
        <v>444</v>
      </c>
      <c r="K31" s="82">
        <v>528.5</v>
      </c>
      <c r="L31" s="82">
        <v>0</v>
      </c>
      <c r="M31" s="82">
        <v>476.4</v>
      </c>
      <c r="N31" s="82">
        <v>0</v>
      </c>
      <c r="O31" s="82">
        <v>773.45</v>
      </c>
      <c r="P31" s="82">
        <v>5929.0239700000002</v>
      </c>
      <c r="Q31" s="82">
        <v>1004.9</v>
      </c>
      <c r="R31" s="83">
        <v>7707.3739699999996</v>
      </c>
      <c r="S31" s="81" t="s">
        <v>638</v>
      </c>
      <c r="T31" s="82">
        <v>4048.1</v>
      </c>
      <c r="U31" s="82">
        <v>2642.3739700000001</v>
      </c>
      <c r="V31" s="82">
        <v>478.1</v>
      </c>
      <c r="W31" s="82">
        <v>538.79999999999995</v>
      </c>
      <c r="X31" s="83">
        <v>7707.3739699999996</v>
      </c>
      <c r="Y31" s="81" t="s">
        <v>638</v>
      </c>
      <c r="Z31" s="82">
        <v>254.8</v>
      </c>
      <c r="AA31" s="82">
        <v>58.5</v>
      </c>
      <c r="AB31" s="82">
        <v>478.1</v>
      </c>
      <c r="AC31" s="82">
        <v>538.79999999999995</v>
      </c>
      <c r="AD31" s="83">
        <v>1330.2</v>
      </c>
    </row>
    <row r="32" spans="1:30">
      <c r="A32" s="1"/>
      <c r="B32" s="81" t="s">
        <v>639</v>
      </c>
      <c r="C32" s="82">
        <v>436.7</v>
      </c>
      <c r="D32" s="82">
        <v>201.14</v>
      </c>
      <c r="E32" s="82">
        <v>0.4</v>
      </c>
      <c r="F32" s="82">
        <v>102.8</v>
      </c>
      <c r="G32" s="82">
        <v>3015.2</v>
      </c>
      <c r="H32" s="82">
        <v>2283.6187399999999</v>
      </c>
      <c r="I32" s="82">
        <v>0.6</v>
      </c>
      <c r="J32" s="82">
        <v>512.5</v>
      </c>
      <c r="K32" s="82">
        <v>528.20000000000005</v>
      </c>
      <c r="L32" s="82">
        <v>0</v>
      </c>
      <c r="M32" s="82">
        <v>477.2</v>
      </c>
      <c r="N32" s="82">
        <v>0</v>
      </c>
      <c r="O32" s="82">
        <v>741.04</v>
      </c>
      <c r="P32" s="82">
        <v>5811.9187400000001</v>
      </c>
      <c r="Q32" s="82">
        <v>1005.4</v>
      </c>
      <c r="R32" s="83">
        <v>7558.3587399999997</v>
      </c>
      <c r="S32" s="81" t="s">
        <v>639</v>
      </c>
      <c r="T32" s="82">
        <v>3980.1</v>
      </c>
      <c r="U32" s="82">
        <v>2484.7587400000002</v>
      </c>
      <c r="V32" s="82">
        <v>478.2</v>
      </c>
      <c r="W32" s="82">
        <v>615.29999999999995</v>
      </c>
      <c r="X32" s="83">
        <v>7558.3587399999997</v>
      </c>
      <c r="Y32" s="81" t="s">
        <v>639</v>
      </c>
      <c r="Z32" s="82">
        <v>252</v>
      </c>
      <c r="AA32" s="82">
        <v>58.1</v>
      </c>
      <c r="AB32" s="82">
        <v>478.2</v>
      </c>
      <c r="AC32" s="82">
        <v>615.29999999999995</v>
      </c>
      <c r="AD32" s="83">
        <v>1403.6</v>
      </c>
    </row>
    <row r="33" spans="1:30">
      <c r="A33" s="1"/>
      <c r="B33" s="81" t="s">
        <v>640</v>
      </c>
      <c r="C33" s="82">
        <v>437.1</v>
      </c>
      <c r="D33" s="82">
        <v>182.1</v>
      </c>
      <c r="E33" s="82">
        <v>0.4</v>
      </c>
      <c r="F33" s="82">
        <v>111.2</v>
      </c>
      <c r="G33" s="82">
        <v>3076.3</v>
      </c>
      <c r="H33" s="82">
        <v>2163.9159100000002</v>
      </c>
      <c r="I33" s="82">
        <v>0.3</v>
      </c>
      <c r="J33" s="82">
        <v>552</v>
      </c>
      <c r="K33" s="82">
        <v>530.79999999999995</v>
      </c>
      <c r="L33" s="82">
        <v>0</v>
      </c>
      <c r="M33" s="82">
        <v>476.6</v>
      </c>
      <c r="N33" s="82">
        <v>0</v>
      </c>
      <c r="O33" s="82">
        <v>730.8</v>
      </c>
      <c r="P33" s="82">
        <v>5792.5159100000001</v>
      </c>
      <c r="Q33" s="82">
        <v>1007.4</v>
      </c>
      <c r="R33" s="83">
        <v>7530.7159099999999</v>
      </c>
      <c r="S33" s="81" t="s">
        <v>640</v>
      </c>
      <c r="T33" s="82">
        <v>4044.2</v>
      </c>
      <c r="U33" s="82">
        <v>2346.0159100000001</v>
      </c>
      <c r="V33" s="82">
        <v>477.3</v>
      </c>
      <c r="W33" s="82">
        <v>663.2</v>
      </c>
      <c r="X33" s="83">
        <v>7530.7159099999999</v>
      </c>
      <c r="Y33" s="81" t="s">
        <v>640</v>
      </c>
      <c r="Z33" s="82">
        <v>251.3</v>
      </c>
      <c r="AA33" s="82">
        <v>54.6</v>
      </c>
      <c r="AB33" s="82">
        <v>477.3</v>
      </c>
      <c r="AC33" s="82">
        <v>663.2</v>
      </c>
      <c r="AD33" s="83">
        <v>1446.4</v>
      </c>
    </row>
    <row r="34" spans="1:30">
      <c r="A34" s="1"/>
      <c r="B34" s="81" t="s">
        <v>641</v>
      </c>
      <c r="C34" s="82">
        <v>440.2</v>
      </c>
      <c r="D34" s="82">
        <v>180.62</v>
      </c>
      <c r="E34" s="82">
        <v>0.4</v>
      </c>
      <c r="F34" s="82">
        <v>102.8</v>
      </c>
      <c r="G34" s="82">
        <v>3042.9</v>
      </c>
      <c r="H34" s="82">
        <v>2141.72336</v>
      </c>
      <c r="I34" s="82">
        <v>0.4</v>
      </c>
      <c r="J34" s="82">
        <v>546.6</v>
      </c>
      <c r="K34" s="82">
        <v>539.6</v>
      </c>
      <c r="L34" s="82">
        <v>0</v>
      </c>
      <c r="M34" s="82">
        <v>471.6</v>
      </c>
      <c r="N34" s="82">
        <v>0</v>
      </c>
      <c r="O34" s="82">
        <v>724.02</v>
      </c>
      <c r="P34" s="82">
        <v>5731.6233599999996</v>
      </c>
      <c r="Q34" s="82">
        <v>1011.2</v>
      </c>
      <c r="R34" s="83">
        <v>7466.8433599999998</v>
      </c>
      <c r="S34" s="81" t="s">
        <v>641</v>
      </c>
      <c r="T34" s="82">
        <v>4022.7</v>
      </c>
      <c r="U34" s="82">
        <v>2322.3433599999998</v>
      </c>
      <c r="V34" s="82">
        <v>472.4</v>
      </c>
      <c r="W34" s="82">
        <v>649.4</v>
      </c>
      <c r="X34" s="83">
        <v>7466.8433599999998</v>
      </c>
      <c r="Y34" s="81" t="s">
        <v>641</v>
      </c>
      <c r="Z34" s="82">
        <v>251.9</v>
      </c>
      <c r="AA34" s="82">
        <v>56.4</v>
      </c>
      <c r="AB34" s="82">
        <v>472.4</v>
      </c>
      <c r="AC34" s="82">
        <v>649.4</v>
      </c>
      <c r="AD34" s="83">
        <v>1430.1</v>
      </c>
    </row>
    <row r="35" spans="1:30">
      <c r="A35" s="1"/>
      <c r="B35" s="81" t="s">
        <v>642</v>
      </c>
      <c r="C35" s="82">
        <v>438.3</v>
      </c>
      <c r="D35" s="82">
        <v>169.83</v>
      </c>
      <c r="E35" s="82">
        <v>0.2</v>
      </c>
      <c r="F35" s="82">
        <v>100.4</v>
      </c>
      <c r="G35" s="82">
        <v>3107.4</v>
      </c>
      <c r="H35" s="82">
        <v>2075.9957199999999</v>
      </c>
      <c r="I35" s="82">
        <v>0.2</v>
      </c>
      <c r="J35" s="82">
        <v>575</v>
      </c>
      <c r="K35" s="82">
        <v>495.8</v>
      </c>
      <c r="L35" s="82">
        <v>0</v>
      </c>
      <c r="M35" s="82">
        <v>466.4</v>
      </c>
      <c r="N35" s="82">
        <v>0</v>
      </c>
      <c r="O35" s="82">
        <v>708.73</v>
      </c>
      <c r="P35" s="82">
        <v>5758.5957200000003</v>
      </c>
      <c r="Q35" s="82">
        <v>962.2</v>
      </c>
      <c r="R35" s="83">
        <v>7429.5257199999996</v>
      </c>
      <c r="S35" s="81" t="s">
        <v>642</v>
      </c>
      <c r="T35" s="82">
        <v>4041.5</v>
      </c>
      <c r="U35" s="82">
        <v>2245.8257199999998</v>
      </c>
      <c r="V35" s="82">
        <v>466.8</v>
      </c>
      <c r="W35" s="82">
        <v>675.4</v>
      </c>
      <c r="X35" s="83">
        <v>7429.5257199999996</v>
      </c>
      <c r="Y35" s="81" t="s">
        <v>642</v>
      </c>
      <c r="Z35" s="82">
        <v>253</v>
      </c>
      <c r="AA35" s="82">
        <v>57.6</v>
      </c>
      <c r="AB35" s="82">
        <v>466.8</v>
      </c>
      <c r="AC35" s="82">
        <v>675.4</v>
      </c>
      <c r="AD35" s="83">
        <v>1452.8</v>
      </c>
    </row>
    <row r="36" spans="1:30">
      <c r="A36" s="1"/>
      <c r="B36" s="81" t="s">
        <v>643</v>
      </c>
      <c r="C36" s="82">
        <v>435.8</v>
      </c>
      <c r="D36" s="82">
        <v>150.33000000000001</v>
      </c>
      <c r="E36" s="82">
        <v>0.4</v>
      </c>
      <c r="F36" s="82">
        <v>94.3</v>
      </c>
      <c r="G36" s="82">
        <v>2996</v>
      </c>
      <c r="H36" s="82">
        <v>2163.1590500000002</v>
      </c>
      <c r="I36" s="82">
        <v>0.1</v>
      </c>
      <c r="J36" s="82">
        <v>596.1</v>
      </c>
      <c r="K36" s="82">
        <v>485.4</v>
      </c>
      <c r="L36" s="82">
        <v>0</v>
      </c>
      <c r="M36" s="82">
        <v>457.4</v>
      </c>
      <c r="N36" s="82">
        <v>0</v>
      </c>
      <c r="O36" s="82">
        <v>680.83</v>
      </c>
      <c r="P36" s="82">
        <v>5755.35905</v>
      </c>
      <c r="Q36" s="82">
        <v>942.8</v>
      </c>
      <c r="R36" s="83">
        <v>7378.9890500000001</v>
      </c>
      <c r="S36" s="81" t="s">
        <v>643</v>
      </c>
      <c r="T36" s="82">
        <v>3917.2</v>
      </c>
      <c r="U36" s="82">
        <v>2313.4890500000001</v>
      </c>
      <c r="V36" s="82">
        <v>457.9</v>
      </c>
      <c r="W36" s="82">
        <v>690.4</v>
      </c>
      <c r="X36" s="83">
        <v>7378.9890500000001</v>
      </c>
      <c r="Y36" s="81" t="s">
        <v>643</v>
      </c>
      <c r="Z36" s="82">
        <v>259.3</v>
      </c>
      <c r="AA36" s="82">
        <v>55.7</v>
      </c>
      <c r="AB36" s="82">
        <v>457.9</v>
      </c>
      <c r="AC36" s="82">
        <v>690.4</v>
      </c>
      <c r="AD36" s="83">
        <v>1463.3</v>
      </c>
    </row>
    <row r="37" spans="1:30">
      <c r="A37" s="1"/>
      <c r="B37" s="81" t="s">
        <v>644</v>
      </c>
      <c r="C37" s="82">
        <v>464.9</v>
      </c>
      <c r="D37" s="82">
        <v>161.1</v>
      </c>
      <c r="E37" s="82">
        <v>0.3</v>
      </c>
      <c r="F37" s="82">
        <v>92.4</v>
      </c>
      <c r="G37" s="82">
        <v>3041.4</v>
      </c>
      <c r="H37" s="82">
        <v>2157.41788</v>
      </c>
      <c r="I37" s="82">
        <v>0.1</v>
      </c>
      <c r="J37" s="82">
        <v>596.4</v>
      </c>
      <c r="K37" s="82">
        <v>492.1</v>
      </c>
      <c r="L37" s="82">
        <v>0</v>
      </c>
      <c r="M37" s="82">
        <v>447.8</v>
      </c>
      <c r="N37" s="82">
        <v>0</v>
      </c>
      <c r="O37" s="82">
        <v>718.7</v>
      </c>
      <c r="P37" s="82">
        <v>5795.3178799999996</v>
      </c>
      <c r="Q37" s="82">
        <v>939.9</v>
      </c>
      <c r="R37" s="83">
        <v>7453.91788</v>
      </c>
      <c r="S37" s="81" t="s">
        <v>644</v>
      </c>
      <c r="T37" s="82">
        <v>3998.4</v>
      </c>
      <c r="U37" s="82">
        <v>2318.5178799999999</v>
      </c>
      <c r="V37" s="82">
        <v>448.2</v>
      </c>
      <c r="W37" s="82">
        <v>688.8</v>
      </c>
      <c r="X37" s="83">
        <v>7453.91788</v>
      </c>
      <c r="Y37" s="81" t="s">
        <v>644</v>
      </c>
      <c r="Z37" s="82">
        <v>278.3</v>
      </c>
      <c r="AA37" s="82">
        <v>58.1</v>
      </c>
      <c r="AB37" s="82">
        <v>448.2</v>
      </c>
      <c r="AC37" s="82">
        <v>688.8</v>
      </c>
      <c r="AD37" s="83">
        <v>1473.4</v>
      </c>
    </row>
    <row r="38" spans="1:30">
      <c r="A38" s="1"/>
      <c r="B38" s="81" t="s">
        <v>645</v>
      </c>
      <c r="C38" s="82">
        <v>393.3</v>
      </c>
      <c r="D38" s="82">
        <v>160.30000000000001</v>
      </c>
      <c r="E38" s="82">
        <v>0.2</v>
      </c>
      <c r="F38" s="82">
        <v>98.8</v>
      </c>
      <c r="G38" s="82">
        <v>3062.7</v>
      </c>
      <c r="H38" s="82">
        <v>2217.5347200000001</v>
      </c>
      <c r="I38" s="82">
        <v>0.1</v>
      </c>
      <c r="J38" s="82">
        <v>578.79999999999995</v>
      </c>
      <c r="K38" s="82">
        <v>493.4</v>
      </c>
      <c r="L38" s="82">
        <v>0</v>
      </c>
      <c r="M38" s="82">
        <v>380.1</v>
      </c>
      <c r="N38" s="82">
        <v>0</v>
      </c>
      <c r="O38" s="82">
        <v>652.6</v>
      </c>
      <c r="P38" s="82">
        <v>5859.13472</v>
      </c>
      <c r="Q38" s="82">
        <v>873.5</v>
      </c>
      <c r="R38" s="83">
        <v>7385.2347200000004</v>
      </c>
      <c r="S38" s="81" t="s">
        <v>645</v>
      </c>
      <c r="T38" s="82">
        <v>3949.4</v>
      </c>
      <c r="U38" s="82">
        <v>2377.8347199999998</v>
      </c>
      <c r="V38" s="82">
        <v>380.4</v>
      </c>
      <c r="W38" s="82">
        <v>677.6</v>
      </c>
      <c r="X38" s="83">
        <v>7385.2347200000004</v>
      </c>
      <c r="Y38" s="81" t="s">
        <v>645</v>
      </c>
      <c r="Z38" s="82">
        <v>279.39999999999998</v>
      </c>
      <c r="AA38" s="82">
        <v>56.1</v>
      </c>
      <c r="AB38" s="82">
        <v>380.4</v>
      </c>
      <c r="AC38" s="82">
        <v>677.6</v>
      </c>
      <c r="AD38" s="83">
        <v>1393.5</v>
      </c>
    </row>
    <row r="39" spans="1:30">
      <c r="A39" s="1"/>
      <c r="B39" s="81" t="s">
        <v>646</v>
      </c>
      <c r="C39" s="82">
        <v>368.9</v>
      </c>
      <c r="D39" s="82">
        <v>195.1</v>
      </c>
      <c r="E39" s="82">
        <v>0.2</v>
      </c>
      <c r="F39" s="82">
        <v>105.7</v>
      </c>
      <c r="G39" s="82">
        <v>3168</v>
      </c>
      <c r="H39" s="82">
        <v>2178.6344199999999</v>
      </c>
      <c r="I39" s="82">
        <v>0.1</v>
      </c>
      <c r="J39" s="82">
        <v>592.1</v>
      </c>
      <c r="K39" s="82">
        <v>493.3</v>
      </c>
      <c r="L39" s="82">
        <v>0</v>
      </c>
      <c r="M39" s="82">
        <v>201.1</v>
      </c>
      <c r="N39" s="82">
        <v>0</v>
      </c>
      <c r="O39" s="82">
        <v>669.9</v>
      </c>
      <c r="P39" s="82">
        <v>5938.8344200000001</v>
      </c>
      <c r="Q39" s="82">
        <v>694.4</v>
      </c>
      <c r="R39" s="83">
        <v>7303.1344200000003</v>
      </c>
      <c r="S39" s="81" t="s">
        <v>646</v>
      </c>
      <c r="T39" s="82">
        <v>4030.2</v>
      </c>
      <c r="U39" s="82">
        <v>2373.7344199999998</v>
      </c>
      <c r="V39" s="82">
        <v>201.4</v>
      </c>
      <c r="W39" s="82">
        <v>697.8</v>
      </c>
      <c r="X39" s="83">
        <v>7303.1344200000003</v>
      </c>
      <c r="Y39" s="81" t="s">
        <v>646</v>
      </c>
      <c r="Z39" s="82">
        <v>279.2</v>
      </c>
      <c r="AA39" s="82">
        <v>54.3</v>
      </c>
      <c r="AB39" s="82">
        <v>201.4</v>
      </c>
      <c r="AC39" s="82">
        <v>697.8</v>
      </c>
      <c r="AD39" s="83">
        <v>1232.7</v>
      </c>
    </row>
    <row r="40" spans="1:30">
      <c r="A40" s="1"/>
      <c r="B40" s="81" t="s">
        <v>647</v>
      </c>
      <c r="C40" s="82">
        <v>370.2</v>
      </c>
      <c r="D40" s="82">
        <v>144.4</v>
      </c>
      <c r="E40" s="82">
        <v>0.1</v>
      </c>
      <c r="F40" s="82">
        <v>106</v>
      </c>
      <c r="G40" s="82">
        <v>3252.1</v>
      </c>
      <c r="H40" s="82">
        <v>2116.0120700000002</v>
      </c>
      <c r="I40" s="82">
        <v>0</v>
      </c>
      <c r="J40" s="82">
        <v>621.29999999999995</v>
      </c>
      <c r="K40" s="82">
        <v>495.2</v>
      </c>
      <c r="L40" s="82">
        <v>0</v>
      </c>
      <c r="M40" s="82">
        <v>244.8</v>
      </c>
      <c r="N40" s="82">
        <v>0</v>
      </c>
      <c r="O40" s="82">
        <v>620.70000000000005</v>
      </c>
      <c r="P40" s="82">
        <v>5989.4120700000003</v>
      </c>
      <c r="Q40" s="82">
        <v>740</v>
      </c>
      <c r="R40" s="83">
        <v>7350.1120700000001</v>
      </c>
      <c r="S40" s="81" t="s">
        <v>647</v>
      </c>
      <c r="T40" s="82">
        <v>4117.5</v>
      </c>
      <c r="U40" s="82">
        <v>2260.4120699999999</v>
      </c>
      <c r="V40" s="82">
        <v>244.9</v>
      </c>
      <c r="W40" s="82">
        <v>727.3</v>
      </c>
      <c r="X40" s="83">
        <v>7350.1120700000001</v>
      </c>
      <c r="Y40" s="81" t="s">
        <v>647</v>
      </c>
      <c r="Z40" s="82">
        <v>276.7</v>
      </c>
      <c r="AA40" s="82">
        <v>55</v>
      </c>
      <c r="AB40" s="82">
        <v>244.9</v>
      </c>
      <c r="AC40" s="82">
        <v>727.3</v>
      </c>
      <c r="AD40" s="83">
        <v>1303.9000000000001</v>
      </c>
    </row>
    <row r="41" spans="1:30">
      <c r="A41" s="1"/>
      <c r="B41" s="81" t="s">
        <v>648</v>
      </c>
      <c r="C41" s="82">
        <v>372.2</v>
      </c>
      <c r="D41" s="82">
        <v>134.80000000000001</v>
      </c>
      <c r="E41" s="82">
        <v>0.1</v>
      </c>
      <c r="F41" s="82">
        <v>105.9</v>
      </c>
      <c r="G41" s="82">
        <v>3186.9</v>
      </c>
      <c r="H41" s="82">
        <v>2089.2567399999998</v>
      </c>
      <c r="I41" s="82">
        <v>0</v>
      </c>
      <c r="J41" s="82">
        <v>636.9</v>
      </c>
      <c r="K41" s="82">
        <v>531.1</v>
      </c>
      <c r="L41" s="82">
        <v>0</v>
      </c>
      <c r="M41" s="82">
        <v>115.1</v>
      </c>
      <c r="N41" s="82">
        <v>0</v>
      </c>
      <c r="O41" s="82">
        <v>613</v>
      </c>
      <c r="P41" s="82">
        <v>5913.05674</v>
      </c>
      <c r="Q41" s="82">
        <v>646.20000000000005</v>
      </c>
      <c r="R41" s="83">
        <v>7172.2567399999998</v>
      </c>
      <c r="S41" s="81" t="s">
        <v>648</v>
      </c>
      <c r="T41" s="82">
        <v>4090.2</v>
      </c>
      <c r="U41" s="82">
        <v>2224.05674</v>
      </c>
      <c r="V41" s="82">
        <v>115.2</v>
      </c>
      <c r="W41" s="82">
        <v>742.8</v>
      </c>
      <c r="X41" s="83">
        <v>7172.2567399999998</v>
      </c>
      <c r="Y41" s="81" t="s">
        <v>648</v>
      </c>
      <c r="Z41" s="82">
        <v>277.60000000000002</v>
      </c>
      <c r="AA41" s="82">
        <v>56.7</v>
      </c>
      <c r="AB41" s="82">
        <v>115.2</v>
      </c>
      <c r="AC41" s="82">
        <v>742.8</v>
      </c>
      <c r="AD41" s="83">
        <v>1192.3</v>
      </c>
    </row>
    <row r="42" spans="1:30">
      <c r="A42" s="1"/>
      <c r="B42" s="81" t="s">
        <v>649</v>
      </c>
      <c r="C42" s="82">
        <v>355.3</v>
      </c>
      <c r="D42" s="82">
        <v>135.69999999999999</v>
      </c>
      <c r="E42" s="82">
        <v>0.1</v>
      </c>
      <c r="F42" s="82">
        <v>109.6</v>
      </c>
      <c r="G42" s="82">
        <v>3273.9</v>
      </c>
      <c r="H42" s="82">
        <v>2015.66977</v>
      </c>
      <c r="I42" s="82">
        <v>0</v>
      </c>
      <c r="J42" s="82">
        <v>653.4</v>
      </c>
      <c r="K42" s="82">
        <v>528.5</v>
      </c>
      <c r="L42" s="82">
        <v>0</v>
      </c>
      <c r="M42" s="82">
        <v>42.7</v>
      </c>
      <c r="N42" s="82">
        <v>0</v>
      </c>
      <c r="O42" s="82">
        <v>600.70000000000005</v>
      </c>
      <c r="P42" s="82">
        <v>5942.9697699999997</v>
      </c>
      <c r="Q42" s="82">
        <v>571.20000000000005</v>
      </c>
      <c r="R42" s="83">
        <v>7114.8697700000002</v>
      </c>
      <c r="S42" s="81" t="s">
        <v>649</v>
      </c>
      <c r="T42" s="82">
        <v>4157.7</v>
      </c>
      <c r="U42" s="82">
        <v>2151.3697699999998</v>
      </c>
      <c r="V42" s="82">
        <v>42.8</v>
      </c>
      <c r="W42" s="82">
        <v>763</v>
      </c>
      <c r="X42" s="83">
        <v>7114.8697700000002</v>
      </c>
      <c r="Y42" s="81" t="s">
        <v>649</v>
      </c>
      <c r="Z42" s="82">
        <v>278</v>
      </c>
      <c r="AA42" s="82">
        <v>56.3</v>
      </c>
      <c r="AB42" s="82">
        <v>42.8</v>
      </c>
      <c r="AC42" s="82">
        <v>763</v>
      </c>
      <c r="AD42" s="83">
        <v>1140.0999999999999</v>
      </c>
    </row>
    <row r="43" spans="1:30">
      <c r="A43" s="1"/>
      <c r="B43" s="81" t="s">
        <v>650</v>
      </c>
      <c r="C43" s="82">
        <v>358.1</v>
      </c>
      <c r="D43" s="82">
        <v>137.30000000000001</v>
      </c>
      <c r="E43" s="82">
        <v>0</v>
      </c>
      <c r="F43" s="82">
        <v>110.7</v>
      </c>
      <c r="G43" s="82">
        <v>3332.7</v>
      </c>
      <c r="H43" s="82">
        <v>1924.8672099999999</v>
      </c>
      <c r="I43" s="82">
        <v>0</v>
      </c>
      <c r="J43" s="82">
        <v>646.5</v>
      </c>
      <c r="K43" s="82">
        <v>545.5</v>
      </c>
      <c r="L43" s="82">
        <v>0</v>
      </c>
      <c r="M43" s="82">
        <v>5.9</v>
      </c>
      <c r="N43" s="82">
        <v>0</v>
      </c>
      <c r="O43" s="82">
        <v>606.1</v>
      </c>
      <c r="P43" s="82">
        <v>5904.0672100000002</v>
      </c>
      <c r="Q43" s="82">
        <v>551.4</v>
      </c>
      <c r="R43" s="83">
        <v>7061.5672100000002</v>
      </c>
      <c r="S43" s="81" t="s">
        <v>650</v>
      </c>
      <c r="T43" s="82">
        <v>4236.3</v>
      </c>
      <c r="U43" s="82">
        <v>2062.1672100000001</v>
      </c>
      <c r="V43" s="82">
        <v>5.9</v>
      </c>
      <c r="W43" s="82">
        <v>757.2</v>
      </c>
      <c r="X43" s="83">
        <v>7061.5672100000002</v>
      </c>
      <c r="Y43" s="81" t="s">
        <v>650</v>
      </c>
      <c r="Z43" s="82">
        <v>278</v>
      </c>
      <c r="AA43" s="82">
        <v>58.9</v>
      </c>
      <c r="AB43" s="82">
        <v>5.9</v>
      </c>
      <c r="AC43" s="82">
        <v>757.2</v>
      </c>
      <c r="AD43" s="83">
        <v>1100</v>
      </c>
    </row>
    <row r="44" spans="1:30">
      <c r="A44" s="1"/>
      <c r="B44" s="81" t="s">
        <v>651</v>
      </c>
      <c r="C44" s="82">
        <v>362.5</v>
      </c>
      <c r="D44" s="82">
        <v>136.30000000000001</v>
      </c>
      <c r="E44" s="82">
        <v>0</v>
      </c>
      <c r="F44" s="82">
        <v>109</v>
      </c>
      <c r="G44" s="82">
        <v>3386.7</v>
      </c>
      <c r="H44" s="82">
        <v>2160.4322900000002</v>
      </c>
      <c r="I44" s="82">
        <v>0</v>
      </c>
      <c r="J44" s="82">
        <v>622.20000000000005</v>
      </c>
      <c r="K44" s="82">
        <v>546.1</v>
      </c>
      <c r="L44" s="82">
        <v>0</v>
      </c>
      <c r="M44" s="82">
        <v>0</v>
      </c>
      <c r="N44" s="82">
        <v>0</v>
      </c>
      <c r="O44" s="82">
        <v>607.79999999999995</v>
      </c>
      <c r="P44" s="82">
        <v>6169.3322900000003</v>
      </c>
      <c r="Q44" s="82">
        <v>546.1</v>
      </c>
      <c r="R44" s="83">
        <v>7323.2322899999999</v>
      </c>
      <c r="S44" s="81" t="s">
        <v>651</v>
      </c>
      <c r="T44" s="82">
        <v>4295.3</v>
      </c>
      <c r="U44" s="82">
        <v>2296.7322899999999</v>
      </c>
      <c r="V44" s="82">
        <v>0</v>
      </c>
      <c r="W44" s="82">
        <v>731.2</v>
      </c>
      <c r="X44" s="83">
        <v>7323.2322899999999</v>
      </c>
      <c r="Y44" s="81" t="s">
        <v>651</v>
      </c>
      <c r="Z44" s="82">
        <v>280.10000000000002</v>
      </c>
      <c r="AA44" s="82">
        <v>58.2</v>
      </c>
      <c r="AB44" s="82">
        <v>0</v>
      </c>
      <c r="AC44" s="82">
        <v>731.2</v>
      </c>
      <c r="AD44" s="83">
        <v>1069.5</v>
      </c>
    </row>
    <row r="45" spans="1:30">
      <c r="A45" s="1"/>
      <c r="B45" s="81" t="s">
        <v>652</v>
      </c>
      <c r="C45" s="82">
        <v>358.9</v>
      </c>
      <c r="D45" s="82">
        <v>137.1</v>
      </c>
      <c r="E45" s="82">
        <v>0</v>
      </c>
      <c r="F45" s="82">
        <v>106.3</v>
      </c>
      <c r="G45" s="82">
        <v>3380</v>
      </c>
      <c r="H45" s="82">
        <v>2357.8760200000002</v>
      </c>
      <c r="I45" s="82">
        <v>0</v>
      </c>
      <c r="J45" s="82">
        <v>611</v>
      </c>
      <c r="K45" s="82">
        <v>595</v>
      </c>
      <c r="L45" s="82">
        <v>0</v>
      </c>
      <c r="M45" s="82">
        <v>0</v>
      </c>
      <c r="N45" s="82">
        <v>0</v>
      </c>
      <c r="O45" s="82">
        <v>602.29999999999995</v>
      </c>
      <c r="P45" s="82">
        <v>6348.8760199999997</v>
      </c>
      <c r="Q45" s="82">
        <v>595</v>
      </c>
      <c r="R45" s="83">
        <v>7546.1760199999999</v>
      </c>
      <c r="S45" s="81" t="s">
        <v>652</v>
      </c>
      <c r="T45" s="82">
        <v>4333.8999999999996</v>
      </c>
      <c r="U45" s="82">
        <v>2494.9760200000001</v>
      </c>
      <c r="V45" s="82">
        <v>0</v>
      </c>
      <c r="W45" s="82">
        <v>717.3</v>
      </c>
      <c r="X45" s="83">
        <v>7546.1760199999999</v>
      </c>
      <c r="Y45" s="81" t="s">
        <v>652</v>
      </c>
      <c r="Z45" s="82">
        <v>281.8</v>
      </c>
      <c r="AA45" s="82">
        <v>58.6</v>
      </c>
      <c r="AB45" s="82">
        <v>0</v>
      </c>
      <c r="AC45" s="82">
        <v>717.3</v>
      </c>
      <c r="AD45" s="83">
        <v>1057.7</v>
      </c>
    </row>
    <row r="46" spans="1:30">
      <c r="A46" s="1"/>
      <c r="B46" s="81" t="s">
        <v>653</v>
      </c>
      <c r="C46" s="82">
        <v>360.6</v>
      </c>
      <c r="D46" s="82">
        <v>137.9</v>
      </c>
      <c r="E46" s="82">
        <v>0</v>
      </c>
      <c r="F46" s="82">
        <v>103.3</v>
      </c>
      <c r="G46" s="82">
        <v>3379.7</v>
      </c>
      <c r="H46" s="82">
        <v>2376.1520700000001</v>
      </c>
      <c r="I46" s="82">
        <v>0</v>
      </c>
      <c r="J46" s="82">
        <v>612.5</v>
      </c>
      <c r="K46" s="82">
        <v>595.70000000000005</v>
      </c>
      <c r="L46" s="82">
        <v>0</v>
      </c>
      <c r="M46" s="82">
        <v>0</v>
      </c>
      <c r="N46" s="82">
        <v>0</v>
      </c>
      <c r="O46" s="82">
        <v>601.79999999999995</v>
      </c>
      <c r="P46" s="82">
        <v>6368.3520699999999</v>
      </c>
      <c r="Q46" s="82">
        <v>595.70000000000005</v>
      </c>
      <c r="R46" s="83">
        <v>7565.8520699999999</v>
      </c>
      <c r="S46" s="81" t="s">
        <v>653</v>
      </c>
      <c r="T46" s="82">
        <v>4336</v>
      </c>
      <c r="U46" s="82">
        <v>2514.0520700000002</v>
      </c>
      <c r="V46" s="82">
        <v>0</v>
      </c>
      <c r="W46" s="82">
        <v>715.8</v>
      </c>
      <c r="X46" s="83">
        <v>7565.8520699999999</v>
      </c>
      <c r="Y46" s="81" t="s">
        <v>653</v>
      </c>
      <c r="Z46" s="82">
        <v>292.39999999999998</v>
      </c>
      <c r="AA46" s="82">
        <v>58.7</v>
      </c>
      <c r="AB46" s="82">
        <v>0</v>
      </c>
      <c r="AC46" s="82">
        <v>715.8</v>
      </c>
      <c r="AD46" s="83">
        <v>1066.9000000000001</v>
      </c>
    </row>
    <row r="47" spans="1:30">
      <c r="A47" s="1"/>
      <c r="B47" s="81" t="s">
        <v>654</v>
      </c>
      <c r="C47" s="82">
        <v>360.2</v>
      </c>
      <c r="D47" s="82">
        <v>158.9</v>
      </c>
      <c r="E47" s="82">
        <v>0</v>
      </c>
      <c r="F47" s="82">
        <v>97.6</v>
      </c>
      <c r="G47" s="82">
        <v>3379.8</v>
      </c>
      <c r="H47" s="82">
        <v>2373.6108300000001</v>
      </c>
      <c r="I47" s="82">
        <v>0</v>
      </c>
      <c r="J47" s="82">
        <v>609.1</v>
      </c>
      <c r="K47" s="82">
        <v>588.70000000000005</v>
      </c>
      <c r="L47" s="82">
        <v>0</v>
      </c>
      <c r="M47" s="82">
        <v>0</v>
      </c>
      <c r="N47" s="82">
        <v>0</v>
      </c>
      <c r="O47" s="82">
        <v>616.70000000000005</v>
      </c>
      <c r="P47" s="82">
        <v>6362.5108300000002</v>
      </c>
      <c r="Q47" s="82">
        <v>588.70000000000005</v>
      </c>
      <c r="R47" s="83">
        <v>7567.9108299999998</v>
      </c>
      <c r="S47" s="81" t="s">
        <v>654</v>
      </c>
      <c r="T47" s="82">
        <v>4328.7</v>
      </c>
      <c r="U47" s="82">
        <v>2532.5108300000002</v>
      </c>
      <c r="V47" s="82">
        <v>0</v>
      </c>
      <c r="W47" s="82">
        <v>706.7</v>
      </c>
      <c r="X47" s="83">
        <v>7567.9108299999998</v>
      </c>
      <c r="Y47" s="81" t="s">
        <v>654</v>
      </c>
      <c r="Z47" s="82">
        <v>294.5</v>
      </c>
      <c r="AA47" s="82">
        <v>59.7</v>
      </c>
      <c r="AB47" s="82">
        <v>0</v>
      </c>
      <c r="AC47" s="82">
        <v>706.7</v>
      </c>
      <c r="AD47" s="83">
        <v>1060.9000000000001</v>
      </c>
    </row>
    <row r="48" spans="1:30">
      <c r="A48" s="1"/>
      <c r="B48" s="81" t="s">
        <v>655</v>
      </c>
      <c r="C48" s="82">
        <v>387.8</v>
      </c>
      <c r="D48" s="82">
        <v>174.1</v>
      </c>
      <c r="E48" s="82">
        <v>0</v>
      </c>
      <c r="F48" s="82">
        <v>90.9</v>
      </c>
      <c r="G48" s="82">
        <v>3318.1</v>
      </c>
      <c r="H48" s="82">
        <v>2352.16059</v>
      </c>
      <c r="I48" s="82">
        <v>0</v>
      </c>
      <c r="J48" s="82">
        <v>589.70000000000005</v>
      </c>
      <c r="K48" s="82">
        <v>592.79999999999995</v>
      </c>
      <c r="L48" s="82">
        <v>0</v>
      </c>
      <c r="M48" s="82">
        <v>0</v>
      </c>
      <c r="N48" s="82">
        <v>0</v>
      </c>
      <c r="O48" s="82">
        <v>652.79999999999995</v>
      </c>
      <c r="P48" s="82">
        <v>6259.9605899999997</v>
      </c>
      <c r="Q48" s="82">
        <v>592.79999999999995</v>
      </c>
      <c r="R48" s="83">
        <v>7505.56059</v>
      </c>
      <c r="S48" s="81" t="s">
        <v>655</v>
      </c>
      <c r="T48" s="82">
        <v>4298.7</v>
      </c>
      <c r="U48" s="82">
        <v>2526.2605899999999</v>
      </c>
      <c r="V48" s="82">
        <v>0</v>
      </c>
      <c r="W48" s="82">
        <v>680.6</v>
      </c>
      <c r="X48" s="83">
        <v>7505.56059</v>
      </c>
      <c r="Y48" s="81" t="s">
        <v>655</v>
      </c>
      <c r="Z48" s="82">
        <v>284.39999999999998</v>
      </c>
      <c r="AA48" s="82">
        <v>60.5</v>
      </c>
      <c r="AB48" s="82">
        <v>0</v>
      </c>
      <c r="AC48" s="82">
        <v>680.6</v>
      </c>
      <c r="AD48" s="83">
        <v>1025.5</v>
      </c>
    </row>
    <row r="49" spans="1:30">
      <c r="A49" s="1"/>
      <c r="B49" s="81" t="s">
        <v>656</v>
      </c>
      <c r="C49" s="82">
        <v>410.9</v>
      </c>
      <c r="D49" s="82">
        <v>174.5</v>
      </c>
      <c r="E49" s="82">
        <v>0</v>
      </c>
      <c r="F49" s="82">
        <v>88.5</v>
      </c>
      <c r="G49" s="82">
        <v>3371.6</v>
      </c>
      <c r="H49" s="82">
        <v>2230.91687</v>
      </c>
      <c r="I49" s="82">
        <v>0</v>
      </c>
      <c r="J49" s="82">
        <v>531.29999999999995</v>
      </c>
      <c r="K49" s="82">
        <v>592.79999999999995</v>
      </c>
      <c r="L49" s="82">
        <v>0</v>
      </c>
      <c r="M49" s="82">
        <v>0</v>
      </c>
      <c r="N49" s="82">
        <v>0</v>
      </c>
      <c r="O49" s="82">
        <v>673.9</v>
      </c>
      <c r="P49" s="82">
        <v>6133.8168699999997</v>
      </c>
      <c r="Q49" s="82">
        <v>592.79999999999995</v>
      </c>
      <c r="R49" s="83">
        <v>7400.5168700000004</v>
      </c>
      <c r="S49" s="81" t="s">
        <v>656</v>
      </c>
      <c r="T49" s="82">
        <v>4375.3</v>
      </c>
      <c r="U49" s="82">
        <v>2405.41687</v>
      </c>
      <c r="V49" s="82">
        <v>0</v>
      </c>
      <c r="W49" s="82">
        <v>619.79999999999995</v>
      </c>
      <c r="X49" s="83">
        <v>7400.5168700000004</v>
      </c>
      <c r="Y49" s="81" t="s">
        <v>656</v>
      </c>
      <c r="Z49" s="82">
        <v>282.89999999999998</v>
      </c>
      <c r="AA49" s="82">
        <v>60.3</v>
      </c>
      <c r="AB49" s="82">
        <v>0</v>
      </c>
      <c r="AC49" s="82">
        <v>619.79999999999995</v>
      </c>
      <c r="AD49" s="83">
        <v>963</v>
      </c>
    </row>
    <row r="50" spans="1:30">
      <c r="A50" s="1"/>
      <c r="B50" s="81" t="s">
        <v>657</v>
      </c>
      <c r="C50" s="82">
        <v>411.5</v>
      </c>
      <c r="D50" s="82">
        <v>175.9</v>
      </c>
      <c r="E50" s="82">
        <v>0</v>
      </c>
      <c r="F50" s="82">
        <v>91.3</v>
      </c>
      <c r="G50" s="82">
        <v>3492.8</v>
      </c>
      <c r="H50" s="82">
        <v>2116.7267099999999</v>
      </c>
      <c r="I50" s="82">
        <v>0</v>
      </c>
      <c r="J50" s="82">
        <v>538.6</v>
      </c>
      <c r="K50" s="82">
        <v>595.1</v>
      </c>
      <c r="L50" s="82">
        <v>0</v>
      </c>
      <c r="M50" s="82">
        <v>0</v>
      </c>
      <c r="N50" s="82">
        <v>0</v>
      </c>
      <c r="O50" s="82">
        <v>678.7</v>
      </c>
      <c r="P50" s="82">
        <v>6148.1267099999995</v>
      </c>
      <c r="Q50" s="82">
        <v>595.1</v>
      </c>
      <c r="R50" s="83">
        <v>7421.9267099999997</v>
      </c>
      <c r="S50" s="81" t="s">
        <v>657</v>
      </c>
      <c r="T50" s="82">
        <v>4499.3999999999996</v>
      </c>
      <c r="U50" s="82">
        <v>2292.62671</v>
      </c>
      <c r="V50" s="82">
        <v>0</v>
      </c>
      <c r="W50" s="82">
        <v>629.9</v>
      </c>
      <c r="X50" s="83">
        <v>7421.9267099999997</v>
      </c>
      <c r="Y50" s="81" t="s">
        <v>657</v>
      </c>
      <c r="Z50" s="82">
        <v>284.3</v>
      </c>
      <c r="AA50" s="82">
        <v>60.2</v>
      </c>
      <c r="AB50" s="82">
        <v>0</v>
      </c>
      <c r="AC50" s="82">
        <v>629.9</v>
      </c>
      <c r="AD50" s="83">
        <v>974.4</v>
      </c>
    </row>
    <row r="51" spans="1:30">
      <c r="A51" s="1"/>
      <c r="B51" s="81" t="s">
        <v>658</v>
      </c>
      <c r="C51" s="82">
        <v>410.6</v>
      </c>
      <c r="D51" s="82">
        <v>175.9</v>
      </c>
      <c r="E51" s="82">
        <v>0</v>
      </c>
      <c r="F51" s="82">
        <v>93</v>
      </c>
      <c r="G51" s="82">
        <v>3453.2</v>
      </c>
      <c r="H51" s="82">
        <v>2015.96639</v>
      </c>
      <c r="I51" s="82">
        <v>0</v>
      </c>
      <c r="J51" s="82">
        <v>570</v>
      </c>
      <c r="K51" s="82">
        <v>593</v>
      </c>
      <c r="L51" s="82">
        <v>0</v>
      </c>
      <c r="M51" s="82">
        <v>0</v>
      </c>
      <c r="N51" s="82">
        <v>0</v>
      </c>
      <c r="O51" s="82">
        <v>679.5</v>
      </c>
      <c r="P51" s="82">
        <v>6039.1663900000003</v>
      </c>
      <c r="Q51" s="82">
        <v>593</v>
      </c>
      <c r="R51" s="83">
        <v>7311.6663900000003</v>
      </c>
      <c r="S51" s="81" t="s">
        <v>658</v>
      </c>
      <c r="T51" s="82">
        <v>4456.8</v>
      </c>
      <c r="U51" s="82">
        <v>2191.8663900000001</v>
      </c>
      <c r="V51" s="82">
        <v>0</v>
      </c>
      <c r="W51" s="82">
        <v>663</v>
      </c>
      <c r="X51" s="83">
        <v>7311.6663900000003</v>
      </c>
      <c r="Y51" s="81" t="s">
        <v>658</v>
      </c>
      <c r="Z51" s="82">
        <v>284.39999999999998</v>
      </c>
      <c r="AA51" s="82">
        <v>60.7</v>
      </c>
      <c r="AB51" s="82">
        <v>0</v>
      </c>
      <c r="AC51" s="82">
        <v>663</v>
      </c>
      <c r="AD51" s="83">
        <v>1008.1</v>
      </c>
    </row>
    <row r="52" spans="1:30">
      <c r="A52" s="1"/>
      <c r="B52" s="81" t="s">
        <v>659</v>
      </c>
      <c r="C52" s="82">
        <v>379.9</v>
      </c>
      <c r="D52" s="82">
        <v>172.6</v>
      </c>
      <c r="E52" s="82">
        <v>0</v>
      </c>
      <c r="F52" s="82">
        <v>90.9</v>
      </c>
      <c r="G52" s="82">
        <v>3494.6</v>
      </c>
      <c r="H52" s="82">
        <v>2028.49848</v>
      </c>
      <c r="I52" s="82">
        <v>0</v>
      </c>
      <c r="J52" s="82">
        <v>543.79999999999995</v>
      </c>
      <c r="K52" s="82">
        <v>596.20000000000005</v>
      </c>
      <c r="L52" s="82">
        <v>0</v>
      </c>
      <c r="M52" s="82">
        <v>0</v>
      </c>
      <c r="N52" s="82">
        <v>0</v>
      </c>
      <c r="O52" s="82">
        <v>643.4</v>
      </c>
      <c r="P52" s="82">
        <v>6066.8984799999998</v>
      </c>
      <c r="Q52" s="82">
        <v>596.20000000000005</v>
      </c>
      <c r="R52" s="83">
        <v>7306.4984800000002</v>
      </c>
      <c r="S52" s="81" t="s">
        <v>659</v>
      </c>
      <c r="T52" s="82">
        <v>4470.7</v>
      </c>
      <c r="U52" s="82">
        <v>2201.0984800000001</v>
      </c>
      <c r="V52" s="82">
        <v>0</v>
      </c>
      <c r="W52" s="82">
        <v>634.70000000000005</v>
      </c>
      <c r="X52" s="83">
        <v>7306.4984800000002</v>
      </c>
      <c r="Y52" s="81" t="s">
        <v>659</v>
      </c>
      <c r="Z52" s="82">
        <v>285.10000000000002</v>
      </c>
      <c r="AA52" s="82">
        <v>57.9</v>
      </c>
      <c r="AB52" s="82">
        <v>0</v>
      </c>
      <c r="AC52" s="82">
        <v>634.70000000000005</v>
      </c>
      <c r="AD52" s="83">
        <v>977.7</v>
      </c>
    </row>
    <row r="53" spans="1:30">
      <c r="A53" s="1"/>
      <c r="B53" s="81" t="s">
        <v>660</v>
      </c>
      <c r="C53" s="82">
        <v>374.9</v>
      </c>
      <c r="D53" s="82">
        <v>175.2</v>
      </c>
      <c r="E53" s="82">
        <v>0</v>
      </c>
      <c r="F53" s="82">
        <v>88.1</v>
      </c>
      <c r="G53" s="82">
        <v>3401.4</v>
      </c>
      <c r="H53" s="82">
        <v>1974.3</v>
      </c>
      <c r="I53" s="82">
        <v>0</v>
      </c>
      <c r="J53" s="82">
        <v>490.8</v>
      </c>
      <c r="K53" s="82">
        <v>553.20000000000005</v>
      </c>
      <c r="L53" s="82">
        <v>0</v>
      </c>
      <c r="M53" s="82">
        <v>0</v>
      </c>
      <c r="N53" s="82">
        <v>0</v>
      </c>
      <c r="O53" s="82">
        <v>638.20000000000005</v>
      </c>
      <c r="P53" s="82">
        <v>5866.5</v>
      </c>
      <c r="Q53" s="82">
        <v>553.20000000000005</v>
      </c>
      <c r="R53" s="83">
        <v>7057.9</v>
      </c>
      <c r="S53" s="81" t="s">
        <v>660</v>
      </c>
      <c r="T53" s="82">
        <v>4329.5</v>
      </c>
      <c r="U53" s="82">
        <v>2149.5</v>
      </c>
      <c r="V53" s="82">
        <v>0</v>
      </c>
      <c r="W53" s="82">
        <v>578.9</v>
      </c>
      <c r="X53" s="83">
        <v>7057.9</v>
      </c>
      <c r="Y53" s="81" t="s">
        <v>660</v>
      </c>
      <c r="Z53" s="82">
        <v>280.7</v>
      </c>
      <c r="AA53" s="82">
        <v>59.9</v>
      </c>
      <c r="AB53" s="82">
        <v>0</v>
      </c>
      <c r="AC53" s="82">
        <v>578.9</v>
      </c>
      <c r="AD53" s="83">
        <v>919.5</v>
      </c>
    </row>
    <row r="54" spans="1:30">
      <c r="A54" s="1"/>
      <c r="B54" s="81" t="s">
        <v>661</v>
      </c>
      <c r="C54" s="82">
        <v>333.3</v>
      </c>
      <c r="D54" s="82">
        <v>174.4</v>
      </c>
      <c r="E54" s="82">
        <v>0</v>
      </c>
      <c r="F54" s="82">
        <v>77.900000000000006</v>
      </c>
      <c r="G54" s="82">
        <v>3376.5</v>
      </c>
      <c r="H54" s="82">
        <v>1879.8</v>
      </c>
      <c r="I54" s="82">
        <v>0</v>
      </c>
      <c r="J54" s="82">
        <v>460.7</v>
      </c>
      <c r="K54" s="82">
        <v>540.1</v>
      </c>
      <c r="L54" s="82">
        <v>0</v>
      </c>
      <c r="M54" s="82">
        <v>0</v>
      </c>
      <c r="N54" s="82">
        <v>0</v>
      </c>
      <c r="O54" s="82">
        <v>585.6</v>
      </c>
      <c r="P54" s="82">
        <v>5717</v>
      </c>
      <c r="Q54" s="82">
        <v>540.1</v>
      </c>
      <c r="R54" s="83">
        <v>6842.7</v>
      </c>
      <c r="S54" s="81" t="s">
        <v>661</v>
      </c>
      <c r="T54" s="82">
        <v>4249.8999999999996</v>
      </c>
      <c r="U54" s="82">
        <v>2054.1999999999998</v>
      </c>
      <c r="V54" s="82">
        <v>0</v>
      </c>
      <c r="W54" s="82">
        <v>538.6</v>
      </c>
      <c r="X54" s="83">
        <v>6842.7</v>
      </c>
      <c r="Y54" s="81" t="s">
        <v>661</v>
      </c>
      <c r="Z54" s="82">
        <v>278.39999999999998</v>
      </c>
      <c r="AA54" s="82">
        <v>59.3</v>
      </c>
      <c r="AB54" s="82">
        <v>0</v>
      </c>
      <c r="AC54" s="82">
        <v>538.6</v>
      </c>
      <c r="AD54" s="83">
        <v>876.3</v>
      </c>
    </row>
    <row r="55" spans="1:30">
      <c r="A55" s="1"/>
      <c r="B55" s="81" t="s">
        <v>64</v>
      </c>
      <c r="C55" s="82">
        <v>332.1</v>
      </c>
      <c r="D55" s="82">
        <v>173.9</v>
      </c>
      <c r="E55" s="82">
        <v>0</v>
      </c>
      <c r="F55" s="82">
        <v>70</v>
      </c>
      <c r="G55" s="82">
        <v>3385.7</v>
      </c>
      <c r="H55" s="82">
        <v>1724.2</v>
      </c>
      <c r="I55" s="82">
        <v>0</v>
      </c>
      <c r="J55" s="82">
        <v>416.9</v>
      </c>
      <c r="K55" s="82">
        <v>548.1</v>
      </c>
      <c r="L55" s="82">
        <v>0</v>
      </c>
      <c r="M55" s="82">
        <v>0</v>
      </c>
      <c r="N55" s="82">
        <v>0</v>
      </c>
      <c r="O55" s="82">
        <v>576</v>
      </c>
      <c r="P55" s="82">
        <v>5526.8</v>
      </c>
      <c r="Q55" s="82">
        <v>548.1</v>
      </c>
      <c r="R55" s="83">
        <v>6650.9</v>
      </c>
      <c r="S55" s="81" t="s">
        <v>64</v>
      </c>
      <c r="T55" s="82">
        <v>4265.8999999999996</v>
      </c>
      <c r="U55" s="82">
        <v>1898.1</v>
      </c>
      <c r="V55" s="82">
        <v>0</v>
      </c>
      <c r="W55" s="82">
        <v>486.9</v>
      </c>
      <c r="X55" s="83">
        <v>6650.9</v>
      </c>
      <c r="Y55" s="81" t="s">
        <v>64</v>
      </c>
      <c r="Z55" s="82">
        <v>273.3</v>
      </c>
      <c r="AA55" s="82">
        <v>59.2</v>
      </c>
      <c r="AB55" s="82">
        <v>0</v>
      </c>
      <c r="AC55" s="82">
        <v>486.9</v>
      </c>
      <c r="AD55" s="83">
        <v>819.4</v>
      </c>
    </row>
    <row r="56" spans="1:30">
      <c r="A56" s="1"/>
      <c r="B56" s="84" t="s">
        <v>815</v>
      </c>
      <c r="C56" s="85">
        <v>9170.5</v>
      </c>
      <c r="D56" s="85">
        <v>3677.8850000000002</v>
      </c>
      <c r="E56" s="85">
        <v>2.7</v>
      </c>
      <c r="F56" s="85">
        <v>1970.55</v>
      </c>
      <c r="G56" s="85">
        <v>75860.55</v>
      </c>
      <c r="H56" s="85">
        <v>52248.611234999997</v>
      </c>
      <c r="I56" s="85">
        <v>5.3</v>
      </c>
      <c r="J56" s="85">
        <v>10020.200000000001</v>
      </c>
      <c r="K56" s="85">
        <v>12777.45</v>
      </c>
      <c r="L56" s="85">
        <v>0.95</v>
      </c>
      <c r="M56" s="85">
        <v>4499.3999999999996</v>
      </c>
      <c r="N56" s="85">
        <v>0</v>
      </c>
      <c r="O56" s="85">
        <v>14821.635</v>
      </c>
      <c r="P56" s="85">
        <v>138134.66123500001</v>
      </c>
      <c r="Q56" s="85">
        <v>17277.8</v>
      </c>
      <c r="R56" s="85">
        <v>170234.096235</v>
      </c>
      <c r="S56" s="84" t="s">
        <v>815</v>
      </c>
      <c r="T56" s="85">
        <v>97808.5</v>
      </c>
      <c r="U56" s="85">
        <v>55927.446235000003</v>
      </c>
      <c r="V56" s="85">
        <v>4507.3999999999996</v>
      </c>
      <c r="W56" s="85">
        <v>11990.75</v>
      </c>
      <c r="X56" s="85">
        <v>170234.096235</v>
      </c>
      <c r="Y56" s="84" t="s">
        <v>815</v>
      </c>
      <c r="Z56" s="85">
        <v>6163.6</v>
      </c>
      <c r="AA56" s="85">
        <v>1383.95</v>
      </c>
      <c r="AB56" s="85">
        <v>4507.3999999999996</v>
      </c>
      <c r="AC56" s="85">
        <v>11990.75</v>
      </c>
      <c r="AD56" s="85">
        <v>24045.7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4"/>
  <sheetViews>
    <sheetView showGridLines="0" zoomScale="80" workbookViewId="0">
      <pane xSplit="7" ySplit="6" topLeftCell="H18" activePane="bottomRight" state="frozen"/>
      <selection pane="topRight" activeCell="H1" sqref="H1"/>
      <selection pane="bottomLeft" activeCell="A7" sqref="A7"/>
      <selection pane="bottomRight" activeCell="E29" sqref="E29"/>
    </sheetView>
  </sheetViews>
  <sheetFormatPr baseColWidth="10" defaultColWidth="9.109375" defaultRowHeight="14.4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>
      <c r="A5" s="1"/>
      <c r="B5" s="22" t="s">
        <v>1012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>
      <c r="A6" s="1"/>
      <c r="B6" s="3" t="s">
        <v>158</v>
      </c>
      <c r="C6" s="3" t="s">
        <v>1013</v>
      </c>
      <c r="D6" s="3" t="s">
        <v>1014</v>
      </c>
      <c r="E6" s="3" t="s">
        <v>1015</v>
      </c>
      <c r="F6" s="3" t="s">
        <v>161</v>
      </c>
      <c r="G6" s="3" t="s">
        <v>162</v>
      </c>
      <c r="H6" s="3" t="s">
        <v>1016</v>
      </c>
      <c r="I6" s="3" t="s">
        <v>1017</v>
      </c>
      <c r="J6" s="3" t="s">
        <v>1018</v>
      </c>
      <c r="K6" s="3" t="s">
        <v>1019</v>
      </c>
      <c r="L6" s="3" t="s">
        <v>1020</v>
      </c>
      <c r="M6" s="3" t="s">
        <v>1021</v>
      </c>
      <c r="N6" s="3" t="s">
        <v>1022</v>
      </c>
      <c r="O6" s="3" t="s">
        <v>1023</v>
      </c>
      <c r="P6" s="3" t="s">
        <v>1024</v>
      </c>
    </row>
    <row r="7" spans="1:16">
      <c r="A7" s="1"/>
      <c r="B7" s="6" t="s">
        <v>447</v>
      </c>
      <c r="C7" s="6" t="s">
        <v>837</v>
      </c>
      <c r="D7" s="86" t="s">
        <v>81</v>
      </c>
      <c r="E7" s="6" t="s">
        <v>1025</v>
      </c>
      <c r="F7" s="86" t="s">
        <v>26</v>
      </c>
      <c r="G7" s="86" t="s">
        <v>27</v>
      </c>
      <c r="H7" s="86" t="s">
        <v>770</v>
      </c>
      <c r="I7" s="86" t="s">
        <v>770</v>
      </c>
      <c r="J7" s="86" t="s">
        <v>1026</v>
      </c>
      <c r="K7" s="86" t="s">
        <v>770</v>
      </c>
      <c r="L7" s="86" t="s">
        <v>770</v>
      </c>
      <c r="M7" s="86" t="s">
        <v>770</v>
      </c>
      <c r="N7" s="86" t="s">
        <v>770</v>
      </c>
      <c r="O7" s="6" t="s">
        <v>1027</v>
      </c>
      <c r="P7" s="6"/>
    </row>
    <row r="8" spans="1:16">
      <c r="A8" s="1"/>
      <c r="B8" s="6" t="s">
        <v>448</v>
      </c>
      <c r="C8" s="6" t="s">
        <v>893</v>
      </c>
      <c r="D8" s="86" t="s">
        <v>81</v>
      </c>
      <c r="E8" s="6" t="s">
        <v>1028</v>
      </c>
      <c r="F8" s="86" t="s">
        <v>26</v>
      </c>
      <c r="G8" s="86" t="s">
        <v>27</v>
      </c>
      <c r="H8" s="86" t="s">
        <v>770</v>
      </c>
      <c r="I8" s="86" t="s">
        <v>770</v>
      </c>
      <c r="J8" s="86" t="s">
        <v>1026</v>
      </c>
      <c r="K8" s="86" t="s">
        <v>770</v>
      </c>
      <c r="L8" s="86" t="s">
        <v>770</v>
      </c>
      <c r="M8" s="86" t="s">
        <v>770</v>
      </c>
      <c r="N8" s="86" t="s">
        <v>770</v>
      </c>
      <c r="O8" s="6" t="s">
        <v>1027</v>
      </c>
      <c r="P8" s="6"/>
    </row>
    <row r="9" spans="1:16">
      <c r="A9" s="1"/>
      <c r="B9" s="6" t="s">
        <v>449</v>
      </c>
      <c r="C9" s="6" t="s">
        <v>894</v>
      </c>
      <c r="D9" s="86" t="s">
        <v>81</v>
      </c>
      <c r="E9" s="6" t="s">
        <v>1029</v>
      </c>
      <c r="F9" s="86" t="s">
        <v>26</v>
      </c>
      <c r="G9" s="86" t="s">
        <v>27</v>
      </c>
      <c r="H9" s="86" t="s">
        <v>770</v>
      </c>
      <c r="I9" s="86" t="s">
        <v>770</v>
      </c>
      <c r="J9" s="86" t="s">
        <v>1026</v>
      </c>
      <c r="K9" s="86" t="s">
        <v>770</v>
      </c>
      <c r="L9" s="86" t="s">
        <v>770</v>
      </c>
      <c r="M9" s="86" t="s">
        <v>770</v>
      </c>
      <c r="N9" s="86" t="s">
        <v>770</v>
      </c>
      <c r="O9" s="6" t="s">
        <v>1027</v>
      </c>
      <c r="P9" s="6"/>
    </row>
    <row r="10" spans="1:16">
      <c r="A10" s="1"/>
      <c r="B10" s="6" t="s">
        <v>444</v>
      </c>
      <c r="C10" s="6" t="s">
        <v>840</v>
      </c>
      <c r="D10" s="86" t="s">
        <v>1030</v>
      </c>
      <c r="E10" s="6" t="s">
        <v>1031</v>
      </c>
      <c r="F10" s="86" t="s">
        <v>26</v>
      </c>
      <c r="G10" s="86" t="s">
        <v>1032</v>
      </c>
      <c r="H10" s="86" t="s">
        <v>770</v>
      </c>
      <c r="I10" s="86" t="s">
        <v>770</v>
      </c>
      <c r="J10" s="86" t="s">
        <v>1026</v>
      </c>
      <c r="K10" s="86" t="s">
        <v>770</v>
      </c>
      <c r="L10" s="86" t="s">
        <v>770</v>
      </c>
      <c r="M10" s="86" t="s">
        <v>770</v>
      </c>
      <c r="N10" s="86" t="s">
        <v>770</v>
      </c>
      <c r="O10" s="6" t="s">
        <v>1027</v>
      </c>
      <c r="P10" s="6"/>
    </row>
    <row r="11" spans="1:16">
      <c r="A11" s="1"/>
      <c r="B11" s="6" t="s">
        <v>444</v>
      </c>
      <c r="C11" s="6" t="s">
        <v>840</v>
      </c>
      <c r="D11" s="86" t="s">
        <v>81</v>
      </c>
      <c r="E11" s="6" t="s">
        <v>1033</v>
      </c>
      <c r="F11" s="86" t="s">
        <v>1032</v>
      </c>
      <c r="G11" s="86" t="s">
        <v>1034</v>
      </c>
      <c r="H11" s="86" t="s">
        <v>770</v>
      </c>
      <c r="I11" s="86" t="s">
        <v>770</v>
      </c>
      <c r="J11" s="86" t="s">
        <v>1026</v>
      </c>
      <c r="K11" s="86" t="s">
        <v>770</v>
      </c>
      <c r="L11" s="86" t="s">
        <v>770</v>
      </c>
      <c r="M11" s="86" t="s">
        <v>770</v>
      </c>
      <c r="N11" s="86" t="s">
        <v>770</v>
      </c>
      <c r="O11" s="6" t="s">
        <v>1027</v>
      </c>
      <c r="P11" s="6"/>
    </row>
    <row r="12" spans="1:16">
      <c r="A12" s="1"/>
      <c r="B12" s="6" t="s">
        <v>444</v>
      </c>
      <c r="C12" s="6" t="s">
        <v>840</v>
      </c>
      <c r="D12" s="86" t="s">
        <v>1030</v>
      </c>
      <c r="E12" s="6" t="s">
        <v>1031</v>
      </c>
      <c r="F12" s="86" t="s">
        <v>1034</v>
      </c>
      <c r="G12" s="86" t="s">
        <v>27</v>
      </c>
      <c r="H12" s="86" t="s">
        <v>770</v>
      </c>
      <c r="I12" s="86" t="s">
        <v>770</v>
      </c>
      <c r="J12" s="86" t="s">
        <v>1026</v>
      </c>
      <c r="K12" s="86" t="s">
        <v>770</v>
      </c>
      <c r="L12" s="86" t="s">
        <v>770</v>
      </c>
      <c r="M12" s="86" t="s">
        <v>770</v>
      </c>
      <c r="N12" s="86" t="s">
        <v>770</v>
      </c>
      <c r="O12" s="6" t="s">
        <v>1027</v>
      </c>
      <c r="P12" s="6"/>
    </row>
    <row r="13" spans="1:16">
      <c r="A13" s="1"/>
      <c r="B13" s="6" t="s">
        <v>37</v>
      </c>
      <c r="C13" s="6" t="s">
        <v>902</v>
      </c>
      <c r="D13" s="86" t="s">
        <v>40</v>
      </c>
      <c r="E13" s="6" t="s">
        <v>1035</v>
      </c>
      <c r="F13" s="86" t="s">
        <v>1036</v>
      </c>
      <c r="G13" s="86" t="s">
        <v>41</v>
      </c>
      <c r="H13" s="86" t="s">
        <v>1037</v>
      </c>
      <c r="I13" s="86" t="s">
        <v>770</v>
      </c>
      <c r="J13" s="86" t="s">
        <v>1038</v>
      </c>
      <c r="K13" s="86" t="s">
        <v>770</v>
      </c>
      <c r="L13" s="86" t="s">
        <v>770</v>
      </c>
      <c r="M13" s="86" t="s">
        <v>770</v>
      </c>
      <c r="N13" s="86" t="s">
        <v>770</v>
      </c>
      <c r="O13" s="6" t="s">
        <v>1027</v>
      </c>
      <c r="P13" s="6"/>
    </row>
    <row r="14" spans="1:16">
      <c r="A14" s="1"/>
      <c r="B14" s="6" t="s">
        <v>37</v>
      </c>
      <c r="C14" s="6" t="s">
        <v>902</v>
      </c>
      <c r="D14" s="86" t="s">
        <v>40</v>
      </c>
      <c r="E14" s="6" t="s">
        <v>1035</v>
      </c>
      <c r="F14" s="86" t="s">
        <v>42</v>
      </c>
      <c r="G14" s="86" t="s">
        <v>44</v>
      </c>
      <c r="H14" s="86" t="s">
        <v>770</v>
      </c>
      <c r="I14" s="86" t="s">
        <v>770</v>
      </c>
      <c r="J14" s="86" t="s">
        <v>1039</v>
      </c>
      <c r="K14" s="86" t="s">
        <v>770</v>
      </c>
      <c r="L14" s="86" t="s">
        <v>770</v>
      </c>
      <c r="M14" s="86" t="s">
        <v>770</v>
      </c>
      <c r="N14" s="86" t="s">
        <v>1040</v>
      </c>
      <c r="O14" s="6" t="s">
        <v>1027</v>
      </c>
      <c r="P14" s="6"/>
    </row>
    <row r="15" spans="1:16">
      <c r="A15" s="1"/>
      <c r="B15" s="6" t="s">
        <v>37</v>
      </c>
      <c r="C15" s="6" t="s">
        <v>902</v>
      </c>
      <c r="D15" s="86" t="s">
        <v>903</v>
      </c>
      <c r="E15" s="6" t="s">
        <v>1041</v>
      </c>
      <c r="F15" s="86" t="s">
        <v>1042</v>
      </c>
      <c r="G15" s="86" t="s">
        <v>1043</v>
      </c>
      <c r="H15" s="86" t="s">
        <v>1037</v>
      </c>
      <c r="I15" s="86" t="s">
        <v>770</v>
      </c>
      <c r="J15" s="86" t="s">
        <v>1039</v>
      </c>
      <c r="K15" s="86" t="s">
        <v>770</v>
      </c>
      <c r="L15" s="86" t="s">
        <v>770</v>
      </c>
      <c r="M15" s="86" t="s">
        <v>770</v>
      </c>
      <c r="N15" s="86" t="s">
        <v>1040</v>
      </c>
      <c r="O15" s="6" t="s">
        <v>1027</v>
      </c>
      <c r="P15" s="6"/>
    </row>
    <row r="16" spans="1:16">
      <c r="A16" s="1"/>
      <c r="B16" s="6" t="s">
        <v>37</v>
      </c>
      <c r="C16" s="6" t="s">
        <v>902</v>
      </c>
      <c r="D16" s="86" t="s">
        <v>903</v>
      </c>
      <c r="E16" s="6" t="s">
        <v>1041</v>
      </c>
      <c r="F16" s="86" t="s">
        <v>1043</v>
      </c>
      <c r="G16" s="86" t="s">
        <v>1044</v>
      </c>
      <c r="H16" s="86" t="s">
        <v>770</v>
      </c>
      <c r="I16" s="86" t="s">
        <v>1045</v>
      </c>
      <c r="J16" s="86" t="s">
        <v>1038</v>
      </c>
      <c r="K16" s="86" t="s">
        <v>770</v>
      </c>
      <c r="L16" s="86" t="s">
        <v>770</v>
      </c>
      <c r="M16" s="86" t="s">
        <v>770</v>
      </c>
      <c r="N16" s="86" t="s">
        <v>770</v>
      </c>
      <c r="O16" s="6" t="s">
        <v>1027</v>
      </c>
      <c r="P16" s="6"/>
    </row>
    <row r="17" spans="1:16">
      <c r="A17" s="1"/>
      <c r="B17" s="6" t="s">
        <v>83</v>
      </c>
      <c r="C17" s="6" t="s">
        <v>904</v>
      </c>
      <c r="D17" s="86" t="s">
        <v>81</v>
      </c>
      <c r="E17" s="6" t="s">
        <v>1046</v>
      </c>
      <c r="F17" s="86" t="s">
        <v>26</v>
      </c>
      <c r="G17" s="86" t="s">
        <v>1047</v>
      </c>
      <c r="H17" s="86" t="s">
        <v>770</v>
      </c>
      <c r="I17" s="86" t="s">
        <v>770</v>
      </c>
      <c r="J17" s="86" t="s">
        <v>1039</v>
      </c>
      <c r="K17" s="86" t="s">
        <v>770</v>
      </c>
      <c r="L17" s="86" t="s">
        <v>770</v>
      </c>
      <c r="M17" s="86" t="s">
        <v>770</v>
      </c>
      <c r="N17" s="86" t="s">
        <v>770</v>
      </c>
      <c r="O17" s="6" t="s">
        <v>1027</v>
      </c>
      <c r="P17" s="6"/>
    </row>
    <row r="18" spans="1:16" ht="92.4">
      <c r="A18" s="1"/>
      <c r="B18" s="6" t="s">
        <v>83</v>
      </c>
      <c r="C18" s="6" t="s">
        <v>906</v>
      </c>
      <c r="D18" s="86" t="s">
        <v>81</v>
      </c>
      <c r="E18" s="6" t="s">
        <v>1048</v>
      </c>
      <c r="F18" s="86" t="s">
        <v>1049</v>
      </c>
      <c r="G18" s="86" t="s">
        <v>27</v>
      </c>
      <c r="H18" s="86" t="s">
        <v>1050</v>
      </c>
      <c r="I18" s="86" t="s">
        <v>770</v>
      </c>
      <c r="J18" s="86" t="s">
        <v>1039</v>
      </c>
      <c r="K18" s="86" t="s">
        <v>770</v>
      </c>
      <c r="L18" s="86" t="s">
        <v>770</v>
      </c>
      <c r="M18" s="86" t="s">
        <v>770</v>
      </c>
      <c r="N18" s="86" t="s">
        <v>770</v>
      </c>
      <c r="O18" s="6" t="s">
        <v>1027</v>
      </c>
      <c r="P18" s="6" t="s">
        <v>1051</v>
      </c>
    </row>
    <row r="19" spans="1:16" ht="66">
      <c r="A19" s="1"/>
      <c r="B19" s="6" t="s">
        <v>87</v>
      </c>
      <c r="C19" s="6" t="s">
        <v>96</v>
      </c>
      <c r="D19" s="86" t="s">
        <v>81</v>
      </c>
      <c r="E19" s="6" t="s">
        <v>1052</v>
      </c>
      <c r="F19" s="86" t="s">
        <v>26</v>
      </c>
      <c r="G19" s="86" t="s">
        <v>27</v>
      </c>
      <c r="H19" s="86" t="s">
        <v>770</v>
      </c>
      <c r="I19" s="86" t="s">
        <v>770</v>
      </c>
      <c r="J19" s="86" t="s">
        <v>1039</v>
      </c>
      <c r="K19" s="86" t="s">
        <v>770</v>
      </c>
      <c r="L19" s="86" t="s">
        <v>770</v>
      </c>
      <c r="M19" s="86" t="s">
        <v>770</v>
      </c>
      <c r="N19" s="86" t="s">
        <v>770</v>
      </c>
      <c r="O19" s="6" t="s">
        <v>1027</v>
      </c>
      <c r="P19" s="6" t="s">
        <v>1053</v>
      </c>
    </row>
    <row r="20" spans="1:16">
      <c r="A20" s="1"/>
      <c r="B20" s="6" t="s">
        <v>102</v>
      </c>
      <c r="C20" s="6" t="s">
        <v>103</v>
      </c>
      <c r="D20" s="86" t="s">
        <v>81</v>
      </c>
      <c r="E20" s="6" t="s">
        <v>1054</v>
      </c>
      <c r="F20" s="86" t="s">
        <v>26</v>
      </c>
      <c r="G20" s="86" t="s">
        <v>1055</v>
      </c>
      <c r="H20" s="86" t="s">
        <v>770</v>
      </c>
      <c r="I20" s="86" t="s">
        <v>770</v>
      </c>
      <c r="J20" s="86" t="s">
        <v>1056</v>
      </c>
      <c r="K20" s="86" t="s">
        <v>770</v>
      </c>
      <c r="L20" s="86" t="s">
        <v>770</v>
      </c>
      <c r="M20" s="86" t="s">
        <v>770</v>
      </c>
      <c r="N20" s="86" t="s">
        <v>770</v>
      </c>
      <c r="O20" s="6" t="s">
        <v>1027</v>
      </c>
      <c r="P20" s="6"/>
    </row>
    <row r="21" spans="1:16">
      <c r="A21" s="1"/>
      <c r="B21" s="6" t="s">
        <v>102</v>
      </c>
      <c r="C21" s="6" t="s">
        <v>103</v>
      </c>
      <c r="D21" s="86" t="s">
        <v>81</v>
      </c>
      <c r="E21" s="6" t="s">
        <v>1054</v>
      </c>
      <c r="F21" s="86" t="s">
        <v>1055</v>
      </c>
      <c r="G21" s="86" t="s">
        <v>1057</v>
      </c>
      <c r="H21" s="86" t="s">
        <v>770</v>
      </c>
      <c r="I21" s="86" t="s">
        <v>770</v>
      </c>
      <c r="J21" s="86" t="s">
        <v>1039</v>
      </c>
      <c r="K21" s="86" t="s">
        <v>770</v>
      </c>
      <c r="L21" s="86" t="s">
        <v>770</v>
      </c>
      <c r="M21" s="86" t="s">
        <v>770</v>
      </c>
      <c r="N21" s="86" t="s">
        <v>770</v>
      </c>
      <c r="O21" s="6" t="s">
        <v>1027</v>
      </c>
      <c r="P21" s="6"/>
    </row>
    <row r="22" spans="1:16">
      <c r="A22" s="1"/>
      <c r="B22" s="6" t="s">
        <v>102</v>
      </c>
      <c r="C22" s="6" t="s">
        <v>103</v>
      </c>
      <c r="D22" s="86" t="s">
        <v>81</v>
      </c>
      <c r="E22" s="6" t="s">
        <v>1054</v>
      </c>
      <c r="F22" s="86" t="s">
        <v>1057</v>
      </c>
      <c r="G22" s="86" t="s">
        <v>1058</v>
      </c>
      <c r="H22" s="86" t="s">
        <v>770</v>
      </c>
      <c r="I22" s="86" t="s">
        <v>770</v>
      </c>
      <c r="J22" s="86" t="s">
        <v>1056</v>
      </c>
      <c r="K22" s="86" t="s">
        <v>770</v>
      </c>
      <c r="L22" s="86" t="s">
        <v>770</v>
      </c>
      <c r="M22" s="86" t="s">
        <v>770</v>
      </c>
      <c r="N22" s="86" t="s">
        <v>770</v>
      </c>
      <c r="O22" s="6" t="s">
        <v>1027</v>
      </c>
      <c r="P22" s="6"/>
    </row>
    <row r="23" spans="1:16">
      <c r="A23" s="1"/>
      <c r="B23" s="6" t="s">
        <v>102</v>
      </c>
      <c r="C23" s="6" t="s">
        <v>103</v>
      </c>
      <c r="D23" s="86" t="s">
        <v>81</v>
      </c>
      <c r="E23" s="6" t="s">
        <v>1054</v>
      </c>
      <c r="F23" s="86" t="s">
        <v>1058</v>
      </c>
      <c r="G23" s="86" t="s">
        <v>1059</v>
      </c>
      <c r="H23" s="86" t="s">
        <v>770</v>
      </c>
      <c r="I23" s="86" t="s">
        <v>770</v>
      </c>
      <c r="J23" s="86" t="s">
        <v>1039</v>
      </c>
      <c r="K23" s="86" t="s">
        <v>770</v>
      </c>
      <c r="L23" s="86" t="s">
        <v>770</v>
      </c>
      <c r="M23" s="86" t="s">
        <v>770</v>
      </c>
      <c r="N23" s="86" t="s">
        <v>770</v>
      </c>
      <c r="O23" s="6" t="s">
        <v>1027</v>
      </c>
      <c r="P23" s="6"/>
    </row>
    <row r="24" spans="1:16">
      <c r="A24" s="1"/>
      <c r="B24" s="6" t="s">
        <v>102</v>
      </c>
      <c r="C24" s="6" t="s">
        <v>103</v>
      </c>
      <c r="D24" s="86" t="s">
        <v>81</v>
      </c>
      <c r="E24" s="6" t="s">
        <v>1054</v>
      </c>
      <c r="F24" s="86" t="s">
        <v>1059</v>
      </c>
      <c r="G24" s="86" t="s">
        <v>1060</v>
      </c>
      <c r="H24" s="86" t="s">
        <v>770</v>
      </c>
      <c r="I24" s="86" t="s">
        <v>770</v>
      </c>
      <c r="J24" s="86" t="s">
        <v>1056</v>
      </c>
      <c r="K24" s="86" t="s">
        <v>770</v>
      </c>
      <c r="L24" s="86" t="s">
        <v>770</v>
      </c>
      <c r="M24" s="86" t="s">
        <v>770</v>
      </c>
      <c r="N24" s="86" t="s">
        <v>770</v>
      </c>
      <c r="O24" s="6" t="s">
        <v>1027</v>
      </c>
      <c r="P24" s="6"/>
    </row>
    <row r="25" spans="1:16" ht="26.4">
      <c r="A25" s="1"/>
      <c r="B25" s="6" t="s">
        <v>102</v>
      </c>
      <c r="C25" s="6" t="s">
        <v>103</v>
      </c>
      <c r="D25" s="86" t="s">
        <v>81</v>
      </c>
      <c r="E25" s="6" t="s">
        <v>1054</v>
      </c>
      <c r="F25" s="86" t="s">
        <v>1060</v>
      </c>
      <c r="G25" s="86" t="s">
        <v>1061</v>
      </c>
      <c r="H25" s="86" t="s">
        <v>770</v>
      </c>
      <c r="I25" s="86" t="s">
        <v>770</v>
      </c>
      <c r="J25" s="86" t="s">
        <v>1039</v>
      </c>
      <c r="K25" s="86" t="s">
        <v>770</v>
      </c>
      <c r="L25" s="86" t="s">
        <v>770</v>
      </c>
      <c r="M25" s="86" t="s">
        <v>770</v>
      </c>
      <c r="N25" s="86" t="s">
        <v>770</v>
      </c>
      <c r="O25" s="6" t="s">
        <v>1027</v>
      </c>
      <c r="P25" s="6" t="s">
        <v>1062</v>
      </c>
    </row>
    <row r="26" spans="1:16">
      <c r="A26" s="1"/>
      <c r="B26" s="6" t="s">
        <v>102</v>
      </c>
      <c r="C26" s="6" t="s">
        <v>103</v>
      </c>
      <c r="D26" s="86" t="s">
        <v>81</v>
      </c>
      <c r="E26" s="6" t="s">
        <v>1063</v>
      </c>
      <c r="F26" s="86" t="s">
        <v>1061</v>
      </c>
      <c r="G26" s="86" t="s">
        <v>1064</v>
      </c>
      <c r="H26" s="86" t="s">
        <v>770</v>
      </c>
      <c r="I26" s="86" t="s">
        <v>770</v>
      </c>
      <c r="J26" s="86" t="s">
        <v>1039</v>
      </c>
      <c r="K26" s="86" t="s">
        <v>770</v>
      </c>
      <c r="L26" s="86" t="s">
        <v>770</v>
      </c>
      <c r="M26" s="86" t="s">
        <v>770</v>
      </c>
      <c r="N26" s="86" t="s">
        <v>770</v>
      </c>
      <c r="O26" s="6" t="s">
        <v>1027</v>
      </c>
      <c r="P26" s="6" t="s">
        <v>1065</v>
      </c>
    </row>
    <row r="27" spans="1:16">
      <c r="A27" s="1"/>
      <c r="B27" s="6" t="s">
        <v>102</v>
      </c>
      <c r="C27" s="6" t="s">
        <v>103</v>
      </c>
      <c r="D27" s="86" t="s">
        <v>930</v>
      </c>
      <c r="E27" s="6" t="s">
        <v>1066</v>
      </c>
      <c r="F27" s="86" t="s">
        <v>1061</v>
      </c>
      <c r="G27" s="86" t="s">
        <v>1067</v>
      </c>
      <c r="H27" s="86" t="s">
        <v>770</v>
      </c>
      <c r="I27" s="86" t="s">
        <v>770</v>
      </c>
      <c r="J27" s="86" t="s">
        <v>1038</v>
      </c>
      <c r="K27" s="86" t="s">
        <v>770</v>
      </c>
      <c r="L27" s="86" t="s">
        <v>770</v>
      </c>
      <c r="M27" s="86" t="s">
        <v>770</v>
      </c>
      <c r="N27" s="86" t="s">
        <v>770</v>
      </c>
      <c r="O27" s="6" t="s">
        <v>1027</v>
      </c>
      <c r="P27" s="6" t="s">
        <v>1068</v>
      </c>
    </row>
    <row r="28" spans="1:16">
      <c r="A28" s="1"/>
      <c r="B28" s="6" t="s">
        <v>102</v>
      </c>
      <c r="C28" s="6" t="s">
        <v>103</v>
      </c>
      <c r="D28" s="86" t="s">
        <v>929</v>
      </c>
      <c r="E28" s="6" t="s">
        <v>1069</v>
      </c>
      <c r="F28" s="86" t="s">
        <v>1064</v>
      </c>
      <c r="G28" s="86" t="s">
        <v>1070</v>
      </c>
      <c r="H28" s="86" t="s">
        <v>770</v>
      </c>
      <c r="I28" s="86" t="s">
        <v>770</v>
      </c>
      <c r="J28" s="86" t="s">
        <v>1038</v>
      </c>
      <c r="K28" s="86" t="s">
        <v>770</v>
      </c>
      <c r="L28" s="86" t="s">
        <v>770</v>
      </c>
      <c r="M28" s="86" t="s">
        <v>770</v>
      </c>
      <c r="N28" s="86" t="s">
        <v>770</v>
      </c>
      <c r="O28" s="6" t="s">
        <v>1027</v>
      </c>
      <c r="P28" s="6" t="s">
        <v>1068</v>
      </c>
    </row>
    <row r="29" spans="1:16" ht="26.4">
      <c r="A29" s="1"/>
      <c r="B29" s="6" t="s">
        <v>445</v>
      </c>
      <c r="C29" s="6" t="s">
        <v>932</v>
      </c>
      <c r="D29" s="86" t="s">
        <v>933</v>
      </c>
      <c r="E29" s="6" t="s">
        <v>1071</v>
      </c>
      <c r="F29" s="86" t="s">
        <v>26</v>
      </c>
      <c r="G29" s="86" t="s">
        <v>27</v>
      </c>
      <c r="H29" s="86" t="s">
        <v>770</v>
      </c>
      <c r="I29" s="86" t="s">
        <v>770</v>
      </c>
      <c r="J29" s="86" t="s">
        <v>1026</v>
      </c>
      <c r="K29" s="86" t="s">
        <v>770</v>
      </c>
      <c r="L29" s="86" t="s">
        <v>770</v>
      </c>
      <c r="M29" s="86" t="s">
        <v>770</v>
      </c>
      <c r="N29" s="86" t="s">
        <v>770</v>
      </c>
      <c r="O29" s="6" t="s">
        <v>1027</v>
      </c>
      <c r="P29" s="6"/>
    </row>
    <row r="30" spans="1:16" ht="26.4">
      <c r="A30" s="1"/>
      <c r="B30" s="6" t="s">
        <v>266</v>
      </c>
      <c r="C30" s="6" t="s">
        <v>938</v>
      </c>
      <c r="D30" s="86" t="s">
        <v>81</v>
      </c>
      <c r="E30" s="6" t="s">
        <v>1072</v>
      </c>
      <c r="F30" s="86" t="s">
        <v>1073</v>
      </c>
      <c r="G30" s="86" t="s">
        <v>1074</v>
      </c>
      <c r="H30" s="86" t="s">
        <v>1075</v>
      </c>
      <c r="I30" s="86" t="s">
        <v>1076</v>
      </c>
      <c r="J30" s="86" t="s">
        <v>1077</v>
      </c>
      <c r="K30" s="86" t="s">
        <v>770</v>
      </c>
      <c r="L30" s="86" t="s">
        <v>770</v>
      </c>
      <c r="M30" s="86" t="s">
        <v>770</v>
      </c>
      <c r="N30" s="86" t="s">
        <v>770</v>
      </c>
      <c r="O30" s="6" t="s">
        <v>1027</v>
      </c>
      <c r="P30" s="6" t="s">
        <v>1078</v>
      </c>
    </row>
    <row r="31" spans="1:16">
      <c r="A31" s="1"/>
      <c r="B31" s="6" t="s">
        <v>105</v>
      </c>
      <c r="C31" s="6" t="s">
        <v>110</v>
      </c>
      <c r="D31" s="86" t="s">
        <v>81</v>
      </c>
      <c r="E31" s="6" t="s">
        <v>1079</v>
      </c>
      <c r="F31" s="86" t="s">
        <v>26</v>
      </c>
      <c r="G31" s="86" t="s">
        <v>1080</v>
      </c>
      <c r="H31" s="86" t="s">
        <v>770</v>
      </c>
      <c r="I31" s="86" t="s">
        <v>770</v>
      </c>
      <c r="J31" s="86" t="s">
        <v>1056</v>
      </c>
      <c r="K31" s="86" t="s">
        <v>770</v>
      </c>
      <c r="L31" s="86" t="s">
        <v>770</v>
      </c>
      <c r="M31" s="86" t="s">
        <v>770</v>
      </c>
      <c r="N31" s="86" t="s">
        <v>770</v>
      </c>
      <c r="O31" s="6" t="s">
        <v>1027</v>
      </c>
      <c r="P31" s="6"/>
    </row>
    <row r="32" spans="1:16">
      <c r="A32" s="1"/>
      <c r="B32" s="6" t="s">
        <v>105</v>
      </c>
      <c r="C32" s="6" t="s">
        <v>110</v>
      </c>
      <c r="D32" s="86" t="s">
        <v>81</v>
      </c>
      <c r="E32" s="6" t="s">
        <v>1079</v>
      </c>
      <c r="F32" s="86" t="s">
        <v>1080</v>
      </c>
      <c r="G32" s="86" t="s">
        <v>1081</v>
      </c>
      <c r="H32" s="86" t="s">
        <v>770</v>
      </c>
      <c r="I32" s="86" t="s">
        <v>770</v>
      </c>
      <c r="J32" s="86" t="s">
        <v>1039</v>
      </c>
      <c r="K32" s="86" t="s">
        <v>770</v>
      </c>
      <c r="L32" s="86" t="s">
        <v>770</v>
      </c>
      <c r="M32" s="86" t="s">
        <v>770</v>
      </c>
      <c r="N32" s="86" t="s">
        <v>770</v>
      </c>
      <c r="O32" s="6" t="s">
        <v>1027</v>
      </c>
      <c r="P32" s="6"/>
    </row>
    <row r="33" spans="1:16">
      <c r="A33" s="1"/>
      <c r="B33" s="6" t="s">
        <v>105</v>
      </c>
      <c r="C33" s="6" t="s">
        <v>110</v>
      </c>
      <c r="D33" s="86" t="s">
        <v>81</v>
      </c>
      <c r="E33" s="6" t="s">
        <v>1079</v>
      </c>
      <c r="F33" s="86" t="s">
        <v>1081</v>
      </c>
      <c r="G33" s="86" t="s">
        <v>1082</v>
      </c>
      <c r="H33" s="86" t="s">
        <v>770</v>
      </c>
      <c r="I33" s="86" t="s">
        <v>770</v>
      </c>
      <c r="J33" s="86" t="s">
        <v>1056</v>
      </c>
      <c r="K33" s="86" t="s">
        <v>770</v>
      </c>
      <c r="L33" s="86" t="s">
        <v>770</v>
      </c>
      <c r="M33" s="86" t="s">
        <v>770</v>
      </c>
      <c r="N33" s="86" t="s">
        <v>770</v>
      </c>
      <c r="O33" s="6" t="s">
        <v>1027</v>
      </c>
      <c r="P33" s="6"/>
    </row>
    <row r="34" spans="1:16">
      <c r="A34" s="1"/>
      <c r="B34" s="6" t="s">
        <v>105</v>
      </c>
      <c r="C34" s="6" t="s">
        <v>110</v>
      </c>
      <c r="D34" s="86" t="s">
        <v>81</v>
      </c>
      <c r="E34" s="6" t="s">
        <v>1079</v>
      </c>
      <c r="F34" s="86" t="s">
        <v>1082</v>
      </c>
      <c r="G34" s="86" t="s">
        <v>1083</v>
      </c>
      <c r="H34" s="86" t="s">
        <v>770</v>
      </c>
      <c r="I34" s="86" t="s">
        <v>770</v>
      </c>
      <c r="J34" s="86" t="s">
        <v>1039</v>
      </c>
      <c r="K34" s="86" t="s">
        <v>770</v>
      </c>
      <c r="L34" s="86" t="s">
        <v>770</v>
      </c>
      <c r="M34" s="86" t="s">
        <v>770</v>
      </c>
      <c r="N34" s="86" t="s">
        <v>770</v>
      </c>
      <c r="O34" s="6" t="s">
        <v>1027</v>
      </c>
      <c r="P34" s="6"/>
    </row>
    <row r="35" spans="1:16">
      <c r="A35" s="1"/>
      <c r="B35" s="6" t="s">
        <v>105</v>
      </c>
      <c r="C35" s="6" t="s">
        <v>110</v>
      </c>
      <c r="D35" s="86" t="s">
        <v>81</v>
      </c>
      <c r="E35" s="6" t="s">
        <v>1079</v>
      </c>
      <c r="F35" s="86" t="s">
        <v>1083</v>
      </c>
      <c r="G35" s="86" t="s">
        <v>27</v>
      </c>
      <c r="H35" s="86" t="s">
        <v>770</v>
      </c>
      <c r="I35" s="86" t="s">
        <v>770</v>
      </c>
      <c r="J35" s="86" t="s">
        <v>1056</v>
      </c>
      <c r="K35" s="86" t="s">
        <v>770</v>
      </c>
      <c r="L35" s="86" t="s">
        <v>770</v>
      </c>
      <c r="M35" s="86" t="s">
        <v>770</v>
      </c>
      <c r="N35" s="86" t="s">
        <v>770</v>
      </c>
      <c r="O35" s="6" t="s">
        <v>1027</v>
      </c>
      <c r="P35" s="6"/>
    </row>
    <row r="36" spans="1:16">
      <c r="A36" s="1"/>
      <c r="B36" s="6" t="s">
        <v>122</v>
      </c>
      <c r="C36" s="6" t="s">
        <v>132</v>
      </c>
      <c r="D36" s="86" t="s">
        <v>81</v>
      </c>
      <c r="E36" s="6" t="s">
        <v>1084</v>
      </c>
      <c r="F36" s="86" t="s">
        <v>26</v>
      </c>
      <c r="G36" s="86" t="s">
        <v>1058</v>
      </c>
      <c r="H36" s="86" t="s">
        <v>770</v>
      </c>
      <c r="I36" s="86" t="s">
        <v>770</v>
      </c>
      <c r="J36" s="86" t="s">
        <v>1038</v>
      </c>
      <c r="K36" s="86" t="s">
        <v>770</v>
      </c>
      <c r="L36" s="86" t="s">
        <v>770</v>
      </c>
      <c r="M36" s="86" t="s">
        <v>770</v>
      </c>
      <c r="N36" s="86" t="s">
        <v>770</v>
      </c>
      <c r="O36" s="6" t="s">
        <v>1027</v>
      </c>
      <c r="P36" s="6"/>
    </row>
    <row r="37" spans="1:16">
      <c r="A37" s="1"/>
      <c r="B37" s="6" t="s">
        <v>122</v>
      </c>
      <c r="C37" s="6" t="s">
        <v>132</v>
      </c>
      <c r="D37" s="86" t="s">
        <v>81</v>
      </c>
      <c r="E37" s="6" t="s">
        <v>1084</v>
      </c>
      <c r="F37" s="86" t="s">
        <v>1058</v>
      </c>
      <c r="G37" s="86" t="s">
        <v>1085</v>
      </c>
      <c r="H37" s="86" t="s">
        <v>770</v>
      </c>
      <c r="I37" s="86" t="s">
        <v>770</v>
      </c>
      <c r="J37" s="86" t="s">
        <v>1039</v>
      </c>
      <c r="K37" s="86" t="s">
        <v>770</v>
      </c>
      <c r="L37" s="86" t="s">
        <v>770</v>
      </c>
      <c r="M37" s="86" t="s">
        <v>770</v>
      </c>
      <c r="N37" s="86" t="s">
        <v>770</v>
      </c>
      <c r="O37" s="6" t="s">
        <v>1027</v>
      </c>
      <c r="P37" s="6"/>
    </row>
    <row r="38" spans="1:16">
      <c r="A38" s="1"/>
      <c r="B38" s="6" t="s">
        <v>122</v>
      </c>
      <c r="C38" s="6" t="s">
        <v>132</v>
      </c>
      <c r="D38" s="86" t="s">
        <v>81</v>
      </c>
      <c r="E38" s="6" t="s">
        <v>1084</v>
      </c>
      <c r="F38" s="86" t="s">
        <v>1085</v>
      </c>
      <c r="G38" s="86" t="s">
        <v>1060</v>
      </c>
      <c r="H38" s="86" t="s">
        <v>770</v>
      </c>
      <c r="I38" s="86" t="s">
        <v>770</v>
      </c>
      <c r="J38" s="86" t="s">
        <v>1038</v>
      </c>
      <c r="K38" s="86" t="s">
        <v>770</v>
      </c>
      <c r="L38" s="86" t="s">
        <v>770</v>
      </c>
      <c r="M38" s="86" t="s">
        <v>770</v>
      </c>
      <c r="N38" s="86" t="s">
        <v>770</v>
      </c>
      <c r="O38" s="6" t="s">
        <v>1027</v>
      </c>
      <c r="P38" s="6"/>
    </row>
    <row r="39" spans="1:16">
      <c r="A39" s="1"/>
      <c r="B39" s="6" t="s">
        <v>122</v>
      </c>
      <c r="C39" s="6" t="s">
        <v>132</v>
      </c>
      <c r="D39" s="86" t="s">
        <v>81</v>
      </c>
      <c r="E39" s="6" t="s">
        <v>1084</v>
      </c>
      <c r="F39" s="86" t="s">
        <v>1060</v>
      </c>
      <c r="G39" s="86" t="s">
        <v>1083</v>
      </c>
      <c r="H39" s="86" t="s">
        <v>770</v>
      </c>
      <c r="I39" s="86" t="s">
        <v>770</v>
      </c>
      <c r="J39" s="86" t="s">
        <v>1039</v>
      </c>
      <c r="K39" s="86" t="s">
        <v>770</v>
      </c>
      <c r="L39" s="86" t="s">
        <v>770</v>
      </c>
      <c r="M39" s="86" t="s">
        <v>770</v>
      </c>
      <c r="N39" s="86" t="s">
        <v>770</v>
      </c>
      <c r="O39" s="6" t="s">
        <v>1027</v>
      </c>
      <c r="P39" s="6"/>
    </row>
    <row r="40" spans="1:16">
      <c r="A40" s="1"/>
      <c r="B40" s="6" t="s">
        <v>122</v>
      </c>
      <c r="C40" s="6" t="s">
        <v>132</v>
      </c>
      <c r="D40" s="86" t="s">
        <v>81</v>
      </c>
      <c r="E40" s="6" t="s">
        <v>1084</v>
      </c>
      <c r="F40" s="86" t="s">
        <v>1083</v>
      </c>
      <c r="G40" s="86" t="s">
        <v>27</v>
      </c>
      <c r="H40" s="86" t="s">
        <v>770</v>
      </c>
      <c r="I40" s="86" t="s">
        <v>770</v>
      </c>
      <c r="J40" s="86" t="s">
        <v>1038</v>
      </c>
      <c r="K40" s="86" t="s">
        <v>770</v>
      </c>
      <c r="L40" s="86" t="s">
        <v>770</v>
      </c>
      <c r="M40" s="86" t="s">
        <v>770</v>
      </c>
      <c r="N40" s="86" t="s">
        <v>770</v>
      </c>
      <c r="O40" s="6" t="s">
        <v>1027</v>
      </c>
      <c r="P40" s="6"/>
    </row>
    <row r="41" spans="1:16">
      <c r="A41" s="1"/>
      <c r="B41" s="6" t="s">
        <v>431</v>
      </c>
      <c r="C41" s="6" t="s">
        <v>852</v>
      </c>
      <c r="D41" s="86" t="s">
        <v>81</v>
      </c>
      <c r="E41" s="6" t="s">
        <v>1086</v>
      </c>
      <c r="F41" s="86" t="s">
        <v>26</v>
      </c>
      <c r="G41" s="86" t="s">
        <v>27</v>
      </c>
      <c r="H41" s="86" t="s">
        <v>770</v>
      </c>
      <c r="I41" s="86" t="s">
        <v>770</v>
      </c>
      <c r="J41" s="86" t="s">
        <v>1039</v>
      </c>
      <c r="K41" s="86" t="s">
        <v>770</v>
      </c>
      <c r="L41" s="86" t="s">
        <v>770</v>
      </c>
      <c r="M41" s="86" t="s">
        <v>770</v>
      </c>
      <c r="N41" s="86" t="s">
        <v>770</v>
      </c>
      <c r="O41" s="6" t="s">
        <v>1027</v>
      </c>
      <c r="P41" s="6"/>
    </row>
    <row r="42" spans="1:16">
      <c r="A42" s="1"/>
      <c r="B42" s="6" t="s">
        <v>431</v>
      </c>
      <c r="C42" s="6" t="s">
        <v>959</v>
      </c>
      <c r="D42" s="86" t="s">
        <v>81</v>
      </c>
      <c r="E42" s="6" t="s">
        <v>1087</v>
      </c>
      <c r="F42" s="86" t="s">
        <v>26</v>
      </c>
      <c r="G42" s="86" t="s">
        <v>27</v>
      </c>
      <c r="H42" s="86" t="s">
        <v>770</v>
      </c>
      <c r="I42" s="86" t="s">
        <v>770</v>
      </c>
      <c r="J42" s="86" t="s">
        <v>1039</v>
      </c>
      <c r="K42" s="86" t="s">
        <v>770</v>
      </c>
      <c r="L42" s="86" t="s">
        <v>770</v>
      </c>
      <c r="M42" s="86" t="s">
        <v>770</v>
      </c>
      <c r="N42" s="86" t="s">
        <v>770</v>
      </c>
      <c r="O42" s="6" t="s">
        <v>1027</v>
      </c>
      <c r="P42" s="6"/>
    </row>
    <row r="43" spans="1:16">
      <c r="A43" s="1"/>
      <c r="B43" s="6" t="s">
        <v>431</v>
      </c>
      <c r="C43" s="6" t="s">
        <v>961</v>
      </c>
      <c r="D43" s="86" t="s">
        <v>81</v>
      </c>
      <c r="E43" s="6" t="s">
        <v>1088</v>
      </c>
      <c r="F43" s="86" t="s">
        <v>26</v>
      </c>
      <c r="G43" s="86" t="s">
        <v>27</v>
      </c>
      <c r="H43" s="86" t="s">
        <v>770</v>
      </c>
      <c r="I43" s="86" t="s">
        <v>770</v>
      </c>
      <c r="J43" s="86" t="s">
        <v>1039</v>
      </c>
      <c r="K43" s="86" t="s">
        <v>770</v>
      </c>
      <c r="L43" s="86" t="s">
        <v>770</v>
      </c>
      <c r="M43" s="86" t="s">
        <v>770</v>
      </c>
      <c r="N43" s="86" t="s">
        <v>770</v>
      </c>
      <c r="O43" s="6" t="s">
        <v>1027</v>
      </c>
      <c r="P43" s="6"/>
    </row>
    <row r="44" spans="1:16">
      <c r="A44" s="1"/>
      <c r="B44" s="6" t="s">
        <v>446</v>
      </c>
      <c r="C44" s="6" t="s">
        <v>857</v>
      </c>
      <c r="D44" s="86" t="s">
        <v>81</v>
      </c>
      <c r="E44" s="6" t="s">
        <v>1089</v>
      </c>
      <c r="F44" s="86" t="s">
        <v>26</v>
      </c>
      <c r="G44" s="86" t="s">
        <v>27</v>
      </c>
      <c r="H44" s="86" t="s">
        <v>770</v>
      </c>
      <c r="I44" s="86" t="s">
        <v>770</v>
      </c>
      <c r="J44" s="86" t="s">
        <v>1026</v>
      </c>
      <c r="K44" s="86" t="s">
        <v>770</v>
      </c>
      <c r="L44" s="86" t="s">
        <v>770</v>
      </c>
      <c r="M44" s="86" t="s">
        <v>770</v>
      </c>
      <c r="N44" s="86" t="s">
        <v>770</v>
      </c>
      <c r="O44" s="6" t="s">
        <v>1027</v>
      </c>
      <c r="P44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</row>
    <row r="4" spans="1:14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>
      <c r="A5" s="1"/>
      <c r="B5" s="2" t="s">
        <v>1090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>
      <c r="A6" s="1"/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 t="s">
        <v>165</v>
      </c>
      <c r="J6" s="7" t="s">
        <v>166</v>
      </c>
      <c r="K6" s="7" t="s">
        <v>167</v>
      </c>
      <c r="L6" s="7" t="s">
        <v>168</v>
      </c>
      <c r="M6" s="7" t="s">
        <v>169</v>
      </c>
      <c r="N6" s="7" t="s">
        <v>170</v>
      </c>
    </row>
    <row r="7" spans="1:14">
      <c r="A7" s="1"/>
      <c r="B7" s="5" t="s">
        <v>193</v>
      </c>
      <c r="C7" s="5" t="s">
        <v>492</v>
      </c>
      <c r="D7" s="5" t="s">
        <v>69</v>
      </c>
      <c r="E7" s="4" t="s">
        <v>174</v>
      </c>
      <c r="F7" s="4" t="s">
        <v>175</v>
      </c>
      <c r="G7" s="6" t="s">
        <v>195</v>
      </c>
      <c r="H7" s="8">
        <v>0</v>
      </c>
      <c r="I7" s="5" t="s">
        <v>177</v>
      </c>
      <c r="J7" s="5" t="s">
        <v>192</v>
      </c>
      <c r="K7" s="5" t="s">
        <v>179</v>
      </c>
      <c r="L7" s="5" t="s">
        <v>196</v>
      </c>
      <c r="M7" s="8">
        <v>17494</v>
      </c>
      <c r="N7" s="5" t="s">
        <v>197</v>
      </c>
    </row>
    <row r="8" spans="1:14">
      <c r="A8" s="1"/>
      <c r="B8" s="5" t="s">
        <v>74</v>
      </c>
      <c r="C8" s="5" t="s">
        <v>202</v>
      </c>
      <c r="D8" s="5" t="s">
        <v>203</v>
      </c>
      <c r="E8" s="4" t="s">
        <v>174</v>
      </c>
      <c r="F8" s="4" t="s">
        <v>175</v>
      </c>
      <c r="G8" s="6" t="s">
        <v>204</v>
      </c>
      <c r="H8" s="8">
        <v>5.1100000000000003</v>
      </c>
      <c r="I8" s="5" t="s">
        <v>177</v>
      </c>
      <c r="J8" s="5" t="s">
        <v>192</v>
      </c>
      <c r="K8" s="5" t="s">
        <v>179</v>
      </c>
      <c r="L8" s="5" t="s">
        <v>201</v>
      </c>
      <c r="M8" s="8">
        <v>118</v>
      </c>
      <c r="N8" s="5" t="s">
        <v>197</v>
      </c>
    </row>
    <row r="9" spans="1:14">
      <c r="A9" s="1"/>
      <c r="B9" s="5" t="s">
        <v>74</v>
      </c>
      <c r="C9" s="5" t="s">
        <v>205</v>
      </c>
      <c r="D9" s="5" t="s">
        <v>81</v>
      </c>
      <c r="E9" s="4" t="s">
        <v>174</v>
      </c>
      <c r="F9" s="4" t="s">
        <v>175</v>
      </c>
      <c r="G9" s="6" t="s">
        <v>1091</v>
      </c>
      <c r="H9" s="8">
        <v>8.9130000000000003</v>
      </c>
      <c r="I9" s="5" t="s">
        <v>177</v>
      </c>
      <c r="J9" s="5" t="s">
        <v>192</v>
      </c>
      <c r="K9" s="5" t="s">
        <v>179</v>
      </c>
      <c r="L9" s="5" t="s">
        <v>201</v>
      </c>
      <c r="M9" s="8">
        <v>1200</v>
      </c>
      <c r="N9" s="5" t="s">
        <v>197</v>
      </c>
    </row>
    <row r="10" spans="1:14">
      <c r="A10" s="1"/>
      <c r="B10" s="5" t="s">
        <v>74</v>
      </c>
      <c r="C10" s="5" t="s">
        <v>207</v>
      </c>
      <c r="D10" s="5" t="s">
        <v>208</v>
      </c>
      <c r="E10" s="4" t="s">
        <v>174</v>
      </c>
      <c r="F10" s="4" t="s">
        <v>175</v>
      </c>
      <c r="G10" s="6" t="s">
        <v>1092</v>
      </c>
      <c r="H10" s="8">
        <v>12.23925</v>
      </c>
      <c r="I10" s="5" t="s">
        <v>177</v>
      </c>
      <c r="J10" s="5" t="s">
        <v>192</v>
      </c>
      <c r="K10" s="5" t="s">
        <v>179</v>
      </c>
      <c r="L10" s="5" t="s">
        <v>201</v>
      </c>
      <c r="M10" s="8">
        <v>15110</v>
      </c>
      <c r="N10" s="5" t="s">
        <v>197</v>
      </c>
    </row>
    <row r="11" spans="1:14">
      <c r="A11" s="1"/>
      <c r="B11" s="5" t="s">
        <v>213</v>
      </c>
      <c r="C11" s="5" t="s">
        <v>214</v>
      </c>
      <c r="D11" s="5" t="s">
        <v>69</v>
      </c>
      <c r="E11" s="4" t="s">
        <v>174</v>
      </c>
      <c r="F11" s="4" t="s">
        <v>175</v>
      </c>
      <c r="G11" s="6" t="s">
        <v>215</v>
      </c>
      <c r="H11" s="8">
        <v>2.5</v>
      </c>
      <c r="I11" s="5" t="s">
        <v>177</v>
      </c>
      <c r="J11" s="5" t="s">
        <v>192</v>
      </c>
      <c r="K11" s="5" t="s">
        <v>179</v>
      </c>
      <c r="L11" s="5" t="s">
        <v>196</v>
      </c>
      <c r="M11" s="8">
        <v>12651</v>
      </c>
      <c r="N11" s="5" t="s">
        <v>197</v>
      </c>
    </row>
    <row r="12" spans="1:14">
      <c r="A12" s="1"/>
      <c r="B12" s="5" t="s">
        <v>216</v>
      </c>
      <c r="C12" s="5" t="s">
        <v>224</v>
      </c>
      <c r="D12" s="5" t="s">
        <v>225</v>
      </c>
      <c r="E12" s="4" t="s">
        <v>174</v>
      </c>
      <c r="F12" s="4" t="s">
        <v>175</v>
      </c>
      <c r="G12" s="6" t="s">
        <v>1093</v>
      </c>
      <c r="H12" s="8">
        <v>5.7320000000000002</v>
      </c>
      <c r="I12" s="5" t="s">
        <v>177</v>
      </c>
      <c r="J12" s="5" t="s">
        <v>192</v>
      </c>
      <c r="K12" s="5" t="s">
        <v>179</v>
      </c>
      <c r="L12" s="5" t="s">
        <v>196</v>
      </c>
      <c r="M12" s="8">
        <v>12780</v>
      </c>
      <c r="N12" s="5" t="s">
        <v>197</v>
      </c>
    </row>
    <row r="13" spans="1:14">
      <c r="A13" s="1"/>
      <c r="B13" s="5" t="s">
        <v>216</v>
      </c>
      <c r="C13" s="5" t="s">
        <v>224</v>
      </c>
      <c r="D13" s="5" t="s">
        <v>225</v>
      </c>
      <c r="E13" s="4" t="s">
        <v>174</v>
      </c>
      <c r="F13" s="4" t="s">
        <v>175</v>
      </c>
      <c r="G13" s="6" t="s">
        <v>227</v>
      </c>
      <c r="H13" s="8">
        <v>5.7320000000000002</v>
      </c>
      <c r="I13" s="5" t="s">
        <v>177</v>
      </c>
      <c r="J13" s="5" t="s">
        <v>192</v>
      </c>
      <c r="K13" s="5" t="s">
        <v>179</v>
      </c>
      <c r="L13" s="5" t="s">
        <v>201</v>
      </c>
      <c r="M13" s="8">
        <v>12780</v>
      </c>
      <c r="N13" s="5" t="s">
        <v>197</v>
      </c>
    </row>
    <row r="14" spans="1:14" ht="26.4">
      <c r="A14" s="1"/>
      <c r="B14" s="5" t="s">
        <v>37</v>
      </c>
      <c r="C14" s="5" t="s">
        <v>231</v>
      </c>
      <c r="D14" s="5" t="s">
        <v>203</v>
      </c>
      <c r="E14" s="4" t="s">
        <v>232</v>
      </c>
      <c r="F14" s="4" t="s">
        <v>175</v>
      </c>
      <c r="G14" s="6" t="s">
        <v>1094</v>
      </c>
      <c r="H14" s="8">
        <v>102</v>
      </c>
      <c r="I14" s="5" t="s">
        <v>177</v>
      </c>
      <c r="J14" s="5" t="s">
        <v>192</v>
      </c>
      <c r="K14" s="5" t="s">
        <v>179</v>
      </c>
      <c r="L14" s="5" t="s">
        <v>201</v>
      </c>
      <c r="M14" s="8">
        <v>1</v>
      </c>
      <c r="N14" s="5" t="s">
        <v>197</v>
      </c>
    </row>
    <row r="15" spans="1:14" ht="26.4">
      <c r="A15" s="1"/>
      <c r="B15" s="5" t="s">
        <v>87</v>
      </c>
      <c r="C15" s="5" t="s">
        <v>255</v>
      </c>
      <c r="D15" s="5" t="s">
        <v>81</v>
      </c>
      <c r="E15" s="4" t="s">
        <v>174</v>
      </c>
      <c r="F15" s="4" t="s">
        <v>175</v>
      </c>
      <c r="G15" s="6" t="s">
        <v>258</v>
      </c>
      <c r="H15" s="8">
        <v>460</v>
      </c>
      <c r="I15" s="5" t="s">
        <v>177</v>
      </c>
      <c r="J15" s="5" t="s">
        <v>192</v>
      </c>
      <c r="K15" s="5" t="s">
        <v>179</v>
      </c>
      <c r="L15" s="5" t="s">
        <v>201</v>
      </c>
      <c r="M15" s="8">
        <v>13549</v>
      </c>
      <c r="N15" s="5" t="s">
        <v>197</v>
      </c>
    </row>
    <row r="16" spans="1:14" ht="26.4">
      <c r="A16" s="1"/>
      <c r="B16" s="5" t="s">
        <v>262</v>
      </c>
      <c r="C16" s="5" t="s">
        <v>263</v>
      </c>
      <c r="D16" s="5" t="s">
        <v>81</v>
      </c>
      <c r="E16" s="4" t="s">
        <v>174</v>
      </c>
      <c r="F16" s="4" t="s">
        <v>264</v>
      </c>
      <c r="G16" s="6" t="s">
        <v>1095</v>
      </c>
      <c r="H16" s="8">
        <v>18.399999999999999</v>
      </c>
      <c r="I16" s="5" t="s">
        <v>177</v>
      </c>
      <c r="J16" s="5" t="s">
        <v>192</v>
      </c>
      <c r="K16" s="5" t="s">
        <v>179</v>
      </c>
      <c r="L16" s="5" t="s">
        <v>201</v>
      </c>
      <c r="M16" s="8">
        <v>17551</v>
      </c>
      <c r="N16" s="5" t="s">
        <v>197</v>
      </c>
    </row>
    <row r="17" spans="1:14">
      <c r="A17" s="1"/>
      <c r="B17" s="5" t="s">
        <v>105</v>
      </c>
      <c r="C17" s="5" t="s">
        <v>272</v>
      </c>
      <c r="D17" s="5" t="s">
        <v>273</v>
      </c>
      <c r="E17" s="4" t="s">
        <v>174</v>
      </c>
      <c r="F17" s="4" t="s">
        <v>175</v>
      </c>
      <c r="G17" s="6" t="s">
        <v>274</v>
      </c>
      <c r="H17" s="8">
        <v>0</v>
      </c>
      <c r="I17" s="5" t="s">
        <v>177</v>
      </c>
      <c r="J17" s="5" t="s">
        <v>192</v>
      </c>
      <c r="K17" s="5" t="s">
        <v>179</v>
      </c>
      <c r="L17" s="5" t="s">
        <v>201</v>
      </c>
      <c r="M17" s="8">
        <v>12726</v>
      </c>
      <c r="N17" s="5" t="s">
        <v>197</v>
      </c>
    </row>
    <row r="18" spans="1:14">
      <c r="A18" s="1"/>
      <c r="B18" s="5" t="s">
        <v>105</v>
      </c>
      <c r="C18" s="5" t="s">
        <v>272</v>
      </c>
      <c r="D18" s="5" t="s">
        <v>275</v>
      </c>
      <c r="E18" s="4" t="s">
        <v>174</v>
      </c>
      <c r="F18" s="4" t="s">
        <v>175</v>
      </c>
      <c r="G18" s="6" t="s">
        <v>1096</v>
      </c>
      <c r="H18" s="8">
        <v>107</v>
      </c>
      <c r="I18" s="5" t="s">
        <v>177</v>
      </c>
      <c r="J18" s="5" t="s">
        <v>192</v>
      </c>
      <c r="K18" s="5" t="s">
        <v>179</v>
      </c>
      <c r="L18" s="5" t="s">
        <v>196</v>
      </c>
      <c r="M18" s="8">
        <v>22082</v>
      </c>
      <c r="N18" s="5" t="s">
        <v>197</v>
      </c>
    </row>
    <row r="19" spans="1:14" ht="26.4">
      <c r="A19" s="1"/>
      <c r="B19" s="5" t="s">
        <v>295</v>
      </c>
      <c r="C19" s="5" t="s">
        <v>1097</v>
      </c>
      <c r="D19" s="5" t="s">
        <v>203</v>
      </c>
      <c r="E19" s="4" t="s">
        <v>174</v>
      </c>
      <c r="F19" s="4" t="s">
        <v>175</v>
      </c>
      <c r="G19" s="6" t="s">
        <v>297</v>
      </c>
      <c r="H19" s="8">
        <v>1.2</v>
      </c>
      <c r="I19" s="5" t="s">
        <v>177</v>
      </c>
      <c r="J19" s="5" t="s">
        <v>192</v>
      </c>
      <c r="K19" s="5" t="s">
        <v>179</v>
      </c>
      <c r="L19" s="5" t="s">
        <v>201</v>
      </c>
      <c r="M19" s="8">
        <v>18813</v>
      </c>
      <c r="N19" s="5" t="s">
        <v>197</v>
      </c>
    </row>
    <row r="20" spans="1:14" ht="26.4">
      <c r="A20" s="1"/>
      <c r="B20" s="5" t="s">
        <v>295</v>
      </c>
      <c r="C20" s="5" t="s">
        <v>1097</v>
      </c>
      <c r="D20" s="5" t="s">
        <v>69</v>
      </c>
      <c r="E20" s="4" t="s">
        <v>174</v>
      </c>
      <c r="F20" s="4" t="s">
        <v>175</v>
      </c>
      <c r="G20" s="6" t="s">
        <v>298</v>
      </c>
      <c r="H20" s="8">
        <v>1.2</v>
      </c>
      <c r="I20" s="5" t="s">
        <v>177</v>
      </c>
      <c r="J20" s="5" t="s">
        <v>192</v>
      </c>
      <c r="K20" s="5" t="s">
        <v>179</v>
      </c>
      <c r="L20" s="5" t="s">
        <v>201</v>
      </c>
      <c r="M20" s="8">
        <v>18814</v>
      </c>
      <c r="N20" s="5" t="s">
        <v>197</v>
      </c>
    </row>
    <row r="21" spans="1:14">
      <c r="A21" s="1"/>
      <c r="B21" s="5" t="s">
        <v>51</v>
      </c>
      <c r="C21" s="5" t="s">
        <v>355</v>
      </c>
      <c r="D21" s="5" t="s">
        <v>94</v>
      </c>
      <c r="E21" s="4" t="s">
        <v>174</v>
      </c>
      <c r="F21" s="4" t="s">
        <v>175</v>
      </c>
      <c r="G21" s="6" t="s">
        <v>356</v>
      </c>
      <c r="H21" s="8">
        <v>12</v>
      </c>
      <c r="I21" s="5" t="s">
        <v>177</v>
      </c>
      <c r="J21" s="5" t="s">
        <v>192</v>
      </c>
      <c r="K21" s="5" t="s">
        <v>179</v>
      </c>
      <c r="L21" s="5" t="s">
        <v>201</v>
      </c>
      <c r="M21" s="8">
        <v>41</v>
      </c>
      <c r="N21" s="5" t="s">
        <v>197</v>
      </c>
    </row>
    <row r="22" spans="1:14">
      <c r="A22" s="1"/>
      <c r="B22" s="5" t="s">
        <v>51</v>
      </c>
      <c r="C22" s="5" t="s">
        <v>357</v>
      </c>
      <c r="D22" s="5" t="s">
        <v>69</v>
      </c>
      <c r="E22" s="4" t="s">
        <v>358</v>
      </c>
      <c r="F22" s="4" t="s">
        <v>359</v>
      </c>
      <c r="G22" s="6" t="s">
        <v>360</v>
      </c>
      <c r="H22" s="8">
        <v>1.93</v>
      </c>
      <c r="I22" s="5" t="s">
        <v>177</v>
      </c>
      <c r="J22" s="5" t="s">
        <v>192</v>
      </c>
      <c r="K22" s="5" t="s">
        <v>179</v>
      </c>
      <c r="L22" s="5" t="s">
        <v>201</v>
      </c>
      <c r="M22" s="8">
        <v>10735</v>
      </c>
      <c r="N22" s="5" t="s">
        <v>197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G63"/>
  <sheetViews>
    <sheetView showGridLines="0" zoomScale="85" workbookViewId="0">
      <pane xSplit="2" ySplit="6" topLeftCell="GO7" activePane="bottomRight" state="frozen"/>
      <selection pane="topRight" activeCell="C1" sqref="C1"/>
      <selection pane="bottomLeft" activeCell="A7" sqref="A7"/>
      <selection pane="bottomRight" activeCell="HY6" sqref="HY6"/>
    </sheetView>
  </sheetViews>
  <sheetFormatPr baseColWidth="10" defaultColWidth="9.109375" defaultRowHeight="14.4"/>
  <cols>
    <col min="1" max="1" width="2" customWidth="1"/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  <col min="213" max="213" width="11.88671875" customWidth="1"/>
    <col min="214" max="214" width="10.6640625" customWidth="1"/>
    <col min="215" max="215" width="11.5546875" customWidth="1"/>
  </cols>
  <sheetData>
    <row r="1" spans="1:2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</row>
    <row r="2" spans="1:2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</row>
    <row r="3" spans="1:215" ht="69" customHeight="1">
      <c r="A3" s="1"/>
      <c r="B3" s="228" t="s">
        <v>63</v>
      </c>
      <c r="C3" s="199"/>
      <c r="D3" s="199"/>
      <c r="E3" s="229" t="s">
        <v>1098</v>
      </c>
      <c r="F3" s="229"/>
      <c r="G3" s="229"/>
      <c r="H3" s="2"/>
      <c r="I3" s="2"/>
      <c r="J3" s="2"/>
      <c r="K3" s="2"/>
      <c r="L3" s="2" t="s">
        <v>1099</v>
      </c>
      <c r="M3" s="2"/>
      <c r="N3" s="2"/>
      <c r="O3" s="2"/>
      <c r="P3" s="2"/>
      <c r="Q3" s="2"/>
      <c r="R3" s="2"/>
      <c r="S3" s="2"/>
      <c r="T3" s="2"/>
      <c r="U3" s="2"/>
      <c r="V3" s="2" t="s">
        <v>1098</v>
      </c>
      <c r="W3" s="2"/>
      <c r="X3" s="2"/>
      <c r="Y3" s="2"/>
      <c r="Z3" s="2"/>
      <c r="AA3" s="2"/>
      <c r="AB3" s="2"/>
      <c r="AC3" s="2" t="s">
        <v>1099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87" t="s">
        <v>1100</v>
      </c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87" t="s">
        <v>1101</v>
      </c>
      <c r="GN3" s="1"/>
      <c r="GO3" s="1"/>
      <c r="GP3" s="1"/>
      <c r="GQ3" s="1"/>
      <c r="GR3" s="1"/>
      <c r="GS3" s="1"/>
      <c r="GT3" s="1"/>
      <c r="GU3" s="1"/>
      <c r="GV3" s="87" t="s">
        <v>1102</v>
      </c>
      <c r="GW3" s="1"/>
      <c r="GX3" s="1"/>
      <c r="GY3" s="1"/>
      <c r="GZ3" s="1"/>
      <c r="HA3" s="1"/>
      <c r="HB3" s="1"/>
      <c r="HC3" s="1"/>
      <c r="HD3" s="1"/>
      <c r="HE3" s="87"/>
      <c r="HF3" s="1"/>
      <c r="HG3" s="1"/>
    </row>
    <row r="4" spans="1:215" ht="0" hidden="1" customHeight="1">
      <c r="A4" s="1"/>
      <c r="B4" s="88" t="s">
        <v>1103</v>
      </c>
      <c r="C4" s="224" t="s">
        <v>1104</v>
      </c>
      <c r="D4" s="226"/>
      <c r="E4" s="224" t="s">
        <v>37</v>
      </c>
      <c r="F4" s="225"/>
      <c r="G4" s="225"/>
      <c r="H4" s="226"/>
      <c r="I4" s="224" t="s">
        <v>1105</v>
      </c>
      <c r="J4" s="226"/>
      <c r="K4" s="224" t="s">
        <v>1106</v>
      </c>
      <c r="L4" s="226"/>
      <c r="M4" s="224" t="s">
        <v>105</v>
      </c>
      <c r="N4" s="225"/>
      <c r="O4" s="225"/>
      <c r="P4" s="225"/>
      <c r="Q4" s="225"/>
      <c r="R4" s="225"/>
      <c r="S4" s="225"/>
      <c r="T4" s="226"/>
      <c r="U4" s="224" t="s">
        <v>407</v>
      </c>
      <c r="V4" s="225"/>
      <c r="W4" s="225"/>
      <c r="X4" s="226"/>
      <c r="Y4" s="227" t="s">
        <v>1107</v>
      </c>
      <c r="Z4" s="224" t="s">
        <v>1108</v>
      </c>
      <c r="AA4" s="226"/>
      <c r="AB4" s="224" t="s">
        <v>74</v>
      </c>
      <c r="AC4" s="225"/>
      <c r="AD4" s="225"/>
      <c r="AE4" s="225"/>
      <c r="AF4" s="225"/>
      <c r="AG4" s="225"/>
      <c r="AH4" s="226"/>
      <c r="AI4" s="227" t="s">
        <v>1109</v>
      </c>
      <c r="AJ4" s="227" t="s">
        <v>1110</v>
      </c>
      <c r="AK4" s="227" t="s">
        <v>1111</v>
      </c>
      <c r="AL4" s="224" t="s">
        <v>1112</v>
      </c>
      <c r="AM4" s="226"/>
      <c r="AN4" s="224" t="s">
        <v>1113</v>
      </c>
      <c r="AO4" s="226"/>
      <c r="AP4" s="227" t="s">
        <v>1114</v>
      </c>
      <c r="AQ4" s="224" t="s">
        <v>1115</v>
      </c>
      <c r="AR4" s="226"/>
      <c r="AS4" s="227" t="s">
        <v>1116</v>
      </c>
      <c r="AT4" s="227" t="s">
        <v>1117</v>
      </c>
      <c r="AU4" s="227" t="s">
        <v>1118</v>
      </c>
      <c r="AV4" s="224" t="s">
        <v>102</v>
      </c>
      <c r="AW4" s="225"/>
      <c r="AX4" s="226"/>
      <c r="AY4" s="224" t="s">
        <v>51</v>
      </c>
      <c r="AZ4" s="225"/>
      <c r="BA4" s="225"/>
      <c r="BB4" s="225"/>
      <c r="BC4" s="225"/>
      <c r="BD4" s="225"/>
      <c r="BE4" s="225"/>
      <c r="BF4" s="225"/>
      <c r="BG4" s="226"/>
      <c r="BH4" s="227" t="s">
        <v>505</v>
      </c>
      <c r="BI4" s="224" t="s">
        <v>83</v>
      </c>
      <c r="BJ4" s="225"/>
      <c r="BK4" s="226"/>
      <c r="BL4" s="224" t="s">
        <v>87</v>
      </c>
      <c r="BM4" s="225"/>
      <c r="BN4" s="225"/>
      <c r="BO4" s="225"/>
      <c r="BP4" s="225"/>
      <c r="BQ4" s="225"/>
      <c r="BR4" s="225"/>
      <c r="BS4" s="225"/>
      <c r="BT4" s="225"/>
      <c r="BU4" s="225"/>
      <c r="BV4" s="225"/>
      <c r="BW4" s="225"/>
      <c r="BX4" s="225"/>
      <c r="BY4" s="226"/>
      <c r="BZ4" s="224" t="s">
        <v>1119</v>
      </c>
      <c r="CA4" s="226"/>
      <c r="CB4" s="224" t="s">
        <v>122</v>
      </c>
      <c r="CC4" s="225"/>
      <c r="CD4" s="225"/>
      <c r="CE4" s="225"/>
      <c r="CF4" s="225"/>
      <c r="CG4" s="225"/>
      <c r="CH4" s="225"/>
      <c r="CI4" s="225"/>
      <c r="CJ4" s="225"/>
      <c r="CK4" s="225"/>
      <c r="CL4" s="225"/>
      <c r="CM4" s="226"/>
      <c r="CN4" s="224" t="s">
        <v>139</v>
      </c>
      <c r="CO4" s="225"/>
      <c r="CP4" s="225"/>
      <c r="CQ4" s="226"/>
      <c r="CR4" s="224" t="s">
        <v>1120</v>
      </c>
      <c r="CS4" s="226"/>
      <c r="CT4" s="224" t="s">
        <v>1121</v>
      </c>
      <c r="CU4" s="225"/>
      <c r="CV4" s="226"/>
      <c r="CW4" s="224" t="s">
        <v>1122</v>
      </c>
      <c r="CX4" s="225"/>
      <c r="CY4" s="225"/>
      <c r="CZ4" s="226"/>
      <c r="DA4" s="224" t="s">
        <v>1123</v>
      </c>
      <c r="DB4" s="225"/>
      <c r="DC4" s="225"/>
      <c r="DD4" s="225"/>
      <c r="DE4" s="225"/>
      <c r="DF4" s="225"/>
      <c r="DG4" s="225"/>
      <c r="DH4" s="225"/>
      <c r="DI4" s="225"/>
      <c r="DJ4" s="225"/>
      <c r="DK4" s="225"/>
      <c r="DL4" s="226"/>
      <c r="DM4" s="224" t="s">
        <v>1124</v>
      </c>
      <c r="DN4" s="225"/>
      <c r="DO4" s="225"/>
      <c r="DP4" s="226"/>
      <c r="DQ4" s="224" t="s">
        <v>1125</v>
      </c>
      <c r="DR4" s="225"/>
      <c r="DS4" s="225"/>
      <c r="DT4" s="226"/>
      <c r="DU4" s="227"/>
      <c r="DV4" s="224" t="s">
        <v>1126</v>
      </c>
      <c r="DW4" s="225"/>
      <c r="DX4" s="225"/>
      <c r="DY4" s="225"/>
      <c r="DZ4" s="225"/>
      <c r="EA4" s="226"/>
      <c r="EB4" s="1"/>
      <c r="EC4" s="227" t="s">
        <v>1127</v>
      </c>
      <c r="ED4" s="227" t="s">
        <v>1128</v>
      </c>
      <c r="EE4" s="227" t="s">
        <v>1129</v>
      </c>
      <c r="EF4" s="227" t="s">
        <v>1130</v>
      </c>
      <c r="EG4" s="227" t="s">
        <v>1131</v>
      </c>
      <c r="EH4" s="227" t="s">
        <v>1132</v>
      </c>
      <c r="EI4" s="227" t="s">
        <v>1133</v>
      </c>
      <c r="EJ4" s="224" t="s">
        <v>1105</v>
      </c>
      <c r="EK4" s="226"/>
      <c r="EL4" s="227" t="s">
        <v>1109</v>
      </c>
      <c r="EM4" s="227" t="s">
        <v>1134</v>
      </c>
      <c r="EN4" s="227" t="s">
        <v>1135</v>
      </c>
      <c r="EO4" s="227" t="s">
        <v>1136</v>
      </c>
      <c r="EP4" s="227" t="s">
        <v>1137</v>
      </c>
      <c r="EQ4" s="227" t="s">
        <v>1138</v>
      </c>
      <c r="ER4" s="227" t="s">
        <v>1139</v>
      </c>
      <c r="ES4" s="227" t="s">
        <v>1140</v>
      </c>
      <c r="ET4" s="227" t="s">
        <v>1141</v>
      </c>
      <c r="EU4" s="227" t="s">
        <v>1142</v>
      </c>
      <c r="EV4" s="227" t="s">
        <v>1143</v>
      </c>
      <c r="EW4" s="227" t="s">
        <v>1144</v>
      </c>
      <c r="EX4" s="227" t="s">
        <v>1145</v>
      </c>
      <c r="EY4" s="224" t="s">
        <v>295</v>
      </c>
      <c r="EZ4" s="225"/>
      <c r="FA4" s="225"/>
      <c r="FB4" s="226"/>
      <c r="FC4" s="227" t="s">
        <v>1146</v>
      </c>
      <c r="FD4" s="227" t="s">
        <v>1147</v>
      </c>
      <c r="FE4" s="227" t="s">
        <v>1148</v>
      </c>
      <c r="FF4" s="227" t="s">
        <v>1149</v>
      </c>
      <c r="FG4" s="227" t="s">
        <v>1150</v>
      </c>
      <c r="FH4" s="227" t="s">
        <v>1151</v>
      </c>
      <c r="FI4" s="227" t="s">
        <v>1152</v>
      </c>
      <c r="FJ4" s="224" t="s">
        <v>213</v>
      </c>
      <c r="FK4" s="225"/>
      <c r="FL4" s="225"/>
      <c r="FM4" s="226"/>
      <c r="FN4" s="227" t="s">
        <v>1153</v>
      </c>
      <c r="FO4" s="224" t="s">
        <v>1154</v>
      </c>
      <c r="FP4" s="226"/>
      <c r="FQ4" s="224" t="s">
        <v>87</v>
      </c>
      <c r="FR4" s="225"/>
      <c r="FS4" s="225"/>
      <c r="FT4" s="225"/>
      <c r="FU4" s="226"/>
      <c r="FV4" s="224" t="s">
        <v>1155</v>
      </c>
      <c r="FW4" s="226"/>
      <c r="FX4" s="224" t="s">
        <v>440</v>
      </c>
      <c r="FY4" s="225"/>
      <c r="FZ4" s="225"/>
      <c r="GA4" s="226"/>
      <c r="GB4" s="227" t="s">
        <v>1156</v>
      </c>
      <c r="GC4" s="227" t="s">
        <v>1157</v>
      </c>
      <c r="GD4" s="224" t="s">
        <v>122</v>
      </c>
      <c r="GE4" s="225"/>
      <c r="GF4" s="225"/>
      <c r="GG4" s="225"/>
      <c r="GH4" s="226"/>
      <c r="GI4" s="227" t="s">
        <v>1158</v>
      </c>
      <c r="GJ4" s="224" t="s">
        <v>1159</v>
      </c>
      <c r="GK4" s="226"/>
      <c r="GL4" s="1"/>
      <c r="GM4" s="227" t="s">
        <v>1127</v>
      </c>
      <c r="GN4" s="224" t="s">
        <v>1160</v>
      </c>
      <c r="GO4" s="226"/>
      <c r="GP4" s="224" t="s">
        <v>1161</v>
      </c>
      <c r="GQ4" s="226"/>
      <c r="GR4" s="227" t="s">
        <v>1134</v>
      </c>
      <c r="GS4" s="227" t="s">
        <v>1148</v>
      </c>
      <c r="GT4" s="227" t="s">
        <v>1149</v>
      </c>
      <c r="GU4" s="1"/>
      <c r="GV4" s="227" t="s">
        <v>1162</v>
      </c>
      <c r="GW4" s="227" t="s">
        <v>1163</v>
      </c>
      <c r="GX4" s="227" t="s">
        <v>1164</v>
      </c>
      <c r="GY4" s="227" t="s">
        <v>1165</v>
      </c>
      <c r="GZ4" s="227" t="s">
        <v>1166</v>
      </c>
      <c r="HA4" s="227" t="s">
        <v>1167</v>
      </c>
      <c r="HB4" s="224" t="s">
        <v>1159</v>
      </c>
      <c r="HC4" s="226"/>
      <c r="HD4" s="1"/>
      <c r="HE4" s="224"/>
      <c r="HF4" s="225"/>
      <c r="HG4" s="226"/>
    </row>
    <row r="5" spans="1:215">
      <c r="A5" s="1"/>
      <c r="B5" s="89"/>
      <c r="C5" s="90">
        <v>337</v>
      </c>
      <c r="D5" s="91">
        <v>338</v>
      </c>
      <c r="E5" s="90">
        <v>101</v>
      </c>
      <c r="F5" s="92">
        <v>102</v>
      </c>
      <c r="G5" s="92">
        <v>42667</v>
      </c>
      <c r="H5" s="91">
        <v>42668</v>
      </c>
      <c r="I5" s="90">
        <v>126</v>
      </c>
      <c r="J5" s="91">
        <v>127</v>
      </c>
      <c r="K5" s="90">
        <v>138</v>
      </c>
      <c r="L5" s="91">
        <v>139</v>
      </c>
      <c r="M5" s="90">
        <v>197</v>
      </c>
      <c r="N5" s="92">
        <v>203</v>
      </c>
      <c r="O5" s="92">
        <v>204</v>
      </c>
      <c r="P5" s="92">
        <v>230</v>
      </c>
      <c r="Q5" s="92">
        <v>209</v>
      </c>
      <c r="R5" s="92">
        <v>56677</v>
      </c>
      <c r="S5" s="92">
        <v>796</v>
      </c>
      <c r="T5" s="91">
        <v>2146</v>
      </c>
      <c r="U5" s="90">
        <v>142</v>
      </c>
      <c r="V5" s="92">
        <v>143</v>
      </c>
      <c r="W5" s="92">
        <v>125</v>
      </c>
      <c r="X5" s="91">
        <v>187</v>
      </c>
      <c r="Y5" s="89">
        <v>163</v>
      </c>
      <c r="Z5" s="90">
        <v>298</v>
      </c>
      <c r="AA5" s="91">
        <v>219</v>
      </c>
      <c r="AB5" s="90">
        <v>151</v>
      </c>
      <c r="AC5" s="92">
        <v>152</v>
      </c>
      <c r="AD5" s="92">
        <v>153</v>
      </c>
      <c r="AE5" s="92">
        <v>154</v>
      </c>
      <c r="AF5" s="92">
        <v>756</v>
      </c>
      <c r="AG5" s="92">
        <v>156</v>
      </c>
      <c r="AH5" s="91">
        <v>155</v>
      </c>
      <c r="AI5" s="89">
        <v>182</v>
      </c>
      <c r="AJ5" s="89">
        <v>212</v>
      </c>
      <c r="AK5" s="89">
        <v>758</v>
      </c>
      <c r="AL5" s="90">
        <v>263</v>
      </c>
      <c r="AM5" s="91">
        <v>265</v>
      </c>
      <c r="AN5" s="90">
        <v>775</v>
      </c>
      <c r="AO5" s="91">
        <v>777</v>
      </c>
      <c r="AP5" s="89">
        <v>2154</v>
      </c>
      <c r="AQ5" s="90">
        <v>150</v>
      </c>
      <c r="AR5" s="91">
        <v>149</v>
      </c>
      <c r="AS5" s="89">
        <v>188</v>
      </c>
      <c r="AT5" s="89">
        <v>2131</v>
      </c>
      <c r="AU5" s="89">
        <v>755</v>
      </c>
      <c r="AV5" s="90">
        <v>252</v>
      </c>
      <c r="AW5" s="92">
        <v>249</v>
      </c>
      <c r="AX5" s="91">
        <v>250</v>
      </c>
      <c r="AY5" s="90">
        <v>117</v>
      </c>
      <c r="AZ5" s="92">
        <v>267</v>
      </c>
      <c r="BA5" s="92">
        <v>268</v>
      </c>
      <c r="BB5" s="92">
        <v>119</v>
      </c>
      <c r="BC5" s="92">
        <v>120</v>
      </c>
      <c r="BD5" s="92">
        <v>189</v>
      </c>
      <c r="BE5" s="92">
        <v>121</v>
      </c>
      <c r="BF5" s="92">
        <v>122</v>
      </c>
      <c r="BG5" s="91">
        <v>266</v>
      </c>
      <c r="BH5" s="89">
        <v>251</v>
      </c>
      <c r="BI5" s="90">
        <v>115</v>
      </c>
      <c r="BJ5" s="92">
        <v>239</v>
      </c>
      <c r="BK5" s="91">
        <v>288</v>
      </c>
      <c r="BL5" s="90">
        <v>240</v>
      </c>
      <c r="BM5" s="92">
        <v>241</v>
      </c>
      <c r="BN5" s="92">
        <v>242</v>
      </c>
      <c r="BO5" s="92">
        <v>191</v>
      </c>
      <c r="BP5" s="92">
        <v>194</v>
      </c>
      <c r="BQ5" s="92">
        <v>196</v>
      </c>
      <c r="BR5" s="92">
        <v>207</v>
      </c>
      <c r="BS5" s="92">
        <v>236</v>
      </c>
      <c r="BT5" s="92">
        <v>795</v>
      </c>
      <c r="BU5" s="92">
        <v>285</v>
      </c>
      <c r="BV5" s="92">
        <v>995</v>
      </c>
      <c r="BW5" s="92">
        <v>996</v>
      </c>
      <c r="BX5" s="92">
        <v>997</v>
      </c>
      <c r="BY5" s="91">
        <v>766</v>
      </c>
      <c r="BZ5" s="90">
        <v>926</v>
      </c>
      <c r="CA5" s="91">
        <v>924</v>
      </c>
      <c r="CB5" s="90">
        <v>103</v>
      </c>
      <c r="CC5" s="92">
        <v>104</v>
      </c>
      <c r="CD5" s="92">
        <v>106</v>
      </c>
      <c r="CE5" s="92">
        <v>105</v>
      </c>
      <c r="CF5" s="92">
        <v>107</v>
      </c>
      <c r="CG5" s="92">
        <v>110</v>
      </c>
      <c r="CH5" s="92">
        <v>109</v>
      </c>
      <c r="CI5" s="92">
        <v>144</v>
      </c>
      <c r="CJ5" s="92">
        <v>113</v>
      </c>
      <c r="CK5" s="92">
        <v>114</v>
      </c>
      <c r="CL5" s="92">
        <v>193</v>
      </c>
      <c r="CM5" s="91">
        <v>208</v>
      </c>
      <c r="CN5" s="90">
        <v>786</v>
      </c>
      <c r="CO5" s="92">
        <v>787</v>
      </c>
      <c r="CP5" s="92">
        <v>788</v>
      </c>
      <c r="CQ5" s="91">
        <v>789</v>
      </c>
      <c r="CR5" s="90">
        <v>248</v>
      </c>
      <c r="CS5" s="91">
        <v>2159</v>
      </c>
      <c r="CT5" s="90">
        <v>-1222</v>
      </c>
      <c r="CU5" s="92">
        <v>-1223</v>
      </c>
      <c r="CV5" s="91">
        <v>-1224</v>
      </c>
      <c r="CW5" s="90">
        <v>1221</v>
      </c>
      <c r="CX5" s="92">
        <v>1222</v>
      </c>
      <c r="CY5" s="92">
        <v>1223</v>
      </c>
      <c r="CZ5" s="91">
        <v>1224</v>
      </c>
      <c r="DA5" s="90">
        <v>1250</v>
      </c>
      <c r="DB5" s="92">
        <v>1251</v>
      </c>
      <c r="DC5" s="92">
        <v>1252</v>
      </c>
      <c r="DD5" s="92">
        <v>1253</v>
      </c>
      <c r="DE5" s="92">
        <v>1254</v>
      </c>
      <c r="DF5" s="92">
        <v>1255</v>
      </c>
      <c r="DG5" s="92">
        <v>1256</v>
      </c>
      <c r="DH5" s="92">
        <v>1257</v>
      </c>
      <c r="DI5" s="92">
        <v>1258</v>
      </c>
      <c r="DJ5" s="92">
        <v>1259</v>
      </c>
      <c r="DK5" s="92">
        <v>1260</v>
      </c>
      <c r="DL5" s="91">
        <v>1261</v>
      </c>
      <c r="DM5" s="90">
        <v>1226</v>
      </c>
      <c r="DN5" s="92">
        <v>1219</v>
      </c>
      <c r="DO5" s="92">
        <v>1220</v>
      </c>
      <c r="DP5" s="91">
        <v>-1203</v>
      </c>
      <c r="DQ5" s="90">
        <v>1227</v>
      </c>
      <c r="DR5" s="92">
        <v>1205</v>
      </c>
      <c r="DS5" s="92">
        <v>1207</v>
      </c>
      <c r="DT5" s="91">
        <v>1206</v>
      </c>
      <c r="DU5" s="89">
        <v>1218</v>
      </c>
      <c r="DV5" s="90">
        <v>1211</v>
      </c>
      <c r="DW5" s="92">
        <v>1212</v>
      </c>
      <c r="DX5" s="92">
        <v>1213</v>
      </c>
      <c r="DY5" s="92">
        <v>1214</v>
      </c>
      <c r="DZ5" s="92">
        <v>1229</v>
      </c>
      <c r="EA5" s="91">
        <v>-1221</v>
      </c>
      <c r="EB5" s="1"/>
      <c r="EC5" s="89">
        <v>289</v>
      </c>
      <c r="ED5" s="89">
        <v>303</v>
      </c>
      <c r="EE5" s="89">
        <v>59715</v>
      </c>
      <c r="EF5" s="89">
        <v>62255</v>
      </c>
      <c r="EG5" s="89">
        <v>1263</v>
      </c>
      <c r="EH5" s="89">
        <v>61800</v>
      </c>
      <c r="EI5" s="89">
        <v>2194</v>
      </c>
      <c r="EJ5" s="90">
        <v>216</v>
      </c>
      <c r="EK5" s="91">
        <v>198</v>
      </c>
      <c r="EL5" s="89">
        <v>49607</v>
      </c>
      <c r="EM5" s="89">
        <v>213</v>
      </c>
      <c r="EN5" s="89">
        <v>214</v>
      </c>
      <c r="EO5" s="89">
        <v>260</v>
      </c>
      <c r="EP5" s="89">
        <v>2152</v>
      </c>
      <c r="EQ5" s="89">
        <v>2128</v>
      </c>
      <c r="ER5" s="89">
        <v>247</v>
      </c>
      <c r="ES5" s="89">
        <v>228</v>
      </c>
      <c r="ET5" s="89">
        <v>2135</v>
      </c>
      <c r="EU5" s="89">
        <v>261</v>
      </c>
      <c r="EV5" s="89">
        <v>237</v>
      </c>
      <c r="EW5" s="89">
        <v>253</v>
      </c>
      <c r="EX5" s="89">
        <v>770</v>
      </c>
      <c r="EY5" s="90">
        <v>225</v>
      </c>
      <c r="EZ5" s="92">
        <v>2201</v>
      </c>
      <c r="FA5" s="92">
        <v>2171</v>
      </c>
      <c r="FB5" s="91">
        <v>760</v>
      </c>
      <c r="FC5" s="89">
        <v>235</v>
      </c>
      <c r="FD5" s="89">
        <v>238</v>
      </c>
      <c r="FE5" s="89">
        <v>232</v>
      </c>
      <c r="FF5" s="89">
        <v>2190</v>
      </c>
      <c r="FG5" s="89">
        <v>2184</v>
      </c>
      <c r="FH5" s="89">
        <v>61855</v>
      </c>
      <c r="FI5" s="89">
        <v>223</v>
      </c>
      <c r="FJ5" s="90">
        <v>226</v>
      </c>
      <c r="FK5" s="92">
        <v>201</v>
      </c>
      <c r="FL5" s="92">
        <v>258</v>
      </c>
      <c r="FM5" s="91">
        <v>259</v>
      </c>
      <c r="FN5" s="89">
        <v>920</v>
      </c>
      <c r="FO5" s="90">
        <v>257</v>
      </c>
      <c r="FP5" s="91">
        <v>256</v>
      </c>
      <c r="FQ5" s="90">
        <v>2148</v>
      </c>
      <c r="FR5" s="92">
        <v>58288</v>
      </c>
      <c r="FS5" s="92">
        <v>58289</v>
      </c>
      <c r="FT5" s="92">
        <v>58839</v>
      </c>
      <c r="FU5" s="91">
        <v>58840</v>
      </c>
      <c r="FV5" s="90">
        <v>296</v>
      </c>
      <c r="FW5" s="91">
        <v>297</v>
      </c>
      <c r="FX5" s="90">
        <v>211</v>
      </c>
      <c r="FY5" s="92">
        <v>2175</v>
      </c>
      <c r="FZ5" s="92">
        <v>2178</v>
      </c>
      <c r="GA5" s="91">
        <v>2181</v>
      </c>
      <c r="GB5" s="89">
        <v>1262</v>
      </c>
      <c r="GC5" s="89">
        <v>233</v>
      </c>
      <c r="GD5" s="90">
        <v>2150</v>
      </c>
      <c r="GE5" s="92">
        <v>2165</v>
      </c>
      <c r="GF5" s="92">
        <v>2161</v>
      </c>
      <c r="GG5" s="92">
        <v>61197</v>
      </c>
      <c r="GH5" s="91">
        <v>58851</v>
      </c>
      <c r="GI5" s="89">
        <v>234</v>
      </c>
      <c r="GJ5" s="90">
        <v>215</v>
      </c>
      <c r="GK5" s="91">
        <v>917</v>
      </c>
      <c r="GL5" s="1"/>
      <c r="GM5" s="89">
        <v>289</v>
      </c>
      <c r="GN5" s="90">
        <v>58333</v>
      </c>
      <c r="GO5" s="91">
        <v>58336</v>
      </c>
      <c r="GP5" s="90">
        <v>202</v>
      </c>
      <c r="GQ5" s="91">
        <v>58487</v>
      </c>
      <c r="GR5" s="89">
        <v>213</v>
      </c>
      <c r="GS5" s="89">
        <v>232</v>
      </c>
      <c r="GT5" s="89">
        <v>2190</v>
      </c>
      <c r="GU5" s="1"/>
      <c r="GV5" s="89">
        <v>221</v>
      </c>
      <c r="GW5" s="89">
        <v>222</v>
      </c>
      <c r="GX5" s="89">
        <v>224</v>
      </c>
      <c r="GY5" s="89">
        <v>2187</v>
      </c>
      <c r="GZ5" s="89">
        <v>227</v>
      </c>
      <c r="HA5" s="89">
        <v>49400</v>
      </c>
      <c r="HB5" s="90">
        <v>199</v>
      </c>
      <c r="HC5" s="91">
        <v>200</v>
      </c>
      <c r="HD5" s="1"/>
      <c r="HE5" s="90">
        <v>7000</v>
      </c>
      <c r="HF5" s="92">
        <v>7001</v>
      </c>
      <c r="HG5" s="91">
        <v>7002</v>
      </c>
    </row>
    <row r="6" spans="1:215" ht="170.1" customHeight="1" thickBot="1">
      <c r="A6" s="1"/>
      <c r="B6" s="93" t="s">
        <v>1168</v>
      </c>
      <c r="C6" s="94" t="s">
        <v>455</v>
      </c>
      <c r="D6" s="95" t="s">
        <v>456</v>
      </c>
      <c r="E6" s="94" t="s">
        <v>231</v>
      </c>
      <c r="F6" s="96" t="s">
        <v>234</v>
      </c>
      <c r="G6" s="96" t="s">
        <v>457</v>
      </c>
      <c r="H6" s="95" t="s">
        <v>458</v>
      </c>
      <c r="I6" s="94" t="s">
        <v>459</v>
      </c>
      <c r="J6" s="95" t="s">
        <v>460</v>
      </c>
      <c r="K6" s="94" t="s">
        <v>461</v>
      </c>
      <c r="L6" s="95" t="s">
        <v>462</v>
      </c>
      <c r="M6" s="94" t="s">
        <v>463</v>
      </c>
      <c r="N6" s="96" t="s">
        <v>464</v>
      </c>
      <c r="O6" s="96" t="s">
        <v>465</v>
      </c>
      <c r="P6" s="96" t="s">
        <v>466</v>
      </c>
      <c r="Q6" s="96" t="s">
        <v>467</v>
      </c>
      <c r="R6" s="96" t="s">
        <v>468</v>
      </c>
      <c r="S6" s="96" t="s">
        <v>469</v>
      </c>
      <c r="T6" s="95" t="s">
        <v>470</v>
      </c>
      <c r="U6" s="94" t="s">
        <v>471</v>
      </c>
      <c r="V6" s="96" t="s">
        <v>472</v>
      </c>
      <c r="W6" s="96" t="s">
        <v>473</v>
      </c>
      <c r="X6" s="95" t="s">
        <v>474</v>
      </c>
      <c r="Y6" s="93" t="s">
        <v>475</v>
      </c>
      <c r="Z6" s="94" t="s">
        <v>476</v>
      </c>
      <c r="AA6" s="95" t="s">
        <v>224</v>
      </c>
      <c r="AB6" s="94" t="s">
        <v>477</v>
      </c>
      <c r="AC6" s="96" t="s">
        <v>202</v>
      </c>
      <c r="AD6" s="96" t="s">
        <v>478</v>
      </c>
      <c r="AE6" s="96" t="s">
        <v>205</v>
      </c>
      <c r="AF6" s="96" t="s">
        <v>479</v>
      </c>
      <c r="AG6" s="96" t="s">
        <v>480</v>
      </c>
      <c r="AH6" s="95" t="s">
        <v>481</v>
      </c>
      <c r="AI6" s="93" t="s">
        <v>482</v>
      </c>
      <c r="AJ6" s="93" t="s">
        <v>483</v>
      </c>
      <c r="AK6" s="93" t="s">
        <v>484</v>
      </c>
      <c r="AL6" s="94" t="s">
        <v>485</v>
      </c>
      <c r="AM6" s="95" t="s">
        <v>486</v>
      </c>
      <c r="AN6" s="94" t="s">
        <v>487</v>
      </c>
      <c r="AO6" s="95" t="s">
        <v>488</v>
      </c>
      <c r="AP6" s="93" t="s">
        <v>412</v>
      </c>
      <c r="AQ6" s="94" t="s">
        <v>489</v>
      </c>
      <c r="AR6" s="95" t="s">
        <v>490</v>
      </c>
      <c r="AS6" s="93" t="s">
        <v>491</v>
      </c>
      <c r="AT6" s="93" t="s">
        <v>492</v>
      </c>
      <c r="AU6" s="93" t="s">
        <v>493</v>
      </c>
      <c r="AV6" s="94" t="s">
        <v>494</v>
      </c>
      <c r="AW6" s="96" t="s">
        <v>495</v>
      </c>
      <c r="AX6" s="95" t="s">
        <v>496</v>
      </c>
      <c r="AY6" s="94" t="s">
        <v>497</v>
      </c>
      <c r="AZ6" s="96" t="s">
        <v>498</v>
      </c>
      <c r="BA6" s="96" t="s">
        <v>499</v>
      </c>
      <c r="BB6" s="96" t="s">
        <v>355</v>
      </c>
      <c r="BC6" s="96" t="s">
        <v>500</v>
      </c>
      <c r="BD6" s="96" t="s">
        <v>501</v>
      </c>
      <c r="BE6" s="96" t="s">
        <v>502</v>
      </c>
      <c r="BF6" s="96" t="s">
        <v>503</v>
      </c>
      <c r="BG6" s="95" t="s">
        <v>504</v>
      </c>
      <c r="BH6" s="93" t="s">
        <v>505</v>
      </c>
      <c r="BI6" s="94" t="s">
        <v>506</v>
      </c>
      <c r="BJ6" s="96" t="s">
        <v>507</v>
      </c>
      <c r="BK6" s="95" t="s">
        <v>508</v>
      </c>
      <c r="BL6" s="94" t="s">
        <v>509</v>
      </c>
      <c r="BM6" s="96" t="s">
        <v>510</v>
      </c>
      <c r="BN6" s="96" t="s">
        <v>511</v>
      </c>
      <c r="BO6" s="96" t="s">
        <v>512</v>
      </c>
      <c r="BP6" s="96" t="s">
        <v>513</v>
      </c>
      <c r="BQ6" s="96" t="s">
        <v>514</v>
      </c>
      <c r="BR6" s="96" t="s">
        <v>515</v>
      </c>
      <c r="BS6" s="96" t="s">
        <v>516</v>
      </c>
      <c r="BT6" s="96" t="s">
        <v>517</v>
      </c>
      <c r="BU6" s="96" t="s">
        <v>518</v>
      </c>
      <c r="BV6" s="96" t="s">
        <v>519</v>
      </c>
      <c r="BW6" s="96" t="s">
        <v>520</v>
      </c>
      <c r="BX6" s="96" t="s">
        <v>521</v>
      </c>
      <c r="BY6" s="95" t="s">
        <v>522</v>
      </c>
      <c r="BZ6" s="94" t="s">
        <v>523</v>
      </c>
      <c r="CA6" s="95" t="s">
        <v>524</v>
      </c>
      <c r="CB6" s="94" t="s">
        <v>525</v>
      </c>
      <c r="CC6" s="96" t="s">
        <v>526</v>
      </c>
      <c r="CD6" s="96" t="s">
        <v>527</v>
      </c>
      <c r="CE6" s="96" t="s">
        <v>528</v>
      </c>
      <c r="CF6" s="96" t="s">
        <v>529</v>
      </c>
      <c r="CG6" s="96" t="s">
        <v>530</v>
      </c>
      <c r="CH6" s="96" t="s">
        <v>531</v>
      </c>
      <c r="CI6" s="96" t="s">
        <v>532</v>
      </c>
      <c r="CJ6" s="96" t="s">
        <v>533</v>
      </c>
      <c r="CK6" s="96" t="s">
        <v>534</v>
      </c>
      <c r="CL6" s="96" t="s">
        <v>535</v>
      </c>
      <c r="CM6" s="95" t="s">
        <v>536</v>
      </c>
      <c r="CN6" s="94" t="s">
        <v>537</v>
      </c>
      <c r="CO6" s="96" t="s">
        <v>538</v>
      </c>
      <c r="CP6" s="96" t="s">
        <v>539</v>
      </c>
      <c r="CQ6" s="95" t="s">
        <v>540</v>
      </c>
      <c r="CR6" s="94" t="s">
        <v>541</v>
      </c>
      <c r="CS6" s="95" t="s">
        <v>542</v>
      </c>
      <c r="CT6" s="94" t="s">
        <v>1169</v>
      </c>
      <c r="CU6" s="96" t="s">
        <v>1170</v>
      </c>
      <c r="CV6" s="95" t="s">
        <v>1171</v>
      </c>
      <c r="CW6" s="94" t="s">
        <v>1172</v>
      </c>
      <c r="CX6" s="96" t="s">
        <v>1173</v>
      </c>
      <c r="CY6" s="96" t="s">
        <v>1174</v>
      </c>
      <c r="CZ6" s="95" t="s">
        <v>1175</v>
      </c>
      <c r="DA6" s="94" t="s">
        <v>1176</v>
      </c>
      <c r="DB6" s="96" t="s">
        <v>1177</v>
      </c>
      <c r="DC6" s="96" t="s">
        <v>1178</v>
      </c>
      <c r="DD6" s="96" t="s">
        <v>1179</v>
      </c>
      <c r="DE6" s="96" t="s">
        <v>1180</v>
      </c>
      <c r="DF6" s="96" t="s">
        <v>1181</v>
      </c>
      <c r="DG6" s="96" t="s">
        <v>1182</v>
      </c>
      <c r="DH6" s="96" t="s">
        <v>1183</v>
      </c>
      <c r="DI6" s="96" t="s">
        <v>1184</v>
      </c>
      <c r="DJ6" s="96" t="s">
        <v>1185</v>
      </c>
      <c r="DK6" s="96" t="s">
        <v>1186</v>
      </c>
      <c r="DL6" s="95" t="s">
        <v>1187</v>
      </c>
      <c r="DM6" s="94" t="s">
        <v>1188</v>
      </c>
      <c r="DN6" s="96" t="s">
        <v>1189</v>
      </c>
      <c r="DO6" s="96" t="s">
        <v>1190</v>
      </c>
      <c r="DP6" s="95" t="s">
        <v>1191</v>
      </c>
      <c r="DQ6" s="94" t="s">
        <v>1192</v>
      </c>
      <c r="DR6" s="96" t="s">
        <v>1193</v>
      </c>
      <c r="DS6" s="96" t="s">
        <v>1194</v>
      </c>
      <c r="DT6" s="95" t="s">
        <v>1195</v>
      </c>
      <c r="DU6" s="93" t="s">
        <v>1196</v>
      </c>
      <c r="DV6" s="94" t="s">
        <v>1197</v>
      </c>
      <c r="DW6" s="96" t="s">
        <v>1198</v>
      </c>
      <c r="DX6" s="96" t="s">
        <v>1199</v>
      </c>
      <c r="DY6" s="96" t="s">
        <v>1200</v>
      </c>
      <c r="DZ6" s="96" t="s">
        <v>1201</v>
      </c>
      <c r="EA6" s="95" t="s">
        <v>1202</v>
      </c>
      <c r="EB6" s="1"/>
      <c r="EC6" s="93" t="s">
        <v>598</v>
      </c>
      <c r="ED6" s="93" t="s">
        <v>543</v>
      </c>
      <c r="EE6" s="93" t="s">
        <v>544</v>
      </c>
      <c r="EF6" s="93" t="s">
        <v>545</v>
      </c>
      <c r="EG6" s="93" t="s">
        <v>546</v>
      </c>
      <c r="EH6" s="93" t="s">
        <v>547</v>
      </c>
      <c r="EI6" s="93" t="s">
        <v>548</v>
      </c>
      <c r="EJ6" s="94" t="s">
        <v>549</v>
      </c>
      <c r="EK6" s="95" t="s">
        <v>550</v>
      </c>
      <c r="EL6" s="93" t="s">
        <v>551</v>
      </c>
      <c r="EM6" s="93" t="s">
        <v>603</v>
      </c>
      <c r="EN6" s="93" t="s">
        <v>552</v>
      </c>
      <c r="EO6" s="93" t="s">
        <v>553</v>
      </c>
      <c r="EP6" s="93" t="s">
        <v>554</v>
      </c>
      <c r="EQ6" s="93" t="s">
        <v>555</v>
      </c>
      <c r="ER6" s="93" t="s">
        <v>556</v>
      </c>
      <c r="ES6" s="93" t="s">
        <v>557</v>
      </c>
      <c r="ET6" s="93" t="s">
        <v>263</v>
      </c>
      <c r="EU6" s="93" t="s">
        <v>558</v>
      </c>
      <c r="EV6" s="93" t="s">
        <v>559</v>
      </c>
      <c r="EW6" s="93" t="s">
        <v>560</v>
      </c>
      <c r="EX6" s="93" t="s">
        <v>561</v>
      </c>
      <c r="EY6" s="94" t="s">
        <v>562</v>
      </c>
      <c r="EZ6" s="96" t="s">
        <v>563</v>
      </c>
      <c r="FA6" s="96" t="s">
        <v>564</v>
      </c>
      <c r="FB6" s="95" t="s">
        <v>565</v>
      </c>
      <c r="FC6" s="93" t="s">
        <v>566</v>
      </c>
      <c r="FD6" s="93" t="s">
        <v>567</v>
      </c>
      <c r="FE6" s="93" t="s">
        <v>604</v>
      </c>
      <c r="FF6" s="93" t="s">
        <v>605</v>
      </c>
      <c r="FG6" s="93" t="s">
        <v>568</v>
      </c>
      <c r="FH6" s="93" t="s">
        <v>569</v>
      </c>
      <c r="FI6" s="93" t="s">
        <v>570</v>
      </c>
      <c r="FJ6" s="94" t="s">
        <v>571</v>
      </c>
      <c r="FK6" s="96" t="s">
        <v>572</v>
      </c>
      <c r="FL6" s="96" t="s">
        <v>573</v>
      </c>
      <c r="FM6" s="95" t="s">
        <v>574</v>
      </c>
      <c r="FN6" s="93" t="s">
        <v>575</v>
      </c>
      <c r="FO6" s="94" t="s">
        <v>576</v>
      </c>
      <c r="FP6" s="95" t="s">
        <v>577</v>
      </c>
      <c r="FQ6" s="94" t="s">
        <v>578</v>
      </c>
      <c r="FR6" s="96" t="s">
        <v>579</v>
      </c>
      <c r="FS6" s="96" t="s">
        <v>580</v>
      </c>
      <c r="FT6" s="96" t="s">
        <v>581</v>
      </c>
      <c r="FU6" s="95" t="s">
        <v>582</v>
      </c>
      <c r="FV6" s="94" t="s">
        <v>583</v>
      </c>
      <c r="FW6" s="95" t="s">
        <v>584</v>
      </c>
      <c r="FX6" s="94" t="s">
        <v>585</v>
      </c>
      <c r="FY6" s="96" t="s">
        <v>586</v>
      </c>
      <c r="FZ6" s="96" t="s">
        <v>587</v>
      </c>
      <c r="GA6" s="95" t="s">
        <v>588</v>
      </c>
      <c r="GB6" s="93" t="s">
        <v>589</v>
      </c>
      <c r="GC6" s="93" t="s">
        <v>590</v>
      </c>
      <c r="GD6" s="94" t="s">
        <v>591</v>
      </c>
      <c r="GE6" s="96" t="s">
        <v>592</v>
      </c>
      <c r="GF6" s="96" t="s">
        <v>593</v>
      </c>
      <c r="GG6" s="96" t="s">
        <v>594</v>
      </c>
      <c r="GH6" s="95" t="s">
        <v>595</v>
      </c>
      <c r="GI6" s="93" t="s">
        <v>335</v>
      </c>
      <c r="GJ6" s="94" t="s">
        <v>596</v>
      </c>
      <c r="GK6" s="95" t="s">
        <v>597</v>
      </c>
      <c r="GL6" s="1"/>
      <c r="GM6" s="93" t="s">
        <v>598</v>
      </c>
      <c r="GN6" s="94" t="s">
        <v>599</v>
      </c>
      <c r="GO6" s="95" t="s">
        <v>600</v>
      </c>
      <c r="GP6" s="94" t="s">
        <v>601</v>
      </c>
      <c r="GQ6" s="95" t="s">
        <v>602</v>
      </c>
      <c r="GR6" s="93" t="s">
        <v>603</v>
      </c>
      <c r="GS6" s="93" t="s">
        <v>604</v>
      </c>
      <c r="GT6" s="93" t="s">
        <v>605</v>
      </c>
      <c r="GU6" s="1"/>
      <c r="GV6" s="93" t="s">
        <v>607</v>
      </c>
      <c r="GW6" s="93" t="s">
        <v>608</v>
      </c>
      <c r="GX6" s="93" t="s">
        <v>609</v>
      </c>
      <c r="GY6" s="93" t="s">
        <v>610</v>
      </c>
      <c r="GZ6" s="93" t="s">
        <v>611</v>
      </c>
      <c r="HA6" s="93" t="s">
        <v>612</v>
      </c>
      <c r="HB6" s="94" t="s">
        <v>613</v>
      </c>
      <c r="HC6" s="95" t="s">
        <v>614</v>
      </c>
      <c r="HD6" s="1"/>
      <c r="HE6" s="94" t="s">
        <v>1203</v>
      </c>
      <c r="HF6" s="96" t="s">
        <v>1204</v>
      </c>
      <c r="HG6" s="95" t="s">
        <v>1205</v>
      </c>
    </row>
    <row r="7" spans="1:215">
      <c r="A7" s="1"/>
      <c r="B7" s="97" t="s">
        <v>615</v>
      </c>
      <c r="C7" s="98"/>
      <c r="D7" s="99"/>
      <c r="E7" s="98"/>
      <c r="F7" s="100"/>
      <c r="G7" s="100">
        <v>8.8258700000000001</v>
      </c>
      <c r="H7" s="99">
        <v>8.5166900000000005</v>
      </c>
      <c r="I7" s="98"/>
      <c r="J7" s="99"/>
      <c r="K7" s="98">
        <v>88.059200000000004</v>
      </c>
      <c r="L7" s="99"/>
      <c r="M7" s="98"/>
      <c r="N7" s="100"/>
      <c r="O7" s="100"/>
      <c r="P7" s="100"/>
      <c r="Q7" s="100"/>
      <c r="R7" s="100"/>
      <c r="S7" s="100"/>
      <c r="T7" s="99"/>
      <c r="U7" s="98">
        <v>18.14123</v>
      </c>
      <c r="V7" s="100">
        <v>19.191960000000002</v>
      </c>
      <c r="W7" s="100">
        <v>24.425360000000001</v>
      </c>
      <c r="X7" s="99">
        <v>1.0612699999999999</v>
      </c>
      <c r="Y7" s="101"/>
      <c r="Z7" s="98"/>
      <c r="AA7" s="99">
        <v>17.295719999999999</v>
      </c>
      <c r="AB7" s="98"/>
      <c r="AC7" s="100"/>
      <c r="AD7" s="100"/>
      <c r="AE7" s="100"/>
      <c r="AF7" s="100"/>
      <c r="AG7" s="100">
        <v>24.4617</v>
      </c>
      <c r="AH7" s="99">
        <v>10.27692</v>
      </c>
      <c r="AI7" s="101"/>
      <c r="AJ7" s="101"/>
      <c r="AK7" s="101">
        <v>179.37322</v>
      </c>
      <c r="AL7" s="98">
        <v>217.12262999999999</v>
      </c>
      <c r="AM7" s="99">
        <v>7.9327300000000003</v>
      </c>
      <c r="AN7" s="98"/>
      <c r="AO7" s="99"/>
      <c r="AP7" s="101"/>
      <c r="AQ7" s="98"/>
      <c r="AR7" s="99"/>
      <c r="AS7" s="101"/>
      <c r="AT7" s="101"/>
      <c r="AU7" s="101"/>
      <c r="AV7" s="98"/>
      <c r="AW7" s="100"/>
      <c r="AX7" s="99"/>
      <c r="AY7" s="98"/>
      <c r="AZ7" s="100"/>
      <c r="BA7" s="100"/>
      <c r="BB7" s="100"/>
      <c r="BC7" s="100"/>
      <c r="BD7" s="100"/>
      <c r="BE7" s="100"/>
      <c r="BF7" s="100"/>
      <c r="BG7" s="99"/>
      <c r="BH7" s="101"/>
      <c r="BI7" s="98"/>
      <c r="BJ7" s="100"/>
      <c r="BK7" s="99"/>
      <c r="BL7" s="98"/>
      <c r="BM7" s="100"/>
      <c r="BN7" s="100"/>
      <c r="BO7" s="100"/>
      <c r="BP7" s="100"/>
      <c r="BQ7" s="100"/>
      <c r="BR7" s="100"/>
      <c r="BS7" s="100"/>
      <c r="BT7" s="100"/>
      <c r="BU7" s="100">
        <v>110.49702000000001</v>
      </c>
      <c r="BV7" s="100">
        <v>206.49456000000001</v>
      </c>
      <c r="BW7" s="100">
        <v>206.11548999999999</v>
      </c>
      <c r="BX7" s="100">
        <v>205.99002999999999</v>
      </c>
      <c r="BY7" s="99"/>
      <c r="BZ7" s="98">
        <v>17.41583</v>
      </c>
      <c r="CA7" s="99">
        <v>44.053669999999997</v>
      </c>
      <c r="CB7" s="98"/>
      <c r="CC7" s="100"/>
      <c r="CD7" s="100"/>
      <c r="CE7" s="100"/>
      <c r="CF7" s="100"/>
      <c r="CG7" s="100">
        <v>118.14735</v>
      </c>
      <c r="CH7" s="100">
        <v>47.905140000000003</v>
      </c>
      <c r="CI7" s="100">
        <v>53.710120000000003</v>
      </c>
      <c r="CJ7" s="100"/>
      <c r="CK7" s="100"/>
      <c r="CL7" s="100"/>
      <c r="CM7" s="99">
        <v>191.19621000000001</v>
      </c>
      <c r="CN7" s="98">
        <v>180.55348000000001</v>
      </c>
      <c r="CO7" s="100">
        <v>180.52450999999999</v>
      </c>
      <c r="CP7" s="100">
        <v>181.33356000000001</v>
      </c>
      <c r="CQ7" s="99">
        <v>181.02912000000001</v>
      </c>
      <c r="CR7" s="98"/>
      <c r="CS7" s="99">
        <v>297.29741999999999</v>
      </c>
      <c r="CT7" s="98"/>
      <c r="CU7" s="100"/>
      <c r="CV7" s="102"/>
      <c r="CW7" s="98"/>
      <c r="CX7" s="100">
        <v>6767.2425999999996</v>
      </c>
      <c r="CY7" s="100"/>
      <c r="CZ7" s="99"/>
      <c r="DA7" s="98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99"/>
      <c r="DM7" s="103"/>
      <c r="DN7" s="104"/>
      <c r="DO7" s="104"/>
      <c r="DP7" s="105" t="s">
        <v>1206</v>
      </c>
      <c r="DQ7" s="98">
        <v>2846.9480100000001</v>
      </c>
      <c r="DR7" s="100">
        <v>924.10817999999995</v>
      </c>
      <c r="DS7" s="100">
        <v>924.10817999999995</v>
      </c>
      <c r="DT7" s="99"/>
      <c r="DU7" s="101"/>
      <c r="DV7" s="98"/>
      <c r="DW7" s="100"/>
      <c r="DX7" s="100"/>
      <c r="DY7" s="100"/>
      <c r="DZ7" s="100"/>
      <c r="EA7" s="102">
        <v>6711.4</v>
      </c>
      <c r="EB7" s="1"/>
      <c r="EC7" s="101"/>
      <c r="ED7" s="101"/>
      <c r="EE7" s="101"/>
      <c r="EF7" s="101"/>
      <c r="EG7" s="101"/>
      <c r="EH7" s="101"/>
      <c r="EI7" s="101"/>
      <c r="EJ7" s="98"/>
      <c r="EK7" s="99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98"/>
      <c r="EZ7" s="100"/>
      <c r="FA7" s="100"/>
      <c r="FB7" s="99"/>
      <c r="FC7" s="101"/>
      <c r="FD7" s="101"/>
      <c r="FE7" s="101"/>
      <c r="FF7" s="101"/>
      <c r="FG7" s="101"/>
      <c r="FH7" s="101"/>
      <c r="FI7" s="101"/>
      <c r="FJ7" s="98"/>
      <c r="FK7" s="100"/>
      <c r="FL7" s="100"/>
      <c r="FM7" s="99"/>
      <c r="FN7" s="101"/>
      <c r="FO7" s="98"/>
      <c r="FP7" s="99"/>
      <c r="FQ7" s="98"/>
      <c r="FR7" s="100"/>
      <c r="FS7" s="100"/>
      <c r="FT7" s="100"/>
      <c r="FU7" s="99"/>
      <c r="FV7" s="98"/>
      <c r="FW7" s="99"/>
      <c r="FX7" s="98"/>
      <c r="FY7" s="100"/>
      <c r="FZ7" s="100"/>
      <c r="GA7" s="99"/>
      <c r="GB7" s="101"/>
      <c r="GC7" s="101"/>
      <c r="GD7" s="98"/>
      <c r="GE7" s="100"/>
      <c r="GF7" s="100"/>
      <c r="GG7" s="100"/>
      <c r="GH7" s="99"/>
      <c r="GI7" s="101"/>
      <c r="GJ7" s="98"/>
      <c r="GK7" s="99"/>
      <c r="GL7" s="1"/>
      <c r="GM7" s="101"/>
      <c r="GN7" s="98"/>
      <c r="GO7" s="99"/>
      <c r="GP7" s="98"/>
      <c r="GQ7" s="99"/>
      <c r="GR7" s="101"/>
      <c r="GS7" s="101"/>
      <c r="GT7" s="101"/>
      <c r="GU7" s="1"/>
      <c r="GV7" s="101"/>
      <c r="GW7" s="101"/>
      <c r="GX7" s="101"/>
      <c r="GY7" s="101"/>
      <c r="GZ7" s="101"/>
      <c r="HA7" s="101"/>
      <c r="HB7" s="98"/>
      <c r="HC7" s="99"/>
      <c r="HD7" s="1"/>
      <c r="HE7" s="98">
        <v>2846.9480100000001</v>
      </c>
      <c r="HF7" s="100">
        <v>2785.1894600000001</v>
      </c>
      <c r="HG7" s="99">
        <v>842.56310000000008</v>
      </c>
    </row>
    <row r="8" spans="1:215">
      <c r="A8" s="1"/>
      <c r="B8" s="97" t="s">
        <v>616</v>
      </c>
      <c r="C8" s="98"/>
      <c r="D8" s="99"/>
      <c r="E8" s="98"/>
      <c r="F8" s="100"/>
      <c r="G8" s="100">
        <v>8.8258700000000001</v>
      </c>
      <c r="H8" s="99">
        <v>8.5166900000000005</v>
      </c>
      <c r="I8" s="98"/>
      <c r="J8" s="99"/>
      <c r="K8" s="98">
        <v>88.059200000000004</v>
      </c>
      <c r="L8" s="99"/>
      <c r="M8" s="98"/>
      <c r="N8" s="100"/>
      <c r="O8" s="100"/>
      <c r="P8" s="100"/>
      <c r="Q8" s="100"/>
      <c r="R8" s="100"/>
      <c r="S8" s="100"/>
      <c r="T8" s="99"/>
      <c r="U8" s="98">
        <v>18.14123</v>
      </c>
      <c r="V8" s="100">
        <v>19.191960000000002</v>
      </c>
      <c r="W8" s="100">
        <v>24.425360000000001</v>
      </c>
      <c r="X8" s="99">
        <v>1.0612699999999999</v>
      </c>
      <c r="Y8" s="101"/>
      <c r="Z8" s="98"/>
      <c r="AA8" s="99">
        <v>17.295719999999999</v>
      </c>
      <c r="AB8" s="98"/>
      <c r="AC8" s="100"/>
      <c r="AD8" s="100"/>
      <c r="AE8" s="100"/>
      <c r="AF8" s="100"/>
      <c r="AG8" s="100">
        <v>24.4617</v>
      </c>
      <c r="AH8" s="99">
        <v>10.27692</v>
      </c>
      <c r="AI8" s="101"/>
      <c r="AJ8" s="101"/>
      <c r="AK8" s="101">
        <v>179.37322</v>
      </c>
      <c r="AL8" s="98">
        <v>217.12262999999999</v>
      </c>
      <c r="AM8" s="99">
        <v>7.9327300000000003</v>
      </c>
      <c r="AN8" s="98"/>
      <c r="AO8" s="99"/>
      <c r="AP8" s="101"/>
      <c r="AQ8" s="98"/>
      <c r="AR8" s="99"/>
      <c r="AS8" s="101"/>
      <c r="AT8" s="101"/>
      <c r="AU8" s="101"/>
      <c r="AV8" s="98"/>
      <c r="AW8" s="100"/>
      <c r="AX8" s="99"/>
      <c r="AY8" s="98"/>
      <c r="AZ8" s="100"/>
      <c r="BA8" s="100"/>
      <c r="BB8" s="100"/>
      <c r="BC8" s="100"/>
      <c r="BD8" s="100"/>
      <c r="BE8" s="100"/>
      <c r="BF8" s="100"/>
      <c r="BG8" s="99"/>
      <c r="BH8" s="101"/>
      <c r="BI8" s="98"/>
      <c r="BJ8" s="100"/>
      <c r="BK8" s="99"/>
      <c r="BL8" s="98"/>
      <c r="BM8" s="100"/>
      <c r="BN8" s="100"/>
      <c r="BO8" s="100"/>
      <c r="BP8" s="100"/>
      <c r="BQ8" s="100"/>
      <c r="BR8" s="100"/>
      <c r="BS8" s="100"/>
      <c r="BT8" s="100"/>
      <c r="BU8" s="100">
        <v>110.49702000000001</v>
      </c>
      <c r="BV8" s="100">
        <v>206.49456000000001</v>
      </c>
      <c r="BW8" s="100">
        <v>206.11548999999999</v>
      </c>
      <c r="BX8" s="100">
        <v>205.99002999999999</v>
      </c>
      <c r="BY8" s="99"/>
      <c r="BZ8" s="98">
        <v>17.41583</v>
      </c>
      <c r="CA8" s="99">
        <v>44.053669999999997</v>
      </c>
      <c r="CB8" s="98"/>
      <c r="CC8" s="100"/>
      <c r="CD8" s="100"/>
      <c r="CE8" s="100"/>
      <c r="CF8" s="100"/>
      <c r="CG8" s="100">
        <v>118.14735</v>
      </c>
      <c r="CH8" s="100">
        <v>47.905140000000003</v>
      </c>
      <c r="CI8" s="100">
        <v>53.710120000000003</v>
      </c>
      <c r="CJ8" s="100"/>
      <c r="CK8" s="100"/>
      <c r="CL8" s="100"/>
      <c r="CM8" s="99">
        <v>191.19621000000001</v>
      </c>
      <c r="CN8" s="98">
        <v>180.55348000000001</v>
      </c>
      <c r="CO8" s="100">
        <v>180.52450999999999</v>
      </c>
      <c r="CP8" s="100">
        <v>181.33356000000001</v>
      </c>
      <c r="CQ8" s="99">
        <v>181.02912000000001</v>
      </c>
      <c r="CR8" s="98"/>
      <c r="CS8" s="99">
        <v>297.29741999999999</v>
      </c>
      <c r="CT8" s="98"/>
      <c r="CU8" s="100"/>
      <c r="CV8" s="102"/>
      <c r="CW8" s="98"/>
      <c r="CX8" s="100">
        <v>6711.2767999999996</v>
      </c>
      <c r="CY8" s="100"/>
      <c r="CZ8" s="99"/>
      <c r="DA8" s="98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99"/>
      <c r="DM8" s="103"/>
      <c r="DN8" s="104"/>
      <c r="DO8" s="104"/>
      <c r="DP8" s="105" t="s">
        <v>1206</v>
      </c>
      <c r="DQ8" s="98">
        <v>2846.9480100000001</v>
      </c>
      <c r="DR8" s="100">
        <v>924.10817999999995</v>
      </c>
      <c r="DS8" s="100">
        <v>924.10817999999995</v>
      </c>
      <c r="DT8" s="99"/>
      <c r="DU8" s="101"/>
      <c r="DV8" s="98"/>
      <c r="DW8" s="100"/>
      <c r="DX8" s="100"/>
      <c r="DY8" s="100"/>
      <c r="DZ8" s="100"/>
      <c r="EA8" s="102">
        <v>6655.8</v>
      </c>
      <c r="EB8" s="1"/>
      <c r="EC8" s="101"/>
      <c r="ED8" s="101"/>
      <c r="EE8" s="101"/>
      <c r="EF8" s="101"/>
      <c r="EG8" s="101"/>
      <c r="EH8" s="101"/>
      <c r="EI8" s="101"/>
      <c r="EJ8" s="98"/>
      <c r="EK8" s="99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98"/>
      <c r="EZ8" s="100"/>
      <c r="FA8" s="100"/>
      <c r="FB8" s="99"/>
      <c r="FC8" s="101"/>
      <c r="FD8" s="101"/>
      <c r="FE8" s="101"/>
      <c r="FF8" s="101"/>
      <c r="FG8" s="101"/>
      <c r="FH8" s="101"/>
      <c r="FI8" s="101"/>
      <c r="FJ8" s="98"/>
      <c r="FK8" s="100"/>
      <c r="FL8" s="100"/>
      <c r="FM8" s="99"/>
      <c r="FN8" s="101"/>
      <c r="FO8" s="98"/>
      <c r="FP8" s="99"/>
      <c r="FQ8" s="98"/>
      <c r="FR8" s="100"/>
      <c r="FS8" s="100"/>
      <c r="FT8" s="100"/>
      <c r="FU8" s="99"/>
      <c r="FV8" s="98"/>
      <c r="FW8" s="99"/>
      <c r="FX8" s="98"/>
      <c r="FY8" s="100"/>
      <c r="FZ8" s="100"/>
      <c r="GA8" s="99"/>
      <c r="GB8" s="101"/>
      <c r="GC8" s="101"/>
      <c r="GD8" s="98"/>
      <c r="GE8" s="100"/>
      <c r="GF8" s="100"/>
      <c r="GG8" s="100"/>
      <c r="GH8" s="99"/>
      <c r="GI8" s="101"/>
      <c r="GJ8" s="98"/>
      <c r="GK8" s="99"/>
      <c r="GL8" s="1"/>
      <c r="GM8" s="101"/>
      <c r="GN8" s="98"/>
      <c r="GO8" s="99"/>
      <c r="GP8" s="98"/>
      <c r="GQ8" s="99"/>
      <c r="GR8" s="101"/>
      <c r="GS8" s="101"/>
      <c r="GT8" s="101"/>
      <c r="GU8" s="1"/>
      <c r="GV8" s="101"/>
      <c r="GW8" s="101"/>
      <c r="GX8" s="101"/>
      <c r="GY8" s="101"/>
      <c r="GZ8" s="101"/>
      <c r="HA8" s="101"/>
      <c r="HB8" s="98"/>
      <c r="HC8" s="99"/>
      <c r="HD8" s="1"/>
      <c r="HE8" s="98">
        <v>2846.9480100000001</v>
      </c>
      <c r="HF8" s="100">
        <v>2785.1894600000001</v>
      </c>
      <c r="HG8" s="99">
        <v>842.56310000000008</v>
      </c>
    </row>
    <row r="9" spans="1:215">
      <c r="A9" s="1"/>
      <c r="B9" s="97" t="s">
        <v>617</v>
      </c>
      <c r="C9" s="98"/>
      <c r="D9" s="99"/>
      <c r="E9" s="98"/>
      <c r="F9" s="100"/>
      <c r="G9" s="100">
        <v>8.8258700000000001</v>
      </c>
      <c r="H9" s="99">
        <v>8.5166900000000005</v>
      </c>
      <c r="I9" s="98"/>
      <c r="J9" s="99"/>
      <c r="K9" s="98">
        <v>88.059200000000004</v>
      </c>
      <c r="L9" s="99"/>
      <c r="M9" s="98"/>
      <c r="N9" s="100"/>
      <c r="O9" s="100"/>
      <c r="P9" s="100"/>
      <c r="Q9" s="100"/>
      <c r="R9" s="100"/>
      <c r="S9" s="100"/>
      <c r="T9" s="99"/>
      <c r="U9" s="98">
        <v>18.14123</v>
      </c>
      <c r="V9" s="100">
        <v>19.191960000000002</v>
      </c>
      <c r="W9" s="100">
        <v>24.425360000000001</v>
      </c>
      <c r="X9" s="99">
        <v>1.0612699999999999</v>
      </c>
      <c r="Y9" s="101"/>
      <c r="Z9" s="98"/>
      <c r="AA9" s="99">
        <v>17.295719999999999</v>
      </c>
      <c r="AB9" s="98"/>
      <c r="AC9" s="100"/>
      <c r="AD9" s="100"/>
      <c r="AE9" s="100"/>
      <c r="AF9" s="100"/>
      <c r="AG9" s="100">
        <v>24.4617</v>
      </c>
      <c r="AH9" s="99">
        <v>10.27692</v>
      </c>
      <c r="AI9" s="101"/>
      <c r="AJ9" s="101"/>
      <c r="AK9" s="101">
        <v>179.37322</v>
      </c>
      <c r="AL9" s="98">
        <v>217.12262999999999</v>
      </c>
      <c r="AM9" s="99">
        <v>7.9327300000000003</v>
      </c>
      <c r="AN9" s="98"/>
      <c r="AO9" s="99"/>
      <c r="AP9" s="101"/>
      <c r="AQ9" s="98"/>
      <c r="AR9" s="99"/>
      <c r="AS9" s="101"/>
      <c r="AT9" s="101"/>
      <c r="AU9" s="101"/>
      <c r="AV9" s="98"/>
      <c r="AW9" s="100"/>
      <c r="AX9" s="99"/>
      <c r="AY9" s="98"/>
      <c r="AZ9" s="100"/>
      <c r="BA9" s="100"/>
      <c r="BB9" s="100"/>
      <c r="BC9" s="100"/>
      <c r="BD9" s="100"/>
      <c r="BE9" s="100"/>
      <c r="BF9" s="100"/>
      <c r="BG9" s="99"/>
      <c r="BH9" s="101"/>
      <c r="BI9" s="98"/>
      <c r="BJ9" s="100"/>
      <c r="BK9" s="99"/>
      <c r="BL9" s="98"/>
      <c r="BM9" s="100"/>
      <c r="BN9" s="100"/>
      <c r="BO9" s="100"/>
      <c r="BP9" s="100"/>
      <c r="BQ9" s="100"/>
      <c r="BR9" s="100"/>
      <c r="BS9" s="100"/>
      <c r="BT9" s="100"/>
      <c r="BU9" s="100">
        <v>110.49702000000001</v>
      </c>
      <c r="BV9" s="100">
        <v>206.49456000000001</v>
      </c>
      <c r="BW9" s="100">
        <v>206.11548999999999</v>
      </c>
      <c r="BX9" s="100">
        <v>205.99002999999999</v>
      </c>
      <c r="BY9" s="99"/>
      <c r="BZ9" s="98">
        <v>17.41583</v>
      </c>
      <c r="CA9" s="99">
        <v>44.053669999999997</v>
      </c>
      <c r="CB9" s="98"/>
      <c r="CC9" s="100"/>
      <c r="CD9" s="100"/>
      <c r="CE9" s="100"/>
      <c r="CF9" s="100"/>
      <c r="CG9" s="100">
        <v>118.14735</v>
      </c>
      <c r="CH9" s="100">
        <v>47.905140000000003</v>
      </c>
      <c r="CI9" s="100">
        <v>53.710120000000003</v>
      </c>
      <c r="CJ9" s="100"/>
      <c r="CK9" s="100"/>
      <c r="CL9" s="100"/>
      <c r="CM9" s="99">
        <v>191.19621000000001</v>
      </c>
      <c r="CN9" s="98">
        <v>180.55348000000001</v>
      </c>
      <c r="CO9" s="100">
        <v>180.52450999999999</v>
      </c>
      <c r="CP9" s="100">
        <v>181.33356000000001</v>
      </c>
      <c r="CQ9" s="99">
        <v>181.02912000000001</v>
      </c>
      <c r="CR9" s="98"/>
      <c r="CS9" s="99">
        <v>297.29741999999999</v>
      </c>
      <c r="CT9" s="98"/>
      <c r="CU9" s="100"/>
      <c r="CV9" s="102"/>
      <c r="CW9" s="98"/>
      <c r="CX9" s="100">
        <v>6635.0834000000004</v>
      </c>
      <c r="CY9" s="100"/>
      <c r="CZ9" s="99"/>
      <c r="DA9" s="98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99"/>
      <c r="DM9" s="103"/>
      <c r="DN9" s="104"/>
      <c r="DO9" s="104"/>
      <c r="DP9" s="105" t="s">
        <v>1206</v>
      </c>
      <c r="DQ9" s="98">
        <v>2846.9480100000001</v>
      </c>
      <c r="DR9" s="100">
        <v>924.10817999999995</v>
      </c>
      <c r="DS9" s="100">
        <v>924.10817999999995</v>
      </c>
      <c r="DT9" s="99"/>
      <c r="DU9" s="101"/>
      <c r="DV9" s="98"/>
      <c r="DW9" s="100"/>
      <c r="DX9" s="100"/>
      <c r="DY9" s="100"/>
      <c r="DZ9" s="100"/>
      <c r="EA9" s="102">
        <v>6579.4</v>
      </c>
      <c r="EB9" s="1"/>
      <c r="EC9" s="101"/>
      <c r="ED9" s="101"/>
      <c r="EE9" s="101"/>
      <c r="EF9" s="101"/>
      <c r="EG9" s="101"/>
      <c r="EH9" s="101"/>
      <c r="EI9" s="101"/>
      <c r="EJ9" s="98"/>
      <c r="EK9" s="99"/>
      <c r="EL9" s="101"/>
      <c r="EM9" s="101"/>
      <c r="EN9" s="101"/>
      <c r="EO9" s="101"/>
      <c r="EP9" s="101"/>
      <c r="EQ9" s="101"/>
      <c r="ER9" s="101"/>
      <c r="ES9" s="101"/>
      <c r="ET9" s="101"/>
      <c r="EU9" s="101"/>
      <c r="EV9" s="101"/>
      <c r="EW9" s="101"/>
      <c r="EX9" s="101"/>
      <c r="EY9" s="98"/>
      <c r="EZ9" s="100"/>
      <c r="FA9" s="100"/>
      <c r="FB9" s="99"/>
      <c r="FC9" s="101"/>
      <c r="FD9" s="101"/>
      <c r="FE9" s="101"/>
      <c r="FF9" s="101"/>
      <c r="FG9" s="101"/>
      <c r="FH9" s="101"/>
      <c r="FI9" s="101"/>
      <c r="FJ9" s="98"/>
      <c r="FK9" s="100"/>
      <c r="FL9" s="100"/>
      <c r="FM9" s="99"/>
      <c r="FN9" s="101"/>
      <c r="FO9" s="98"/>
      <c r="FP9" s="99"/>
      <c r="FQ9" s="98"/>
      <c r="FR9" s="100"/>
      <c r="FS9" s="100"/>
      <c r="FT9" s="100"/>
      <c r="FU9" s="99"/>
      <c r="FV9" s="98"/>
      <c r="FW9" s="99"/>
      <c r="FX9" s="98"/>
      <c r="FY9" s="100"/>
      <c r="FZ9" s="100"/>
      <c r="GA9" s="99"/>
      <c r="GB9" s="101"/>
      <c r="GC9" s="101"/>
      <c r="GD9" s="98"/>
      <c r="GE9" s="100"/>
      <c r="GF9" s="100"/>
      <c r="GG9" s="100"/>
      <c r="GH9" s="99"/>
      <c r="GI9" s="101"/>
      <c r="GJ9" s="98"/>
      <c r="GK9" s="99"/>
      <c r="GL9" s="1"/>
      <c r="GM9" s="101"/>
      <c r="GN9" s="98"/>
      <c r="GO9" s="99"/>
      <c r="GP9" s="98"/>
      <c r="GQ9" s="99"/>
      <c r="GR9" s="101"/>
      <c r="GS9" s="101"/>
      <c r="GT9" s="101"/>
      <c r="GU9" s="1"/>
      <c r="GV9" s="101"/>
      <c r="GW9" s="101"/>
      <c r="GX9" s="101"/>
      <c r="GY9" s="101"/>
      <c r="GZ9" s="101"/>
      <c r="HA9" s="101"/>
      <c r="HB9" s="98"/>
      <c r="HC9" s="99"/>
      <c r="HD9" s="1"/>
      <c r="HE9" s="98">
        <v>2846.9480100000001</v>
      </c>
      <c r="HF9" s="100">
        <v>2785.1894600000001</v>
      </c>
      <c r="HG9" s="99">
        <v>842.56310000000008</v>
      </c>
    </row>
    <row r="10" spans="1:215">
      <c r="A10" s="1"/>
      <c r="B10" s="97" t="s">
        <v>618</v>
      </c>
      <c r="C10" s="98"/>
      <c r="D10" s="99"/>
      <c r="E10" s="98"/>
      <c r="F10" s="100"/>
      <c r="G10" s="100">
        <v>8.8258700000000001</v>
      </c>
      <c r="H10" s="99">
        <v>8.5166900000000005</v>
      </c>
      <c r="I10" s="98"/>
      <c r="J10" s="99"/>
      <c r="K10" s="98">
        <v>88.059200000000004</v>
      </c>
      <c r="L10" s="99"/>
      <c r="M10" s="98"/>
      <c r="N10" s="100"/>
      <c r="O10" s="100"/>
      <c r="P10" s="100"/>
      <c r="Q10" s="100"/>
      <c r="R10" s="100"/>
      <c r="S10" s="100"/>
      <c r="T10" s="99"/>
      <c r="U10" s="98">
        <v>18.14123</v>
      </c>
      <c r="V10" s="100">
        <v>19.191960000000002</v>
      </c>
      <c r="W10" s="100">
        <v>24.425360000000001</v>
      </c>
      <c r="X10" s="99">
        <v>1.0612699999999999</v>
      </c>
      <c r="Y10" s="101"/>
      <c r="Z10" s="98"/>
      <c r="AA10" s="99">
        <v>17.295719999999999</v>
      </c>
      <c r="AB10" s="98"/>
      <c r="AC10" s="100"/>
      <c r="AD10" s="100"/>
      <c r="AE10" s="100"/>
      <c r="AF10" s="100"/>
      <c r="AG10" s="100">
        <v>24.4617</v>
      </c>
      <c r="AH10" s="99">
        <v>10.27692</v>
      </c>
      <c r="AI10" s="101"/>
      <c r="AJ10" s="101"/>
      <c r="AK10" s="101">
        <v>179.37322</v>
      </c>
      <c r="AL10" s="98">
        <v>217.12262999999999</v>
      </c>
      <c r="AM10" s="99">
        <v>7.9327300000000003</v>
      </c>
      <c r="AN10" s="98"/>
      <c r="AO10" s="99"/>
      <c r="AP10" s="101"/>
      <c r="AQ10" s="98"/>
      <c r="AR10" s="99"/>
      <c r="AS10" s="101"/>
      <c r="AT10" s="101"/>
      <c r="AU10" s="101"/>
      <c r="AV10" s="98"/>
      <c r="AW10" s="100"/>
      <c r="AX10" s="99"/>
      <c r="AY10" s="98"/>
      <c r="AZ10" s="100"/>
      <c r="BA10" s="100"/>
      <c r="BB10" s="100"/>
      <c r="BC10" s="100"/>
      <c r="BD10" s="100"/>
      <c r="BE10" s="100"/>
      <c r="BF10" s="100"/>
      <c r="BG10" s="99"/>
      <c r="BH10" s="101"/>
      <c r="BI10" s="98"/>
      <c r="BJ10" s="100"/>
      <c r="BK10" s="99"/>
      <c r="BL10" s="98"/>
      <c r="BM10" s="100"/>
      <c r="BN10" s="100"/>
      <c r="BO10" s="100"/>
      <c r="BP10" s="100"/>
      <c r="BQ10" s="100"/>
      <c r="BR10" s="100"/>
      <c r="BS10" s="100"/>
      <c r="BT10" s="100"/>
      <c r="BU10" s="100">
        <v>110.49702000000001</v>
      </c>
      <c r="BV10" s="100">
        <v>206.49456000000001</v>
      </c>
      <c r="BW10" s="100">
        <v>206.11548999999999</v>
      </c>
      <c r="BX10" s="100">
        <v>205.99002999999999</v>
      </c>
      <c r="BY10" s="99"/>
      <c r="BZ10" s="98">
        <v>17.41583</v>
      </c>
      <c r="CA10" s="99">
        <v>44.053669999999997</v>
      </c>
      <c r="CB10" s="98"/>
      <c r="CC10" s="100"/>
      <c r="CD10" s="100"/>
      <c r="CE10" s="100"/>
      <c r="CF10" s="100"/>
      <c r="CG10" s="100">
        <v>118.14735</v>
      </c>
      <c r="CH10" s="100">
        <v>47.905140000000003</v>
      </c>
      <c r="CI10" s="100">
        <v>53.710120000000003</v>
      </c>
      <c r="CJ10" s="100"/>
      <c r="CK10" s="100"/>
      <c r="CL10" s="100"/>
      <c r="CM10" s="99">
        <v>191.19621000000001</v>
      </c>
      <c r="CN10" s="98">
        <v>180.55348000000001</v>
      </c>
      <c r="CO10" s="100">
        <v>180.52450999999999</v>
      </c>
      <c r="CP10" s="100">
        <v>181.33356000000001</v>
      </c>
      <c r="CQ10" s="99">
        <v>181.02912000000001</v>
      </c>
      <c r="CR10" s="98"/>
      <c r="CS10" s="99">
        <v>297.29741999999999</v>
      </c>
      <c r="CT10" s="98"/>
      <c r="CU10" s="100"/>
      <c r="CV10" s="102"/>
      <c r="CW10" s="98"/>
      <c r="CX10" s="100">
        <v>6548.8852999999999</v>
      </c>
      <c r="CY10" s="100"/>
      <c r="CZ10" s="99"/>
      <c r="DA10" s="98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99"/>
      <c r="DM10" s="103"/>
      <c r="DN10" s="104"/>
      <c r="DO10" s="104"/>
      <c r="DP10" s="105" t="s">
        <v>1206</v>
      </c>
      <c r="DQ10" s="98">
        <v>2846.9480100000001</v>
      </c>
      <c r="DR10" s="100">
        <v>924.10817999999995</v>
      </c>
      <c r="DS10" s="100">
        <v>924.10817999999995</v>
      </c>
      <c r="DT10" s="99"/>
      <c r="DU10" s="101"/>
      <c r="DV10" s="98"/>
      <c r="DW10" s="100"/>
      <c r="DX10" s="100"/>
      <c r="DY10" s="100"/>
      <c r="DZ10" s="100"/>
      <c r="EA10" s="102">
        <v>6493</v>
      </c>
      <c r="EB10" s="1"/>
      <c r="EC10" s="101"/>
      <c r="ED10" s="101"/>
      <c r="EE10" s="101"/>
      <c r="EF10" s="101"/>
      <c r="EG10" s="101"/>
      <c r="EH10" s="101"/>
      <c r="EI10" s="101"/>
      <c r="EJ10" s="98"/>
      <c r="EK10" s="99"/>
      <c r="EL10" s="101"/>
      <c r="EM10" s="101"/>
      <c r="EN10" s="101"/>
      <c r="EO10" s="101"/>
      <c r="EP10" s="101"/>
      <c r="EQ10" s="101"/>
      <c r="ER10" s="101"/>
      <c r="ES10" s="101"/>
      <c r="ET10" s="101"/>
      <c r="EU10" s="101"/>
      <c r="EV10" s="101"/>
      <c r="EW10" s="101"/>
      <c r="EX10" s="101"/>
      <c r="EY10" s="98"/>
      <c r="EZ10" s="100"/>
      <c r="FA10" s="100"/>
      <c r="FB10" s="99"/>
      <c r="FC10" s="101"/>
      <c r="FD10" s="101"/>
      <c r="FE10" s="101"/>
      <c r="FF10" s="101"/>
      <c r="FG10" s="101"/>
      <c r="FH10" s="101"/>
      <c r="FI10" s="101"/>
      <c r="FJ10" s="98"/>
      <c r="FK10" s="100"/>
      <c r="FL10" s="100"/>
      <c r="FM10" s="99"/>
      <c r="FN10" s="101"/>
      <c r="FO10" s="98"/>
      <c r="FP10" s="99"/>
      <c r="FQ10" s="98"/>
      <c r="FR10" s="100"/>
      <c r="FS10" s="100"/>
      <c r="FT10" s="100"/>
      <c r="FU10" s="99"/>
      <c r="FV10" s="98"/>
      <c r="FW10" s="99"/>
      <c r="FX10" s="98"/>
      <c r="FY10" s="100"/>
      <c r="FZ10" s="100"/>
      <c r="GA10" s="99"/>
      <c r="GB10" s="101"/>
      <c r="GC10" s="101"/>
      <c r="GD10" s="98"/>
      <c r="GE10" s="100"/>
      <c r="GF10" s="100"/>
      <c r="GG10" s="100"/>
      <c r="GH10" s="99"/>
      <c r="GI10" s="101"/>
      <c r="GJ10" s="98"/>
      <c r="GK10" s="99"/>
      <c r="GL10" s="1"/>
      <c r="GM10" s="101"/>
      <c r="GN10" s="98"/>
      <c r="GO10" s="99"/>
      <c r="GP10" s="98"/>
      <c r="GQ10" s="99"/>
      <c r="GR10" s="101"/>
      <c r="GS10" s="101"/>
      <c r="GT10" s="101"/>
      <c r="GU10" s="1"/>
      <c r="GV10" s="101"/>
      <c r="GW10" s="101"/>
      <c r="GX10" s="101"/>
      <c r="GY10" s="101"/>
      <c r="GZ10" s="101"/>
      <c r="HA10" s="101"/>
      <c r="HB10" s="98"/>
      <c r="HC10" s="99"/>
      <c r="HD10" s="1"/>
      <c r="HE10" s="98">
        <v>2846.9480100000001</v>
      </c>
      <c r="HF10" s="100">
        <v>2785.1894600000001</v>
      </c>
      <c r="HG10" s="99">
        <v>842.56310000000008</v>
      </c>
    </row>
    <row r="11" spans="1:215">
      <c r="A11" s="1"/>
      <c r="B11" s="97" t="s">
        <v>619</v>
      </c>
      <c r="C11" s="98"/>
      <c r="D11" s="99"/>
      <c r="E11" s="98"/>
      <c r="F11" s="100"/>
      <c r="G11" s="100">
        <v>8.8258700000000001</v>
      </c>
      <c r="H11" s="99">
        <v>8.5166900000000005</v>
      </c>
      <c r="I11" s="98"/>
      <c r="J11" s="99"/>
      <c r="K11" s="98">
        <v>88.059200000000004</v>
      </c>
      <c r="L11" s="99"/>
      <c r="M11" s="98"/>
      <c r="N11" s="100"/>
      <c r="O11" s="100"/>
      <c r="P11" s="100"/>
      <c r="Q11" s="100"/>
      <c r="R11" s="100"/>
      <c r="S11" s="100"/>
      <c r="T11" s="99"/>
      <c r="U11" s="98">
        <v>18.14123</v>
      </c>
      <c r="V11" s="100">
        <v>19.191960000000002</v>
      </c>
      <c r="W11" s="100">
        <v>24.425360000000001</v>
      </c>
      <c r="X11" s="99">
        <v>1.0612699999999999</v>
      </c>
      <c r="Y11" s="101"/>
      <c r="Z11" s="98"/>
      <c r="AA11" s="99">
        <v>17.295719999999999</v>
      </c>
      <c r="AB11" s="98"/>
      <c r="AC11" s="100"/>
      <c r="AD11" s="100"/>
      <c r="AE11" s="100"/>
      <c r="AF11" s="100"/>
      <c r="AG11" s="100">
        <v>24.4617</v>
      </c>
      <c r="AH11" s="99">
        <v>10.27692</v>
      </c>
      <c r="AI11" s="101"/>
      <c r="AJ11" s="101"/>
      <c r="AK11" s="101">
        <v>179.37322</v>
      </c>
      <c r="AL11" s="98">
        <v>217.12262999999999</v>
      </c>
      <c r="AM11" s="99">
        <v>7.9327300000000003</v>
      </c>
      <c r="AN11" s="98"/>
      <c r="AO11" s="99"/>
      <c r="AP11" s="101"/>
      <c r="AQ11" s="98"/>
      <c r="AR11" s="99"/>
      <c r="AS11" s="101"/>
      <c r="AT11" s="101"/>
      <c r="AU11" s="101"/>
      <c r="AV11" s="98"/>
      <c r="AW11" s="100"/>
      <c r="AX11" s="99"/>
      <c r="AY11" s="98"/>
      <c r="AZ11" s="100"/>
      <c r="BA11" s="100"/>
      <c r="BB11" s="100"/>
      <c r="BC11" s="100"/>
      <c r="BD11" s="100"/>
      <c r="BE11" s="100"/>
      <c r="BF11" s="100"/>
      <c r="BG11" s="99"/>
      <c r="BH11" s="101"/>
      <c r="BI11" s="98"/>
      <c r="BJ11" s="100"/>
      <c r="BK11" s="99"/>
      <c r="BL11" s="98"/>
      <c r="BM11" s="100"/>
      <c r="BN11" s="100"/>
      <c r="BO11" s="100"/>
      <c r="BP11" s="100"/>
      <c r="BQ11" s="100"/>
      <c r="BR11" s="100"/>
      <c r="BS11" s="100"/>
      <c r="BT11" s="100"/>
      <c r="BU11" s="100">
        <v>110.49702000000001</v>
      </c>
      <c r="BV11" s="100">
        <v>206.49456000000001</v>
      </c>
      <c r="BW11" s="100">
        <v>206.11548999999999</v>
      </c>
      <c r="BX11" s="100">
        <v>205.99002999999999</v>
      </c>
      <c r="BY11" s="99"/>
      <c r="BZ11" s="98">
        <v>17.41583</v>
      </c>
      <c r="CA11" s="99">
        <v>44.053669999999997</v>
      </c>
      <c r="CB11" s="98"/>
      <c r="CC11" s="100"/>
      <c r="CD11" s="100"/>
      <c r="CE11" s="100"/>
      <c r="CF11" s="100"/>
      <c r="CG11" s="100">
        <v>118.14735</v>
      </c>
      <c r="CH11" s="100">
        <v>47.905140000000003</v>
      </c>
      <c r="CI11" s="100">
        <v>53.710120000000003</v>
      </c>
      <c r="CJ11" s="100"/>
      <c r="CK11" s="100"/>
      <c r="CL11" s="100"/>
      <c r="CM11" s="99">
        <v>191.19621000000001</v>
      </c>
      <c r="CN11" s="98">
        <v>180.55348000000001</v>
      </c>
      <c r="CO11" s="100">
        <v>180.52450999999999</v>
      </c>
      <c r="CP11" s="100">
        <v>181.33356000000001</v>
      </c>
      <c r="CQ11" s="99">
        <v>181.02912000000001</v>
      </c>
      <c r="CR11" s="98"/>
      <c r="CS11" s="99">
        <v>297.29741999999999</v>
      </c>
      <c r="CT11" s="98"/>
      <c r="CU11" s="100"/>
      <c r="CV11" s="102"/>
      <c r="CW11" s="98"/>
      <c r="CX11" s="100">
        <v>6488.6504999999997</v>
      </c>
      <c r="CY11" s="100"/>
      <c r="CZ11" s="99"/>
      <c r="DA11" s="98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99"/>
      <c r="DM11" s="103"/>
      <c r="DN11" s="104"/>
      <c r="DO11" s="104"/>
      <c r="DP11" s="105" t="s">
        <v>1206</v>
      </c>
      <c r="DQ11" s="98">
        <v>2846.9480100000001</v>
      </c>
      <c r="DR11" s="100">
        <v>924.10817999999995</v>
      </c>
      <c r="DS11" s="100">
        <v>924.10817999999995</v>
      </c>
      <c r="DT11" s="99"/>
      <c r="DU11" s="101"/>
      <c r="DV11" s="98"/>
      <c r="DW11" s="100"/>
      <c r="DX11" s="100"/>
      <c r="DY11" s="100"/>
      <c r="DZ11" s="100"/>
      <c r="EA11" s="102">
        <v>6432.7</v>
      </c>
      <c r="EB11" s="1"/>
      <c r="EC11" s="101"/>
      <c r="ED11" s="101"/>
      <c r="EE11" s="101"/>
      <c r="EF11" s="101"/>
      <c r="EG11" s="101"/>
      <c r="EH11" s="101"/>
      <c r="EI11" s="101"/>
      <c r="EJ11" s="98"/>
      <c r="EK11" s="99"/>
      <c r="EL11" s="101"/>
      <c r="EM11" s="101"/>
      <c r="EN11" s="101"/>
      <c r="EO11" s="101"/>
      <c r="EP11" s="101"/>
      <c r="EQ11" s="101"/>
      <c r="ER11" s="101"/>
      <c r="ES11" s="101"/>
      <c r="ET11" s="101"/>
      <c r="EU11" s="101"/>
      <c r="EV11" s="101"/>
      <c r="EW11" s="101"/>
      <c r="EX11" s="101"/>
      <c r="EY11" s="98"/>
      <c r="EZ11" s="100"/>
      <c r="FA11" s="100"/>
      <c r="FB11" s="99"/>
      <c r="FC11" s="101"/>
      <c r="FD11" s="101"/>
      <c r="FE11" s="101"/>
      <c r="FF11" s="101"/>
      <c r="FG11" s="101"/>
      <c r="FH11" s="101"/>
      <c r="FI11" s="101"/>
      <c r="FJ11" s="98"/>
      <c r="FK11" s="100"/>
      <c r="FL11" s="100"/>
      <c r="FM11" s="99"/>
      <c r="FN11" s="101"/>
      <c r="FO11" s="98"/>
      <c r="FP11" s="99"/>
      <c r="FQ11" s="98"/>
      <c r="FR11" s="100"/>
      <c r="FS11" s="100"/>
      <c r="FT11" s="100"/>
      <c r="FU11" s="99"/>
      <c r="FV11" s="98"/>
      <c r="FW11" s="99"/>
      <c r="FX11" s="98"/>
      <c r="FY11" s="100"/>
      <c r="FZ11" s="100"/>
      <c r="GA11" s="99"/>
      <c r="GB11" s="101"/>
      <c r="GC11" s="101"/>
      <c r="GD11" s="98"/>
      <c r="GE11" s="100"/>
      <c r="GF11" s="100"/>
      <c r="GG11" s="100"/>
      <c r="GH11" s="99"/>
      <c r="GI11" s="101"/>
      <c r="GJ11" s="98"/>
      <c r="GK11" s="99"/>
      <c r="GL11" s="1"/>
      <c r="GM11" s="101"/>
      <c r="GN11" s="98"/>
      <c r="GO11" s="99"/>
      <c r="GP11" s="98"/>
      <c r="GQ11" s="99"/>
      <c r="GR11" s="101"/>
      <c r="GS11" s="101"/>
      <c r="GT11" s="101"/>
      <c r="GU11" s="1"/>
      <c r="GV11" s="101"/>
      <c r="GW11" s="101"/>
      <c r="GX11" s="101"/>
      <c r="GY11" s="101"/>
      <c r="GZ11" s="101"/>
      <c r="HA11" s="101"/>
      <c r="HB11" s="98"/>
      <c r="HC11" s="99"/>
      <c r="HD11" s="1"/>
      <c r="HE11" s="98">
        <v>2846.9480100000001</v>
      </c>
      <c r="HF11" s="100">
        <v>2785.1894600000001</v>
      </c>
      <c r="HG11" s="99">
        <v>842.56310000000008</v>
      </c>
    </row>
    <row r="12" spans="1:215">
      <c r="A12" s="1"/>
      <c r="B12" s="97" t="s">
        <v>620</v>
      </c>
      <c r="C12" s="98"/>
      <c r="D12" s="99"/>
      <c r="E12" s="98"/>
      <c r="F12" s="100"/>
      <c r="G12" s="100">
        <v>8.8258700000000001</v>
      </c>
      <c r="H12" s="99">
        <v>8.5166900000000005</v>
      </c>
      <c r="I12" s="98"/>
      <c r="J12" s="99"/>
      <c r="K12" s="98">
        <v>88.059200000000004</v>
      </c>
      <c r="L12" s="99"/>
      <c r="M12" s="98"/>
      <c r="N12" s="100"/>
      <c r="O12" s="100"/>
      <c r="P12" s="100"/>
      <c r="Q12" s="100"/>
      <c r="R12" s="100"/>
      <c r="S12" s="100"/>
      <c r="T12" s="99"/>
      <c r="U12" s="98">
        <v>18.14123</v>
      </c>
      <c r="V12" s="100">
        <v>19.191960000000002</v>
      </c>
      <c r="W12" s="100">
        <v>24.425360000000001</v>
      </c>
      <c r="X12" s="99">
        <v>1.0612699999999999</v>
      </c>
      <c r="Y12" s="101"/>
      <c r="Z12" s="98"/>
      <c r="AA12" s="99">
        <v>17.295719999999999</v>
      </c>
      <c r="AB12" s="98"/>
      <c r="AC12" s="100"/>
      <c r="AD12" s="100"/>
      <c r="AE12" s="100"/>
      <c r="AF12" s="100"/>
      <c r="AG12" s="100">
        <v>24.4617</v>
      </c>
      <c r="AH12" s="99">
        <v>10.27692</v>
      </c>
      <c r="AI12" s="101"/>
      <c r="AJ12" s="101"/>
      <c r="AK12" s="101">
        <v>179.37322</v>
      </c>
      <c r="AL12" s="98">
        <v>217.12262999999999</v>
      </c>
      <c r="AM12" s="99">
        <v>7.9327300000000003</v>
      </c>
      <c r="AN12" s="98"/>
      <c r="AO12" s="99"/>
      <c r="AP12" s="101"/>
      <c r="AQ12" s="98"/>
      <c r="AR12" s="99"/>
      <c r="AS12" s="101"/>
      <c r="AT12" s="101"/>
      <c r="AU12" s="101"/>
      <c r="AV12" s="98"/>
      <c r="AW12" s="100"/>
      <c r="AX12" s="99"/>
      <c r="AY12" s="98"/>
      <c r="AZ12" s="100"/>
      <c r="BA12" s="100"/>
      <c r="BB12" s="100"/>
      <c r="BC12" s="100"/>
      <c r="BD12" s="100"/>
      <c r="BE12" s="100"/>
      <c r="BF12" s="100"/>
      <c r="BG12" s="99"/>
      <c r="BH12" s="101"/>
      <c r="BI12" s="98"/>
      <c r="BJ12" s="100"/>
      <c r="BK12" s="99"/>
      <c r="BL12" s="98"/>
      <c r="BM12" s="100"/>
      <c r="BN12" s="100"/>
      <c r="BO12" s="100"/>
      <c r="BP12" s="100"/>
      <c r="BQ12" s="100"/>
      <c r="BR12" s="100"/>
      <c r="BS12" s="100"/>
      <c r="BT12" s="100"/>
      <c r="BU12" s="100">
        <v>110.49702000000001</v>
      </c>
      <c r="BV12" s="100">
        <v>206.49456000000001</v>
      </c>
      <c r="BW12" s="100">
        <v>206.11548999999999</v>
      </c>
      <c r="BX12" s="100">
        <v>205.99002999999999</v>
      </c>
      <c r="BY12" s="99"/>
      <c r="BZ12" s="98">
        <v>17.41583</v>
      </c>
      <c r="CA12" s="99">
        <v>44.053669999999997</v>
      </c>
      <c r="CB12" s="98"/>
      <c r="CC12" s="100"/>
      <c r="CD12" s="100"/>
      <c r="CE12" s="100"/>
      <c r="CF12" s="100"/>
      <c r="CG12" s="100">
        <v>118.14735</v>
      </c>
      <c r="CH12" s="100">
        <v>47.905140000000003</v>
      </c>
      <c r="CI12" s="100">
        <v>53.710120000000003</v>
      </c>
      <c r="CJ12" s="100"/>
      <c r="CK12" s="100"/>
      <c r="CL12" s="100"/>
      <c r="CM12" s="99">
        <v>191.19621000000001</v>
      </c>
      <c r="CN12" s="98">
        <v>180.55348000000001</v>
      </c>
      <c r="CO12" s="100">
        <v>180.52450999999999</v>
      </c>
      <c r="CP12" s="100">
        <v>181.33356000000001</v>
      </c>
      <c r="CQ12" s="99">
        <v>181.02912000000001</v>
      </c>
      <c r="CR12" s="98"/>
      <c r="CS12" s="99">
        <v>297.29741999999999</v>
      </c>
      <c r="CT12" s="98"/>
      <c r="CU12" s="100"/>
      <c r="CV12" s="102"/>
      <c r="CW12" s="98"/>
      <c r="CX12" s="100">
        <v>6453.4811</v>
      </c>
      <c r="CY12" s="100"/>
      <c r="CZ12" s="99"/>
      <c r="DA12" s="98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99"/>
      <c r="DM12" s="103"/>
      <c r="DN12" s="104"/>
      <c r="DO12" s="104"/>
      <c r="DP12" s="105" t="s">
        <v>1206</v>
      </c>
      <c r="DQ12" s="98">
        <v>2846.9480100000001</v>
      </c>
      <c r="DR12" s="100">
        <v>924.10817999999995</v>
      </c>
      <c r="DS12" s="100">
        <v>924.10817999999995</v>
      </c>
      <c r="DT12" s="99"/>
      <c r="DU12" s="101"/>
      <c r="DV12" s="98"/>
      <c r="DW12" s="100"/>
      <c r="DX12" s="100"/>
      <c r="DY12" s="100"/>
      <c r="DZ12" s="100"/>
      <c r="EA12" s="102">
        <v>6397.6</v>
      </c>
      <c r="EB12" s="1"/>
      <c r="EC12" s="101"/>
      <c r="ED12" s="101"/>
      <c r="EE12" s="101"/>
      <c r="EF12" s="101"/>
      <c r="EG12" s="101"/>
      <c r="EH12" s="101"/>
      <c r="EI12" s="101"/>
      <c r="EJ12" s="98"/>
      <c r="EK12" s="99"/>
      <c r="EL12" s="101"/>
      <c r="EM12" s="101"/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98"/>
      <c r="EZ12" s="100"/>
      <c r="FA12" s="100"/>
      <c r="FB12" s="99"/>
      <c r="FC12" s="101"/>
      <c r="FD12" s="101"/>
      <c r="FE12" s="101"/>
      <c r="FF12" s="101"/>
      <c r="FG12" s="101"/>
      <c r="FH12" s="101"/>
      <c r="FI12" s="101"/>
      <c r="FJ12" s="98"/>
      <c r="FK12" s="100"/>
      <c r="FL12" s="100"/>
      <c r="FM12" s="99"/>
      <c r="FN12" s="101"/>
      <c r="FO12" s="98"/>
      <c r="FP12" s="99"/>
      <c r="FQ12" s="98"/>
      <c r="FR12" s="100"/>
      <c r="FS12" s="100"/>
      <c r="FT12" s="100"/>
      <c r="FU12" s="99"/>
      <c r="FV12" s="98"/>
      <c r="FW12" s="99"/>
      <c r="FX12" s="98"/>
      <c r="FY12" s="100"/>
      <c r="FZ12" s="100"/>
      <c r="GA12" s="99"/>
      <c r="GB12" s="101"/>
      <c r="GC12" s="101"/>
      <c r="GD12" s="98"/>
      <c r="GE12" s="100"/>
      <c r="GF12" s="100"/>
      <c r="GG12" s="100"/>
      <c r="GH12" s="99"/>
      <c r="GI12" s="101"/>
      <c r="GJ12" s="98"/>
      <c r="GK12" s="99"/>
      <c r="GL12" s="1"/>
      <c r="GM12" s="101"/>
      <c r="GN12" s="98"/>
      <c r="GO12" s="99"/>
      <c r="GP12" s="98"/>
      <c r="GQ12" s="99"/>
      <c r="GR12" s="101"/>
      <c r="GS12" s="101"/>
      <c r="GT12" s="101"/>
      <c r="GU12" s="1"/>
      <c r="GV12" s="101"/>
      <c r="GW12" s="101"/>
      <c r="GX12" s="101"/>
      <c r="GY12" s="101"/>
      <c r="GZ12" s="101"/>
      <c r="HA12" s="101"/>
      <c r="HB12" s="98"/>
      <c r="HC12" s="99"/>
      <c r="HD12" s="1"/>
      <c r="HE12" s="98">
        <v>2846.9480100000001</v>
      </c>
      <c r="HF12" s="100">
        <v>2785.1894600000001</v>
      </c>
      <c r="HG12" s="99">
        <v>842.56310000000008</v>
      </c>
    </row>
    <row r="13" spans="1:215">
      <c r="A13" s="1"/>
      <c r="B13" s="97" t="s">
        <v>621</v>
      </c>
      <c r="C13" s="98"/>
      <c r="D13" s="99"/>
      <c r="E13" s="98"/>
      <c r="F13" s="100"/>
      <c r="G13" s="100">
        <v>8.8258700000000001</v>
      </c>
      <c r="H13" s="99">
        <v>8.5166900000000005</v>
      </c>
      <c r="I13" s="98"/>
      <c r="J13" s="99"/>
      <c r="K13" s="98">
        <v>88.059200000000004</v>
      </c>
      <c r="L13" s="99"/>
      <c r="M13" s="98"/>
      <c r="N13" s="100"/>
      <c r="O13" s="100"/>
      <c r="P13" s="100"/>
      <c r="Q13" s="100"/>
      <c r="R13" s="100"/>
      <c r="S13" s="100"/>
      <c r="T13" s="99"/>
      <c r="U13" s="98">
        <v>18.14123</v>
      </c>
      <c r="V13" s="100">
        <v>19.191960000000002</v>
      </c>
      <c r="W13" s="100">
        <v>24.425360000000001</v>
      </c>
      <c r="X13" s="99">
        <v>1.0612699999999999</v>
      </c>
      <c r="Y13" s="101"/>
      <c r="Z13" s="98"/>
      <c r="AA13" s="99">
        <v>17.295719999999999</v>
      </c>
      <c r="AB13" s="98"/>
      <c r="AC13" s="100"/>
      <c r="AD13" s="100"/>
      <c r="AE13" s="100"/>
      <c r="AF13" s="100"/>
      <c r="AG13" s="100">
        <v>24.4617</v>
      </c>
      <c r="AH13" s="99">
        <v>10.27692</v>
      </c>
      <c r="AI13" s="101"/>
      <c r="AJ13" s="101"/>
      <c r="AK13" s="101">
        <v>179.37322</v>
      </c>
      <c r="AL13" s="98">
        <v>217.12262999999999</v>
      </c>
      <c r="AM13" s="99">
        <v>7.9327300000000003</v>
      </c>
      <c r="AN13" s="98"/>
      <c r="AO13" s="99"/>
      <c r="AP13" s="101"/>
      <c r="AQ13" s="98"/>
      <c r="AR13" s="99"/>
      <c r="AS13" s="101"/>
      <c r="AT13" s="101"/>
      <c r="AU13" s="101"/>
      <c r="AV13" s="98"/>
      <c r="AW13" s="100"/>
      <c r="AX13" s="99"/>
      <c r="AY13" s="98"/>
      <c r="AZ13" s="100"/>
      <c r="BA13" s="100"/>
      <c r="BB13" s="100"/>
      <c r="BC13" s="100"/>
      <c r="BD13" s="100"/>
      <c r="BE13" s="100"/>
      <c r="BF13" s="100"/>
      <c r="BG13" s="99"/>
      <c r="BH13" s="101"/>
      <c r="BI13" s="98"/>
      <c r="BJ13" s="100"/>
      <c r="BK13" s="99"/>
      <c r="BL13" s="98"/>
      <c r="BM13" s="100"/>
      <c r="BN13" s="100"/>
      <c r="BO13" s="100"/>
      <c r="BP13" s="100"/>
      <c r="BQ13" s="100"/>
      <c r="BR13" s="100"/>
      <c r="BS13" s="100"/>
      <c r="BT13" s="100"/>
      <c r="BU13" s="100">
        <v>110.49702000000001</v>
      </c>
      <c r="BV13" s="100">
        <v>206.49456000000001</v>
      </c>
      <c r="BW13" s="100">
        <v>206.11548999999999</v>
      </c>
      <c r="BX13" s="100">
        <v>205.99002999999999</v>
      </c>
      <c r="BY13" s="99"/>
      <c r="BZ13" s="98">
        <v>17.41583</v>
      </c>
      <c r="CA13" s="99">
        <v>44.053669999999997</v>
      </c>
      <c r="CB13" s="98"/>
      <c r="CC13" s="100"/>
      <c r="CD13" s="100"/>
      <c r="CE13" s="100"/>
      <c r="CF13" s="100"/>
      <c r="CG13" s="100">
        <v>118.14735</v>
      </c>
      <c r="CH13" s="100">
        <v>47.905140000000003</v>
      </c>
      <c r="CI13" s="100">
        <v>53.710120000000003</v>
      </c>
      <c r="CJ13" s="100"/>
      <c r="CK13" s="100"/>
      <c r="CL13" s="100"/>
      <c r="CM13" s="99">
        <v>191.19621000000001</v>
      </c>
      <c r="CN13" s="98">
        <v>180.55348000000001</v>
      </c>
      <c r="CO13" s="100">
        <v>180.52450999999999</v>
      </c>
      <c r="CP13" s="100">
        <v>181.33356000000001</v>
      </c>
      <c r="CQ13" s="99">
        <v>181.02912000000001</v>
      </c>
      <c r="CR13" s="98"/>
      <c r="CS13" s="99">
        <v>297.29741999999999</v>
      </c>
      <c r="CT13" s="98"/>
      <c r="CU13" s="100"/>
      <c r="CV13" s="102"/>
      <c r="CW13" s="98"/>
      <c r="CX13" s="100">
        <v>6555.8198000000002</v>
      </c>
      <c r="CY13" s="100"/>
      <c r="CZ13" s="99"/>
      <c r="DA13" s="98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99"/>
      <c r="DM13" s="103"/>
      <c r="DN13" s="104"/>
      <c r="DO13" s="104"/>
      <c r="DP13" s="105" t="s">
        <v>1206</v>
      </c>
      <c r="DQ13" s="98">
        <v>2846.9480100000001</v>
      </c>
      <c r="DR13" s="100">
        <v>924.10817999999995</v>
      </c>
      <c r="DS13" s="100">
        <v>924.10817999999995</v>
      </c>
      <c r="DT13" s="99"/>
      <c r="DU13" s="101"/>
      <c r="DV13" s="98"/>
      <c r="DW13" s="100"/>
      <c r="DX13" s="100"/>
      <c r="DY13" s="100"/>
      <c r="DZ13" s="100"/>
      <c r="EA13" s="102">
        <v>6499.8</v>
      </c>
      <c r="EB13" s="1"/>
      <c r="EC13" s="101"/>
      <c r="ED13" s="101"/>
      <c r="EE13" s="101"/>
      <c r="EF13" s="101"/>
      <c r="EG13" s="101"/>
      <c r="EH13" s="101"/>
      <c r="EI13" s="101"/>
      <c r="EJ13" s="98"/>
      <c r="EK13" s="99"/>
      <c r="EL13" s="101"/>
      <c r="EM13" s="101"/>
      <c r="EN13" s="101"/>
      <c r="EO13" s="101"/>
      <c r="EP13" s="101"/>
      <c r="EQ13" s="101"/>
      <c r="ER13" s="101"/>
      <c r="ES13" s="101"/>
      <c r="ET13" s="101"/>
      <c r="EU13" s="101"/>
      <c r="EV13" s="101"/>
      <c r="EW13" s="101"/>
      <c r="EX13" s="101"/>
      <c r="EY13" s="98"/>
      <c r="EZ13" s="100"/>
      <c r="FA13" s="100"/>
      <c r="FB13" s="99"/>
      <c r="FC13" s="101"/>
      <c r="FD13" s="101"/>
      <c r="FE13" s="101"/>
      <c r="FF13" s="101"/>
      <c r="FG13" s="101"/>
      <c r="FH13" s="101"/>
      <c r="FI13" s="101"/>
      <c r="FJ13" s="98"/>
      <c r="FK13" s="100"/>
      <c r="FL13" s="100"/>
      <c r="FM13" s="99"/>
      <c r="FN13" s="101"/>
      <c r="FO13" s="98"/>
      <c r="FP13" s="99"/>
      <c r="FQ13" s="98"/>
      <c r="FR13" s="100"/>
      <c r="FS13" s="100"/>
      <c r="FT13" s="100"/>
      <c r="FU13" s="99"/>
      <c r="FV13" s="98"/>
      <c r="FW13" s="99"/>
      <c r="FX13" s="98"/>
      <c r="FY13" s="100"/>
      <c r="FZ13" s="100"/>
      <c r="GA13" s="99"/>
      <c r="GB13" s="101"/>
      <c r="GC13" s="101"/>
      <c r="GD13" s="98"/>
      <c r="GE13" s="100"/>
      <c r="GF13" s="100"/>
      <c r="GG13" s="100"/>
      <c r="GH13" s="99"/>
      <c r="GI13" s="101"/>
      <c r="GJ13" s="98"/>
      <c r="GK13" s="99"/>
      <c r="GL13" s="1"/>
      <c r="GM13" s="101"/>
      <c r="GN13" s="98"/>
      <c r="GO13" s="99"/>
      <c r="GP13" s="98"/>
      <c r="GQ13" s="99"/>
      <c r="GR13" s="101"/>
      <c r="GS13" s="101"/>
      <c r="GT13" s="101"/>
      <c r="GU13" s="1"/>
      <c r="GV13" s="101"/>
      <c r="GW13" s="101"/>
      <c r="GX13" s="101"/>
      <c r="GY13" s="101"/>
      <c r="GZ13" s="101"/>
      <c r="HA13" s="101"/>
      <c r="HB13" s="98"/>
      <c r="HC13" s="99"/>
      <c r="HD13" s="1"/>
      <c r="HE13" s="98">
        <v>2846.9480100000001</v>
      </c>
      <c r="HF13" s="100">
        <v>2785.1894600000001</v>
      </c>
      <c r="HG13" s="99">
        <v>842.56310000000008</v>
      </c>
    </row>
    <row r="14" spans="1:215">
      <c r="A14" s="1"/>
      <c r="B14" s="97" t="s">
        <v>622</v>
      </c>
      <c r="C14" s="98"/>
      <c r="D14" s="99"/>
      <c r="E14" s="98"/>
      <c r="F14" s="100"/>
      <c r="G14" s="100">
        <v>8.8258700000000001</v>
      </c>
      <c r="H14" s="99">
        <v>8.5166900000000005</v>
      </c>
      <c r="I14" s="98"/>
      <c r="J14" s="99"/>
      <c r="K14" s="98">
        <v>88.059200000000004</v>
      </c>
      <c r="L14" s="99"/>
      <c r="M14" s="98"/>
      <c r="N14" s="100"/>
      <c r="O14" s="100"/>
      <c r="P14" s="100"/>
      <c r="Q14" s="100"/>
      <c r="R14" s="100"/>
      <c r="S14" s="100"/>
      <c r="T14" s="99"/>
      <c r="U14" s="98">
        <v>18.14123</v>
      </c>
      <c r="V14" s="100">
        <v>19.191960000000002</v>
      </c>
      <c r="W14" s="100">
        <v>24.425360000000001</v>
      </c>
      <c r="X14" s="99">
        <v>1.0612699999999999</v>
      </c>
      <c r="Y14" s="101"/>
      <c r="Z14" s="98"/>
      <c r="AA14" s="99">
        <v>17.295719999999999</v>
      </c>
      <c r="AB14" s="98"/>
      <c r="AC14" s="100"/>
      <c r="AD14" s="100"/>
      <c r="AE14" s="100"/>
      <c r="AF14" s="100"/>
      <c r="AG14" s="100">
        <v>24.4617</v>
      </c>
      <c r="AH14" s="99">
        <v>10.27692</v>
      </c>
      <c r="AI14" s="101"/>
      <c r="AJ14" s="101"/>
      <c r="AK14" s="101">
        <v>179.37322</v>
      </c>
      <c r="AL14" s="98">
        <v>217.12262999999999</v>
      </c>
      <c r="AM14" s="99">
        <v>7.9327300000000003</v>
      </c>
      <c r="AN14" s="98"/>
      <c r="AO14" s="99"/>
      <c r="AP14" s="101"/>
      <c r="AQ14" s="98"/>
      <c r="AR14" s="99"/>
      <c r="AS14" s="101"/>
      <c r="AT14" s="101"/>
      <c r="AU14" s="101"/>
      <c r="AV14" s="98"/>
      <c r="AW14" s="100"/>
      <c r="AX14" s="99"/>
      <c r="AY14" s="98"/>
      <c r="AZ14" s="100"/>
      <c r="BA14" s="100"/>
      <c r="BB14" s="100"/>
      <c r="BC14" s="100"/>
      <c r="BD14" s="100"/>
      <c r="BE14" s="100"/>
      <c r="BF14" s="100"/>
      <c r="BG14" s="99"/>
      <c r="BH14" s="101"/>
      <c r="BI14" s="98"/>
      <c r="BJ14" s="100"/>
      <c r="BK14" s="99"/>
      <c r="BL14" s="98"/>
      <c r="BM14" s="100"/>
      <c r="BN14" s="100"/>
      <c r="BO14" s="100"/>
      <c r="BP14" s="100"/>
      <c r="BQ14" s="100"/>
      <c r="BR14" s="100"/>
      <c r="BS14" s="100"/>
      <c r="BT14" s="100"/>
      <c r="BU14" s="100">
        <v>110.49702000000001</v>
      </c>
      <c r="BV14" s="100">
        <v>206.49456000000001</v>
      </c>
      <c r="BW14" s="100">
        <v>206.11548999999999</v>
      </c>
      <c r="BX14" s="100">
        <v>205.99002999999999</v>
      </c>
      <c r="BY14" s="99"/>
      <c r="BZ14" s="98">
        <v>17.41583</v>
      </c>
      <c r="CA14" s="99">
        <v>44.053669999999997</v>
      </c>
      <c r="CB14" s="98"/>
      <c r="CC14" s="100"/>
      <c r="CD14" s="100"/>
      <c r="CE14" s="100"/>
      <c r="CF14" s="100"/>
      <c r="CG14" s="100">
        <v>118.14735</v>
      </c>
      <c r="CH14" s="100">
        <v>47.905140000000003</v>
      </c>
      <c r="CI14" s="100">
        <v>53.710120000000003</v>
      </c>
      <c r="CJ14" s="100"/>
      <c r="CK14" s="100"/>
      <c r="CL14" s="100"/>
      <c r="CM14" s="99">
        <v>191.19621000000001</v>
      </c>
      <c r="CN14" s="98">
        <v>180.55348000000001</v>
      </c>
      <c r="CO14" s="100">
        <v>180.52450999999999</v>
      </c>
      <c r="CP14" s="100">
        <v>181.33356000000001</v>
      </c>
      <c r="CQ14" s="99">
        <v>181.02912000000001</v>
      </c>
      <c r="CR14" s="98"/>
      <c r="CS14" s="99">
        <v>297.29741999999999</v>
      </c>
      <c r="CT14" s="98"/>
      <c r="CU14" s="100"/>
      <c r="CV14" s="102"/>
      <c r="CW14" s="98"/>
      <c r="CX14" s="100">
        <v>6478.8581999999997</v>
      </c>
      <c r="CY14" s="100"/>
      <c r="CZ14" s="99"/>
      <c r="DA14" s="98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99"/>
      <c r="DM14" s="103"/>
      <c r="DN14" s="104"/>
      <c r="DO14" s="104"/>
      <c r="DP14" s="105" t="s">
        <v>1206</v>
      </c>
      <c r="DQ14" s="98">
        <v>2846.9480100000001</v>
      </c>
      <c r="DR14" s="100">
        <v>924.10817999999995</v>
      </c>
      <c r="DS14" s="100">
        <v>924.10817999999995</v>
      </c>
      <c r="DT14" s="99"/>
      <c r="DU14" s="101"/>
      <c r="DV14" s="98"/>
      <c r="DW14" s="100"/>
      <c r="DX14" s="100"/>
      <c r="DY14" s="100"/>
      <c r="DZ14" s="100"/>
      <c r="EA14" s="102">
        <v>6422.6</v>
      </c>
      <c r="EB14" s="1"/>
      <c r="EC14" s="101"/>
      <c r="ED14" s="101"/>
      <c r="EE14" s="101"/>
      <c r="EF14" s="101"/>
      <c r="EG14" s="101"/>
      <c r="EH14" s="101"/>
      <c r="EI14" s="101"/>
      <c r="EJ14" s="98"/>
      <c r="EK14" s="99"/>
      <c r="EL14" s="101"/>
      <c r="EM14" s="101"/>
      <c r="EN14" s="101"/>
      <c r="EO14" s="101"/>
      <c r="EP14" s="101"/>
      <c r="EQ14" s="101"/>
      <c r="ER14" s="101"/>
      <c r="ES14" s="101"/>
      <c r="ET14" s="101"/>
      <c r="EU14" s="101"/>
      <c r="EV14" s="101"/>
      <c r="EW14" s="101"/>
      <c r="EX14" s="101"/>
      <c r="EY14" s="98"/>
      <c r="EZ14" s="100"/>
      <c r="FA14" s="100"/>
      <c r="FB14" s="99"/>
      <c r="FC14" s="101"/>
      <c r="FD14" s="101"/>
      <c r="FE14" s="101"/>
      <c r="FF14" s="101"/>
      <c r="FG14" s="101"/>
      <c r="FH14" s="101"/>
      <c r="FI14" s="101"/>
      <c r="FJ14" s="98"/>
      <c r="FK14" s="100"/>
      <c r="FL14" s="100"/>
      <c r="FM14" s="99"/>
      <c r="FN14" s="101"/>
      <c r="FO14" s="98"/>
      <c r="FP14" s="99"/>
      <c r="FQ14" s="98"/>
      <c r="FR14" s="100"/>
      <c r="FS14" s="100"/>
      <c r="FT14" s="100"/>
      <c r="FU14" s="99"/>
      <c r="FV14" s="98"/>
      <c r="FW14" s="99"/>
      <c r="FX14" s="98"/>
      <c r="FY14" s="100"/>
      <c r="FZ14" s="100"/>
      <c r="GA14" s="99"/>
      <c r="GB14" s="101"/>
      <c r="GC14" s="101"/>
      <c r="GD14" s="98"/>
      <c r="GE14" s="100"/>
      <c r="GF14" s="100"/>
      <c r="GG14" s="100"/>
      <c r="GH14" s="99"/>
      <c r="GI14" s="101"/>
      <c r="GJ14" s="98"/>
      <c r="GK14" s="99"/>
      <c r="GL14" s="1"/>
      <c r="GM14" s="101"/>
      <c r="GN14" s="98"/>
      <c r="GO14" s="99"/>
      <c r="GP14" s="98"/>
      <c r="GQ14" s="99"/>
      <c r="GR14" s="101"/>
      <c r="GS14" s="101"/>
      <c r="GT14" s="101"/>
      <c r="GU14" s="1"/>
      <c r="GV14" s="101"/>
      <c r="GW14" s="101"/>
      <c r="GX14" s="101"/>
      <c r="GY14" s="101"/>
      <c r="GZ14" s="101"/>
      <c r="HA14" s="101"/>
      <c r="HB14" s="98"/>
      <c r="HC14" s="99"/>
      <c r="HD14" s="1"/>
      <c r="HE14" s="98">
        <v>2846.9480100000001</v>
      </c>
      <c r="HF14" s="100">
        <v>2785.1894600000001</v>
      </c>
      <c r="HG14" s="99">
        <v>842.56310000000008</v>
      </c>
    </row>
    <row r="15" spans="1:215">
      <c r="A15" s="1"/>
      <c r="B15" s="97" t="s">
        <v>623</v>
      </c>
      <c r="C15" s="98"/>
      <c r="D15" s="99"/>
      <c r="E15" s="98"/>
      <c r="F15" s="100"/>
      <c r="G15" s="100">
        <v>8.8258700000000001</v>
      </c>
      <c r="H15" s="99">
        <v>8.5166900000000005</v>
      </c>
      <c r="I15" s="98"/>
      <c r="J15" s="99"/>
      <c r="K15" s="98">
        <v>88.059200000000004</v>
      </c>
      <c r="L15" s="99"/>
      <c r="M15" s="98"/>
      <c r="N15" s="100"/>
      <c r="O15" s="100"/>
      <c r="P15" s="100"/>
      <c r="Q15" s="100"/>
      <c r="R15" s="100"/>
      <c r="S15" s="100"/>
      <c r="T15" s="99"/>
      <c r="U15" s="98">
        <v>18.14123</v>
      </c>
      <c r="V15" s="100">
        <v>19.191960000000002</v>
      </c>
      <c r="W15" s="100">
        <v>24.425360000000001</v>
      </c>
      <c r="X15" s="99">
        <v>1.0612699999999999</v>
      </c>
      <c r="Y15" s="101"/>
      <c r="Z15" s="98"/>
      <c r="AA15" s="99">
        <v>17.295719999999999</v>
      </c>
      <c r="AB15" s="98"/>
      <c r="AC15" s="100"/>
      <c r="AD15" s="100"/>
      <c r="AE15" s="100"/>
      <c r="AF15" s="100"/>
      <c r="AG15" s="100">
        <v>24.4617</v>
      </c>
      <c r="AH15" s="99">
        <v>10.27692</v>
      </c>
      <c r="AI15" s="101"/>
      <c r="AJ15" s="101"/>
      <c r="AK15" s="101">
        <v>179.37322</v>
      </c>
      <c r="AL15" s="98">
        <v>217.12262999999999</v>
      </c>
      <c r="AM15" s="99">
        <v>7.9327300000000003</v>
      </c>
      <c r="AN15" s="98"/>
      <c r="AO15" s="99"/>
      <c r="AP15" s="101"/>
      <c r="AQ15" s="98"/>
      <c r="AR15" s="99"/>
      <c r="AS15" s="101"/>
      <c r="AT15" s="101"/>
      <c r="AU15" s="101"/>
      <c r="AV15" s="98"/>
      <c r="AW15" s="100"/>
      <c r="AX15" s="99"/>
      <c r="AY15" s="98"/>
      <c r="AZ15" s="100"/>
      <c r="BA15" s="100"/>
      <c r="BB15" s="100"/>
      <c r="BC15" s="100"/>
      <c r="BD15" s="100"/>
      <c r="BE15" s="100"/>
      <c r="BF15" s="100"/>
      <c r="BG15" s="99"/>
      <c r="BH15" s="101"/>
      <c r="BI15" s="98"/>
      <c r="BJ15" s="100"/>
      <c r="BK15" s="99"/>
      <c r="BL15" s="98"/>
      <c r="BM15" s="100"/>
      <c r="BN15" s="100"/>
      <c r="BO15" s="100"/>
      <c r="BP15" s="100"/>
      <c r="BQ15" s="100"/>
      <c r="BR15" s="100"/>
      <c r="BS15" s="100"/>
      <c r="BT15" s="100"/>
      <c r="BU15" s="100">
        <v>110.49702000000001</v>
      </c>
      <c r="BV15" s="100">
        <v>206.49456000000001</v>
      </c>
      <c r="BW15" s="100">
        <v>206.11548999999999</v>
      </c>
      <c r="BX15" s="100">
        <v>205.99002999999999</v>
      </c>
      <c r="BY15" s="99"/>
      <c r="BZ15" s="98">
        <v>17.41583</v>
      </c>
      <c r="CA15" s="99">
        <v>44.053669999999997</v>
      </c>
      <c r="CB15" s="98"/>
      <c r="CC15" s="100"/>
      <c r="CD15" s="100"/>
      <c r="CE15" s="100"/>
      <c r="CF15" s="100"/>
      <c r="CG15" s="100">
        <v>118.14735</v>
      </c>
      <c r="CH15" s="100">
        <v>47.905140000000003</v>
      </c>
      <c r="CI15" s="100">
        <v>53.710120000000003</v>
      </c>
      <c r="CJ15" s="100"/>
      <c r="CK15" s="100"/>
      <c r="CL15" s="100"/>
      <c r="CM15" s="99">
        <v>191.19621000000001</v>
      </c>
      <c r="CN15" s="98">
        <v>180.55348000000001</v>
      </c>
      <c r="CO15" s="100">
        <v>180.52450999999999</v>
      </c>
      <c r="CP15" s="100">
        <v>181.33356000000001</v>
      </c>
      <c r="CQ15" s="99">
        <v>181.02912000000001</v>
      </c>
      <c r="CR15" s="98"/>
      <c r="CS15" s="99">
        <v>297.29741999999999</v>
      </c>
      <c r="CT15" s="98"/>
      <c r="CU15" s="100"/>
      <c r="CV15" s="102"/>
      <c r="CW15" s="98"/>
      <c r="CX15" s="100">
        <v>6483.1279999999997</v>
      </c>
      <c r="CY15" s="100"/>
      <c r="CZ15" s="99"/>
      <c r="DA15" s="98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99"/>
      <c r="DM15" s="103"/>
      <c r="DN15" s="104"/>
      <c r="DO15" s="104"/>
      <c r="DP15" s="105" t="s">
        <v>1206</v>
      </c>
      <c r="DQ15" s="98">
        <v>2846.9480100000001</v>
      </c>
      <c r="DR15" s="100">
        <v>924.10817999999995</v>
      </c>
      <c r="DS15" s="100">
        <v>924.10817999999995</v>
      </c>
      <c r="DT15" s="99"/>
      <c r="DU15" s="101"/>
      <c r="DV15" s="98"/>
      <c r="DW15" s="100"/>
      <c r="DX15" s="100"/>
      <c r="DY15" s="100"/>
      <c r="DZ15" s="100"/>
      <c r="EA15" s="102">
        <v>6426.7</v>
      </c>
      <c r="EB15" s="1"/>
      <c r="EC15" s="101"/>
      <c r="ED15" s="101"/>
      <c r="EE15" s="101"/>
      <c r="EF15" s="101"/>
      <c r="EG15" s="101"/>
      <c r="EH15" s="101"/>
      <c r="EI15" s="101"/>
      <c r="EJ15" s="98"/>
      <c r="EK15" s="99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98"/>
      <c r="EZ15" s="100"/>
      <c r="FA15" s="100"/>
      <c r="FB15" s="99"/>
      <c r="FC15" s="101"/>
      <c r="FD15" s="101"/>
      <c r="FE15" s="101"/>
      <c r="FF15" s="101"/>
      <c r="FG15" s="101"/>
      <c r="FH15" s="101"/>
      <c r="FI15" s="101"/>
      <c r="FJ15" s="98"/>
      <c r="FK15" s="100"/>
      <c r="FL15" s="100"/>
      <c r="FM15" s="99"/>
      <c r="FN15" s="101"/>
      <c r="FO15" s="98"/>
      <c r="FP15" s="99"/>
      <c r="FQ15" s="98"/>
      <c r="FR15" s="100"/>
      <c r="FS15" s="100"/>
      <c r="FT15" s="100"/>
      <c r="FU15" s="99"/>
      <c r="FV15" s="98"/>
      <c r="FW15" s="99"/>
      <c r="FX15" s="98"/>
      <c r="FY15" s="100"/>
      <c r="FZ15" s="100"/>
      <c r="GA15" s="99"/>
      <c r="GB15" s="101"/>
      <c r="GC15" s="101"/>
      <c r="GD15" s="98"/>
      <c r="GE15" s="100"/>
      <c r="GF15" s="100"/>
      <c r="GG15" s="100"/>
      <c r="GH15" s="99"/>
      <c r="GI15" s="101"/>
      <c r="GJ15" s="98"/>
      <c r="GK15" s="99"/>
      <c r="GL15" s="1"/>
      <c r="GM15" s="101"/>
      <c r="GN15" s="98"/>
      <c r="GO15" s="99"/>
      <c r="GP15" s="98"/>
      <c r="GQ15" s="99"/>
      <c r="GR15" s="101"/>
      <c r="GS15" s="101"/>
      <c r="GT15" s="101"/>
      <c r="GU15" s="1"/>
      <c r="GV15" s="101"/>
      <c r="GW15" s="101"/>
      <c r="GX15" s="101"/>
      <c r="GY15" s="101"/>
      <c r="GZ15" s="101"/>
      <c r="HA15" s="101"/>
      <c r="HB15" s="98"/>
      <c r="HC15" s="99"/>
      <c r="HD15" s="1"/>
      <c r="HE15" s="98">
        <v>2846.9480100000001</v>
      </c>
      <c r="HF15" s="100">
        <v>2785.1894600000001</v>
      </c>
      <c r="HG15" s="99">
        <v>842.56310000000008</v>
      </c>
    </row>
    <row r="16" spans="1:215">
      <c r="A16" s="1"/>
      <c r="B16" s="97" t="s">
        <v>624</v>
      </c>
      <c r="C16" s="98"/>
      <c r="D16" s="99"/>
      <c r="E16" s="98"/>
      <c r="F16" s="100"/>
      <c r="G16" s="100">
        <v>8.8258700000000001</v>
      </c>
      <c r="H16" s="99">
        <v>8.5166900000000005</v>
      </c>
      <c r="I16" s="98"/>
      <c r="J16" s="99"/>
      <c r="K16" s="98">
        <v>88.059200000000004</v>
      </c>
      <c r="L16" s="99"/>
      <c r="M16" s="98"/>
      <c r="N16" s="100"/>
      <c r="O16" s="100"/>
      <c r="P16" s="100"/>
      <c r="Q16" s="100"/>
      <c r="R16" s="100"/>
      <c r="S16" s="100"/>
      <c r="T16" s="99"/>
      <c r="U16" s="98">
        <v>18.14123</v>
      </c>
      <c r="V16" s="100">
        <v>19.191960000000002</v>
      </c>
      <c r="W16" s="100">
        <v>24.425360000000001</v>
      </c>
      <c r="X16" s="99">
        <v>1.0612699999999999</v>
      </c>
      <c r="Y16" s="101"/>
      <c r="Z16" s="98"/>
      <c r="AA16" s="99">
        <v>17.295719999999999</v>
      </c>
      <c r="AB16" s="98"/>
      <c r="AC16" s="100"/>
      <c r="AD16" s="100"/>
      <c r="AE16" s="100"/>
      <c r="AF16" s="100"/>
      <c r="AG16" s="100">
        <v>24.4617</v>
      </c>
      <c r="AH16" s="99">
        <v>10.27692</v>
      </c>
      <c r="AI16" s="101"/>
      <c r="AJ16" s="101"/>
      <c r="AK16" s="101">
        <v>179.37322</v>
      </c>
      <c r="AL16" s="98">
        <v>217.12262999999999</v>
      </c>
      <c r="AM16" s="99">
        <v>7.9327300000000003</v>
      </c>
      <c r="AN16" s="98"/>
      <c r="AO16" s="99"/>
      <c r="AP16" s="101"/>
      <c r="AQ16" s="98"/>
      <c r="AR16" s="99"/>
      <c r="AS16" s="101"/>
      <c r="AT16" s="101"/>
      <c r="AU16" s="101"/>
      <c r="AV16" s="98"/>
      <c r="AW16" s="100"/>
      <c r="AX16" s="99"/>
      <c r="AY16" s="98"/>
      <c r="AZ16" s="100"/>
      <c r="BA16" s="100"/>
      <c r="BB16" s="100"/>
      <c r="BC16" s="100"/>
      <c r="BD16" s="100"/>
      <c r="BE16" s="100"/>
      <c r="BF16" s="100"/>
      <c r="BG16" s="99"/>
      <c r="BH16" s="101"/>
      <c r="BI16" s="98"/>
      <c r="BJ16" s="100"/>
      <c r="BK16" s="99"/>
      <c r="BL16" s="98"/>
      <c r="BM16" s="100"/>
      <c r="BN16" s="100"/>
      <c r="BO16" s="100"/>
      <c r="BP16" s="100"/>
      <c r="BQ16" s="100"/>
      <c r="BR16" s="100"/>
      <c r="BS16" s="100"/>
      <c r="BT16" s="100"/>
      <c r="BU16" s="100">
        <v>110.49702000000001</v>
      </c>
      <c r="BV16" s="100">
        <v>206.49456000000001</v>
      </c>
      <c r="BW16" s="100">
        <v>206.11548999999999</v>
      </c>
      <c r="BX16" s="100">
        <v>205.99002999999999</v>
      </c>
      <c r="BY16" s="99"/>
      <c r="BZ16" s="98">
        <v>17.41583</v>
      </c>
      <c r="CA16" s="99">
        <v>44.053669999999997</v>
      </c>
      <c r="CB16" s="98"/>
      <c r="CC16" s="100"/>
      <c r="CD16" s="100"/>
      <c r="CE16" s="100"/>
      <c r="CF16" s="100"/>
      <c r="CG16" s="100">
        <v>118.14735</v>
      </c>
      <c r="CH16" s="100">
        <v>47.905140000000003</v>
      </c>
      <c r="CI16" s="100">
        <v>53.710120000000003</v>
      </c>
      <c r="CJ16" s="100"/>
      <c r="CK16" s="100"/>
      <c r="CL16" s="100"/>
      <c r="CM16" s="99">
        <v>191.19621000000001</v>
      </c>
      <c r="CN16" s="98">
        <v>180.55348000000001</v>
      </c>
      <c r="CO16" s="100">
        <v>180.52450999999999</v>
      </c>
      <c r="CP16" s="100">
        <v>181.33356000000001</v>
      </c>
      <c r="CQ16" s="99">
        <v>181.02912000000001</v>
      </c>
      <c r="CR16" s="98"/>
      <c r="CS16" s="99">
        <v>297.29741999999999</v>
      </c>
      <c r="CT16" s="98"/>
      <c r="CU16" s="100"/>
      <c r="CV16" s="102"/>
      <c r="CW16" s="98"/>
      <c r="CX16" s="100">
        <v>6573.2979999999998</v>
      </c>
      <c r="CY16" s="100"/>
      <c r="CZ16" s="99"/>
      <c r="DA16" s="98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99"/>
      <c r="DM16" s="103"/>
      <c r="DN16" s="104"/>
      <c r="DO16" s="104"/>
      <c r="DP16" s="105" t="s">
        <v>1206</v>
      </c>
      <c r="DQ16" s="98">
        <v>2846.9480100000001</v>
      </c>
      <c r="DR16" s="100">
        <v>924.10817999999995</v>
      </c>
      <c r="DS16" s="100">
        <v>924.10817999999995</v>
      </c>
      <c r="DT16" s="99"/>
      <c r="DU16" s="101"/>
      <c r="DV16" s="98"/>
      <c r="DW16" s="100"/>
      <c r="DX16" s="100"/>
      <c r="DY16" s="100"/>
      <c r="DZ16" s="100"/>
      <c r="EA16" s="102">
        <v>6516.8</v>
      </c>
      <c r="EB16" s="1"/>
      <c r="EC16" s="101"/>
      <c r="ED16" s="101"/>
      <c r="EE16" s="101"/>
      <c r="EF16" s="101"/>
      <c r="EG16" s="101"/>
      <c r="EH16" s="101"/>
      <c r="EI16" s="101"/>
      <c r="EJ16" s="98"/>
      <c r="EK16" s="99"/>
      <c r="EL16" s="101"/>
      <c r="EM16" s="101"/>
      <c r="EN16" s="101"/>
      <c r="EO16" s="101"/>
      <c r="EP16" s="101"/>
      <c r="EQ16" s="101"/>
      <c r="ER16" s="101"/>
      <c r="ES16" s="101"/>
      <c r="ET16" s="101"/>
      <c r="EU16" s="101"/>
      <c r="EV16" s="101"/>
      <c r="EW16" s="101"/>
      <c r="EX16" s="101"/>
      <c r="EY16" s="98"/>
      <c r="EZ16" s="100"/>
      <c r="FA16" s="100"/>
      <c r="FB16" s="99"/>
      <c r="FC16" s="101"/>
      <c r="FD16" s="101"/>
      <c r="FE16" s="101"/>
      <c r="FF16" s="101"/>
      <c r="FG16" s="101"/>
      <c r="FH16" s="101"/>
      <c r="FI16" s="101"/>
      <c r="FJ16" s="98"/>
      <c r="FK16" s="100"/>
      <c r="FL16" s="100"/>
      <c r="FM16" s="99"/>
      <c r="FN16" s="101"/>
      <c r="FO16" s="98"/>
      <c r="FP16" s="99"/>
      <c r="FQ16" s="98"/>
      <c r="FR16" s="100"/>
      <c r="FS16" s="100"/>
      <c r="FT16" s="100"/>
      <c r="FU16" s="99"/>
      <c r="FV16" s="98"/>
      <c r="FW16" s="99"/>
      <c r="FX16" s="98"/>
      <c r="FY16" s="100"/>
      <c r="FZ16" s="100"/>
      <c r="GA16" s="99"/>
      <c r="GB16" s="101"/>
      <c r="GC16" s="101"/>
      <c r="GD16" s="98"/>
      <c r="GE16" s="100"/>
      <c r="GF16" s="100"/>
      <c r="GG16" s="100"/>
      <c r="GH16" s="99"/>
      <c r="GI16" s="101"/>
      <c r="GJ16" s="98"/>
      <c r="GK16" s="99"/>
      <c r="GL16" s="1"/>
      <c r="GM16" s="101"/>
      <c r="GN16" s="98"/>
      <c r="GO16" s="99"/>
      <c r="GP16" s="98"/>
      <c r="GQ16" s="99"/>
      <c r="GR16" s="101"/>
      <c r="GS16" s="101"/>
      <c r="GT16" s="101"/>
      <c r="GU16" s="1"/>
      <c r="GV16" s="101"/>
      <c r="GW16" s="101"/>
      <c r="GX16" s="101"/>
      <c r="GY16" s="101"/>
      <c r="GZ16" s="101"/>
      <c r="HA16" s="101"/>
      <c r="HB16" s="98"/>
      <c r="HC16" s="99"/>
      <c r="HD16" s="1"/>
      <c r="HE16" s="98">
        <v>2846.9480100000001</v>
      </c>
      <c r="HF16" s="100">
        <v>2785.1894600000001</v>
      </c>
      <c r="HG16" s="99">
        <v>842.56310000000008</v>
      </c>
    </row>
    <row r="17" spans="1:215">
      <c r="A17" s="1"/>
      <c r="B17" s="97" t="s">
        <v>625</v>
      </c>
      <c r="C17" s="98"/>
      <c r="D17" s="99"/>
      <c r="E17" s="98"/>
      <c r="F17" s="100"/>
      <c r="G17" s="100">
        <v>8.8258700000000001</v>
      </c>
      <c r="H17" s="99">
        <v>8.5166900000000005</v>
      </c>
      <c r="I17" s="98"/>
      <c r="J17" s="99"/>
      <c r="K17" s="98">
        <v>88.059200000000004</v>
      </c>
      <c r="L17" s="99"/>
      <c r="M17" s="98"/>
      <c r="N17" s="100"/>
      <c r="O17" s="100"/>
      <c r="P17" s="100"/>
      <c r="Q17" s="100"/>
      <c r="R17" s="100"/>
      <c r="S17" s="100"/>
      <c r="T17" s="99"/>
      <c r="U17" s="98">
        <v>18.14123</v>
      </c>
      <c r="V17" s="100">
        <v>19.191960000000002</v>
      </c>
      <c r="W17" s="100">
        <v>24.425360000000001</v>
      </c>
      <c r="X17" s="99">
        <v>1.0612699999999999</v>
      </c>
      <c r="Y17" s="101"/>
      <c r="Z17" s="98"/>
      <c r="AA17" s="99">
        <v>17.295719999999999</v>
      </c>
      <c r="AB17" s="98"/>
      <c r="AC17" s="100"/>
      <c r="AD17" s="100"/>
      <c r="AE17" s="100"/>
      <c r="AF17" s="100"/>
      <c r="AG17" s="100">
        <v>24.4617</v>
      </c>
      <c r="AH17" s="99">
        <v>10.27692</v>
      </c>
      <c r="AI17" s="101"/>
      <c r="AJ17" s="101"/>
      <c r="AK17" s="101">
        <v>179.37322</v>
      </c>
      <c r="AL17" s="98">
        <v>217.12262999999999</v>
      </c>
      <c r="AM17" s="99">
        <v>7.9327300000000003</v>
      </c>
      <c r="AN17" s="98"/>
      <c r="AO17" s="99"/>
      <c r="AP17" s="101"/>
      <c r="AQ17" s="98"/>
      <c r="AR17" s="99"/>
      <c r="AS17" s="101"/>
      <c r="AT17" s="101"/>
      <c r="AU17" s="101"/>
      <c r="AV17" s="98"/>
      <c r="AW17" s="100"/>
      <c r="AX17" s="99"/>
      <c r="AY17" s="98"/>
      <c r="AZ17" s="100"/>
      <c r="BA17" s="100"/>
      <c r="BB17" s="100"/>
      <c r="BC17" s="100"/>
      <c r="BD17" s="100"/>
      <c r="BE17" s="100"/>
      <c r="BF17" s="100"/>
      <c r="BG17" s="99"/>
      <c r="BH17" s="101"/>
      <c r="BI17" s="98"/>
      <c r="BJ17" s="100"/>
      <c r="BK17" s="99"/>
      <c r="BL17" s="98"/>
      <c r="BM17" s="100"/>
      <c r="BN17" s="100"/>
      <c r="BO17" s="100"/>
      <c r="BP17" s="100"/>
      <c r="BQ17" s="100"/>
      <c r="BR17" s="100"/>
      <c r="BS17" s="100"/>
      <c r="BT17" s="100"/>
      <c r="BU17" s="100">
        <v>110.49702000000001</v>
      </c>
      <c r="BV17" s="100">
        <v>206.49456000000001</v>
      </c>
      <c r="BW17" s="100">
        <v>206.11548999999999</v>
      </c>
      <c r="BX17" s="100">
        <v>205.99002999999999</v>
      </c>
      <c r="BY17" s="99"/>
      <c r="BZ17" s="98">
        <v>17.41583</v>
      </c>
      <c r="CA17" s="99">
        <v>44.053669999999997</v>
      </c>
      <c r="CB17" s="98"/>
      <c r="CC17" s="100"/>
      <c r="CD17" s="100"/>
      <c r="CE17" s="100"/>
      <c r="CF17" s="100"/>
      <c r="CG17" s="100">
        <v>118.14735</v>
      </c>
      <c r="CH17" s="100">
        <v>47.905140000000003</v>
      </c>
      <c r="CI17" s="100">
        <v>53.710120000000003</v>
      </c>
      <c r="CJ17" s="100"/>
      <c r="CK17" s="100"/>
      <c r="CL17" s="100"/>
      <c r="CM17" s="99">
        <v>191.19621000000001</v>
      </c>
      <c r="CN17" s="98">
        <v>180.55348000000001</v>
      </c>
      <c r="CO17" s="100">
        <v>180.52450999999999</v>
      </c>
      <c r="CP17" s="100">
        <v>181.33356000000001</v>
      </c>
      <c r="CQ17" s="99">
        <v>181.02912000000001</v>
      </c>
      <c r="CR17" s="98"/>
      <c r="CS17" s="99">
        <v>297.29741999999999</v>
      </c>
      <c r="CT17" s="98"/>
      <c r="CU17" s="100"/>
      <c r="CV17" s="102"/>
      <c r="CW17" s="98"/>
      <c r="CX17" s="100">
        <v>6588.4255000000003</v>
      </c>
      <c r="CY17" s="100"/>
      <c r="CZ17" s="99"/>
      <c r="DA17" s="98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99"/>
      <c r="DM17" s="103"/>
      <c r="DN17" s="104"/>
      <c r="DO17" s="104"/>
      <c r="DP17" s="105" t="s">
        <v>1206</v>
      </c>
      <c r="DQ17" s="98">
        <v>2849.33284</v>
      </c>
      <c r="DR17" s="100">
        <v>924.10817999999995</v>
      </c>
      <c r="DS17" s="100">
        <v>924.10817999999995</v>
      </c>
      <c r="DT17" s="99"/>
      <c r="DU17" s="101"/>
      <c r="DV17" s="98"/>
      <c r="DW17" s="100"/>
      <c r="DX17" s="100"/>
      <c r="DY17" s="100"/>
      <c r="DZ17" s="100"/>
      <c r="EA17" s="102">
        <v>6532.7</v>
      </c>
      <c r="EB17" s="1"/>
      <c r="EC17" s="101">
        <v>2.38483</v>
      </c>
      <c r="ED17" s="101"/>
      <c r="EE17" s="101"/>
      <c r="EF17" s="101"/>
      <c r="EG17" s="101"/>
      <c r="EH17" s="101"/>
      <c r="EI17" s="101"/>
      <c r="EJ17" s="98"/>
      <c r="EK17" s="99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98"/>
      <c r="EZ17" s="100"/>
      <c r="FA17" s="100"/>
      <c r="FB17" s="99"/>
      <c r="FC17" s="101"/>
      <c r="FD17" s="101"/>
      <c r="FE17" s="101"/>
      <c r="FF17" s="101"/>
      <c r="FG17" s="101"/>
      <c r="FH17" s="101"/>
      <c r="FI17" s="101"/>
      <c r="FJ17" s="98"/>
      <c r="FK17" s="100"/>
      <c r="FL17" s="100"/>
      <c r="FM17" s="99"/>
      <c r="FN17" s="101"/>
      <c r="FO17" s="98"/>
      <c r="FP17" s="99"/>
      <c r="FQ17" s="98"/>
      <c r="FR17" s="100"/>
      <c r="FS17" s="100"/>
      <c r="FT17" s="100"/>
      <c r="FU17" s="99"/>
      <c r="FV17" s="98"/>
      <c r="FW17" s="99"/>
      <c r="FX17" s="98"/>
      <c r="FY17" s="100"/>
      <c r="FZ17" s="100"/>
      <c r="GA17" s="99"/>
      <c r="GB17" s="101"/>
      <c r="GC17" s="101"/>
      <c r="GD17" s="98"/>
      <c r="GE17" s="100"/>
      <c r="GF17" s="100"/>
      <c r="GG17" s="100"/>
      <c r="GH17" s="99"/>
      <c r="GI17" s="101"/>
      <c r="GJ17" s="98"/>
      <c r="GK17" s="99"/>
      <c r="GL17" s="1"/>
      <c r="GM17" s="101">
        <v>2.38483</v>
      </c>
      <c r="GN17" s="98"/>
      <c r="GO17" s="99"/>
      <c r="GP17" s="98"/>
      <c r="GQ17" s="99"/>
      <c r="GR17" s="101"/>
      <c r="GS17" s="101"/>
      <c r="GT17" s="101"/>
      <c r="GU17" s="1"/>
      <c r="GV17" s="101"/>
      <c r="GW17" s="101"/>
      <c r="GX17" s="101"/>
      <c r="GY17" s="101"/>
      <c r="GZ17" s="101"/>
      <c r="HA17" s="101"/>
      <c r="HB17" s="98"/>
      <c r="HC17" s="99"/>
      <c r="HD17" s="1"/>
      <c r="HE17" s="98">
        <v>2846.9480100000001</v>
      </c>
      <c r="HF17" s="100">
        <v>2785.1894600000001</v>
      </c>
      <c r="HG17" s="99">
        <v>842.56310000000008</v>
      </c>
    </row>
    <row r="18" spans="1:215">
      <c r="A18" s="1"/>
      <c r="B18" s="97" t="s">
        <v>626</v>
      </c>
      <c r="C18" s="98"/>
      <c r="D18" s="99"/>
      <c r="E18" s="98"/>
      <c r="F18" s="100"/>
      <c r="G18" s="100">
        <v>8.8258700000000001</v>
      </c>
      <c r="H18" s="99">
        <v>8.5166900000000005</v>
      </c>
      <c r="I18" s="98"/>
      <c r="J18" s="99"/>
      <c r="K18" s="98">
        <v>88.059200000000004</v>
      </c>
      <c r="L18" s="99"/>
      <c r="M18" s="98"/>
      <c r="N18" s="100"/>
      <c r="O18" s="100"/>
      <c r="P18" s="100"/>
      <c r="Q18" s="100"/>
      <c r="R18" s="100"/>
      <c r="S18" s="100"/>
      <c r="T18" s="99"/>
      <c r="U18" s="98">
        <v>18.14123</v>
      </c>
      <c r="V18" s="100">
        <v>19.191960000000002</v>
      </c>
      <c r="W18" s="100">
        <v>24.425360000000001</v>
      </c>
      <c r="X18" s="99">
        <v>1.0612699999999999</v>
      </c>
      <c r="Y18" s="101"/>
      <c r="Z18" s="98"/>
      <c r="AA18" s="99">
        <v>17.295719999999999</v>
      </c>
      <c r="AB18" s="98"/>
      <c r="AC18" s="100"/>
      <c r="AD18" s="100"/>
      <c r="AE18" s="100"/>
      <c r="AF18" s="100"/>
      <c r="AG18" s="100">
        <v>24.4617</v>
      </c>
      <c r="AH18" s="99">
        <v>10.27692</v>
      </c>
      <c r="AI18" s="101"/>
      <c r="AJ18" s="101"/>
      <c r="AK18" s="101">
        <v>179.37322</v>
      </c>
      <c r="AL18" s="98">
        <v>217.12262999999999</v>
      </c>
      <c r="AM18" s="99">
        <v>7.9327300000000003</v>
      </c>
      <c r="AN18" s="98"/>
      <c r="AO18" s="99"/>
      <c r="AP18" s="101"/>
      <c r="AQ18" s="98"/>
      <c r="AR18" s="99"/>
      <c r="AS18" s="101"/>
      <c r="AT18" s="101"/>
      <c r="AU18" s="101"/>
      <c r="AV18" s="98"/>
      <c r="AW18" s="100"/>
      <c r="AX18" s="99"/>
      <c r="AY18" s="98"/>
      <c r="AZ18" s="100"/>
      <c r="BA18" s="100"/>
      <c r="BB18" s="100"/>
      <c r="BC18" s="100"/>
      <c r="BD18" s="100"/>
      <c r="BE18" s="100"/>
      <c r="BF18" s="100"/>
      <c r="BG18" s="99"/>
      <c r="BH18" s="101"/>
      <c r="BI18" s="98"/>
      <c r="BJ18" s="100"/>
      <c r="BK18" s="99"/>
      <c r="BL18" s="98"/>
      <c r="BM18" s="100"/>
      <c r="BN18" s="100"/>
      <c r="BO18" s="100"/>
      <c r="BP18" s="100"/>
      <c r="BQ18" s="100"/>
      <c r="BR18" s="100"/>
      <c r="BS18" s="100"/>
      <c r="BT18" s="100"/>
      <c r="BU18" s="100">
        <v>110.49702000000001</v>
      </c>
      <c r="BV18" s="100">
        <v>206.49456000000001</v>
      </c>
      <c r="BW18" s="100">
        <v>206.11548999999999</v>
      </c>
      <c r="BX18" s="100">
        <v>205.99002999999999</v>
      </c>
      <c r="BY18" s="99"/>
      <c r="BZ18" s="98">
        <v>17.41583</v>
      </c>
      <c r="CA18" s="99">
        <v>44.053669999999997</v>
      </c>
      <c r="CB18" s="98"/>
      <c r="CC18" s="100"/>
      <c r="CD18" s="100"/>
      <c r="CE18" s="100"/>
      <c r="CF18" s="100"/>
      <c r="CG18" s="100">
        <v>118.14735</v>
      </c>
      <c r="CH18" s="100">
        <v>47.905140000000003</v>
      </c>
      <c r="CI18" s="100">
        <v>53.710120000000003</v>
      </c>
      <c r="CJ18" s="100"/>
      <c r="CK18" s="100"/>
      <c r="CL18" s="100"/>
      <c r="CM18" s="99">
        <v>191.19621000000001</v>
      </c>
      <c r="CN18" s="98">
        <v>180.55348000000001</v>
      </c>
      <c r="CO18" s="100">
        <v>180.52450999999999</v>
      </c>
      <c r="CP18" s="100">
        <v>181.33356000000001</v>
      </c>
      <c r="CQ18" s="99">
        <v>181.02912000000001</v>
      </c>
      <c r="CR18" s="98"/>
      <c r="CS18" s="99">
        <v>297.29741999999999</v>
      </c>
      <c r="CT18" s="98"/>
      <c r="CU18" s="100"/>
      <c r="CV18" s="102"/>
      <c r="CW18" s="98"/>
      <c r="CX18" s="100">
        <v>6493.7273999999998</v>
      </c>
      <c r="CY18" s="100"/>
      <c r="CZ18" s="99"/>
      <c r="DA18" s="98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99"/>
      <c r="DM18" s="103"/>
      <c r="DN18" s="104"/>
      <c r="DO18" s="104"/>
      <c r="DP18" s="105" t="s">
        <v>1206</v>
      </c>
      <c r="DQ18" s="98">
        <v>2849.33284</v>
      </c>
      <c r="DR18" s="100">
        <v>924.10817999999995</v>
      </c>
      <c r="DS18" s="100">
        <v>924.10817999999995</v>
      </c>
      <c r="DT18" s="99"/>
      <c r="DU18" s="101"/>
      <c r="DV18" s="98"/>
      <c r="DW18" s="100"/>
      <c r="DX18" s="100"/>
      <c r="DY18" s="100"/>
      <c r="DZ18" s="100"/>
      <c r="EA18" s="102">
        <v>6438.4</v>
      </c>
      <c r="EB18" s="1"/>
      <c r="EC18" s="101">
        <v>2.38483</v>
      </c>
      <c r="ED18" s="101"/>
      <c r="EE18" s="101"/>
      <c r="EF18" s="101"/>
      <c r="EG18" s="101"/>
      <c r="EH18" s="101"/>
      <c r="EI18" s="101"/>
      <c r="EJ18" s="98"/>
      <c r="EK18" s="99"/>
      <c r="EL18" s="101"/>
      <c r="EM18" s="101"/>
      <c r="EN18" s="101"/>
      <c r="EO18" s="101"/>
      <c r="EP18" s="101"/>
      <c r="EQ18" s="101"/>
      <c r="ER18" s="101"/>
      <c r="ES18" s="101"/>
      <c r="ET18" s="101"/>
      <c r="EU18" s="101"/>
      <c r="EV18" s="101"/>
      <c r="EW18" s="101"/>
      <c r="EX18" s="101"/>
      <c r="EY18" s="98"/>
      <c r="EZ18" s="100"/>
      <c r="FA18" s="100"/>
      <c r="FB18" s="99"/>
      <c r="FC18" s="101"/>
      <c r="FD18" s="101"/>
      <c r="FE18" s="101"/>
      <c r="FF18" s="101"/>
      <c r="FG18" s="101"/>
      <c r="FH18" s="101"/>
      <c r="FI18" s="101"/>
      <c r="FJ18" s="98"/>
      <c r="FK18" s="100"/>
      <c r="FL18" s="100"/>
      <c r="FM18" s="99"/>
      <c r="FN18" s="101"/>
      <c r="FO18" s="98"/>
      <c r="FP18" s="99"/>
      <c r="FQ18" s="98"/>
      <c r="FR18" s="100"/>
      <c r="FS18" s="100"/>
      <c r="FT18" s="100"/>
      <c r="FU18" s="99"/>
      <c r="FV18" s="98"/>
      <c r="FW18" s="99"/>
      <c r="FX18" s="98"/>
      <c r="FY18" s="100"/>
      <c r="FZ18" s="100"/>
      <c r="GA18" s="99"/>
      <c r="GB18" s="101"/>
      <c r="GC18" s="101"/>
      <c r="GD18" s="98"/>
      <c r="GE18" s="100"/>
      <c r="GF18" s="100"/>
      <c r="GG18" s="100"/>
      <c r="GH18" s="99"/>
      <c r="GI18" s="101"/>
      <c r="GJ18" s="98"/>
      <c r="GK18" s="99"/>
      <c r="GL18" s="1"/>
      <c r="GM18" s="101">
        <v>2.38483</v>
      </c>
      <c r="GN18" s="98"/>
      <c r="GO18" s="99"/>
      <c r="GP18" s="98"/>
      <c r="GQ18" s="99"/>
      <c r="GR18" s="101"/>
      <c r="GS18" s="101"/>
      <c r="GT18" s="101"/>
      <c r="GU18" s="1"/>
      <c r="GV18" s="101"/>
      <c r="GW18" s="101"/>
      <c r="GX18" s="101"/>
      <c r="GY18" s="101"/>
      <c r="GZ18" s="101"/>
      <c r="HA18" s="101"/>
      <c r="HB18" s="98"/>
      <c r="HC18" s="99"/>
      <c r="HD18" s="1"/>
      <c r="HE18" s="98">
        <v>2846.9480100000001</v>
      </c>
      <c r="HF18" s="100">
        <v>2785.1894600000001</v>
      </c>
      <c r="HG18" s="99">
        <v>842.56310000000008</v>
      </c>
    </row>
    <row r="19" spans="1:215">
      <c r="A19" s="1"/>
      <c r="B19" s="97" t="s">
        <v>627</v>
      </c>
      <c r="C19" s="98"/>
      <c r="D19" s="99"/>
      <c r="E19" s="98"/>
      <c r="F19" s="100"/>
      <c r="G19" s="100">
        <v>8.8258700000000001</v>
      </c>
      <c r="H19" s="99">
        <v>8.5166900000000005</v>
      </c>
      <c r="I19" s="98"/>
      <c r="J19" s="99"/>
      <c r="K19" s="98">
        <v>88.059200000000004</v>
      </c>
      <c r="L19" s="99"/>
      <c r="M19" s="98"/>
      <c r="N19" s="100"/>
      <c r="O19" s="100"/>
      <c r="P19" s="100"/>
      <c r="Q19" s="100"/>
      <c r="R19" s="100"/>
      <c r="S19" s="100"/>
      <c r="T19" s="99"/>
      <c r="U19" s="98">
        <v>18.14123</v>
      </c>
      <c r="V19" s="100">
        <v>19.191960000000002</v>
      </c>
      <c r="W19" s="100">
        <v>24.425360000000001</v>
      </c>
      <c r="X19" s="99">
        <v>1.0612699999999999</v>
      </c>
      <c r="Y19" s="101"/>
      <c r="Z19" s="98"/>
      <c r="AA19" s="99">
        <v>17.295719999999999</v>
      </c>
      <c r="AB19" s="98"/>
      <c r="AC19" s="100"/>
      <c r="AD19" s="100"/>
      <c r="AE19" s="100"/>
      <c r="AF19" s="100"/>
      <c r="AG19" s="100">
        <v>24.4617</v>
      </c>
      <c r="AH19" s="99">
        <v>10.27692</v>
      </c>
      <c r="AI19" s="101"/>
      <c r="AJ19" s="101"/>
      <c r="AK19" s="101">
        <v>179.37322</v>
      </c>
      <c r="AL19" s="98">
        <v>217.12262999999999</v>
      </c>
      <c r="AM19" s="99">
        <v>7.9327300000000003</v>
      </c>
      <c r="AN19" s="98"/>
      <c r="AO19" s="99"/>
      <c r="AP19" s="101"/>
      <c r="AQ19" s="98"/>
      <c r="AR19" s="99"/>
      <c r="AS19" s="101"/>
      <c r="AT19" s="101"/>
      <c r="AU19" s="101"/>
      <c r="AV19" s="98"/>
      <c r="AW19" s="100"/>
      <c r="AX19" s="99"/>
      <c r="AY19" s="98"/>
      <c r="AZ19" s="100"/>
      <c r="BA19" s="100"/>
      <c r="BB19" s="100"/>
      <c r="BC19" s="100"/>
      <c r="BD19" s="100"/>
      <c r="BE19" s="100"/>
      <c r="BF19" s="100"/>
      <c r="BG19" s="99"/>
      <c r="BH19" s="101"/>
      <c r="BI19" s="98"/>
      <c r="BJ19" s="100"/>
      <c r="BK19" s="99"/>
      <c r="BL19" s="98"/>
      <c r="BM19" s="100"/>
      <c r="BN19" s="100"/>
      <c r="BO19" s="100"/>
      <c r="BP19" s="100"/>
      <c r="BQ19" s="100"/>
      <c r="BR19" s="100"/>
      <c r="BS19" s="100"/>
      <c r="BT19" s="100"/>
      <c r="BU19" s="100">
        <v>110.49702000000001</v>
      </c>
      <c r="BV19" s="100">
        <v>206.49456000000001</v>
      </c>
      <c r="BW19" s="100">
        <v>206.11548999999999</v>
      </c>
      <c r="BX19" s="100">
        <v>205.99002999999999</v>
      </c>
      <c r="BY19" s="99"/>
      <c r="BZ19" s="98">
        <v>17.41583</v>
      </c>
      <c r="CA19" s="99">
        <v>44.053669999999997</v>
      </c>
      <c r="CB19" s="98"/>
      <c r="CC19" s="100"/>
      <c r="CD19" s="100"/>
      <c r="CE19" s="100"/>
      <c r="CF19" s="100"/>
      <c r="CG19" s="100">
        <v>118.14735</v>
      </c>
      <c r="CH19" s="100">
        <v>47.905140000000003</v>
      </c>
      <c r="CI19" s="100">
        <v>53.710120000000003</v>
      </c>
      <c r="CJ19" s="100"/>
      <c r="CK19" s="100"/>
      <c r="CL19" s="100"/>
      <c r="CM19" s="99">
        <v>191.19621000000001</v>
      </c>
      <c r="CN19" s="98">
        <v>180.55348000000001</v>
      </c>
      <c r="CO19" s="100">
        <v>180.52450999999999</v>
      </c>
      <c r="CP19" s="100">
        <v>181.33356000000001</v>
      </c>
      <c r="CQ19" s="99">
        <v>181.02912000000001</v>
      </c>
      <c r="CR19" s="98"/>
      <c r="CS19" s="99">
        <v>297.29741999999999</v>
      </c>
      <c r="CT19" s="98"/>
      <c r="CU19" s="100"/>
      <c r="CV19" s="102"/>
      <c r="CW19" s="98"/>
      <c r="CX19" s="100">
        <v>6499.6854000000003</v>
      </c>
      <c r="CY19" s="100"/>
      <c r="CZ19" s="99"/>
      <c r="DA19" s="98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99"/>
      <c r="DM19" s="103"/>
      <c r="DN19" s="104"/>
      <c r="DO19" s="104"/>
      <c r="DP19" s="105" t="s">
        <v>1206</v>
      </c>
      <c r="DQ19" s="98">
        <v>2849.33284</v>
      </c>
      <c r="DR19" s="100">
        <v>924.10817999999995</v>
      </c>
      <c r="DS19" s="100">
        <v>924.10817999999995</v>
      </c>
      <c r="DT19" s="99"/>
      <c r="DU19" s="101"/>
      <c r="DV19" s="98"/>
      <c r="DW19" s="100"/>
      <c r="DX19" s="100"/>
      <c r="DY19" s="100"/>
      <c r="DZ19" s="100"/>
      <c r="EA19" s="102">
        <v>6443.6</v>
      </c>
      <c r="EB19" s="1"/>
      <c r="EC19" s="101">
        <v>2.38483</v>
      </c>
      <c r="ED19" s="101"/>
      <c r="EE19" s="101"/>
      <c r="EF19" s="101"/>
      <c r="EG19" s="101"/>
      <c r="EH19" s="101"/>
      <c r="EI19" s="101"/>
      <c r="EJ19" s="98"/>
      <c r="EK19" s="99"/>
      <c r="EL19" s="101"/>
      <c r="EM19" s="101"/>
      <c r="EN19" s="101"/>
      <c r="EO19" s="101"/>
      <c r="EP19" s="101"/>
      <c r="EQ19" s="101"/>
      <c r="ER19" s="101"/>
      <c r="ES19" s="101"/>
      <c r="ET19" s="101"/>
      <c r="EU19" s="101"/>
      <c r="EV19" s="101"/>
      <c r="EW19" s="101"/>
      <c r="EX19" s="101"/>
      <c r="EY19" s="98"/>
      <c r="EZ19" s="100"/>
      <c r="FA19" s="100"/>
      <c r="FB19" s="99"/>
      <c r="FC19" s="101"/>
      <c r="FD19" s="101"/>
      <c r="FE19" s="101"/>
      <c r="FF19" s="101"/>
      <c r="FG19" s="101"/>
      <c r="FH19" s="101"/>
      <c r="FI19" s="101"/>
      <c r="FJ19" s="98"/>
      <c r="FK19" s="100"/>
      <c r="FL19" s="100"/>
      <c r="FM19" s="99"/>
      <c r="FN19" s="101"/>
      <c r="FO19" s="98"/>
      <c r="FP19" s="99"/>
      <c r="FQ19" s="98"/>
      <c r="FR19" s="100"/>
      <c r="FS19" s="100"/>
      <c r="FT19" s="100"/>
      <c r="FU19" s="99"/>
      <c r="FV19" s="98"/>
      <c r="FW19" s="99"/>
      <c r="FX19" s="98"/>
      <c r="FY19" s="100"/>
      <c r="FZ19" s="100"/>
      <c r="GA19" s="99"/>
      <c r="GB19" s="101"/>
      <c r="GC19" s="101"/>
      <c r="GD19" s="98"/>
      <c r="GE19" s="100"/>
      <c r="GF19" s="100"/>
      <c r="GG19" s="100"/>
      <c r="GH19" s="99"/>
      <c r="GI19" s="101"/>
      <c r="GJ19" s="98"/>
      <c r="GK19" s="99"/>
      <c r="GL19" s="1"/>
      <c r="GM19" s="101">
        <v>2.38483</v>
      </c>
      <c r="GN19" s="98"/>
      <c r="GO19" s="99"/>
      <c r="GP19" s="98"/>
      <c r="GQ19" s="99"/>
      <c r="GR19" s="101"/>
      <c r="GS19" s="101"/>
      <c r="GT19" s="101"/>
      <c r="GU19" s="1"/>
      <c r="GV19" s="101"/>
      <c r="GW19" s="101"/>
      <c r="GX19" s="101"/>
      <c r="GY19" s="101"/>
      <c r="GZ19" s="101"/>
      <c r="HA19" s="101"/>
      <c r="HB19" s="98"/>
      <c r="HC19" s="99"/>
      <c r="HD19" s="1"/>
      <c r="HE19" s="98">
        <v>2846.9480100000001</v>
      </c>
      <c r="HF19" s="100">
        <v>2785.1894600000001</v>
      </c>
      <c r="HG19" s="99">
        <v>842.56310000000008</v>
      </c>
    </row>
    <row r="20" spans="1:215">
      <c r="A20" s="1"/>
      <c r="B20" s="97" t="s">
        <v>628</v>
      </c>
      <c r="C20" s="98"/>
      <c r="D20" s="99"/>
      <c r="E20" s="98"/>
      <c r="F20" s="100"/>
      <c r="G20" s="100">
        <v>8.8258700000000001</v>
      </c>
      <c r="H20" s="99">
        <v>8.5166900000000005</v>
      </c>
      <c r="I20" s="98"/>
      <c r="J20" s="99"/>
      <c r="K20" s="98">
        <v>88.059200000000004</v>
      </c>
      <c r="L20" s="99"/>
      <c r="M20" s="98"/>
      <c r="N20" s="100"/>
      <c r="O20" s="100"/>
      <c r="P20" s="100"/>
      <c r="Q20" s="100"/>
      <c r="R20" s="100"/>
      <c r="S20" s="100"/>
      <c r="T20" s="99"/>
      <c r="U20" s="98">
        <v>18.14123</v>
      </c>
      <c r="V20" s="100">
        <v>19.191960000000002</v>
      </c>
      <c r="W20" s="100">
        <v>24.425360000000001</v>
      </c>
      <c r="X20" s="99">
        <v>1.0612699999999999</v>
      </c>
      <c r="Y20" s="101"/>
      <c r="Z20" s="98"/>
      <c r="AA20" s="99">
        <v>17.295719999999999</v>
      </c>
      <c r="AB20" s="98"/>
      <c r="AC20" s="100"/>
      <c r="AD20" s="100"/>
      <c r="AE20" s="100"/>
      <c r="AF20" s="100"/>
      <c r="AG20" s="100">
        <v>24.4617</v>
      </c>
      <c r="AH20" s="99">
        <v>10.27692</v>
      </c>
      <c r="AI20" s="101"/>
      <c r="AJ20" s="101"/>
      <c r="AK20" s="101">
        <v>179.37322</v>
      </c>
      <c r="AL20" s="98">
        <v>217.12262999999999</v>
      </c>
      <c r="AM20" s="99">
        <v>7.9327300000000003</v>
      </c>
      <c r="AN20" s="98"/>
      <c r="AO20" s="99"/>
      <c r="AP20" s="101"/>
      <c r="AQ20" s="98"/>
      <c r="AR20" s="99"/>
      <c r="AS20" s="101"/>
      <c r="AT20" s="101"/>
      <c r="AU20" s="101"/>
      <c r="AV20" s="98"/>
      <c r="AW20" s="100"/>
      <c r="AX20" s="99"/>
      <c r="AY20" s="98"/>
      <c r="AZ20" s="100"/>
      <c r="BA20" s="100"/>
      <c r="BB20" s="100"/>
      <c r="BC20" s="100"/>
      <c r="BD20" s="100"/>
      <c r="BE20" s="100"/>
      <c r="BF20" s="100"/>
      <c r="BG20" s="99"/>
      <c r="BH20" s="101"/>
      <c r="BI20" s="98"/>
      <c r="BJ20" s="100"/>
      <c r="BK20" s="99"/>
      <c r="BL20" s="98"/>
      <c r="BM20" s="100"/>
      <c r="BN20" s="100"/>
      <c r="BO20" s="100"/>
      <c r="BP20" s="100"/>
      <c r="BQ20" s="100"/>
      <c r="BR20" s="100"/>
      <c r="BS20" s="100"/>
      <c r="BT20" s="100"/>
      <c r="BU20" s="100">
        <v>110.49702000000001</v>
      </c>
      <c r="BV20" s="100">
        <v>206.49456000000001</v>
      </c>
      <c r="BW20" s="100">
        <v>206.11548999999999</v>
      </c>
      <c r="BX20" s="100">
        <v>205.99002999999999</v>
      </c>
      <c r="BY20" s="99"/>
      <c r="BZ20" s="98">
        <v>17.41583</v>
      </c>
      <c r="CA20" s="99">
        <v>44.053669999999997</v>
      </c>
      <c r="CB20" s="98"/>
      <c r="CC20" s="100"/>
      <c r="CD20" s="100"/>
      <c r="CE20" s="100"/>
      <c r="CF20" s="100"/>
      <c r="CG20" s="100">
        <v>118.14735</v>
      </c>
      <c r="CH20" s="100">
        <v>47.905140000000003</v>
      </c>
      <c r="CI20" s="100">
        <v>53.710120000000003</v>
      </c>
      <c r="CJ20" s="100"/>
      <c r="CK20" s="100"/>
      <c r="CL20" s="100"/>
      <c r="CM20" s="99">
        <v>191.19621000000001</v>
      </c>
      <c r="CN20" s="98">
        <v>180.55348000000001</v>
      </c>
      <c r="CO20" s="100">
        <v>180.52450999999999</v>
      </c>
      <c r="CP20" s="100">
        <v>181.33356000000001</v>
      </c>
      <c r="CQ20" s="99">
        <v>181.02912000000001</v>
      </c>
      <c r="CR20" s="98"/>
      <c r="CS20" s="99">
        <v>297.29741999999999</v>
      </c>
      <c r="CT20" s="98"/>
      <c r="CU20" s="100"/>
      <c r="CV20" s="102"/>
      <c r="CW20" s="98"/>
      <c r="CX20" s="100">
        <v>6535.1603999999998</v>
      </c>
      <c r="CY20" s="100"/>
      <c r="CZ20" s="99"/>
      <c r="DA20" s="98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99"/>
      <c r="DM20" s="103"/>
      <c r="DN20" s="104"/>
      <c r="DO20" s="104"/>
      <c r="DP20" s="105" t="s">
        <v>1206</v>
      </c>
      <c r="DQ20" s="98">
        <v>2849.33284</v>
      </c>
      <c r="DR20" s="100">
        <v>924.10817999999995</v>
      </c>
      <c r="DS20" s="100">
        <v>924.10817999999995</v>
      </c>
      <c r="DT20" s="99"/>
      <c r="DU20" s="101"/>
      <c r="DV20" s="98"/>
      <c r="DW20" s="100"/>
      <c r="DX20" s="100"/>
      <c r="DY20" s="100"/>
      <c r="DZ20" s="100"/>
      <c r="EA20" s="102">
        <v>6480.4</v>
      </c>
      <c r="EB20" s="1"/>
      <c r="EC20" s="101">
        <v>2.38483</v>
      </c>
      <c r="ED20" s="101"/>
      <c r="EE20" s="101"/>
      <c r="EF20" s="101"/>
      <c r="EG20" s="101"/>
      <c r="EH20" s="101"/>
      <c r="EI20" s="101"/>
      <c r="EJ20" s="98"/>
      <c r="EK20" s="99"/>
      <c r="EL20" s="101"/>
      <c r="EM20" s="101"/>
      <c r="EN20" s="101"/>
      <c r="EO20" s="101"/>
      <c r="EP20" s="101"/>
      <c r="EQ20" s="101"/>
      <c r="ER20" s="101"/>
      <c r="ES20" s="101"/>
      <c r="ET20" s="101"/>
      <c r="EU20" s="101"/>
      <c r="EV20" s="101"/>
      <c r="EW20" s="101"/>
      <c r="EX20" s="101"/>
      <c r="EY20" s="98"/>
      <c r="EZ20" s="100"/>
      <c r="FA20" s="100"/>
      <c r="FB20" s="99"/>
      <c r="FC20" s="101"/>
      <c r="FD20" s="101"/>
      <c r="FE20" s="101"/>
      <c r="FF20" s="101"/>
      <c r="FG20" s="101"/>
      <c r="FH20" s="101"/>
      <c r="FI20" s="101"/>
      <c r="FJ20" s="98"/>
      <c r="FK20" s="100"/>
      <c r="FL20" s="100"/>
      <c r="FM20" s="99"/>
      <c r="FN20" s="101"/>
      <c r="FO20" s="98"/>
      <c r="FP20" s="99"/>
      <c r="FQ20" s="98"/>
      <c r="FR20" s="100"/>
      <c r="FS20" s="100"/>
      <c r="FT20" s="100"/>
      <c r="FU20" s="99"/>
      <c r="FV20" s="98"/>
      <c r="FW20" s="99"/>
      <c r="FX20" s="98"/>
      <c r="FY20" s="100"/>
      <c r="FZ20" s="100"/>
      <c r="GA20" s="99"/>
      <c r="GB20" s="101"/>
      <c r="GC20" s="101"/>
      <c r="GD20" s="98"/>
      <c r="GE20" s="100"/>
      <c r="GF20" s="100"/>
      <c r="GG20" s="100"/>
      <c r="GH20" s="99"/>
      <c r="GI20" s="101"/>
      <c r="GJ20" s="98"/>
      <c r="GK20" s="99"/>
      <c r="GL20" s="1"/>
      <c r="GM20" s="101">
        <v>2.38483</v>
      </c>
      <c r="GN20" s="98"/>
      <c r="GO20" s="99"/>
      <c r="GP20" s="98"/>
      <c r="GQ20" s="99"/>
      <c r="GR20" s="101"/>
      <c r="GS20" s="101"/>
      <c r="GT20" s="101"/>
      <c r="GU20" s="1"/>
      <c r="GV20" s="101"/>
      <c r="GW20" s="101"/>
      <c r="GX20" s="101"/>
      <c r="GY20" s="101"/>
      <c r="GZ20" s="101"/>
      <c r="HA20" s="101"/>
      <c r="HB20" s="98"/>
      <c r="HC20" s="99"/>
      <c r="HD20" s="1"/>
      <c r="HE20" s="98">
        <v>2846.9480100000001</v>
      </c>
      <c r="HF20" s="100">
        <v>2785.1894600000001</v>
      </c>
      <c r="HG20" s="99">
        <v>842.56310000000008</v>
      </c>
    </row>
    <row r="21" spans="1:215">
      <c r="A21" s="1"/>
      <c r="B21" s="97" t="s">
        <v>629</v>
      </c>
      <c r="C21" s="98"/>
      <c r="D21" s="99"/>
      <c r="E21" s="98"/>
      <c r="F21" s="100"/>
      <c r="G21" s="100">
        <v>8.8258700000000001</v>
      </c>
      <c r="H21" s="99">
        <v>8.5166900000000005</v>
      </c>
      <c r="I21" s="98"/>
      <c r="J21" s="99"/>
      <c r="K21" s="98">
        <v>88.059200000000004</v>
      </c>
      <c r="L21" s="99"/>
      <c r="M21" s="98"/>
      <c r="N21" s="100"/>
      <c r="O21" s="100"/>
      <c r="P21" s="100"/>
      <c r="Q21" s="100"/>
      <c r="R21" s="100"/>
      <c r="S21" s="100"/>
      <c r="T21" s="99"/>
      <c r="U21" s="98">
        <v>18.14123</v>
      </c>
      <c r="V21" s="100">
        <v>19.191960000000002</v>
      </c>
      <c r="W21" s="100">
        <v>24.425360000000001</v>
      </c>
      <c r="X21" s="99">
        <v>1.0612699999999999</v>
      </c>
      <c r="Y21" s="101"/>
      <c r="Z21" s="98"/>
      <c r="AA21" s="99">
        <v>17.295719999999999</v>
      </c>
      <c r="AB21" s="98"/>
      <c r="AC21" s="100"/>
      <c r="AD21" s="100"/>
      <c r="AE21" s="100"/>
      <c r="AF21" s="100"/>
      <c r="AG21" s="100">
        <v>24.4617</v>
      </c>
      <c r="AH21" s="99">
        <v>10.27692</v>
      </c>
      <c r="AI21" s="101"/>
      <c r="AJ21" s="101"/>
      <c r="AK21" s="101">
        <v>179.37322</v>
      </c>
      <c r="AL21" s="98">
        <v>217.12262999999999</v>
      </c>
      <c r="AM21" s="99">
        <v>7.9327300000000003</v>
      </c>
      <c r="AN21" s="98"/>
      <c r="AO21" s="99"/>
      <c r="AP21" s="101"/>
      <c r="AQ21" s="98"/>
      <c r="AR21" s="99"/>
      <c r="AS21" s="101"/>
      <c r="AT21" s="101"/>
      <c r="AU21" s="101"/>
      <c r="AV21" s="98"/>
      <c r="AW21" s="100"/>
      <c r="AX21" s="99"/>
      <c r="AY21" s="98"/>
      <c r="AZ21" s="100"/>
      <c r="BA21" s="100"/>
      <c r="BB21" s="100"/>
      <c r="BC21" s="100"/>
      <c r="BD21" s="100"/>
      <c r="BE21" s="100"/>
      <c r="BF21" s="100"/>
      <c r="BG21" s="99"/>
      <c r="BH21" s="101"/>
      <c r="BI21" s="98"/>
      <c r="BJ21" s="100"/>
      <c r="BK21" s="99"/>
      <c r="BL21" s="98"/>
      <c r="BM21" s="100"/>
      <c r="BN21" s="100"/>
      <c r="BO21" s="100"/>
      <c r="BP21" s="100"/>
      <c r="BQ21" s="100"/>
      <c r="BR21" s="100"/>
      <c r="BS21" s="100"/>
      <c r="BT21" s="100"/>
      <c r="BU21" s="100">
        <v>110.49702000000001</v>
      </c>
      <c r="BV21" s="100">
        <v>206.49456000000001</v>
      </c>
      <c r="BW21" s="100">
        <v>206.11548999999999</v>
      </c>
      <c r="BX21" s="100">
        <v>205.99002999999999</v>
      </c>
      <c r="BY21" s="99"/>
      <c r="BZ21" s="98">
        <v>17.41583</v>
      </c>
      <c r="CA21" s="99">
        <v>44.053669999999997</v>
      </c>
      <c r="CB21" s="98"/>
      <c r="CC21" s="100"/>
      <c r="CD21" s="100"/>
      <c r="CE21" s="100"/>
      <c r="CF21" s="100"/>
      <c r="CG21" s="100">
        <v>118.14735</v>
      </c>
      <c r="CH21" s="100">
        <v>47.905140000000003</v>
      </c>
      <c r="CI21" s="100">
        <v>53.710120000000003</v>
      </c>
      <c r="CJ21" s="100"/>
      <c r="CK21" s="100"/>
      <c r="CL21" s="100"/>
      <c r="CM21" s="99">
        <v>191.19621000000001</v>
      </c>
      <c r="CN21" s="98">
        <v>180.55348000000001</v>
      </c>
      <c r="CO21" s="100">
        <v>180.52450999999999</v>
      </c>
      <c r="CP21" s="100">
        <v>181.33356000000001</v>
      </c>
      <c r="CQ21" s="99">
        <v>181.02912000000001</v>
      </c>
      <c r="CR21" s="98"/>
      <c r="CS21" s="99">
        <v>297.29741999999999</v>
      </c>
      <c r="CT21" s="98"/>
      <c r="CU21" s="100"/>
      <c r="CV21" s="102"/>
      <c r="CW21" s="98"/>
      <c r="CX21" s="100">
        <v>6802.9501</v>
      </c>
      <c r="CY21" s="100"/>
      <c r="CZ21" s="99"/>
      <c r="DA21" s="98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99"/>
      <c r="DM21" s="103"/>
      <c r="DN21" s="104"/>
      <c r="DO21" s="104"/>
      <c r="DP21" s="105" t="s">
        <v>1206</v>
      </c>
      <c r="DQ21" s="98">
        <v>2849.33284</v>
      </c>
      <c r="DR21" s="100">
        <v>924.10817999999995</v>
      </c>
      <c r="DS21" s="100">
        <v>924.10817999999995</v>
      </c>
      <c r="DT21" s="99"/>
      <c r="DU21" s="101"/>
      <c r="DV21" s="98"/>
      <c r="DW21" s="100"/>
      <c r="DX21" s="100"/>
      <c r="DY21" s="100"/>
      <c r="DZ21" s="100"/>
      <c r="EA21" s="102">
        <v>6747.1</v>
      </c>
      <c r="EB21" s="1"/>
      <c r="EC21" s="101">
        <v>2.38483</v>
      </c>
      <c r="ED21" s="101"/>
      <c r="EE21" s="101"/>
      <c r="EF21" s="101"/>
      <c r="EG21" s="101"/>
      <c r="EH21" s="101"/>
      <c r="EI21" s="101"/>
      <c r="EJ21" s="98"/>
      <c r="EK21" s="99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98"/>
      <c r="EZ21" s="100"/>
      <c r="FA21" s="100"/>
      <c r="FB21" s="99"/>
      <c r="FC21" s="101"/>
      <c r="FD21" s="101"/>
      <c r="FE21" s="101"/>
      <c r="FF21" s="101"/>
      <c r="FG21" s="101"/>
      <c r="FH21" s="101"/>
      <c r="FI21" s="101"/>
      <c r="FJ21" s="98"/>
      <c r="FK21" s="100"/>
      <c r="FL21" s="100"/>
      <c r="FM21" s="99"/>
      <c r="FN21" s="101"/>
      <c r="FO21" s="98"/>
      <c r="FP21" s="99"/>
      <c r="FQ21" s="98"/>
      <c r="FR21" s="100"/>
      <c r="FS21" s="100"/>
      <c r="FT21" s="100"/>
      <c r="FU21" s="99"/>
      <c r="FV21" s="98"/>
      <c r="FW21" s="99"/>
      <c r="FX21" s="98"/>
      <c r="FY21" s="100"/>
      <c r="FZ21" s="100"/>
      <c r="GA21" s="99"/>
      <c r="GB21" s="101"/>
      <c r="GC21" s="101"/>
      <c r="GD21" s="98"/>
      <c r="GE21" s="100"/>
      <c r="GF21" s="100"/>
      <c r="GG21" s="100"/>
      <c r="GH21" s="99"/>
      <c r="GI21" s="101"/>
      <c r="GJ21" s="98"/>
      <c r="GK21" s="99"/>
      <c r="GL21" s="1"/>
      <c r="GM21" s="101">
        <v>2.38483</v>
      </c>
      <c r="GN21" s="98"/>
      <c r="GO21" s="99"/>
      <c r="GP21" s="98"/>
      <c r="GQ21" s="99"/>
      <c r="GR21" s="101"/>
      <c r="GS21" s="101"/>
      <c r="GT21" s="101"/>
      <c r="GU21" s="1"/>
      <c r="GV21" s="101"/>
      <c r="GW21" s="101"/>
      <c r="GX21" s="101"/>
      <c r="GY21" s="101"/>
      <c r="GZ21" s="101"/>
      <c r="HA21" s="101"/>
      <c r="HB21" s="98"/>
      <c r="HC21" s="99"/>
      <c r="HD21" s="1"/>
      <c r="HE21" s="98">
        <v>2846.9480100000001</v>
      </c>
      <c r="HF21" s="100">
        <v>2785.1894600000001</v>
      </c>
      <c r="HG21" s="99">
        <v>842.56310000000008</v>
      </c>
    </row>
    <row r="22" spans="1:215">
      <c r="A22" s="1"/>
      <c r="B22" s="97" t="s">
        <v>630</v>
      </c>
      <c r="C22" s="98"/>
      <c r="D22" s="99"/>
      <c r="E22" s="98"/>
      <c r="F22" s="100"/>
      <c r="G22" s="100">
        <v>8.8258700000000001</v>
      </c>
      <c r="H22" s="99">
        <v>8.5166900000000005</v>
      </c>
      <c r="I22" s="98"/>
      <c r="J22" s="99"/>
      <c r="K22" s="98">
        <v>88.059200000000004</v>
      </c>
      <c r="L22" s="99"/>
      <c r="M22" s="98"/>
      <c r="N22" s="100"/>
      <c r="O22" s="100"/>
      <c r="P22" s="100"/>
      <c r="Q22" s="100"/>
      <c r="R22" s="100"/>
      <c r="S22" s="100"/>
      <c r="T22" s="99"/>
      <c r="U22" s="98">
        <v>18.14123</v>
      </c>
      <c r="V22" s="100">
        <v>19.191960000000002</v>
      </c>
      <c r="W22" s="100">
        <v>24.425360000000001</v>
      </c>
      <c r="X22" s="99">
        <v>1.0612699999999999</v>
      </c>
      <c r="Y22" s="101"/>
      <c r="Z22" s="98"/>
      <c r="AA22" s="99">
        <v>17.295719999999999</v>
      </c>
      <c r="AB22" s="98"/>
      <c r="AC22" s="100"/>
      <c r="AD22" s="100"/>
      <c r="AE22" s="100"/>
      <c r="AF22" s="100"/>
      <c r="AG22" s="100">
        <v>24.4617</v>
      </c>
      <c r="AH22" s="99">
        <v>10.27692</v>
      </c>
      <c r="AI22" s="101"/>
      <c r="AJ22" s="101"/>
      <c r="AK22" s="101">
        <v>179.37322</v>
      </c>
      <c r="AL22" s="98">
        <v>217.12262999999999</v>
      </c>
      <c r="AM22" s="99">
        <v>7.9327300000000003</v>
      </c>
      <c r="AN22" s="98"/>
      <c r="AO22" s="99"/>
      <c r="AP22" s="101"/>
      <c r="AQ22" s="98"/>
      <c r="AR22" s="99"/>
      <c r="AS22" s="101"/>
      <c r="AT22" s="101"/>
      <c r="AU22" s="101"/>
      <c r="AV22" s="98"/>
      <c r="AW22" s="100"/>
      <c r="AX22" s="99"/>
      <c r="AY22" s="98"/>
      <c r="AZ22" s="100"/>
      <c r="BA22" s="100"/>
      <c r="BB22" s="100"/>
      <c r="BC22" s="100"/>
      <c r="BD22" s="100"/>
      <c r="BE22" s="100"/>
      <c r="BF22" s="100"/>
      <c r="BG22" s="99"/>
      <c r="BH22" s="101"/>
      <c r="BI22" s="98"/>
      <c r="BJ22" s="100"/>
      <c r="BK22" s="99"/>
      <c r="BL22" s="98"/>
      <c r="BM22" s="100"/>
      <c r="BN22" s="100"/>
      <c r="BO22" s="100"/>
      <c r="BP22" s="100"/>
      <c r="BQ22" s="100"/>
      <c r="BR22" s="100"/>
      <c r="BS22" s="100"/>
      <c r="BT22" s="100"/>
      <c r="BU22" s="100">
        <v>110.49702000000001</v>
      </c>
      <c r="BV22" s="100">
        <v>206.49456000000001</v>
      </c>
      <c r="BW22" s="100">
        <v>206.11548999999999</v>
      </c>
      <c r="BX22" s="100">
        <v>205.99002999999999</v>
      </c>
      <c r="BY22" s="99"/>
      <c r="BZ22" s="98">
        <v>17.41583</v>
      </c>
      <c r="CA22" s="99">
        <v>44.053669999999997</v>
      </c>
      <c r="CB22" s="98"/>
      <c r="CC22" s="100"/>
      <c r="CD22" s="100"/>
      <c r="CE22" s="100"/>
      <c r="CF22" s="100"/>
      <c r="CG22" s="100">
        <v>118.14735</v>
      </c>
      <c r="CH22" s="100">
        <v>47.905140000000003</v>
      </c>
      <c r="CI22" s="100">
        <v>53.710120000000003</v>
      </c>
      <c r="CJ22" s="100"/>
      <c r="CK22" s="100"/>
      <c r="CL22" s="100"/>
      <c r="CM22" s="99">
        <v>191.19621000000001</v>
      </c>
      <c r="CN22" s="98">
        <v>180.55348000000001</v>
      </c>
      <c r="CO22" s="100">
        <v>180.52450999999999</v>
      </c>
      <c r="CP22" s="100">
        <v>181.33356000000001</v>
      </c>
      <c r="CQ22" s="99">
        <v>181.02912000000001</v>
      </c>
      <c r="CR22" s="98"/>
      <c r="CS22" s="99">
        <v>297.29741999999999</v>
      </c>
      <c r="CT22" s="98"/>
      <c r="CU22" s="100"/>
      <c r="CV22" s="102"/>
      <c r="CW22" s="98"/>
      <c r="CX22" s="100">
        <v>7028.7168000000001</v>
      </c>
      <c r="CY22" s="100"/>
      <c r="CZ22" s="99"/>
      <c r="DA22" s="98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99"/>
      <c r="DM22" s="103"/>
      <c r="DN22" s="104"/>
      <c r="DO22" s="104"/>
      <c r="DP22" s="105" t="s">
        <v>1207</v>
      </c>
      <c r="DQ22" s="98">
        <v>2849.33284</v>
      </c>
      <c r="DR22" s="100">
        <v>924.10817999999995</v>
      </c>
      <c r="DS22" s="100">
        <v>924.10817999999995</v>
      </c>
      <c r="DT22" s="99"/>
      <c r="DU22" s="101"/>
      <c r="DV22" s="98"/>
      <c r="DW22" s="100"/>
      <c r="DX22" s="100"/>
      <c r="DY22" s="100"/>
      <c r="DZ22" s="100"/>
      <c r="EA22" s="102">
        <v>6972.8</v>
      </c>
      <c r="EB22" s="1"/>
      <c r="EC22" s="101">
        <v>2.38483</v>
      </c>
      <c r="ED22" s="101"/>
      <c r="EE22" s="101"/>
      <c r="EF22" s="101"/>
      <c r="EG22" s="101"/>
      <c r="EH22" s="101"/>
      <c r="EI22" s="101"/>
      <c r="EJ22" s="98"/>
      <c r="EK22" s="99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98"/>
      <c r="EZ22" s="100"/>
      <c r="FA22" s="100"/>
      <c r="FB22" s="99"/>
      <c r="FC22" s="101"/>
      <c r="FD22" s="101"/>
      <c r="FE22" s="101"/>
      <c r="FF22" s="101"/>
      <c r="FG22" s="101"/>
      <c r="FH22" s="101"/>
      <c r="FI22" s="101"/>
      <c r="FJ22" s="98"/>
      <c r="FK22" s="100"/>
      <c r="FL22" s="100"/>
      <c r="FM22" s="99"/>
      <c r="FN22" s="101"/>
      <c r="FO22" s="98"/>
      <c r="FP22" s="99"/>
      <c r="FQ22" s="98"/>
      <c r="FR22" s="100"/>
      <c r="FS22" s="100"/>
      <c r="FT22" s="100"/>
      <c r="FU22" s="99"/>
      <c r="FV22" s="98"/>
      <c r="FW22" s="99"/>
      <c r="FX22" s="98"/>
      <c r="FY22" s="100"/>
      <c r="FZ22" s="100"/>
      <c r="GA22" s="99"/>
      <c r="GB22" s="101"/>
      <c r="GC22" s="101"/>
      <c r="GD22" s="98"/>
      <c r="GE22" s="100"/>
      <c r="GF22" s="100"/>
      <c r="GG22" s="100"/>
      <c r="GH22" s="99"/>
      <c r="GI22" s="101"/>
      <c r="GJ22" s="98"/>
      <c r="GK22" s="99"/>
      <c r="GL22" s="1"/>
      <c r="GM22" s="101">
        <v>2.38483</v>
      </c>
      <c r="GN22" s="98"/>
      <c r="GO22" s="99"/>
      <c r="GP22" s="98"/>
      <c r="GQ22" s="99"/>
      <c r="GR22" s="101"/>
      <c r="GS22" s="101"/>
      <c r="GT22" s="101"/>
      <c r="GU22" s="1"/>
      <c r="GV22" s="101"/>
      <c r="GW22" s="101"/>
      <c r="GX22" s="101"/>
      <c r="GY22" s="101"/>
      <c r="GZ22" s="101"/>
      <c r="HA22" s="101"/>
      <c r="HB22" s="98"/>
      <c r="HC22" s="99"/>
      <c r="HD22" s="1"/>
      <c r="HE22" s="98">
        <v>2846.9480100000001</v>
      </c>
      <c r="HF22" s="100">
        <v>2785.1894600000001</v>
      </c>
      <c r="HG22" s="99">
        <v>842.56310000000008</v>
      </c>
    </row>
    <row r="23" spans="1:215">
      <c r="A23" s="1"/>
      <c r="B23" s="97" t="s">
        <v>631</v>
      </c>
      <c r="C23" s="98"/>
      <c r="D23" s="99"/>
      <c r="E23" s="98"/>
      <c r="F23" s="100"/>
      <c r="G23" s="100">
        <v>8.8258700000000001</v>
      </c>
      <c r="H23" s="99">
        <v>8.5166900000000005</v>
      </c>
      <c r="I23" s="98"/>
      <c r="J23" s="99"/>
      <c r="K23" s="98">
        <v>88.059200000000004</v>
      </c>
      <c r="L23" s="99"/>
      <c r="M23" s="98"/>
      <c r="N23" s="100"/>
      <c r="O23" s="100"/>
      <c r="P23" s="100"/>
      <c r="Q23" s="100"/>
      <c r="R23" s="100"/>
      <c r="S23" s="100"/>
      <c r="T23" s="99"/>
      <c r="U23" s="98">
        <v>18.14123</v>
      </c>
      <c r="V23" s="100">
        <v>19.191960000000002</v>
      </c>
      <c r="W23" s="100">
        <v>24.425360000000001</v>
      </c>
      <c r="X23" s="99">
        <v>1.0612699999999999</v>
      </c>
      <c r="Y23" s="101"/>
      <c r="Z23" s="98"/>
      <c r="AA23" s="99">
        <v>17.295719999999999</v>
      </c>
      <c r="AB23" s="98"/>
      <c r="AC23" s="100"/>
      <c r="AD23" s="100"/>
      <c r="AE23" s="100"/>
      <c r="AF23" s="100"/>
      <c r="AG23" s="100">
        <v>24.4617</v>
      </c>
      <c r="AH23" s="99">
        <v>10.27692</v>
      </c>
      <c r="AI23" s="101"/>
      <c r="AJ23" s="101"/>
      <c r="AK23" s="101">
        <v>179.37322</v>
      </c>
      <c r="AL23" s="98">
        <v>217.12262999999999</v>
      </c>
      <c r="AM23" s="99">
        <v>7.9327300000000003</v>
      </c>
      <c r="AN23" s="98"/>
      <c r="AO23" s="99"/>
      <c r="AP23" s="101"/>
      <c r="AQ23" s="98"/>
      <c r="AR23" s="99"/>
      <c r="AS23" s="101"/>
      <c r="AT23" s="101"/>
      <c r="AU23" s="101"/>
      <c r="AV23" s="98"/>
      <c r="AW23" s="100"/>
      <c r="AX23" s="99"/>
      <c r="AY23" s="98"/>
      <c r="AZ23" s="100"/>
      <c r="BA23" s="100"/>
      <c r="BB23" s="100"/>
      <c r="BC23" s="100"/>
      <c r="BD23" s="100"/>
      <c r="BE23" s="100"/>
      <c r="BF23" s="100"/>
      <c r="BG23" s="99"/>
      <c r="BH23" s="101"/>
      <c r="BI23" s="98"/>
      <c r="BJ23" s="100"/>
      <c r="BK23" s="99"/>
      <c r="BL23" s="98"/>
      <c r="BM23" s="100"/>
      <c r="BN23" s="100"/>
      <c r="BO23" s="100"/>
      <c r="BP23" s="100"/>
      <c r="BQ23" s="100"/>
      <c r="BR23" s="100"/>
      <c r="BS23" s="100"/>
      <c r="BT23" s="100"/>
      <c r="BU23" s="100">
        <v>110.49702000000001</v>
      </c>
      <c r="BV23" s="100">
        <v>206.49456000000001</v>
      </c>
      <c r="BW23" s="100">
        <v>206.11548999999999</v>
      </c>
      <c r="BX23" s="100">
        <v>205.99002999999999</v>
      </c>
      <c r="BY23" s="99"/>
      <c r="BZ23" s="98">
        <v>17.41583</v>
      </c>
      <c r="CA23" s="99">
        <v>44.053669999999997</v>
      </c>
      <c r="CB23" s="98"/>
      <c r="CC23" s="100"/>
      <c r="CD23" s="100"/>
      <c r="CE23" s="100"/>
      <c r="CF23" s="100"/>
      <c r="CG23" s="100">
        <v>118.14735</v>
      </c>
      <c r="CH23" s="100">
        <v>47.905140000000003</v>
      </c>
      <c r="CI23" s="100">
        <v>53.710120000000003</v>
      </c>
      <c r="CJ23" s="100"/>
      <c r="CK23" s="100"/>
      <c r="CL23" s="100"/>
      <c r="CM23" s="99">
        <v>191.19621000000001</v>
      </c>
      <c r="CN23" s="98">
        <v>180.55348000000001</v>
      </c>
      <c r="CO23" s="100">
        <v>180.52450999999999</v>
      </c>
      <c r="CP23" s="100">
        <v>181.33356000000001</v>
      </c>
      <c r="CQ23" s="99">
        <v>181.02912000000001</v>
      </c>
      <c r="CR23" s="98"/>
      <c r="CS23" s="99">
        <v>297.29741999999999</v>
      </c>
      <c r="CT23" s="98"/>
      <c r="CU23" s="100"/>
      <c r="CV23" s="102"/>
      <c r="CW23" s="98"/>
      <c r="CX23" s="100">
        <v>7206.61</v>
      </c>
      <c r="CY23" s="100"/>
      <c r="CZ23" s="99"/>
      <c r="DA23" s="98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99"/>
      <c r="DM23" s="103"/>
      <c r="DN23" s="104"/>
      <c r="DO23" s="104"/>
      <c r="DP23" s="105" t="s">
        <v>1207</v>
      </c>
      <c r="DQ23" s="98">
        <v>2849.33284</v>
      </c>
      <c r="DR23" s="100">
        <v>924.10817999999995</v>
      </c>
      <c r="DS23" s="100">
        <v>924.10817999999995</v>
      </c>
      <c r="DT23" s="99"/>
      <c r="DU23" s="101"/>
      <c r="DV23" s="98"/>
      <c r="DW23" s="100"/>
      <c r="DX23" s="100"/>
      <c r="DY23" s="100"/>
      <c r="DZ23" s="100"/>
      <c r="EA23" s="102">
        <v>7150.8</v>
      </c>
      <c r="EB23" s="1"/>
      <c r="EC23" s="101">
        <v>2.38483</v>
      </c>
      <c r="ED23" s="101"/>
      <c r="EE23" s="101"/>
      <c r="EF23" s="101"/>
      <c r="EG23" s="101"/>
      <c r="EH23" s="101"/>
      <c r="EI23" s="101"/>
      <c r="EJ23" s="98"/>
      <c r="EK23" s="99"/>
      <c r="EL23" s="101"/>
      <c r="EM23" s="101"/>
      <c r="EN23" s="101"/>
      <c r="EO23" s="101"/>
      <c r="EP23" s="101"/>
      <c r="EQ23" s="101"/>
      <c r="ER23" s="101"/>
      <c r="ES23" s="101"/>
      <c r="ET23" s="101"/>
      <c r="EU23" s="101"/>
      <c r="EV23" s="101"/>
      <c r="EW23" s="101"/>
      <c r="EX23" s="101"/>
      <c r="EY23" s="98"/>
      <c r="EZ23" s="100"/>
      <c r="FA23" s="100"/>
      <c r="FB23" s="99"/>
      <c r="FC23" s="101"/>
      <c r="FD23" s="101"/>
      <c r="FE23" s="101"/>
      <c r="FF23" s="101"/>
      <c r="FG23" s="101"/>
      <c r="FH23" s="101"/>
      <c r="FI23" s="101"/>
      <c r="FJ23" s="98"/>
      <c r="FK23" s="100"/>
      <c r="FL23" s="100"/>
      <c r="FM23" s="99"/>
      <c r="FN23" s="101"/>
      <c r="FO23" s="98"/>
      <c r="FP23" s="99"/>
      <c r="FQ23" s="98"/>
      <c r="FR23" s="100"/>
      <c r="FS23" s="100"/>
      <c r="FT23" s="100"/>
      <c r="FU23" s="99"/>
      <c r="FV23" s="98"/>
      <c r="FW23" s="99"/>
      <c r="FX23" s="98"/>
      <c r="FY23" s="100"/>
      <c r="FZ23" s="100"/>
      <c r="GA23" s="99"/>
      <c r="GB23" s="101"/>
      <c r="GC23" s="101"/>
      <c r="GD23" s="98"/>
      <c r="GE23" s="100"/>
      <c r="GF23" s="100"/>
      <c r="GG23" s="100"/>
      <c r="GH23" s="99"/>
      <c r="GI23" s="101"/>
      <c r="GJ23" s="98"/>
      <c r="GK23" s="99"/>
      <c r="GL23" s="1"/>
      <c r="GM23" s="101">
        <v>2.38483</v>
      </c>
      <c r="GN23" s="98"/>
      <c r="GO23" s="99"/>
      <c r="GP23" s="98"/>
      <c r="GQ23" s="99"/>
      <c r="GR23" s="101"/>
      <c r="GS23" s="101"/>
      <c r="GT23" s="101"/>
      <c r="GU23" s="1"/>
      <c r="GV23" s="101"/>
      <c r="GW23" s="101"/>
      <c r="GX23" s="101"/>
      <c r="GY23" s="101"/>
      <c r="GZ23" s="101"/>
      <c r="HA23" s="101"/>
      <c r="HB23" s="98"/>
      <c r="HC23" s="99"/>
      <c r="HD23" s="1"/>
      <c r="HE23" s="98">
        <v>2846.9480100000001</v>
      </c>
      <c r="HF23" s="100">
        <v>2785.1894600000001</v>
      </c>
      <c r="HG23" s="99">
        <v>842.56310000000008</v>
      </c>
    </row>
    <row r="24" spans="1:215">
      <c r="A24" s="1"/>
      <c r="B24" s="97" t="s">
        <v>632</v>
      </c>
      <c r="C24" s="98"/>
      <c r="D24" s="99"/>
      <c r="E24" s="98"/>
      <c r="F24" s="100"/>
      <c r="G24" s="100">
        <v>8.8258700000000001</v>
      </c>
      <c r="H24" s="99">
        <v>8.5166900000000005</v>
      </c>
      <c r="I24" s="98"/>
      <c r="J24" s="99"/>
      <c r="K24" s="98">
        <v>88.059200000000004</v>
      </c>
      <c r="L24" s="99"/>
      <c r="M24" s="98"/>
      <c r="N24" s="100"/>
      <c r="O24" s="100"/>
      <c r="P24" s="100"/>
      <c r="Q24" s="100"/>
      <c r="R24" s="100"/>
      <c r="S24" s="100"/>
      <c r="T24" s="99"/>
      <c r="U24" s="98">
        <v>18.14123</v>
      </c>
      <c r="V24" s="100">
        <v>19.191960000000002</v>
      </c>
      <c r="W24" s="100">
        <v>24.425360000000001</v>
      </c>
      <c r="X24" s="99">
        <v>1.0612699999999999</v>
      </c>
      <c r="Y24" s="101"/>
      <c r="Z24" s="98"/>
      <c r="AA24" s="99">
        <v>17.295719999999999</v>
      </c>
      <c r="AB24" s="98"/>
      <c r="AC24" s="100"/>
      <c r="AD24" s="100"/>
      <c r="AE24" s="100"/>
      <c r="AF24" s="100"/>
      <c r="AG24" s="100">
        <v>24.4617</v>
      </c>
      <c r="AH24" s="99">
        <v>10.27692</v>
      </c>
      <c r="AI24" s="101"/>
      <c r="AJ24" s="101"/>
      <c r="AK24" s="101">
        <v>179.37322</v>
      </c>
      <c r="AL24" s="98">
        <v>217.12262999999999</v>
      </c>
      <c r="AM24" s="99">
        <v>7.9327300000000003</v>
      </c>
      <c r="AN24" s="98"/>
      <c r="AO24" s="99"/>
      <c r="AP24" s="101"/>
      <c r="AQ24" s="98"/>
      <c r="AR24" s="99"/>
      <c r="AS24" s="101"/>
      <c r="AT24" s="101"/>
      <c r="AU24" s="101"/>
      <c r="AV24" s="98"/>
      <c r="AW24" s="100"/>
      <c r="AX24" s="99"/>
      <c r="AY24" s="98"/>
      <c r="AZ24" s="100"/>
      <c r="BA24" s="100"/>
      <c r="BB24" s="100"/>
      <c r="BC24" s="100"/>
      <c r="BD24" s="100"/>
      <c r="BE24" s="100"/>
      <c r="BF24" s="100"/>
      <c r="BG24" s="99"/>
      <c r="BH24" s="101"/>
      <c r="BI24" s="98"/>
      <c r="BJ24" s="100"/>
      <c r="BK24" s="99"/>
      <c r="BL24" s="98"/>
      <c r="BM24" s="100"/>
      <c r="BN24" s="100"/>
      <c r="BO24" s="100"/>
      <c r="BP24" s="100"/>
      <c r="BQ24" s="100"/>
      <c r="BR24" s="100"/>
      <c r="BS24" s="100"/>
      <c r="BT24" s="100"/>
      <c r="BU24" s="100">
        <v>110.49702000000001</v>
      </c>
      <c r="BV24" s="100">
        <v>206.49456000000001</v>
      </c>
      <c r="BW24" s="100">
        <v>206.11548999999999</v>
      </c>
      <c r="BX24" s="100">
        <v>205.99002999999999</v>
      </c>
      <c r="BY24" s="99"/>
      <c r="BZ24" s="98">
        <v>17.41583</v>
      </c>
      <c r="CA24" s="99">
        <v>44.053669999999997</v>
      </c>
      <c r="CB24" s="98"/>
      <c r="CC24" s="100"/>
      <c r="CD24" s="100"/>
      <c r="CE24" s="100"/>
      <c r="CF24" s="100"/>
      <c r="CG24" s="100">
        <v>118.14735</v>
      </c>
      <c r="CH24" s="100">
        <v>47.905140000000003</v>
      </c>
      <c r="CI24" s="100">
        <v>53.710120000000003</v>
      </c>
      <c r="CJ24" s="100"/>
      <c r="CK24" s="100"/>
      <c r="CL24" s="100"/>
      <c r="CM24" s="99">
        <v>191.19621000000001</v>
      </c>
      <c r="CN24" s="98">
        <v>180.55348000000001</v>
      </c>
      <c r="CO24" s="100">
        <v>180.52450999999999</v>
      </c>
      <c r="CP24" s="100">
        <v>181.33356000000001</v>
      </c>
      <c r="CQ24" s="99">
        <v>181.02912000000001</v>
      </c>
      <c r="CR24" s="98"/>
      <c r="CS24" s="99">
        <v>297.29741999999999</v>
      </c>
      <c r="CT24" s="98"/>
      <c r="CU24" s="100"/>
      <c r="CV24" s="102"/>
      <c r="CW24" s="98"/>
      <c r="CX24" s="100">
        <v>7368.1253999999999</v>
      </c>
      <c r="CY24" s="100"/>
      <c r="CZ24" s="99"/>
      <c r="DA24" s="98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99"/>
      <c r="DM24" s="103"/>
      <c r="DN24" s="104"/>
      <c r="DO24" s="104"/>
      <c r="DP24" s="105" t="s">
        <v>1207</v>
      </c>
      <c r="DQ24" s="98">
        <v>2849.33284</v>
      </c>
      <c r="DR24" s="100">
        <v>924.10817999999995</v>
      </c>
      <c r="DS24" s="100">
        <v>924.10817999999995</v>
      </c>
      <c r="DT24" s="99"/>
      <c r="DU24" s="101"/>
      <c r="DV24" s="98"/>
      <c r="DW24" s="100"/>
      <c r="DX24" s="100"/>
      <c r="DY24" s="100"/>
      <c r="DZ24" s="100"/>
      <c r="EA24" s="102">
        <v>7312.4</v>
      </c>
      <c r="EB24" s="1"/>
      <c r="EC24" s="101">
        <v>2.38483</v>
      </c>
      <c r="ED24" s="101"/>
      <c r="EE24" s="101"/>
      <c r="EF24" s="101"/>
      <c r="EG24" s="101"/>
      <c r="EH24" s="101"/>
      <c r="EI24" s="101"/>
      <c r="EJ24" s="98"/>
      <c r="EK24" s="99"/>
      <c r="EL24" s="101"/>
      <c r="EM24" s="101"/>
      <c r="EN24" s="101"/>
      <c r="EO24" s="101"/>
      <c r="EP24" s="101"/>
      <c r="EQ24" s="101"/>
      <c r="ER24" s="101"/>
      <c r="ES24" s="101"/>
      <c r="ET24" s="101"/>
      <c r="EU24" s="101"/>
      <c r="EV24" s="101"/>
      <c r="EW24" s="101"/>
      <c r="EX24" s="101"/>
      <c r="EY24" s="98"/>
      <c r="EZ24" s="100"/>
      <c r="FA24" s="100"/>
      <c r="FB24" s="99"/>
      <c r="FC24" s="101"/>
      <c r="FD24" s="101"/>
      <c r="FE24" s="101"/>
      <c r="FF24" s="101"/>
      <c r="FG24" s="101"/>
      <c r="FH24" s="101"/>
      <c r="FI24" s="101"/>
      <c r="FJ24" s="98"/>
      <c r="FK24" s="100"/>
      <c r="FL24" s="100"/>
      <c r="FM24" s="99"/>
      <c r="FN24" s="101"/>
      <c r="FO24" s="98"/>
      <c r="FP24" s="99"/>
      <c r="FQ24" s="98"/>
      <c r="FR24" s="100"/>
      <c r="FS24" s="100"/>
      <c r="FT24" s="100"/>
      <c r="FU24" s="99"/>
      <c r="FV24" s="98"/>
      <c r="FW24" s="99"/>
      <c r="FX24" s="98"/>
      <c r="FY24" s="100"/>
      <c r="FZ24" s="100"/>
      <c r="GA24" s="99"/>
      <c r="GB24" s="101"/>
      <c r="GC24" s="101"/>
      <c r="GD24" s="98"/>
      <c r="GE24" s="100"/>
      <c r="GF24" s="100"/>
      <c r="GG24" s="100"/>
      <c r="GH24" s="99"/>
      <c r="GI24" s="101"/>
      <c r="GJ24" s="98"/>
      <c r="GK24" s="99"/>
      <c r="GL24" s="1"/>
      <c r="GM24" s="101">
        <v>2.38483</v>
      </c>
      <c r="GN24" s="98"/>
      <c r="GO24" s="99"/>
      <c r="GP24" s="98"/>
      <c r="GQ24" s="99"/>
      <c r="GR24" s="101"/>
      <c r="GS24" s="101"/>
      <c r="GT24" s="101"/>
      <c r="GU24" s="1"/>
      <c r="GV24" s="101"/>
      <c r="GW24" s="101"/>
      <c r="GX24" s="101"/>
      <c r="GY24" s="101"/>
      <c r="GZ24" s="101"/>
      <c r="HA24" s="101"/>
      <c r="HB24" s="98"/>
      <c r="HC24" s="99"/>
      <c r="HD24" s="1"/>
      <c r="HE24" s="98">
        <v>2846.9480100000001</v>
      </c>
      <c r="HF24" s="100">
        <v>2785.1894600000001</v>
      </c>
      <c r="HG24" s="99">
        <v>842.56310000000008</v>
      </c>
    </row>
    <row r="25" spans="1:215">
      <c r="A25" s="1"/>
      <c r="B25" s="97" t="s">
        <v>633</v>
      </c>
      <c r="C25" s="98"/>
      <c r="D25" s="99"/>
      <c r="E25" s="98"/>
      <c r="F25" s="100"/>
      <c r="G25" s="100">
        <v>8.8258700000000001</v>
      </c>
      <c r="H25" s="99">
        <v>8.5166900000000005</v>
      </c>
      <c r="I25" s="98"/>
      <c r="J25" s="99"/>
      <c r="K25" s="98">
        <v>88.059200000000004</v>
      </c>
      <c r="L25" s="99"/>
      <c r="M25" s="98"/>
      <c r="N25" s="100"/>
      <c r="O25" s="100"/>
      <c r="P25" s="100"/>
      <c r="Q25" s="100"/>
      <c r="R25" s="100"/>
      <c r="S25" s="100"/>
      <c r="T25" s="99"/>
      <c r="U25" s="98">
        <v>18.14123</v>
      </c>
      <c r="V25" s="100">
        <v>19.191960000000002</v>
      </c>
      <c r="W25" s="100">
        <v>24.425360000000001</v>
      </c>
      <c r="X25" s="99">
        <v>1.0612699999999999</v>
      </c>
      <c r="Y25" s="101"/>
      <c r="Z25" s="98"/>
      <c r="AA25" s="99">
        <v>17.295719999999999</v>
      </c>
      <c r="AB25" s="98"/>
      <c r="AC25" s="100"/>
      <c r="AD25" s="100"/>
      <c r="AE25" s="100"/>
      <c r="AF25" s="100"/>
      <c r="AG25" s="100">
        <v>24.4617</v>
      </c>
      <c r="AH25" s="99">
        <v>10.27692</v>
      </c>
      <c r="AI25" s="101"/>
      <c r="AJ25" s="101"/>
      <c r="AK25" s="101">
        <v>179.37322</v>
      </c>
      <c r="AL25" s="98">
        <v>217.12262999999999</v>
      </c>
      <c r="AM25" s="99">
        <v>7.9327300000000003</v>
      </c>
      <c r="AN25" s="98"/>
      <c r="AO25" s="99"/>
      <c r="AP25" s="101"/>
      <c r="AQ25" s="98"/>
      <c r="AR25" s="99"/>
      <c r="AS25" s="101"/>
      <c r="AT25" s="101"/>
      <c r="AU25" s="101"/>
      <c r="AV25" s="98"/>
      <c r="AW25" s="100"/>
      <c r="AX25" s="99"/>
      <c r="AY25" s="98"/>
      <c r="AZ25" s="100"/>
      <c r="BA25" s="100"/>
      <c r="BB25" s="100"/>
      <c r="BC25" s="100"/>
      <c r="BD25" s="100"/>
      <c r="BE25" s="100"/>
      <c r="BF25" s="100"/>
      <c r="BG25" s="99"/>
      <c r="BH25" s="101"/>
      <c r="BI25" s="98"/>
      <c r="BJ25" s="100"/>
      <c r="BK25" s="99"/>
      <c r="BL25" s="98"/>
      <c r="BM25" s="100"/>
      <c r="BN25" s="100"/>
      <c r="BO25" s="100"/>
      <c r="BP25" s="100"/>
      <c r="BQ25" s="100"/>
      <c r="BR25" s="100"/>
      <c r="BS25" s="100"/>
      <c r="BT25" s="100"/>
      <c r="BU25" s="100">
        <v>110.49702000000001</v>
      </c>
      <c r="BV25" s="100">
        <v>206.49456000000001</v>
      </c>
      <c r="BW25" s="100">
        <v>206.11548999999999</v>
      </c>
      <c r="BX25" s="100">
        <v>205.99002999999999</v>
      </c>
      <c r="BY25" s="99"/>
      <c r="BZ25" s="98">
        <v>17.41583</v>
      </c>
      <c r="CA25" s="99">
        <v>44.053669999999997</v>
      </c>
      <c r="CB25" s="98"/>
      <c r="CC25" s="100"/>
      <c r="CD25" s="100"/>
      <c r="CE25" s="100"/>
      <c r="CF25" s="100"/>
      <c r="CG25" s="100">
        <v>118.14735</v>
      </c>
      <c r="CH25" s="100">
        <v>47.905140000000003</v>
      </c>
      <c r="CI25" s="100">
        <v>53.710120000000003</v>
      </c>
      <c r="CJ25" s="100"/>
      <c r="CK25" s="100"/>
      <c r="CL25" s="100"/>
      <c r="CM25" s="99">
        <v>191.19621000000001</v>
      </c>
      <c r="CN25" s="98">
        <v>180.55348000000001</v>
      </c>
      <c r="CO25" s="100">
        <v>180.52450999999999</v>
      </c>
      <c r="CP25" s="100">
        <v>181.33356000000001</v>
      </c>
      <c r="CQ25" s="99">
        <v>181.02912000000001</v>
      </c>
      <c r="CR25" s="98"/>
      <c r="CS25" s="99">
        <v>297.29741999999999</v>
      </c>
      <c r="CT25" s="98"/>
      <c r="CU25" s="100"/>
      <c r="CV25" s="102"/>
      <c r="CW25" s="98"/>
      <c r="CX25" s="100">
        <v>7516.1997000000001</v>
      </c>
      <c r="CY25" s="100"/>
      <c r="CZ25" s="99"/>
      <c r="DA25" s="98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99"/>
      <c r="DM25" s="103"/>
      <c r="DN25" s="104"/>
      <c r="DO25" s="104"/>
      <c r="DP25" s="105" t="s">
        <v>1207</v>
      </c>
      <c r="DQ25" s="98">
        <v>2849.33284</v>
      </c>
      <c r="DR25" s="100">
        <v>924.10817999999995</v>
      </c>
      <c r="DS25" s="100">
        <v>924.10817999999995</v>
      </c>
      <c r="DT25" s="99"/>
      <c r="DU25" s="101"/>
      <c r="DV25" s="98"/>
      <c r="DW25" s="100"/>
      <c r="DX25" s="100"/>
      <c r="DY25" s="100"/>
      <c r="DZ25" s="100"/>
      <c r="EA25" s="102">
        <v>7460.5</v>
      </c>
      <c r="EB25" s="1"/>
      <c r="EC25" s="101">
        <v>2.38483</v>
      </c>
      <c r="ED25" s="101"/>
      <c r="EE25" s="101"/>
      <c r="EF25" s="101"/>
      <c r="EG25" s="101"/>
      <c r="EH25" s="101"/>
      <c r="EI25" s="101"/>
      <c r="EJ25" s="98"/>
      <c r="EK25" s="99"/>
      <c r="EL25" s="101"/>
      <c r="EM25" s="101"/>
      <c r="EN25" s="101"/>
      <c r="EO25" s="101"/>
      <c r="EP25" s="101"/>
      <c r="EQ25" s="101"/>
      <c r="ER25" s="101"/>
      <c r="ES25" s="101"/>
      <c r="ET25" s="101"/>
      <c r="EU25" s="101"/>
      <c r="EV25" s="101"/>
      <c r="EW25" s="101"/>
      <c r="EX25" s="101"/>
      <c r="EY25" s="98"/>
      <c r="EZ25" s="100"/>
      <c r="FA25" s="100"/>
      <c r="FB25" s="99"/>
      <c r="FC25" s="101"/>
      <c r="FD25" s="101"/>
      <c r="FE25" s="101"/>
      <c r="FF25" s="101"/>
      <c r="FG25" s="101"/>
      <c r="FH25" s="101"/>
      <c r="FI25" s="101"/>
      <c r="FJ25" s="98"/>
      <c r="FK25" s="100"/>
      <c r="FL25" s="100"/>
      <c r="FM25" s="99"/>
      <c r="FN25" s="101"/>
      <c r="FO25" s="98"/>
      <c r="FP25" s="99"/>
      <c r="FQ25" s="98"/>
      <c r="FR25" s="100"/>
      <c r="FS25" s="100"/>
      <c r="FT25" s="100"/>
      <c r="FU25" s="99"/>
      <c r="FV25" s="98"/>
      <c r="FW25" s="99"/>
      <c r="FX25" s="98"/>
      <c r="FY25" s="100"/>
      <c r="FZ25" s="100"/>
      <c r="GA25" s="99"/>
      <c r="GB25" s="101"/>
      <c r="GC25" s="101"/>
      <c r="GD25" s="98"/>
      <c r="GE25" s="100"/>
      <c r="GF25" s="100"/>
      <c r="GG25" s="100"/>
      <c r="GH25" s="99"/>
      <c r="GI25" s="101"/>
      <c r="GJ25" s="98"/>
      <c r="GK25" s="99"/>
      <c r="GL25" s="1"/>
      <c r="GM25" s="101">
        <v>2.38483</v>
      </c>
      <c r="GN25" s="98"/>
      <c r="GO25" s="99"/>
      <c r="GP25" s="98"/>
      <c r="GQ25" s="99"/>
      <c r="GR25" s="101"/>
      <c r="GS25" s="101"/>
      <c r="GT25" s="101"/>
      <c r="GU25" s="1"/>
      <c r="GV25" s="101"/>
      <c r="GW25" s="101"/>
      <c r="GX25" s="101"/>
      <c r="GY25" s="101"/>
      <c r="GZ25" s="101"/>
      <c r="HA25" s="101"/>
      <c r="HB25" s="98"/>
      <c r="HC25" s="99"/>
      <c r="HD25" s="1"/>
      <c r="HE25" s="98">
        <v>2846.9480100000001</v>
      </c>
      <c r="HF25" s="100">
        <v>2785.1894600000001</v>
      </c>
      <c r="HG25" s="99">
        <v>842.56310000000008</v>
      </c>
    </row>
    <row r="26" spans="1:215">
      <c r="A26" s="1"/>
      <c r="B26" s="97" t="s">
        <v>634</v>
      </c>
      <c r="C26" s="98"/>
      <c r="D26" s="99"/>
      <c r="E26" s="98"/>
      <c r="F26" s="100"/>
      <c r="G26" s="100">
        <v>8.8258700000000001</v>
      </c>
      <c r="H26" s="99">
        <v>8.5166900000000005</v>
      </c>
      <c r="I26" s="98"/>
      <c r="J26" s="99"/>
      <c r="K26" s="98">
        <v>88.059200000000004</v>
      </c>
      <c r="L26" s="99"/>
      <c r="M26" s="98"/>
      <c r="N26" s="100"/>
      <c r="O26" s="100"/>
      <c r="P26" s="100"/>
      <c r="Q26" s="100"/>
      <c r="R26" s="100"/>
      <c r="S26" s="100"/>
      <c r="T26" s="99"/>
      <c r="U26" s="98">
        <v>18.14123</v>
      </c>
      <c r="V26" s="100">
        <v>19.191960000000002</v>
      </c>
      <c r="W26" s="100">
        <v>24.425360000000001</v>
      </c>
      <c r="X26" s="99">
        <v>1.0612699999999999</v>
      </c>
      <c r="Y26" s="101"/>
      <c r="Z26" s="98"/>
      <c r="AA26" s="99">
        <v>17.295719999999999</v>
      </c>
      <c r="AB26" s="98"/>
      <c r="AC26" s="100"/>
      <c r="AD26" s="100"/>
      <c r="AE26" s="100"/>
      <c r="AF26" s="100"/>
      <c r="AG26" s="100">
        <v>24.4617</v>
      </c>
      <c r="AH26" s="99">
        <v>10.27692</v>
      </c>
      <c r="AI26" s="101"/>
      <c r="AJ26" s="101"/>
      <c r="AK26" s="101">
        <v>179.37322</v>
      </c>
      <c r="AL26" s="98">
        <v>217.12262999999999</v>
      </c>
      <c r="AM26" s="99">
        <v>7.9327300000000003</v>
      </c>
      <c r="AN26" s="98"/>
      <c r="AO26" s="99"/>
      <c r="AP26" s="101"/>
      <c r="AQ26" s="98"/>
      <c r="AR26" s="99"/>
      <c r="AS26" s="101"/>
      <c r="AT26" s="101"/>
      <c r="AU26" s="101"/>
      <c r="AV26" s="98"/>
      <c r="AW26" s="100"/>
      <c r="AX26" s="99"/>
      <c r="AY26" s="98"/>
      <c r="AZ26" s="100"/>
      <c r="BA26" s="100"/>
      <c r="BB26" s="100"/>
      <c r="BC26" s="100"/>
      <c r="BD26" s="100"/>
      <c r="BE26" s="100"/>
      <c r="BF26" s="100"/>
      <c r="BG26" s="99"/>
      <c r="BH26" s="101"/>
      <c r="BI26" s="98"/>
      <c r="BJ26" s="100"/>
      <c r="BK26" s="99"/>
      <c r="BL26" s="98"/>
      <c r="BM26" s="100"/>
      <c r="BN26" s="100"/>
      <c r="BO26" s="100"/>
      <c r="BP26" s="100"/>
      <c r="BQ26" s="100"/>
      <c r="BR26" s="100"/>
      <c r="BS26" s="100"/>
      <c r="BT26" s="100"/>
      <c r="BU26" s="100">
        <v>110.49702000000001</v>
      </c>
      <c r="BV26" s="100">
        <v>206.49456000000001</v>
      </c>
      <c r="BW26" s="100">
        <v>206.11548999999999</v>
      </c>
      <c r="BX26" s="100">
        <v>205.99002999999999</v>
      </c>
      <c r="BY26" s="99"/>
      <c r="BZ26" s="98"/>
      <c r="CA26" s="99">
        <v>44.053669999999997</v>
      </c>
      <c r="CB26" s="98"/>
      <c r="CC26" s="100"/>
      <c r="CD26" s="100"/>
      <c r="CE26" s="100"/>
      <c r="CF26" s="100"/>
      <c r="CG26" s="100">
        <v>118.14735</v>
      </c>
      <c r="CH26" s="100">
        <v>47.905140000000003</v>
      </c>
      <c r="CI26" s="100">
        <v>53.710120000000003</v>
      </c>
      <c r="CJ26" s="100"/>
      <c r="CK26" s="100"/>
      <c r="CL26" s="100"/>
      <c r="CM26" s="99">
        <v>191.19621000000001</v>
      </c>
      <c r="CN26" s="98">
        <v>180.55348000000001</v>
      </c>
      <c r="CO26" s="100">
        <v>180.52450999999999</v>
      </c>
      <c r="CP26" s="100">
        <v>181.33356000000001</v>
      </c>
      <c r="CQ26" s="99">
        <v>181.02912000000001</v>
      </c>
      <c r="CR26" s="98"/>
      <c r="CS26" s="99">
        <v>297.29741999999999</v>
      </c>
      <c r="CT26" s="98"/>
      <c r="CU26" s="100"/>
      <c r="CV26" s="102"/>
      <c r="CW26" s="98"/>
      <c r="CX26" s="100">
        <v>7509.0940000000001</v>
      </c>
      <c r="CY26" s="100"/>
      <c r="CZ26" s="99"/>
      <c r="DA26" s="98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99"/>
      <c r="DM26" s="103"/>
      <c r="DN26" s="104"/>
      <c r="DO26" s="104"/>
      <c r="DP26" s="105" t="s">
        <v>1207</v>
      </c>
      <c r="DQ26" s="98">
        <v>2831.9170100000001</v>
      </c>
      <c r="DR26" s="100">
        <v>924.10817999999995</v>
      </c>
      <c r="DS26" s="100">
        <v>924.10817999999995</v>
      </c>
      <c r="DT26" s="99"/>
      <c r="DU26" s="101"/>
      <c r="DV26" s="98"/>
      <c r="DW26" s="100"/>
      <c r="DX26" s="100"/>
      <c r="DY26" s="100"/>
      <c r="DZ26" s="100"/>
      <c r="EA26" s="102">
        <v>7453.4</v>
      </c>
      <c r="EB26" s="1"/>
      <c r="EC26" s="101">
        <v>2.38483</v>
      </c>
      <c r="ED26" s="101"/>
      <c r="EE26" s="101"/>
      <c r="EF26" s="101"/>
      <c r="EG26" s="101"/>
      <c r="EH26" s="101"/>
      <c r="EI26" s="101"/>
      <c r="EJ26" s="98"/>
      <c r="EK26" s="99"/>
      <c r="EL26" s="101"/>
      <c r="EM26" s="101"/>
      <c r="EN26" s="101"/>
      <c r="EO26" s="101"/>
      <c r="EP26" s="101"/>
      <c r="EQ26" s="101"/>
      <c r="ER26" s="101"/>
      <c r="ES26" s="101"/>
      <c r="ET26" s="101"/>
      <c r="EU26" s="101"/>
      <c r="EV26" s="101"/>
      <c r="EW26" s="101"/>
      <c r="EX26" s="101"/>
      <c r="EY26" s="98"/>
      <c r="EZ26" s="100"/>
      <c r="FA26" s="100"/>
      <c r="FB26" s="99"/>
      <c r="FC26" s="101"/>
      <c r="FD26" s="101"/>
      <c r="FE26" s="101"/>
      <c r="FF26" s="101"/>
      <c r="FG26" s="101"/>
      <c r="FH26" s="101"/>
      <c r="FI26" s="101"/>
      <c r="FJ26" s="98"/>
      <c r="FK26" s="100"/>
      <c r="FL26" s="100"/>
      <c r="FM26" s="99"/>
      <c r="FN26" s="101"/>
      <c r="FO26" s="98"/>
      <c r="FP26" s="99"/>
      <c r="FQ26" s="98"/>
      <c r="FR26" s="100"/>
      <c r="FS26" s="100"/>
      <c r="FT26" s="100"/>
      <c r="FU26" s="99"/>
      <c r="FV26" s="98"/>
      <c r="FW26" s="99"/>
      <c r="FX26" s="98"/>
      <c r="FY26" s="100"/>
      <c r="FZ26" s="100"/>
      <c r="GA26" s="99"/>
      <c r="GB26" s="101"/>
      <c r="GC26" s="101"/>
      <c r="GD26" s="98"/>
      <c r="GE26" s="100"/>
      <c r="GF26" s="100"/>
      <c r="GG26" s="100"/>
      <c r="GH26" s="99"/>
      <c r="GI26" s="101"/>
      <c r="GJ26" s="98"/>
      <c r="GK26" s="99"/>
      <c r="GL26" s="1"/>
      <c r="GM26" s="101">
        <v>2.38483</v>
      </c>
      <c r="GN26" s="98"/>
      <c r="GO26" s="99"/>
      <c r="GP26" s="98"/>
      <c r="GQ26" s="99"/>
      <c r="GR26" s="101"/>
      <c r="GS26" s="101"/>
      <c r="GT26" s="101"/>
      <c r="GU26" s="1"/>
      <c r="GV26" s="101"/>
      <c r="GW26" s="101"/>
      <c r="GX26" s="101"/>
      <c r="GY26" s="101"/>
      <c r="GZ26" s="101"/>
      <c r="HA26" s="101"/>
      <c r="HB26" s="98"/>
      <c r="HC26" s="99"/>
      <c r="HD26" s="1"/>
      <c r="HE26" s="98">
        <v>2829.5321800000002</v>
      </c>
      <c r="HF26" s="100">
        <v>2767.7736300000001</v>
      </c>
      <c r="HG26" s="99">
        <v>842.56310000000008</v>
      </c>
    </row>
    <row r="27" spans="1:215">
      <c r="A27" s="1"/>
      <c r="B27" s="97" t="s">
        <v>635</v>
      </c>
      <c r="C27" s="98"/>
      <c r="D27" s="99"/>
      <c r="E27" s="98"/>
      <c r="F27" s="100"/>
      <c r="G27" s="100">
        <v>8.8258700000000001</v>
      </c>
      <c r="H27" s="99">
        <v>8.5166900000000005</v>
      </c>
      <c r="I27" s="98"/>
      <c r="J27" s="99"/>
      <c r="K27" s="98">
        <v>88.059200000000004</v>
      </c>
      <c r="L27" s="99"/>
      <c r="M27" s="98"/>
      <c r="N27" s="100"/>
      <c r="O27" s="100"/>
      <c r="P27" s="100"/>
      <c r="Q27" s="100"/>
      <c r="R27" s="100"/>
      <c r="S27" s="100"/>
      <c r="T27" s="99"/>
      <c r="U27" s="98">
        <v>18.14123</v>
      </c>
      <c r="V27" s="100">
        <v>19.191960000000002</v>
      </c>
      <c r="W27" s="100">
        <v>24.425360000000001</v>
      </c>
      <c r="X27" s="99">
        <v>1.0612699999999999</v>
      </c>
      <c r="Y27" s="101"/>
      <c r="Z27" s="98"/>
      <c r="AA27" s="99">
        <v>17.295719999999999</v>
      </c>
      <c r="AB27" s="98"/>
      <c r="AC27" s="100"/>
      <c r="AD27" s="100"/>
      <c r="AE27" s="100"/>
      <c r="AF27" s="100"/>
      <c r="AG27" s="100">
        <v>24.4617</v>
      </c>
      <c r="AH27" s="99">
        <v>10.27692</v>
      </c>
      <c r="AI27" s="101"/>
      <c r="AJ27" s="101"/>
      <c r="AK27" s="101">
        <v>179.37322</v>
      </c>
      <c r="AL27" s="98">
        <v>217.12262999999999</v>
      </c>
      <c r="AM27" s="99">
        <v>7.9327300000000003</v>
      </c>
      <c r="AN27" s="98"/>
      <c r="AO27" s="99"/>
      <c r="AP27" s="101"/>
      <c r="AQ27" s="98"/>
      <c r="AR27" s="99"/>
      <c r="AS27" s="101"/>
      <c r="AT27" s="101"/>
      <c r="AU27" s="101"/>
      <c r="AV27" s="98"/>
      <c r="AW27" s="100"/>
      <c r="AX27" s="99"/>
      <c r="AY27" s="98"/>
      <c r="AZ27" s="100"/>
      <c r="BA27" s="100"/>
      <c r="BB27" s="100"/>
      <c r="BC27" s="100"/>
      <c r="BD27" s="100"/>
      <c r="BE27" s="100"/>
      <c r="BF27" s="100"/>
      <c r="BG27" s="99"/>
      <c r="BH27" s="101"/>
      <c r="BI27" s="98"/>
      <c r="BJ27" s="100"/>
      <c r="BK27" s="99"/>
      <c r="BL27" s="98"/>
      <c r="BM27" s="100"/>
      <c r="BN27" s="100"/>
      <c r="BO27" s="100"/>
      <c r="BP27" s="100"/>
      <c r="BQ27" s="100"/>
      <c r="BR27" s="100"/>
      <c r="BS27" s="100"/>
      <c r="BT27" s="100"/>
      <c r="BU27" s="100">
        <v>110.49702000000001</v>
      </c>
      <c r="BV27" s="100">
        <v>206.49456000000001</v>
      </c>
      <c r="BW27" s="100">
        <v>206.11548999999999</v>
      </c>
      <c r="BX27" s="100">
        <v>205.99002999999999</v>
      </c>
      <c r="BY27" s="99"/>
      <c r="BZ27" s="98"/>
      <c r="CA27" s="99">
        <v>44.053669999999997</v>
      </c>
      <c r="CB27" s="98"/>
      <c r="CC27" s="100"/>
      <c r="CD27" s="100"/>
      <c r="CE27" s="100"/>
      <c r="CF27" s="100"/>
      <c r="CG27" s="100">
        <v>118.14735</v>
      </c>
      <c r="CH27" s="100">
        <v>47.905140000000003</v>
      </c>
      <c r="CI27" s="100">
        <v>53.710120000000003</v>
      </c>
      <c r="CJ27" s="100"/>
      <c r="CK27" s="100"/>
      <c r="CL27" s="100"/>
      <c r="CM27" s="99">
        <v>191.19621000000001</v>
      </c>
      <c r="CN27" s="98">
        <v>180.55348000000001</v>
      </c>
      <c r="CO27" s="100">
        <v>180.52450999999999</v>
      </c>
      <c r="CP27" s="100">
        <v>181.33356000000001</v>
      </c>
      <c r="CQ27" s="99">
        <v>181.02912000000001</v>
      </c>
      <c r="CR27" s="98"/>
      <c r="CS27" s="99">
        <v>297.29741999999999</v>
      </c>
      <c r="CT27" s="98"/>
      <c r="CU27" s="100"/>
      <c r="CV27" s="102"/>
      <c r="CW27" s="98"/>
      <c r="CX27" s="100">
        <v>7661.1307999999999</v>
      </c>
      <c r="CY27" s="100"/>
      <c r="CZ27" s="99"/>
      <c r="DA27" s="98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99"/>
      <c r="DM27" s="103"/>
      <c r="DN27" s="104"/>
      <c r="DO27" s="104"/>
      <c r="DP27" s="105" t="s">
        <v>1207</v>
      </c>
      <c r="DQ27" s="98">
        <v>2831.9170100000001</v>
      </c>
      <c r="DR27" s="100">
        <v>924.10817999999995</v>
      </c>
      <c r="DS27" s="100">
        <v>924.10817999999995</v>
      </c>
      <c r="DT27" s="99"/>
      <c r="DU27" s="101"/>
      <c r="DV27" s="98"/>
      <c r="DW27" s="100"/>
      <c r="DX27" s="100"/>
      <c r="DY27" s="100"/>
      <c r="DZ27" s="100"/>
      <c r="EA27" s="102">
        <v>7605.4</v>
      </c>
      <c r="EB27" s="1"/>
      <c r="EC27" s="101">
        <v>2.38483</v>
      </c>
      <c r="ED27" s="101"/>
      <c r="EE27" s="101"/>
      <c r="EF27" s="101"/>
      <c r="EG27" s="101"/>
      <c r="EH27" s="101"/>
      <c r="EI27" s="101"/>
      <c r="EJ27" s="98"/>
      <c r="EK27" s="99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98"/>
      <c r="EZ27" s="100"/>
      <c r="FA27" s="100"/>
      <c r="FB27" s="99"/>
      <c r="FC27" s="101"/>
      <c r="FD27" s="101"/>
      <c r="FE27" s="101"/>
      <c r="FF27" s="101"/>
      <c r="FG27" s="101"/>
      <c r="FH27" s="101"/>
      <c r="FI27" s="101"/>
      <c r="FJ27" s="98"/>
      <c r="FK27" s="100"/>
      <c r="FL27" s="100"/>
      <c r="FM27" s="99"/>
      <c r="FN27" s="101"/>
      <c r="FO27" s="98"/>
      <c r="FP27" s="99"/>
      <c r="FQ27" s="98"/>
      <c r="FR27" s="100"/>
      <c r="FS27" s="100"/>
      <c r="FT27" s="100"/>
      <c r="FU27" s="99"/>
      <c r="FV27" s="98"/>
      <c r="FW27" s="99"/>
      <c r="FX27" s="98"/>
      <c r="FY27" s="100"/>
      <c r="FZ27" s="100"/>
      <c r="GA27" s="99"/>
      <c r="GB27" s="101"/>
      <c r="GC27" s="101"/>
      <c r="GD27" s="98"/>
      <c r="GE27" s="100"/>
      <c r="GF27" s="100"/>
      <c r="GG27" s="100"/>
      <c r="GH27" s="99"/>
      <c r="GI27" s="101"/>
      <c r="GJ27" s="98"/>
      <c r="GK27" s="99"/>
      <c r="GL27" s="1"/>
      <c r="GM27" s="101">
        <v>2.38483</v>
      </c>
      <c r="GN27" s="98"/>
      <c r="GO27" s="99"/>
      <c r="GP27" s="98"/>
      <c r="GQ27" s="99"/>
      <c r="GR27" s="101"/>
      <c r="GS27" s="101"/>
      <c r="GT27" s="101"/>
      <c r="GU27" s="1"/>
      <c r="GV27" s="101"/>
      <c r="GW27" s="101"/>
      <c r="GX27" s="101"/>
      <c r="GY27" s="101"/>
      <c r="GZ27" s="101"/>
      <c r="HA27" s="101"/>
      <c r="HB27" s="98"/>
      <c r="HC27" s="99"/>
      <c r="HD27" s="1"/>
      <c r="HE27" s="98">
        <v>2829.5321800000002</v>
      </c>
      <c r="HF27" s="100">
        <v>2767.7736300000001</v>
      </c>
      <c r="HG27" s="99">
        <v>842.56310000000008</v>
      </c>
    </row>
    <row r="28" spans="1:215">
      <c r="A28" s="1"/>
      <c r="B28" s="97" t="s">
        <v>636</v>
      </c>
      <c r="C28" s="98"/>
      <c r="D28" s="99"/>
      <c r="E28" s="98"/>
      <c r="F28" s="100"/>
      <c r="G28" s="100">
        <v>8.8258700000000001</v>
      </c>
      <c r="H28" s="99">
        <v>8.5166900000000005</v>
      </c>
      <c r="I28" s="98"/>
      <c r="J28" s="99"/>
      <c r="K28" s="98">
        <v>88.059200000000004</v>
      </c>
      <c r="L28" s="99"/>
      <c r="M28" s="98"/>
      <c r="N28" s="100"/>
      <c r="O28" s="100"/>
      <c r="P28" s="100"/>
      <c r="Q28" s="100"/>
      <c r="R28" s="100"/>
      <c r="S28" s="100"/>
      <c r="T28" s="99"/>
      <c r="U28" s="98">
        <v>18.14123</v>
      </c>
      <c r="V28" s="100">
        <v>19.191960000000002</v>
      </c>
      <c r="W28" s="100">
        <v>24.425360000000001</v>
      </c>
      <c r="X28" s="99">
        <v>1.0612699999999999</v>
      </c>
      <c r="Y28" s="101"/>
      <c r="Z28" s="98"/>
      <c r="AA28" s="99">
        <v>17.295719999999999</v>
      </c>
      <c r="AB28" s="98"/>
      <c r="AC28" s="100"/>
      <c r="AD28" s="100"/>
      <c r="AE28" s="100"/>
      <c r="AF28" s="100"/>
      <c r="AG28" s="100">
        <v>24.4617</v>
      </c>
      <c r="AH28" s="99">
        <v>10.27692</v>
      </c>
      <c r="AI28" s="101"/>
      <c r="AJ28" s="101"/>
      <c r="AK28" s="101">
        <v>179.37322</v>
      </c>
      <c r="AL28" s="98">
        <v>217.12262999999999</v>
      </c>
      <c r="AM28" s="99">
        <v>7.9327300000000003</v>
      </c>
      <c r="AN28" s="98"/>
      <c r="AO28" s="99"/>
      <c r="AP28" s="101"/>
      <c r="AQ28" s="98"/>
      <c r="AR28" s="99"/>
      <c r="AS28" s="101"/>
      <c r="AT28" s="101"/>
      <c r="AU28" s="101"/>
      <c r="AV28" s="98"/>
      <c r="AW28" s="100"/>
      <c r="AX28" s="99"/>
      <c r="AY28" s="98"/>
      <c r="AZ28" s="100"/>
      <c r="BA28" s="100"/>
      <c r="BB28" s="100"/>
      <c r="BC28" s="100"/>
      <c r="BD28" s="100"/>
      <c r="BE28" s="100"/>
      <c r="BF28" s="100"/>
      <c r="BG28" s="99"/>
      <c r="BH28" s="101"/>
      <c r="BI28" s="98"/>
      <c r="BJ28" s="100"/>
      <c r="BK28" s="99"/>
      <c r="BL28" s="98"/>
      <c r="BM28" s="100"/>
      <c r="BN28" s="100"/>
      <c r="BO28" s="100"/>
      <c r="BP28" s="100"/>
      <c r="BQ28" s="100"/>
      <c r="BR28" s="100"/>
      <c r="BS28" s="100"/>
      <c r="BT28" s="100"/>
      <c r="BU28" s="100">
        <v>110.49702000000001</v>
      </c>
      <c r="BV28" s="100">
        <v>206.49456000000001</v>
      </c>
      <c r="BW28" s="100">
        <v>206.11548999999999</v>
      </c>
      <c r="BX28" s="100">
        <v>205.99002999999999</v>
      </c>
      <c r="BY28" s="99"/>
      <c r="BZ28" s="98"/>
      <c r="CA28" s="99">
        <v>44.053669999999997</v>
      </c>
      <c r="CB28" s="98"/>
      <c r="CC28" s="100"/>
      <c r="CD28" s="100"/>
      <c r="CE28" s="100"/>
      <c r="CF28" s="100"/>
      <c r="CG28" s="100">
        <v>118.14735</v>
      </c>
      <c r="CH28" s="100">
        <v>47.905140000000003</v>
      </c>
      <c r="CI28" s="100">
        <v>53.710120000000003</v>
      </c>
      <c r="CJ28" s="100"/>
      <c r="CK28" s="100"/>
      <c r="CL28" s="100"/>
      <c r="CM28" s="99">
        <v>191.19621000000001</v>
      </c>
      <c r="CN28" s="98">
        <v>180.55348000000001</v>
      </c>
      <c r="CO28" s="100">
        <v>180.52450999999999</v>
      </c>
      <c r="CP28" s="100">
        <v>181.33356000000001</v>
      </c>
      <c r="CQ28" s="99">
        <v>181.02912000000001</v>
      </c>
      <c r="CR28" s="98"/>
      <c r="CS28" s="99">
        <v>297.29741999999999</v>
      </c>
      <c r="CT28" s="98"/>
      <c r="CU28" s="100"/>
      <c r="CV28" s="102"/>
      <c r="CW28" s="98"/>
      <c r="CX28" s="100">
        <v>7749.6135000000004</v>
      </c>
      <c r="CY28" s="100"/>
      <c r="CZ28" s="99"/>
      <c r="DA28" s="98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99"/>
      <c r="DM28" s="103"/>
      <c r="DN28" s="104"/>
      <c r="DO28" s="104"/>
      <c r="DP28" s="105" t="s">
        <v>1207</v>
      </c>
      <c r="DQ28" s="98">
        <v>2831.9170100000001</v>
      </c>
      <c r="DR28" s="100">
        <v>924.10817999999995</v>
      </c>
      <c r="DS28" s="100">
        <v>924.10817999999995</v>
      </c>
      <c r="DT28" s="99"/>
      <c r="DU28" s="101"/>
      <c r="DV28" s="98"/>
      <c r="DW28" s="100"/>
      <c r="DX28" s="100"/>
      <c r="DY28" s="100"/>
      <c r="DZ28" s="100"/>
      <c r="EA28" s="102">
        <v>7694.1</v>
      </c>
      <c r="EB28" s="1"/>
      <c r="EC28" s="101">
        <v>2.38483</v>
      </c>
      <c r="ED28" s="101"/>
      <c r="EE28" s="101"/>
      <c r="EF28" s="101"/>
      <c r="EG28" s="101"/>
      <c r="EH28" s="101"/>
      <c r="EI28" s="101"/>
      <c r="EJ28" s="98"/>
      <c r="EK28" s="99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98"/>
      <c r="EZ28" s="100"/>
      <c r="FA28" s="100"/>
      <c r="FB28" s="99"/>
      <c r="FC28" s="101"/>
      <c r="FD28" s="101"/>
      <c r="FE28" s="101"/>
      <c r="FF28" s="101"/>
      <c r="FG28" s="101"/>
      <c r="FH28" s="101"/>
      <c r="FI28" s="101"/>
      <c r="FJ28" s="98"/>
      <c r="FK28" s="100"/>
      <c r="FL28" s="100"/>
      <c r="FM28" s="99"/>
      <c r="FN28" s="101"/>
      <c r="FO28" s="98"/>
      <c r="FP28" s="99"/>
      <c r="FQ28" s="98"/>
      <c r="FR28" s="100"/>
      <c r="FS28" s="100"/>
      <c r="FT28" s="100"/>
      <c r="FU28" s="99"/>
      <c r="FV28" s="98"/>
      <c r="FW28" s="99"/>
      <c r="FX28" s="98"/>
      <c r="FY28" s="100"/>
      <c r="FZ28" s="100"/>
      <c r="GA28" s="99"/>
      <c r="GB28" s="101"/>
      <c r="GC28" s="101"/>
      <c r="GD28" s="98"/>
      <c r="GE28" s="100"/>
      <c r="GF28" s="100"/>
      <c r="GG28" s="100"/>
      <c r="GH28" s="99"/>
      <c r="GI28" s="101"/>
      <c r="GJ28" s="98"/>
      <c r="GK28" s="99"/>
      <c r="GL28" s="1"/>
      <c r="GM28" s="101">
        <v>2.38483</v>
      </c>
      <c r="GN28" s="98"/>
      <c r="GO28" s="99"/>
      <c r="GP28" s="98"/>
      <c r="GQ28" s="99"/>
      <c r="GR28" s="101"/>
      <c r="GS28" s="101"/>
      <c r="GT28" s="101"/>
      <c r="GU28" s="1"/>
      <c r="GV28" s="101"/>
      <c r="GW28" s="101"/>
      <c r="GX28" s="101"/>
      <c r="GY28" s="101"/>
      <c r="GZ28" s="101"/>
      <c r="HA28" s="101"/>
      <c r="HB28" s="98"/>
      <c r="HC28" s="99"/>
      <c r="HD28" s="1"/>
      <c r="HE28" s="98">
        <v>2829.5321800000002</v>
      </c>
      <c r="HF28" s="100">
        <v>2767.7736300000001</v>
      </c>
      <c r="HG28" s="99">
        <v>842.56310000000008</v>
      </c>
    </row>
    <row r="29" spans="1:215">
      <c r="A29" s="1"/>
      <c r="B29" s="97" t="s">
        <v>637</v>
      </c>
      <c r="C29" s="98"/>
      <c r="D29" s="99"/>
      <c r="E29" s="98"/>
      <c r="F29" s="100"/>
      <c r="G29" s="100">
        <v>8.8258700000000001</v>
      </c>
      <c r="H29" s="99">
        <v>8.5166900000000005</v>
      </c>
      <c r="I29" s="98"/>
      <c r="J29" s="99"/>
      <c r="K29" s="98">
        <v>88.059200000000004</v>
      </c>
      <c r="L29" s="99"/>
      <c r="M29" s="98"/>
      <c r="N29" s="100"/>
      <c r="O29" s="100"/>
      <c r="P29" s="100"/>
      <c r="Q29" s="100"/>
      <c r="R29" s="100"/>
      <c r="S29" s="100"/>
      <c r="T29" s="99"/>
      <c r="U29" s="98">
        <v>18.14123</v>
      </c>
      <c r="V29" s="100">
        <v>19.191960000000002</v>
      </c>
      <c r="W29" s="100">
        <v>24.425360000000001</v>
      </c>
      <c r="X29" s="99">
        <v>1.0612699999999999</v>
      </c>
      <c r="Y29" s="101"/>
      <c r="Z29" s="98"/>
      <c r="AA29" s="99">
        <v>17.295719999999999</v>
      </c>
      <c r="AB29" s="98"/>
      <c r="AC29" s="100"/>
      <c r="AD29" s="100"/>
      <c r="AE29" s="100"/>
      <c r="AF29" s="100"/>
      <c r="AG29" s="100">
        <v>24.4617</v>
      </c>
      <c r="AH29" s="99">
        <v>10.27692</v>
      </c>
      <c r="AI29" s="101"/>
      <c r="AJ29" s="101"/>
      <c r="AK29" s="101">
        <v>179.37322</v>
      </c>
      <c r="AL29" s="98">
        <v>217.12262999999999</v>
      </c>
      <c r="AM29" s="99">
        <v>7.9327300000000003</v>
      </c>
      <c r="AN29" s="98"/>
      <c r="AO29" s="99"/>
      <c r="AP29" s="101"/>
      <c r="AQ29" s="98"/>
      <c r="AR29" s="99"/>
      <c r="AS29" s="101"/>
      <c r="AT29" s="101"/>
      <c r="AU29" s="101"/>
      <c r="AV29" s="98"/>
      <c r="AW29" s="100"/>
      <c r="AX29" s="99"/>
      <c r="AY29" s="98"/>
      <c r="AZ29" s="100"/>
      <c r="BA29" s="100"/>
      <c r="BB29" s="100"/>
      <c r="BC29" s="100"/>
      <c r="BD29" s="100"/>
      <c r="BE29" s="100"/>
      <c r="BF29" s="100"/>
      <c r="BG29" s="99"/>
      <c r="BH29" s="101"/>
      <c r="BI29" s="98"/>
      <c r="BJ29" s="100"/>
      <c r="BK29" s="99"/>
      <c r="BL29" s="98"/>
      <c r="BM29" s="100"/>
      <c r="BN29" s="100"/>
      <c r="BO29" s="100"/>
      <c r="BP29" s="100"/>
      <c r="BQ29" s="100"/>
      <c r="BR29" s="100"/>
      <c r="BS29" s="100"/>
      <c r="BT29" s="100"/>
      <c r="BU29" s="100">
        <v>110.49702000000001</v>
      </c>
      <c r="BV29" s="100">
        <v>206.49456000000001</v>
      </c>
      <c r="BW29" s="100">
        <v>206.11548999999999</v>
      </c>
      <c r="BX29" s="100">
        <v>205.99002999999999</v>
      </c>
      <c r="BY29" s="99"/>
      <c r="BZ29" s="98">
        <v>17.41583</v>
      </c>
      <c r="CA29" s="99">
        <v>44.053669999999997</v>
      </c>
      <c r="CB29" s="98"/>
      <c r="CC29" s="100"/>
      <c r="CD29" s="100"/>
      <c r="CE29" s="100"/>
      <c r="CF29" s="100"/>
      <c r="CG29" s="100">
        <v>118.14735</v>
      </c>
      <c r="CH29" s="100">
        <v>47.905140000000003</v>
      </c>
      <c r="CI29" s="100">
        <v>53.710120000000003</v>
      </c>
      <c r="CJ29" s="100"/>
      <c r="CK29" s="100"/>
      <c r="CL29" s="100"/>
      <c r="CM29" s="99">
        <v>191.19621000000001</v>
      </c>
      <c r="CN29" s="98">
        <v>180.55348000000001</v>
      </c>
      <c r="CO29" s="100">
        <v>180.52450999999999</v>
      </c>
      <c r="CP29" s="100">
        <v>181.33356000000001</v>
      </c>
      <c r="CQ29" s="99">
        <v>181.02912000000001</v>
      </c>
      <c r="CR29" s="98"/>
      <c r="CS29" s="99">
        <v>297.29741999999999</v>
      </c>
      <c r="CT29" s="98"/>
      <c r="CU29" s="100"/>
      <c r="CV29" s="102"/>
      <c r="CW29" s="98"/>
      <c r="CX29" s="100">
        <v>7682.7365</v>
      </c>
      <c r="CY29" s="100"/>
      <c r="CZ29" s="99"/>
      <c r="DA29" s="98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99"/>
      <c r="DM29" s="103"/>
      <c r="DN29" s="104"/>
      <c r="DO29" s="104"/>
      <c r="DP29" s="105" t="s">
        <v>1207</v>
      </c>
      <c r="DQ29" s="98">
        <v>2849.33284</v>
      </c>
      <c r="DR29" s="100">
        <v>924.10817999999995</v>
      </c>
      <c r="DS29" s="100">
        <v>924.10817999999995</v>
      </c>
      <c r="DT29" s="99"/>
      <c r="DU29" s="101"/>
      <c r="DV29" s="98"/>
      <c r="DW29" s="100"/>
      <c r="DX29" s="100"/>
      <c r="DY29" s="100"/>
      <c r="DZ29" s="100"/>
      <c r="EA29" s="102">
        <v>7627.3</v>
      </c>
      <c r="EB29" s="1"/>
      <c r="EC29" s="101">
        <v>2.38483</v>
      </c>
      <c r="ED29" s="101"/>
      <c r="EE29" s="101"/>
      <c r="EF29" s="101"/>
      <c r="EG29" s="101"/>
      <c r="EH29" s="101"/>
      <c r="EI29" s="101"/>
      <c r="EJ29" s="98"/>
      <c r="EK29" s="99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98"/>
      <c r="EZ29" s="100"/>
      <c r="FA29" s="100"/>
      <c r="FB29" s="99"/>
      <c r="FC29" s="101"/>
      <c r="FD29" s="101"/>
      <c r="FE29" s="101"/>
      <c r="FF29" s="101"/>
      <c r="FG29" s="101"/>
      <c r="FH29" s="101"/>
      <c r="FI29" s="101"/>
      <c r="FJ29" s="98"/>
      <c r="FK29" s="100"/>
      <c r="FL29" s="100"/>
      <c r="FM29" s="99"/>
      <c r="FN29" s="101"/>
      <c r="FO29" s="98"/>
      <c r="FP29" s="99"/>
      <c r="FQ29" s="98"/>
      <c r="FR29" s="100"/>
      <c r="FS29" s="100"/>
      <c r="FT29" s="100"/>
      <c r="FU29" s="99"/>
      <c r="FV29" s="98"/>
      <c r="FW29" s="99"/>
      <c r="FX29" s="98"/>
      <c r="FY29" s="100"/>
      <c r="FZ29" s="100"/>
      <c r="GA29" s="99"/>
      <c r="GB29" s="101"/>
      <c r="GC29" s="101"/>
      <c r="GD29" s="98"/>
      <c r="GE29" s="100"/>
      <c r="GF29" s="100"/>
      <c r="GG29" s="100"/>
      <c r="GH29" s="99"/>
      <c r="GI29" s="101"/>
      <c r="GJ29" s="98"/>
      <c r="GK29" s="99"/>
      <c r="GL29" s="1"/>
      <c r="GM29" s="101">
        <v>2.38483</v>
      </c>
      <c r="GN29" s="98"/>
      <c r="GO29" s="99"/>
      <c r="GP29" s="98"/>
      <c r="GQ29" s="99"/>
      <c r="GR29" s="101"/>
      <c r="GS29" s="101"/>
      <c r="GT29" s="101"/>
      <c r="GU29" s="1"/>
      <c r="GV29" s="101"/>
      <c r="GW29" s="101"/>
      <c r="GX29" s="101"/>
      <c r="GY29" s="101"/>
      <c r="GZ29" s="101"/>
      <c r="HA29" s="101"/>
      <c r="HB29" s="98"/>
      <c r="HC29" s="99"/>
      <c r="HD29" s="1"/>
      <c r="HE29" s="98">
        <v>2846.9480100000001</v>
      </c>
      <c r="HF29" s="100">
        <v>2785.1894600000001</v>
      </c>
      <c r="HG29" s="99">
        <v>842.56310000000008</v>
      </c>
    </row>
    <row r="30" spans="1:215">
      <c r="A30" s="1"/>
      <c r="B30" s="97" t="s">
        <v>638</v>
      </c>
      <c r="C30" s="98"/>
      <c r="D30" s="99"/>
      <c r="E30" s="98"/>
      <c r="F30" s="100"/>
      <c r="G30" s="100"/>
      <c r="H30" s="99"/>
      <c r="I30" s="98"/>
      <c r="J30" s="99"/>
      <c r="K30" s="98">
        <v>88.059200000000004</v>
      </c>
      <c r="L30" s="99"/>
      <c r="M30" s="98"/>
      <c r="N30" s="100"/>
      <c r="O30" s="100"/>
      <c r="P30" s="100"/>
      <c r="Q30" s="100"/>
      <c r="R30" s="100"/>
      <c r="S30" s="100"/>
      <c r="T30" s="99"/>
      <c r="U30" s="98">
        <v>18.14123</v>
      </c>
      <c r="V30" s="100">
        <v>19.191960000000002</v>
      </c>
      <c r="W30" s="100">
        <v>24.425360000000001</v>
      </c>
      <c r="X30" s="99">
        <v>1.0612699999999999</v>
      </c>
      <c r="Y30" s="101"/>
      <c r="Z30" s="98"/>
      <c r="AA30" s="99">
        <v>17.295719999999999</v>
      </c>
      <c r="AB30" s="98"/>
      <c r="AC30" s="100"/>
      <c r="AD30" s="100"/>
      <c r="AE30" s="100"/>
      <c r="AF30" s="100"/>
      <c r="AG30" s="100">
        <v>24.4617</v>
      </c>
      <c r="AH30" s="99">
        <v>10.27692</v>
      </c>
      <c r="AI30" s="101"/>
      <c r="AJ30" s="101"/>
      <c r="AK30" s="101">
        <v>179.37322</v>
      </c>
      <c r="AL30" s="98">
        <v>217.12262999999999</v>
      </c>
      <c r="AM30" s="99">
        <v>7.9327300000000003</v>
      </c>
      <c r="AN30" s="98"/>
      <c r="AO30" s="99"/>
      <c r="AP30" s="101"/>
      <c r="AQ30" s="98"/>
      <c r="AR30" s="99"/>
      <c r="AS30" s="101"/>
      <c r="AT30" s="101"/>
      <c r="AU30" s="101"/>
      <c r="AV30" s="98"/>
      <c r="AW30" s="100"/>
      <c r="AX30" s="99"/>
      <c r="AY30" s="98"/>
      <c r="AZ30" s="100"/>
      <c r="BA30" s="100"/>
      <c r="BB30" s="100"/>
      <c r="BC30" s="100"/>
      <c r="BD30" s="100"/>
      <c r="BE30" s="100"/>
      <c r="BF30" s="100"/>
      <c r="BG30" s="99"/>
      <c r="BH30" s="101"/>
      <c r="BI30" s="98"/>
      <c r="BJ30" s="100"/>
      <c r="BK30" s="99"/>
      <c r="BL30" s="98"/>
      <c r="BM30" s="100"/>
      <c r="BN30" s="100"/>
      <c r="BO30" s="100"/>
      <c r="BP30" s="100"/>
      <c r="BQ30" s="100"/>
      <c r="BR30" s="100"/>
      <c r="BS30" s="100"/>
      <c r="BT30" s="100"/>
      <c r="BU30" s="100">
        <v>110.49702000000001</v>
      </c>
      <c r="BV30" s="100">
        <v>206.49456000000001</v>
      </c>
      <c r="BW30" s="100">
        <v>206.11548999999999</v>
      </c>
      <c r="BX30" s="100">
        <v>205.99002999999999</v>
      </c>
      <c r="BY30" s="99"/>
      <c r="BZ30" s="98">
        <v>17.41583</v>
      </c>
      <c r="CA30" s="99">
        <v>44.053669999999997</v>
      </c>
      <c r="CB30" s="98"/>
      <c r="CC30" s="100"/>
      <c r="CD30" s="100"/>
      <c r="CE30" s="100"/>
      <c r="CF30" s="100"/>
      <c r="CG30" s="100">
        <v>118.14735</v>
      </c>
      <c r="CH30" s="100">
        <v>47.905140000000003</v>
      </c>
      <c r="CI30" s="100">
        <v>53.710120000000003</v>
      </c>
      <c r="CJ30" s="100"/>
      <c r="CK30" s="100"/>
      <c r="CL30" s="100"/>
      <c r="CM30" s="99">
        <v>191.19621000000001</v>
      </c>
      <c r="CN30" s="98">
        <v>180.55348000000001</v>
      </c>
      <c r="CO30" s="100">
        <v>180.52450999999999</v>
      </c>
      <c r="CP30" s="100">
        <v>181.33356000000001</v>
      </c>
      <c r="CQ30" s="99">
        <v>181.02912000000001</v>
      </c>
      <c r="CR30" s="98"/>
      <c r="CS30" s="99">
        <v>297.29741999999999</v>
      </c>
      <c r="CT30" s="98"/>
      <c r="CU30" s="100"/>
      <c r="CV30" s="102"/>
      <c r="CW30" s="98"/>
      <c r="CX30" s="100">
        <v>7764.7075999999997</v>
      </c>
      <c r="CY30" s="100"/>
      <c r="CZ30" s="99"/>
      <c r="DA30" s="98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99"/>
      <c r="DM30" s="103"/>
      <c r="DN30" s="104"/>
      <c r="DO30" s="104"/>
      <c r="DP30" s="105" t="s">
        <v>1207</v>
      </c>
      <c r="DQ30" s="98">
        <v>2831.99028</v>
      </c>
      <c r="DR30" s="100">
        <v>924.10817999999995</v>
      </c>
      <c r="DS30" s="100">
        <v>924.10817999999995</v>
      </c>
      <c r="DT30" s="99"/>
      <c r="DU30" s="101"/>
      <c r="DV30" s="98"/>
      <c r="DW30" s="100"/>
      <c r="DX30" s="100"/>
      <c r="DY30" s="100"/>
      <c r="DZ30" s="100"/>
      <c r="EA30" s="102">
        <v>7707.35</v>
      </c>
      <c r="EB30" s="1"/>
      <c r="EC30" s="101">
        <v>2.38483</v>
      </c>
      <c r="ED30" s="101"/>
      <c r="EE30" s="101"/>
      <c r="EF30" s="101"/>
      <c r="EG30" s="101"/>
      <c r="EH30" s="101"/>
      <c r="EI30" s="101"/>
      <c r="EJ30" s="98"/>
      <c r="EK30" s="99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98"/>
      <c r="EZ30" s="100"/>
      <c r="FA30" s="100"/>
      <c r="FB30" s="99"/>
      <c r="FC30" s="101"/>
      <c r="FD30" s="101"/>
      <c r="FE30" s="101"/>
      <c r="FF30" s="101"/>
      <c r="FG30" s="101"/>
      <c r="FH30" s="101"/>
      <c r="FI30" s="101"/>
      <c r="FJ30" s="98"/>
      <c r="FK30" s="100"/>
      <c r="FL30" s="100"/>
      <c r="FM30" s="99"/>
      <c r="FN30" s="101"/>
      <c r="FO30" s="98"/>
      <c r="FP30" s="99"/>
      <c r="FQ30" s="98"/>
      <c r="FR30" s="100"/>
      <c r="FS30" s="100"/>
      <c r="FT30" s="100"/>
      <c r="FU30" s="99"/>
      <c r="FV30" s="98"/>
      <c r="FW30" s="99"/>
      <c r="FX30" s="98"/>
      <c r="FY30" s="100"/>
      <c r="FZ30" s="100"/>
      <c r="GA30" s="99"/>
      <c r="GB30" s="101"/>
      <c r="GC30" s="101"/>
      <c r="GD30" s="98"/>
      <c r="GE30" s="100"/>
      <c r="GF30" s="100"/>
      <c r="GG30" s="100"/>
      <c r="GH30" s="99"/>
      <c r="GI30" s="101"/>
      <c r="GJ30" s="98"/>
      <c r="GK30" s="99"/>
      <c r="GL30" s="1"/>
      <c r="GM30" s="101">
        <v>2.38483</v>
      </c>
      <c r="GN30" s="98"/>
      <c r="GO30" s="99"/>
      <c r="GP30" s="98"/>
      <c r="GQ30" s="99"/>
      <c r="GR30" s="101"/>
      <c r="GS30" s="101"/>
      <c r="GT30" s="101"/>
      <c r="GU30" s="1"/>
      <c r="GV30" s="101"/>
      <c r="GW30" s="101"/>
      <c r="GX30" s="101"/>
      <c r="GY30" s="101"/>
      <c r="GZ30" s="101"/>
      <c r="HA30" s="101"/>
      <c r="HB30" s="98"/>
      <c r="HC30" s="99"/>
      <c r="HD30" s="1"/>
      <c r="HE30" s="98">
        <v>2829.60545</v>
      </c>
      <c r="HF30" s="100">
        <v>2767.8469</v>
      </c>
      <c r="HG30" s="99">
        <v>842.56310000000008</v>
      </c>
    </row>
    <row r="31" spans="1:215">
      <c r="A31" s="1"/>
      <c r="B31" s="97" t="s">
        <v>639</v>
      </c>
      <c r="C31" s="98"/>
      <c r="D31" s="99"/>
      <c r="E31" s="98"/>
      <c r="F31" s="100"/>
      <c r="G31" s="100">
        <v>8.8258700000000001</v>
      </c>
      <c r="H31" s="99"/>
      <c r="I31" s="98"/>
      <c r="J31" s="99"/>
      <c r="K31" s="98">
        <v>88.059200000000004</v>
      </c>
      <c r="L31" s="99"/>
      <c r="M31" s="98"/>
      <c r="N31" s="100"/>
      <c r="O31" s="100"/>
      <c r="P31" s="100"/>
      <c r="Q31" s="100"/>
      <c r="R31" s="100"/>
      <c r="S31" s="100"/>
      <c r="T31" s="99"/>
      <c r="U31" s="98">
        <v>18.14123</v>
      </c>
      <c r="V31" s="100">
        <v>19.191960000000002</v>
      </c>
      <c r="W31" s="100">
        <v>24.425360000000001</v>
      </c>
      <c r="X31" s="99">
        <v>1.0612699999999999</v>
      </c>
      <c r="Y31" s="101"/>
      <c r="Z31" s="98"/>
      <c r="AA31" s="99">
        <v>17.295719999999999</v>
      </c>
      <c r="AB31" s="98"/>
      <c r="AC31" s="100"/>
      <c r="AD31" s="100"/>
      <c r="AE31" s="100"/>
      <c r="AF31" s="100"/>
      <c r="AG31" s="100">
        <v>24.4617</v>
      </c>
      <c r="AH31" s="99">
        <v>10.27692</v>
      </c>
      <c r="AI31" s="101"/>
      <c r="AJ31" s="101"/>
      <c r="AK31" s="101">
        <v>179.37322</v>
      </c>
      <c r="AL31" s="98">
        <v>217.12262999999999</v>
      </c>
      <c r="AM31" s="99">
        <v>7.9327300000000003</v>
      </c>
      <c r="AN31" s="98"/>
      <c r="AO31" s="99"/>
      <c r="AP31" s="101"/>
      <c r="AQ31" s="98"/>
      <c r="AR31" s="99"/>
      <c r="AS31" s="101"/>
      <c r="AT31" s="101"/>
      <c r="AU31" s="101"/>
      <c r="AV31" s="98"/>
      <c r="AW31" s="100"/>
      <c r="AX31" s="99"/>
      <c r="AY31" s="98"/>
      <c r="AZ31" s="100"/>
      <c r="BA31" s="100"/>
      <c r="BB31" s="100"/>
      <c r="BC31" s="100"/>
      <c r="BD31" s="100"/>
      <c r="BE31" s="100"/>
      <c r="BF31" s="100"/>
      <c r="BG31" s="99"/>
      <c r="BH31" s="101"/>
      <c r="BI31" s="98"/>
      <c r="BJ31" s="100"/>
      <c r="BK31" s="99"/>
      <c r="BL31" s="98"/>
      <c r="BM31" s="100"/>
      <c r="BN31" s="100"/>
      <c r="BO31" s="100"/>
      <c r="BP31" s="100"/>
      <c r="BQ31" s="100"/>
      <c r="BR31" s="100"/>
      <c r="BS31" s="100"/>
      <c r="BT31" s="100"/>
      <c r="BU31" s="100">
        <v>110.49702000000001</v>
      </c>
      <c r="BV31" s="100">
        <v>206.49456000000001</v>
      </c>
      <c r="BW31" s="100">
        <v>206.11548999999999</v>
      </c>
      <c r="BX31" s="100">
        <v>205.99002999999999</v>
      </c>
      <c r="BY31" s="99"/>
      <c r="BZ31" s="98">
        <v>17.41583</v>
      </c>
      <c r="CA31" s="99">
        <v>44.053669999999997</v>
      </c>
      <c r="CB31" s="98"/>
      <c r="CC31" s="100"/>
      <c r="CD31" s="100"/>
      <c r="CE31" s="100"/>
      <c r="CF31" s="100"/>
      <c r="CG31" s="100">
        <v>118.14735</v>
      </c>
      <c r="CH31" s="100">
        <v>47.905140000000003</v>
      </c>
      <c r="CI31" s="100">
        <v>53.710120000000003</v>
      </c>
      <c r="CJ31" s="100"/>
      <c r="CK31" s="100"/>
      <c r="CL31" s="100"/>
      <c r="CM31" s="99">
        <v>191.19621000000001</v>
      </c>
      <c r="CN31" s="98">
        <v>180.55348000000001</v>
      </c>
      <c r="CO31" s="100">
        <v>180.52450999999999</v>
      </c>
      <c r="CP31" s="100">
        <v>181.33356000000001</v>
      </c>
      <c r="CQ31" s="99">
        <v>181.02912000000001</v>
      </c>
      <c r="CR31" s="98"/>
      <c r="CS31" s="99">
        <v>297.29741999999999</v>
      </c>
      <c r="CT31" s="98"/>
      <c r="CU31" s="100"/>
      <c r="CV31" s="102"/>
      <c r="CW31" s="98"/>
      <c r="CX31" s="100">
        <v>7615.7959000000001</v>
      </c>
      <c r="CY31" s="100"/>
      <c r="CZ31" s="99"/>
      <c r="DA31" s="98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99"/>
      <c r="DM31" s="103"/>
      <c r="DN31" s="104"/>
      <c r="DO31" s="104"/>
      <c r="DP31" s="105" t="s">
        <v>1207</v>
      </c>
      <c r="DQ31" s="98">
        <v>2840.8161500000001</v>
      </c>
      <c r="DR31" s="100">
        <v>924.10817999999995</v>
      </c>
      <c r="DS31" s="100">
        <v>924.10817999999995</v>
      </c>
      <c r="DT31" s="99"/>
      <c r="DU31" s="101"/>
      <c r="DV31" s="98"/>
      <c r="DW31" s="100"/>
      <c r="DX31" s="100"/>
      <c r="DY31" s="100"/>
      <c r="DZ31" s="100"/>
      <c r="EA31" s="102">
        <v>7558.34</v>
      </c>
      <c r="EB31" s="1"/>
      <c r="EC31" s="101">
        <v>2.38483</v>
      </c>
      <c r="ED31" s="101"/>
      <c r="EE31" s="101"/>
      <c r="EF31" s="101"/>
      <c r="EG31" s="101"/>
      <c r="EH31" s="101"/>
      <c r="EI31" s="101"/>
      <c r="EJ31" s="98"/>
      <c r="EK31" s="99"/>
      <c r="EL31" s="101"/>
      <c r="EM31" s="101"/>
      <c r="EN31" s="101"/>
      <c r="EO31" s="101"/>
      <c r="EP31" s="101"/>
      <c r="EQ31" s="101"/>
      <c r="ER31" s="101"/>
      <c r="ES31" s="101"/>
      <c r="ET31" s="101"/>
      <c r="EU31" s="101"/>
      <c r="EV31" s="101"/>
      <c r="EW31" s="101"/>
      <c r="EX31" s="101"/>
      <c r="EY31" s="98"/>
      <c r="EZ31" s="100"/>
      <c r="FA31" s="100"/>
      <c r="FB31" s="99"/>
      <c r="FC31" s="101"/>
      <c r="FD31" s="101"/>
      <c r="FE31" s="101"/>
      <c r="FF31" s="101"/>
      <c r="FG31" s="101"/>
      <c r="FH31" s="101"/>
      <c r="FI31" s="101"/>
      <c r="FJ31" s="98"/>
      <c r="FK31" s="100"/>
      <c r="FL31" s="100"/>
      <c r="FM31" s="99"/>
      <c r="FN31" s="101"/>
      <c r="FO31" s="98"/>
      <c r="FP31" s="99"/>
      <c r="FQ31" s="98"/>
      <c r="FR31" s="100"/>
      <c r="FS31" s="100"/>
      <c r="FT31" s="100"/>
      <c r="FU31" s="99"/>
      <c r="FV31" s="98"/>
      <c r="FW31" s="99"/>
      <c r="FX31" s="98"/>
      <c r="FY31" s="100"/>
      <c r="FZ31" s="100"/>
      <c r="GA31" s="99"/>
      <c r="GB31" s="101"/>
      <c r="GC31" s="101"/>
      <c r="GD31" s="98"/>
      <c r="GE31" s="100"/>
      <c r="GF31" s="100"/>
      <c r="GG31" s="100"/>
      <c r="GH31" s="99"/>
      <c r="GI31" s="101"/>
      <c r="GJ31" s="98"/>
      <c r="GK31" s="99"/>
      <c r="GL31" s="1"/>
      <c r="GM31" s="101">
        <v>2.38483</v>
      </c>
      <c r="GN31" s="98"/>
      <c r="GO31" s="99"/>
      <c r="GP31" s="98"/>
      <c r="GQ31" s="99"/>
      <c r="GR31" s="101"/>
      <c r="GS31" s="101"/>
      <c r="GT31" s="101"/>
      <c r="GU31" s="1"/>
      <c r="GV31" s="101"/>
      <c r="GW31" s="101"/>
      <c r="GX31" s="101"/>
      <c r="GY31" s="101"/>
      <c r="GZ31" s="101"/>
      <c r="HA31" s="101"/>
      <c r="HB31" s="98"/>
      <c r="HC31" s="99"/>
      <c r="HD31" s="1"/>
      <c r="HE31" s="98">
        <v>2838.4313200000001</v>
      </c>
      <c r="HF31" s="100">
        <v>2776.6727700000001</v>
      </c>
      <c r="HG31" s="99">
        <v>842.56310000000008</v>
      </c>
    </row>
    <row r="32" spans="1:215">
      <c r="A32" s="1"/>
      <c r="B32" s="97" t="s">
        <v>640</v>
      </c>
      <c r="C32" s="98"/>
      <c r="D32" s="99"/>
      <c r="E32" s="98"/>
      <c r="F32" s="100"/>
      <c r="G32" s="100">
        <v>8.8258700000000001</v>
      </c>
      <c r="H32" s="99"/>
      <c r="I32" s="98"/>
      <c r="J32" s="99"/>
      <c r="K32" s="98">
        <v>88.059200000000004</v>
      </c>
      <c r="L32" s="99"/>
      <c r="M32" s="98"/>
      <c r="N32" s="100"/>
      <c r="O32" s="100"/>
      <c r="P32" s="100"/>
      <c r="Q32" s="100"/>
      <c r="R32" s="100"/>
      <c r="S32" s="100"/>
      <c r="T32" s="99"/>
      <c r="U32" s="98">
        <v>18.14123</v>
      </c>
      <c r="V32" s="100">
        <v>19.191960000000002</v>
      </c>
      <c r="W32" s="100">
        <v>24.425360000000001</v>
      </c>
      <c r="X32" s="99">
        <v>1.0612699999999999</v>
      </c>
      <c r="Y32" s="101"/>
      <c r="Z32" s="98"/>
      <c r="AA32" s="99">
        <v>17.295719999999999</v>
      </c>
      <c r="AB32" s="98"/>
      <c r="AC32" s="100"/>
      <c r="AD32" s="100"/>
      <c r="AE32" s="100"/>
      <c r="AF32" s="100"/>
      <c r="AG32" s="100">
        <v>24.4617</v>
      </c>
      <c r="AH32" s="99">
        <v>10.27692</v>
      </c>
      <c r="AI32" s="101"/>
      <c r="AJ32" s="101"/>
      <c r="AK32" s="101">
        <v>179.37322</v>
      </c>
      <c r="AL32" s="98">
        <v>217.12262999999999</v>
      </c>
      <c r="AM32" s="99">
        <v>7.9327300000000003</v>
      </c>
      <c r="AN32" s="98"/>
      <c r="AO32" s="99"/>
      <c r="AP32" s="101"/>
      <c r="AQ32" s="98"/>
      <c r="AR32" s="99"/>
      <c r="AS32" s="101"/>
      <c r="AT32" s="101"/>
      <c r="AU32" s="101"/>
      <c r="AV32" s="98"/>
      <c r="AW32" s="100"/>
      <c r="AX32" s="99"/>
      <c r="AY32" s="98"/>
      <c r="AZ32" s="100"/>
      <c r="BA32" s="100"/>
      <c r="BB32" s="100"/>
      <c r="BC32" s="100"/>
      <c r="BD32" s="100"/>
      <c r="BE32" s="100"/>
      <c r="BF32" s="100"/>
      <c r="BG32" s="99"/>
      <c r="BH32" s="101"/>
      <c r="BI32" s="98"/>
      <c r="BJ32" s="100"/>
      <c r="BK32" s="99"/>
      <c r="BL32" s="98"/>
      <c r="BM32" s="100"/>
      <c r="BN32" s="100"/>
      <c r="BO32" s="100"/>
      <c r="BP32" s="100"/>
      <c r="BQ32" s="100"/>
      <c r="BR32" s="100"/>
      <c r="BS32" s="100"/>
      <c r="BT32" s="100"/>
      <c r="BU32" s="100">
        <v>110.49702000000001</v>
      </c>
      <c r="BV32" s="100">
        <v>206.49456000000001</v>
      </c>
      <c r="BW32" s="100">
        <v>206.11548999999999</v>
      </c>
      <c r="BX32" s="100">
        <v>205.99002999999999</v>
      </c>
      <c r="BY32" s="99"/>
      <c r="BZ32" s="98">
        <v>17.41583</v>
      </c>
      <c r="CA32" s="99">
        <v>44.053669999999997</v>
      </c>
      <c r="CB32" s="98"/>
      <c r="CC32" s="100"/>
      <c r="CD32" s="100"/>
      <c r="CE32" s="100"/>
      <c r="CF32" s="100"/>
      <c r="CG32" s="100">
        <v>118.14735</v>
      </c>
      <c r="CH32" s="100">
        <v>47.905140000000003</v>
      </c>
      <c r="CI32" s="100">
        <v>53.710120000000003</v>
      </c>
      <c r="CJ32" s="100"/>
      <c r="CK32" s="100"/>
      <c r="CL32" s="100"/>
      <c r="CM32" s="99">
        <v>191.19621000000001</v>
      </c>
      <c r="CN32" s="98">
        <v>180.55348000000001</v>
      </c>
      <c r="CO32" s="100">
        <v>180.52450999999999</v>
      </c>
      <c r="CP32" s="100">
        <v>181.33356000000001</v>
      </c>
      <c r="CQ32" s="99">
        <v>181.02912000000001</v>
      </c>
      <c r="CR32" s="98"/>
      <c r="CS32" s="99">
        <v>297.29741999999999</v>
      </c>
      <c r="CT32" s="98"/>
      <c r="CU32" s="100"/>
      <c r="CV32" s="102"/>
      <c r="CW32" s="98"/>
      <c r="CX32" s="100">
        <v>7588.3032999999996</v>
      </c>
      <c r="CY32" s="100"/>
      <c r="CZ32" s="99"/>
      <c r="DA32" s="98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99"/>
      <c r="DM32" s="103"/>
      <c r="DN32" s="104"/>
      <c r="DO32" s="104"/>
      <c r="DP32" s="105" t="s">
        <v>1207</v>
      </c>
      <c r="DQ32" s="98">
        <v>2840.8161500000001</v>
      </c>
      <c r="DR32" s="100">
        <v>924.10817999999995</v>
      </c>
      <c r="DS32" s="100">
        <v>924.10817999999995</v>
      </c>
      <c r="DT32" s="99"/>
      <c r="DU32" s="101"/>
      <c r="DV32" s="98"/>
      <c r="DW32" s="100"/>
      <c r="DX32" s="100"/>
      <c r="DY32" s="100"/>
      <c r="DZ32" s="100"/>
      <c r="EA32" s="102">
        <v>7530.8</v>
      </c>
      <c r="EB32" s="1"/>
      <c r="EC32" s="101">
        <v>2.38483</v>
      </c>
      <c r="ED32" s="101"/>
      <c r="EE32" s="101"/>
      <c r="EF32" s="101"/>
      <c r="EG32" s="101"/>
      <c r="EH32" s="101"/>
      <c r="EI32" s="101"/>
      <c r="EJ32" s="98"/>
      <c r="EK32" s="99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98"/>
      <c r="EZ32" s="100"/>
      <c r="FA32" s="100"/>
      <c r="FB32" s="99"/>
      <c r="FC32" s="101"/>
      <c r="FD32" s="101"/>
      <c r="FE32" s="101"/>
      <c r="FF32" s="101"/>
      <c r="FG32" s="101"/>
      <c r="FH32" s="101"/>
      <c r="FI32" s="101"/>
      <c r="FJ32" s="98"/>
      <c r="FK32" s="100"/>
      <c r="FL32" s="100"/>
      <c r="FM32" s="99"/>
      <c r="FN32" s="101"/>
      <c r="FO32" s="98"/>
      <c r="FP32" s="99"/>
      <c r="FQ32" s="98"/>
      <c r="FR32" s="100"/>
      <c r="FS32" s="100"/>
      <c r="FT32" s="100"/>
      <c r="FU32" s="99"/>
      <c r="FV32" s="98"/>
      <c r="FW32" s="99"/>
      <c r="FX32" s="98"/>
      <c r="FY32" s="100"/>
      <c r="FZ32" s="100"/>
      <c r="GA32" s="99"/>
      <c r="GB32" s="101"/>
      <c r="GC32" s="101"/>
      <c r="GD32" s="98"/>
      <c r="GE32" s="100"/>
      <c r="GF32" s="100"/>
      <c r="GG32" s="100"/>
      <c r="GH32" s="99"/>
      <c r="GI32" s="101"/>
      <c r="GJ32" s="98"/>
      <c r="GK32" s="99"/>
      <c r="GL32" s="1"/>
      <c r="GM32" s="101">
        <v>2.38483</v>
      </c>
      <c r="GN32" s="98"/>
      <c r="GO32" s="99"/>
      <c r="GP32" s="98"/>
      <c r="GQ32" s="99"/>
      <c r="GR32" s="101"/>
      <c r="GS32" s="101"/>
      <c r="GT32" s="101"/>
      <c r="GU32" s="1"/>
      <c r="GV32" s="101"/>
      <c r="GW32" s="101"/>
      <c r="GX32" s="101"/>
      <c r="GY32" s="101"/>
      <c r="GZ32" s="101"/>
      <c r="HA32" s="101"/>
      <c r="HB32" s="98"/>
      <c r="HC32" s="99"/>
      <c r="HD32" s="1"/>
      <c r="HE32" s="98">
        <v>2838.4313200000001</v>
      </c>
      <c r="HF32" s="100">
        <v>2776.6727700000001</v>
      </c>
      <c r="HG32" s="99">
        <v>842.56310000000008</v>
      </c>
    </row>
    <row r="33" spans="1:215">
      <c r="A33" s="1"/>
      <c r="B33" s="97" t="s">
        <v>641</v>
      </c>
      <c r="C33" s="98"/>
      <c r="D33" s="99"/>
      <c r="E33" s="98"/>
      <c r="F33" s="100"/>
      <c r="G33" s="100">
        <v>8.8258700000000001</v>
      </c>
      <c r="H33" s="99"/>
      <c r="I33" s="98"/>
      <c r="J33" s="99"/>
      <c r="K33" s="98">
        <v>88.059200000000004</v>
      </c>
      <c r="L33" s="99"/>
      <c r="M33" s="98"/>
      <c r="N33" s="100"/>
      <c r="O33" s="100"/>
      <c r="P33" s="100"/>
      <c r="Q33" s="100"/>
      <c r="R33" s="100"/>
      <c r="S33" s="100"/>
      <c r="T33" s="99"/>
      <c r="U33" s="98">
        <v>18.14123</v>
      </c>
      <c r="V33" s="100">
        <v>19.191960000000002</v>
      </c>
      <c r="W33" s="100">
        <v>24.425360000000001</v>
      </c>
      <c r="X33" s="99">
        <v>1.0612699999999999</v>
      </c>
      <c r="Y33" s="101"/>
      <c r="Z33" s="98"/>
      <c r="AA33" s="99">
        <v>17.295719999999999</v>
      </c>
      <c r="AB33" s="98"/>
      <c r="AC33" s="100"/>
      <c r="AD33" s="100"/>
      <c r="AE33" s="100"/>
      <c r="AF33" s="100"/>
      <c r="AG33" s="100">
        <v>24.4617</v>
      </c>
      <c r="AH33" s="99">
        <v>10.27692</v>
      </c>
      <c r="AI33" s="101"/>
      <c r="AJ33" s="101"/>
      <c r="AK33" s="101">
        <v>179.37322</v>
      </c>
      <c r="AL33" s="98">
        <v>217.12262999999999</v>
      </c>
      <c r="AM33" s="99">
        <v>7.9327300000000003</v>
      </c>
      <c r="AN33" s="98"/>
      <c r="AO33" s="99"/>
      <c r="AP33" s="101"/>
      <c r="AQ33" s="98"/>
      <c r="AR33" s="99"/>
      <c r="AS33" s="101"/>
      <c r="AT33" s="101"/>
      <c r="AU33" s="101"/>
      <c r="AV33" s="98"/>
      <c r="AW33" s="100"/>
      <c r="AX33" s="99"/>
      <c r="AY33" s="98"/>
      <c r="AZ33" s="100"/>
      <c r="BA33" s="100"/>
      <c r="BB33" s="100"/>
      <c r="BC33" s="100"/>
      <c r="BD33" s="100"/>
      <c r="BE33" s="100"/>
      <c r="BF33" s="100"/>
      <c r="BG33" s="99"/>
      <c r="BH33" s="101"/>
      <c r="BI33" s="98"/>
      <c r="BJ33" s="100"/>
      <c r="BK33" s="99"/>
      <c r="BL33" s="98"/>
      <c r="BM33" s="100"/>
      <c r="BN33" s="100"/>
      <c r="BO33" s="100"/>
      <c r="BP33" s="100"/>
      <c r="BQ33" s="100"/>
      <c r="BR33" s="100"/>
      <c r="BS33" s="100"/>
      <c r="BT33" s="100"/>
      <c r="BU33" s="100">
        <v>110.49702000000001</v>
      </c>
      <c r="BV33" s="100">
        <v>206.49456000000001</v>
      </c>
      <c r="BW33" s="100">
        <v>206.11548999999999</v>
      </c>
      <c r="BX33" s="100">
        <v>205.99002999999999</v>
      </c>
      <c r="BY33" s="99"/>
      <c r="BZ33" s="98">
        <v>17.41583</v>
      </c>
      <c r="CA33" s="99">
        <v>44.053669999999997</v>
      </c>
      <c r="CB33" s="98"/>
      <c r="CC33" s="100"/>
      <c r="CD33" s="100"/>
      <c r="CE33" s="100"/>
      <c r="CF33" s="100"/>
      <c r="CG33" s="100">
        <v>118.14735</v>
      </c>
      <c r="CH33" s="100">
        <v>47.905140000000003</v>
      </c>
      <c r="CI33" s="100">
        <v>53.710120000000003</v>
      </c>
      <c r="CJ33" s="100"/>
      <c r="CK33" s="100"/>
      <c r="CL33" s="100"/>
      <c r="CM33" s="99">
        <v>191.19621000000001</v>
      </c>
      <c r="CN33" s="98">
        <v>180.55348000000001</v>
      </c>
      <c r="CO33" s="100">
        <v>180.52450999999999</v>
      </c>
      <c r="CP33" s="100">
        <v>181.33356000000001</v>
      </c>
      <c r="CQ33" s="99">
        <v>181.02912000000001</v>
      </c>
      <c r="CR33" s="98"/>
      <c r="CS33" s="99">
        <v>297.29741999999999</v>
      </c>
      <c r="CT33" s="98"/>
      <c r="CU33" s="100"/>
      <c r="CV33" s="102"/>
      <c r="CW33" s="98"/>
      <c r="CX33" s="100">
        <v>7524.6652000000004</v>
      </c>
      <c r="CY33" s="100"/>
      <c r="CZ33" s="99"/>
      <c r="DA33" s="98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99"/>
      <c r="DM33" s="103"/>
      <c r="DN33" s="104"/>
      <c r="DO33" s="104"/>
      <c r="DP33" s="105" t="s">
        <v>1207</v>
      </c>
      <c r="DQ33" s="98">
        <v>2840.8161500000001</v>
      </c>
      <c r="DR33" s="100">
        <v>924.10817999999995</v>
      </c>
      <c r="DS33" s="100">
        <v>924.10817999999995</v>
      </c>
      <c r="DT33" s="99"/>
      <c r="DU33" s="101"/>
      <c r="DV33" s="98"/>
      <c r="DW33" s="100"/>
      <c r="DX33" s="100"/>
      <c r="DY33" s="100"/>
      <c r="DZ33" s="100"/>
      <c r="EA33" s="102">
        <v>7466.82</v>
      </c>
      <c r="EB33" s="1"/>
      <c r="EC33" s="101">
        <v>2.38483</v>
      </c>
      <c r="ED33" s="101"/>
      <c r="EE33" s="101"/>
      <c r="EF33" s="101"/>
      <c r="EG33" s="101"/>
      <c r="EH33" s="101"/>
      <c r="EI33" s="101"/>
      <c r="EJ33" s="98"/>
      <c r="EK33" s="99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98"/>
      <c r="EZ33" s="100"/>
      <c r="FA33" s="100"/>
      <c r="FB33" s="99"/>
      <c r="FC33" s="101"/>
      <c r="FD33" s="101"/>
      <c r="FE33" s="101"/>
      <c r="FF33" s="101"/>
      <c r="FG33" s="101"/>
      <c r="FH33" s="101"/>
      <c r="FI33" s="101"/>
      <c r="FJ33" s="98"/>
      <c r="FK33" s="100"/>
      <c r="FL33" s="100"/>
      <c r="FM33" s="99"/>
      <c r="FN33" s="101"/>
      <c r="FO33" s="98"/>
      <c r="FP33" s="99"/>
      <c r="FQ33" s="98"/>
      <c r="FR33" s="100"/>
      <c r="FS33" s="100"/>
      <c r="FT33" s="100"/>
      <c r="FU33" s="99"/>
      <c r="FV33" s="98"/>
      <c r="FW33" s="99"/>
      <c r="FX33" s="98"/>
      <c r="FY33" s="100"/>
      <c r="FZ33" s="100"/>
      <c r="GA33" s="99"/>
      <c r="GB33" s="101"/>
      <c r="GC33" s="101"/>
      <c r="GD33" s="98"/>
      <c r="GE33" s="100"/>
      <c r="GF33" s="100"/>
      <c r="GG33" s="100"/>
      <c r="GH33" s="99"/>
      <c r="GI33" s="101"/>
      <c r="GJ33" s="98"/>
      <c r="GK33" s="99"/>
      <c r="GL33" s="1"/>
      <c r="GM33" s="101">
        <v>2.38483</v>
      </c>
      <c r="GN33" s="98"/>
      <c r="GO33" s="99"/>
      <c r="GP33" s="98"/>
      <c r="GQ33" s="99"/>
      <c r="GR33" s="101"/>
      <c r="GS33" s="101"/>
      <c r="GT33" s="101"/>
      <c r="GU33" s="1"/>
      <c r="GV33" s="101"/>
      <c r="GW33" s="101"/>
      <c r="GX33" s="101"/>
      <c r="GY33" s="101"/>
      <c r="GZ33" s="101"/>
      <c r="HA33" s="101"/>
      <c r="HB33" s="98"/>
      <c r="HC33" s="99"/>
      <c r="HD33" s="1"/>
      <c r="HE33" s="98">
        <v>2838.4313200000001</v>
      </c>
      <c r="HF33" s="100">
        <v>2776.6727700000001</v>
      </c>
      <c r="HG33" s="99">
        <v>842.56310000000008</v>
      </c>
    </row>
    <row r="34" spans="1:215">
      <c r="A34" s="1"/>
      <c r="B34" s="97" t="s">
        <v>642</v>
      </c>
      <c r="C34" s="98"/>
      <c r="D34" s="99"/>
      <c r="E34" s="98"/>
      <c r="F34" s="100"/>
      <c r="G34" s="100">
        <v>8.8258700000000001</v>
      </c>
      <c r="H34" s="99"/>
      <c r="I34" s="98"/>
      <c r="J34" s="99"/>
      <c r="K34" s="98">
        <v>88.059200000000004</v>
      </c>
      <c r="L34" s="99"/>
      <c r="M34" s="98"/>
      <c r="N34" s="100"/>
      <c r="O34" s="100"/>
      <c r="P34" s="100"/>
      <c r="Q34" s="100"/>
      <c r="R34" s="100"/>
      <c r="S34" s="100"/>
      <c r="T34" s="99"/>
      <c r="U34" s="98">
        <v>18.14123</v>
      </c>
      <c r="V34" s="100">
        <v>19.191960000000002</v>
      </c>
      <c r="W34" s="100">
        <v>24.425360000000001</v>
      </c>
      <c r="X34" s="99">
        <v>1.0612699999999999</v>
      </c>
      <c r="Y34" s="101"/>
      <c r="Z34" s="98"/>
      <c r="AA34" s="99">
        <v>17.295719999999999</v>
      </c>
      <c r="AB34" s="98"/>
      <c r="AC34" s="100"/>
      <c r="AD34" s="100"/>
      <c r="AE34" s="100"/>
      <c r="AF34" s="100"/>
      <c r="AG34" s="100">
        <v>24.4617</v>
      </c>
      <c r="AH34" s="99">
        <v>10.27692</v>
      </c>
      <c r="AI34" s="101"/>
      <c r="AJ34" s="101"/>
      <c r="AK34" s="101">
        <v>179.37322</v>
      </c>
      <c r="AL34" s="98">
        <v>217.12262999999999</v>
      </c>
      <c r="AM34" s="99">
        <v>7.9327300000000003</v>
      </c>
      <c r="AN34" s="98"/>
      <c r="AO34" s="99"/>
      <c r="AP34" s="101"/>
      <c r="AQ34" s="98"/>
      <c r="AR34" s="99"/>
      <c r="AS34" s="101"/>
      <c r="AT34" s="101"/>
      <c r="AU34" s="101"/>
      <c r="AV34" s="98"/>
      <c r="AW34" s="100"/>
      <c r="AX34" s="99"/>
      <c r="AY34" s="98"/>
      <c r="AZ34" s="100"/>
      <c r="BA34" s="100"/>
      <c r="BB34" s="100"/>
      <c r="BC34" s="100"/>
      <c r="BD34" s="100"/>
      <c r="BE34" s="100"/>
      <c r="BF34" s="100"/>
      <c r="BG34" s="99"/>
      <c r="BH34" s="101"/>
      <c r="BI34" s="98"/>
      <c r="BJ34" s="100"/>
      <c r="BK34" s="99"/>
      <c r="BL34" s="98"/>
      <c r="BM34" s="100"/>
      <c r="BN34" s="100"/>
      <c r="BO34" s="100"/>
      <c r="BP34" s="100"/>
      <c r="BQ34" s="100"/>
      <c r="BR34" s="100"/>
      <c r="BS34" s="100"/>
      <c r="BT34" s="100"/>
      <c r="BU34" s="100">
        <v>110.49702000000001</v>
      </c>
      <c r="BV34" s="100">
        <v>206.49456000000001</v>
      </c>
      <c r="BW34" s="100">
        <v>206.11548999999999</v>
      </c>
      <c r="BX34" s="100">
        <v>205.99002999999999</v>
      </c>
      <c r="BY34" s="99"/>
      <c r="BZ34" s="98">
        <v>17.41583</v>
      </c>
      <c r="CA34" s="99">
        <v>44.053669999999997</v>
      </c>
      <c r="CB34" s="98"/>
      <c r="CC34" s="100"/>
      <c r="CD34" s="100"/>
      <c r="CE34" s="100"/>
      <c r="CF34" s="100"/>
      <c r="CG34" s="100">
        <v>118.14735</v>
      </c>
      <c r="CH34" s="100">
        <v>47.905140000000003</v>
      </c>
      <c r="CI34" s="100">
        <v>53.710120000000003</v>
      </c>
      <c r="CJ34" s="100"/>
      <c r="CK34" s="100"/>
      <c r="CL34" s="100"/>
      <c r="CM34" s="99">
        <v>191.19621000000001</v>
      </c>
      <c r="CN34" s="98">
        <v>180.55348000000001</v>
      </c>
      <c r="CO34" s="100">
        <v>180.52450999999999</v>
      </c>
      <c r="CP34" s="100">
        <v>181.33356000000001</v>
      </c>
      <c r="CQ34" s="99">
        <v>181.02912000000001</v>
      </c>
      <c r="CR34" s="98"/>
      <c r="CS34" s="99">
        <v>297.29741999999999</v>
      </c>
      <c r="CT34" s="98"/>
      <c r="CU34" s="100"/>
      <c r="CV34" s="102"/>
      <c r="CW34" s="98"/>
      <c r="CX34" s="100">
        <v>7487.3960999999999</v>
      </c>
      <c r="CY34" s="100"/>
      <c r="CZ34" s="99"/>
      <c r="DA34" s="98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99"/>
      <c r="DM34" s="103"/>
      <c r="DN34" s="104"/>
      <c r="DO34" s="104"/>
      <c r="DP34" s="105" t="s">
        <v>1207</v>
      </c>
      <c r="DQ34" s="98">
        <v>2840.8161500000001</v>
      </c>
      <c r="DR34" s="100">
        <v>924.10817999999995</v>
      </c>
      <c r="DS34" s="100">
        <v>924.10817999999995</v>
      </c>
      <c r="DT34" s="99"/>
      <c r="DU34" s="101"/>
      <c r="DV34" s="98"/>
      <c r="DW34" s="100"/>
      <c r="DX34" s="100"/>
      <c r="DY34" s="100"/>
      <c r="DZ34" s="100"/>
      <c r="EA34" s="102">
        <v>7429.53</v>
      </c>
      <c r="EB34" s="1"/>
      <c r="EC34" s="101">
        <v>2.38483</v>
      </c>
      <c r="ED34" s="101"/>
      <c r="EE34" s="101"/>
      <c r="EF34" s="101"/>
      <c r="EG34" s="101"/>
      <c r="EH34" s="101"/>
      <c r="EI34" s="101"/>
      <c r="EJ34" s="98"/>
      <c r="EK34" s="99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98"/>
      <c r="EZ34" s="100"/>
      <c r="FA34" s="100"/>
      <c r="FB34" s="99"/>
      <c r="FC34" s="101"/>
      <c r="FD34" s="101"/>
      <c r="FE34" s="101"/>
      <c r="FF34" s="101"/>
      <c r="FG34" s="101"/>
      <c r="FH34" s="101"/>
      <c r="FI34" s="101"/>
      <c r="FJ34" s="98"/>
      <c r="FK34" s="100"/>
      <c r="FL34" s="100"/>
      <c r="FM34" s="99"/>
      <c r="FN34" s="101"/>
      <c r="FO34" s="98"/>
      <c r="FP34" s="99"/>
      <c r="FQ34" s="98"/>
      <c r="FR34" s="100"/>
      <c r="FS34" s="100"/>
      <c r="FT34" s="100"/>
      <c r="FU34" s="99"/>
      <c r="FV34" s="98"/>
      <c r="FW34" s="99"/>
      <c r="FX34" s="98"/>
      <c r="FY34" s="100"/>
      <c r="FZ34" s="100"/>
      <c r="GA34" s="99"/>
      <c r="GB34" s="101"/>
      <c r="GC34" s="101"/>
      <c r="GD34" s="98"/>
      <c r="GE34" s="100"/>
      <c r="GF34" s="100"/>
      <c r="GG34" s="100"/>
      <c r="GH34" s="99"/>
      <c r="GI34" s="101"/>
      <c r="GJ34" s="98"/>
      <c r="GK34" s="99"/>
      <c r="GL34" s="1"/>
      <c r="GM34" s="101">
        <v>2.38483</v>
      </c>
      <c r="GN34" s="98"/>
      <c r="GO34" s="99"/>
      <c r="GP34" s="98"/>
      <c r="GQ34" s="99"/>
      <c r="GR34" s="101"/>
      <c r="GS34" s="101"/>
      <c r="GT34" s="101"/>
      <c r="GU34" s="1"/>
      <c r="GV34" s="101"/>
      <c r="GW34" s="101"/>
      <c r="GX34" s="101"/>
      <c r="GY34" s="101"/>
      <c r="GZ34" s="101"/>
      <c r="HA34" s="101"/>
      <c r="HB34" s="98"/>
      <c r="HC34" s="99"/>
      <c r="HD34" s="1"/>
      <c r="HE34" s="98">
        <v>2838.4313200000001</v>
      </c>
      <c r="HF34" s="100">
        <v>2776.6727700000001</v>
      </c>
      <c r="HG34" s="99">
        <v>842.56310000000008</v>
      </c>
    </row>
    <row r="35" spans="1:215">
      <c r="A35" s="1"/>
      <c r="B35" s="97" t="s">
        <v>643</v>
      </c>
      <c r="C35" s="98"/>
      <c r="D35" s="99"/>
      <c r="E35" s="98"/>
      <c r="F35" s="100"/>
      <c r="G35" s="100">
        <v>8.8258700000000001</v>
      </c>
      <c r="H35" s="99"/>
      <c r="I35" s="98"/>
      <c r="J35" s="99"/>
      <c r="K35" s="98">
        <v>88.059200000000004</v>
      </c>
      <c r="L35" s="99"/>
      <c r="M35" s="98"/>
      <c r="N35" s="100"/>
      <c r="O35" s="100"/>
      <c r="P35" s="100"/>
      <c r="Q35" s="100"/>
      <c r="R35" s="100"/>
      <c r="S35" s="100"/>
      <c r="T35" s="99"/>
      <c r="U35" s="98">
        <v>18.14123</v>
      </c>
      <c r="V35" s="100">
        <v>19.191960000000002</v>
      </c>
      <c r="W35" s="100">
        <v>24.425360000000001</v>
      </c>
      <c r="X35" s="99">
        <v>1.0612699999999999</v>
      </c>
      <c r="Y35" s="101"/>
      <c r="Z35" s="98"/>
      <c r="AA35" s="99">
        <v>17.295719999999999</v>
      </c>
      <c r="AB35" s="98"/>
      <c r="AC35" s="100"/>
      <c r="AD35" s="100"/>
      <c r="AE35" s="100"/>
      <c r="AF35" s="100"/>
      <c r="AG35" s="100">
        <v>24.4617</v>
      </c>
      <c r="AH35" s="99">
        <v>10.27692</v>
      </c>
      <c r="AI35" s="101"/>
      <c r="AJ35" s="101"/>
      <c r="AK35" s="101">
        <v>179.37322</v>
      </c>
      <c r="AL35" s="98">
        <v>217.12262999999999</v>
      </c>
      <c r="AM35" s="99">
        <v>7.9327300000000003</v>
      </c>
      <c r="AN35" s="98"/>
      <c r="AO35" s="99"/>
      <c r="AP35" s="101"/>
      <c r="AQ35" s="98"/>
      <c r="AR35" s="99"/>
      <c r="AS35" s="101"/>
      <c r="AT35" s="101"/>
      <c r="AU35" s="101"/>
      <c r="AV35" s="98"/>
      <c r="AW35" s="100"/>
      <c r="AX35" s="99"/>
      <c r="AY35" s="98"/>
      <c r="AZ35" s="100"/>
      <c r="BA35" s="100"/>
      <c r="BB35" s="100"/>
      <c r="BC35" s="100"/>
      <c r="BD35" s="100"/>
      <c r="BE35" s="100"/>
      <c r="BF35" s="100"/>
      <c r="BG35" s="99"/>
      <c r="BH35" s="101"/>
      <c r="BI35" s="98"/>
      <c r="BJ35" s="100"/>
      <c r="BK35" s="99"/>
      <c r="BL35" s="98"/>
      <c r="BM35" s="100"/>
      <c r="BN35" s="100"/>
      <c r="BO35" s="100"/>
      <c r="BP35" s="100"/>
      <c r="BQ35" s="100"/>
      <c r="BR35" s="100"/>
      <c r="BS35" s="100"/>
      <c r="BT35" s="100"/>
      <c r="BU35" s="100">
        <v>110.49702000000001</v>
      </c>
      <c r="BV35" s="100">
        <v>206.49456000000001</v>
      </c>
      <c r="BW35" s="100">
        <v>206.11548999999999</v>
      </c>
      <c r="BX35" s="100">
        <v>205.99002999999999</v>
      </c>
      <c r="BY35" s="99"/>
      <c r="BZ35" s="98">
        <v>17.41583</v>
      </c>
      <c r="CA35" s="99">
        <v>44.053669999999997</v>
      </c>
      <c r="CB35" s="98"/>
      <c r="CC35" s="100"/>
      <c r="CD35" s="100"/>
      <c r="CE35" s="100"/>
      <c r="CF35" s="100"/>
      <c r="CG35" s="100">
        <v>118.14735</v>
      </c>
      <c r="CH35" s="100">
        <v>47.905140000000003</v>
      </c>
      <c r="CI35" s="100">
        <v>53.710120000000003</v>
      </c>
      <c r="CJ35" s="100"/>
      <c r="CK35" s="100"/>
      <c r="CL35" s="100"/>
      <c r="CM35" s="99">
        <v>191.19621000000001</v>
      </c>
      <c r="CN35" s="98">
        <v>180.55348000000001</v>
      </c>
      <c r="CO35" s="100">
        <v>180.52450999999999</v>
      </c>
      <c r="CP35" s="100">
        <v>181.33356000000001</v>
      </c>
      <c r="CQ35" s="99">
        <v>181.02912000000001</v>
      </c>
      <c r="CR35" s="98"/>
      <c r="CS35" s="99">
        <v>297.29741999999999</v>
      </c>
      <c r="CT35" s="98"/>
      <c r="CU35" s="100"/>
      <c r="CV35" s="102"/>
      <c r="CW35" s="98"/>
      <c r="CX35" s="100">
        <v>7436.9526999999998</v>
      </c>
      <c r="CY35" s="100"/>
      <c r="CZ35" s="99"/>
      <c r="DA35" s="98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99"/>
      <c r="DM35" s="103"/>
      <c r="DN35" s="104"/>
      <c r="DO35" s="104"/>
      <c r="DP35" s="105" t="s">
        <v>1207</v>
      </c>
      <c r="DQ35" s="98">
        <v>2840.8161500000001</v>
      </c>
      <c r="DR35" s="100">
        <v>924.10817999999995</v>
      </c>
      <c r="DS35" s="100">
        <v>924.10817999999995</v>
      </c>
      <c r="DT35" s="99"/>
      <c r="DU35" s="101"/>
      <c r="DV35" s="98"/>
      <c r="DW35" s="100"/>
      <c r="DX35" s="100"/>
      <c r="DY35" s="100"/>
      <c r="DZ35" s="100"/>
      <c r="EA35" s="102">
        <v>7379.03</v>
      </c>
      <c r="EB35" s="1"/>
      <c r="EC35" s="101">
        <v>2.38483</v>
      </c>
      <c r="ED35" s="101"/>
      <c r="EE35" s="101"/>
      <c r="EF35" s="101"/>
      <c r="EG35" s="101"/>
      <c r="EH35" s="101"/>
      <c r="EI35" s="101"/>
      <c r="EJ35" s="98"/>
      <c r="EK35" s="99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98"/>
      <c r="EZ35" s="100"/>
      <c r="FA35" s="100"/>
      <c r="FB35" s="99"/>
      <c r="FC35" s="101"/>
      <c r="FD35" s="101"/>
      <c r="FE35" s="101"/>
      <c r="FF35" s="101"/>
      <c r="FG35" s="101"/>
      <c r="FH35" s="101"/>
      <c r="FI35" s="101"/>
      <c r="FJ35" s="98"/>
      <c r="FK35" s="100"/>
      <c r="FL35" s="100"/>
      <c r="FM35" s="99"/>
      <c r="FN35" s="101"/>
      <c r="FO35" s="98"/>
      <c r="FP35" s="99"/>
      <c r="FQ35" s="98"/>
      <c r="FR35" s="100"/>
      <c r="FS35" s="100"/>
      <c r="FT35" s="100"/>
      <c r="FU35" s="99"/>
      <c r="FV35" s="98"/>
      <c r="FW35" s="99"/>
      <c r="FX35" s="98"/>
      <c r="FY35" s="100"/>
      <c r="FZ35" s="100"/>
      <c r="GA35" s="99"/>
      <c r="GB35" s="101"/>
      <c r="GC35" s="101"/>
      <c r="GD35" s="98"/>
      <c r="GE35" s="100"/>
      <c r="GF35" s="100"/>
      <c r="GG35" s="100"/>
      <c r="GH35" s="99"/>
      <c r="GI35" s="101"/>
      <c r="GJ35" s="98"/>
      <c r="GK35" s="99"/>
      <c r="GL35" s="1"/>
      <c r="GM35" s="101">
        <v>2.38483</v>
      </c>
      <c r="GN35" s="98"/>
      <c r="GO35" s="99"/>
      <c r="GP35" s="98"/>
      <c r="GQ35" s="99"/>
      <c r="GR35" s="101"/>
      <c r="GS35" s="101"/>
      <c r="GT35" s="101"/>
      <c r="GU35" s="1"/>
      <c r="GV35" s="101"/>
      <c r="GW35" s="101"/>
      <c r="GX35" s="101"/>
      <c r="GY35" s="101"/>
      <c r="GZ35" s="101"/>
      <c r="HA35" s="101"/>
      <c r="HB35" s="98"/>
      <c r="HC35" s="99"/>
      <c r="HD35" s="1"/>
      <c r="HE35" s="98">
        <v>2838.4313200000001</v>
      </c>
      <c r="HF35" s="100">
        <v>2776.6727700000001</v>
      </c>
      <c r="HG35" s="99">
        <v>842.56310000000008</v>
      </c>
    </row>
    <row r="36" spans="1:215">
      <c r="A36" s="1"/>
      <c r="B36" s="97" t="s">
        <v>644</v>
      </c>
      <c r="C36" s="98"/>
      <c r="D36" s="99"/>
      <c r="E36" s="98"/>
      <c r="F36" s="100"/>
      <c r="G36" s="100">
        <v>8.8258700000000001</v>
      </c>
      <c r="H36" s="99">
        <v>8.5166900000000005</v>
      </c>
      <c r="I36" s="98"/>
      <c r="J36" s="99"/>
      <c r="K36" s="98">
        <v>88.059200000000004</v>
      </c>
      <c r="L36" s="99"/>
      <c r="M36" s="98"/>
      <c r="N36" s="100"/>
      <c r="O36" s="100"/>
      <c r="P36" s="100"/>
      <c r="Q36" s="100"/>
      <c r="R36" s="100"/>
      <c r="S36" s="100"/>
      <c r="T36" s="99"/>
      <c r="U36" s="98">
        <v>18.14123</v>
      </c>
      <c r="V36" s="100">
        <v>19.191960000000002</v>
      </c>
      <c r="W36" s="100">
        <v>24.425360000000001</v>
      </c>
      <c r="X36" s="99">
        <v>1.0612699999999999</v>
      </c>
      <c r="Y36" s="101"/>
      <c r="Z36" s="98"/>
      <c r="AA36" s="99">
        <v>17.295719999999999</v>
      </c>
      <c r="AB36" s="98"/>
      <c r="AC36" s="100"/>
      <c r="AD36" s="100"/>
      <c r="AE36" s="100"/>
      <c r="AF36" s="100"/>
      <c r="AG36" s="100">
        <v>24.4617</v>
      </c>
      <c r="AH36" s="99">
        <v>10.27692</v>
      </c>
      <c r="AI36" s="101"/>
      <c r="AJ36" s="101"/>
      <c r="AK36" s="101">
        <v>179.37322</v>
      </c>
      <c r="AL36" s="98">
        <v>217.12262999999999</v>
      </c>
      <c r="AM36" s="99">
        <v>7.9327300000000003</v>
      </c>
      <c r="AN36" s="98"/>
      <c r="AO36" s="99"/>
      <c r="AP36" s="101"/>
      <c r="AQ36" s="98"/>
      <c r="AR36" s="99"/>
      <c r="AS36" s="101"/>
      <c r="AT36" s="101"/>
      <c r="AU36" s="101"/>
      <c r="AV36" s="98"/>
      <c r="AW36" s="100"/>
      <c r="AX36" s="99"/>
      <c r="AY36" s="98"/>
      <c r="AZ36" s="100"/>
      <c r="BA36" s="100"/>
      <c r="BB36" s="100"/>
      <c r="BC36" s="100"/>
      <c r="BD36" s="100"/>
      <c r="BE36" s="100"/>
      <c r="BF36" s="100"/>
      <c r="BG36" s="99"/>
      <c r="BH36" s="101"/>
      <c r="BI36" s="98"/>
      <c r="BJ36" s="100"/>
      <c r="BK36" s="99"/>
      <c r="BL36" s="98"/>
      <c r="BM36" s="100"/>
      <c r="BN36" s="100"/>
      <c r="BO36" s="100"/>
      <c r="BP36" s="100"/>
      <c r="BQ36" s="100"/>
      <c r="BR36" s="100"/>
      <c r="BS36" s="100"/>
      <c r="BT36" s="100"/>
      <c r="BU36" s="100">
        <v>110.49702000000001</v>
      </c>
      <c r="BV36" s="100">
        <v>206.49456000000001</v>
      </c>
      <c r="BW36" s="100">
        <v>206.11548999999999</v>
      </c>
      <c r="BX36" s="100">
        <v>205.99002999999999</v>
      </c>
      <c r="BY36" s="99"/>
      <c r="BZ36" s="98">
        <v>17.41583</v>
      </c>
      <c r="CA36" s="99">
        <v>44.053669999999997</v>
      </c>
      <c r="CB36" s="98"/>
      <c r="CC36" s="100"/>
      <c r="CD36" s="100"/>
      <c r="CE36" s="100"/>
      <c r="CF36" s="100"/>
      <c r="CG36" s="100">
        <v>118.14735</v>
      </c>
      <c r="CH36" s="100">
        <v>47.905140000000003</v>
      </c>
      <c r="CI36" s="100">
        <v>53.710120000000003</v>
      </c>
      <c r="CJ36" s="100"/>
      <c r="CK36" s="100"/>
      <c r="CL36" s="100"/>
      <c r="CM36" s="99">
        <v>191.19621000000001</v>
      </c>
      <c r="CN36" s="98">
        <v>180.55348000000001</v>
      </c>
      <c r="CO36" s="100">
        <v>180.52450999999999</v>
      </c>
      <c r="CP36" s="100">
        <v>181.33356000000001</v>
      </c>
      <c r="CQ36" s="99">
        <v>181.02912000000001</v>
      </c>
      <c r="CR36" s="98"/>
      <c r="CS36" s="99">
        <v>297.29741999999999</v>
      </c>
      <c r="CT36" s="98"/>
      <c r="CU36" s="100"/>
      <c r="CV36" s="102"/>
      <c r="CW36" s="98"/>
      <c r="CX36" s="100">
        <v>7511.9173000000001</v>
      </c>
      <c r="CY36" s="100"/>
      <c r="CZ36" s="99"/>
      <c r="DA36" s="98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99"/>
      <c r="DM36" s="103"/>
      <c r="DN36" s="104"/>
      <c r="DO36" s="104"/>
      <c r="DP36" s="105" t="s">
        <v>1207</v>
      </c>
      <c r="DQ36" s="98">
        <v>2849.33284</v>
      </c>
      <c r="DR36" s="100">
        <v>924.10817999999995</v>
      </c>
      <c r="DS36" s="100">
        <v>924.10817999999995</v>
      </c>
      <c r="DT36" s="99"/>
      <c r="DU36" s="101"/>
      <c r="DV36" s="98"/>
      <c r="DW36" s="100"/>
      <c r="DX36" s="100"/>
      <c r="DY36" s="100"/>
      <c r="DZ36" s="100"/>
      <c r="EA36" s="102">
        <v>7454</v>
      </c>
      <c r="EB36" s="1"/>
      <c r="EC36" s="101">
        <v>2.38483</v>
      </c>
      <c r="ED36" s="101"/>
      <c r="EE36" s="101"/>
      <c r="EF36" s="101"/>
      <c r="EG36" s="101"/>
      <c r="EH36" s="101"/>
      <c r="EI36" s="101"/>
      <c r="EJ36" s="98"/>
      <c r="EK36" s="99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98"/>
      <c r="EZ36" s="100"/>
      <c r="FA36" s="100"/>
      <c r="FB36" s="99"/>
      <c r="FC36" s="101"/>
      <c r="FD36" s="101"/>
      <c r="FE36" s="101"/>
      <c r="FF36" s="101"/>
      <c r="FG36" s="101"/>
      <c r="FH36" s="101"/>
      <c r="FI36" s="101"/>
      <c r="FJ36" s="98"/>
      <c r="FK36" s="100"/>
      <c r="FL36" s="100"/>
      <c r="FM36" s="99"/>
      <c r="FN36" s="101"/>
      <c r="FO36" s="98"/>
      <c r="FP36" s="99"/>
      <c r="FQ36" s="98"/>
      <c r="FR36" s="100"/>
      <c r="FS36" s="100"/>
      <c r="FT36" s="100"/>
      <c r="FU36" s="99"/>
      <c r="FV36" s="98"/>
      <c r="FW36" s="99"/>
      <c r="FX36" s="98"/>
      <c r="FY36" s="100"/>
      <c r="FZ36" s="100"/>
      <c r="GA36" s="99"/>
      <c r="GB36" s="101"/>
      <c r="GC36" s="101"/>
      <c r="GD36" s="98"/>
      <c r="GE36" s="100"/>
      <c r="GF36" s="100"/>
      <c r="GG36" s="100"/>
      <c r="GH36" s="99"/>
      <c r="GI36" s="101"/>
      <c r="GJ36" s="98"/>
      <c r="GK36" s="99"/>
      <c r="GL36" s="1"/>
      <c r="GM36" s="101">
        <v>2.38483</v>
      </c>
      <c r="GN36" s="98"/>
      <c r="GO36" s="99"/>
      <c r="GP36" s="98"/>
      <c r="GQ36" s="99"/>
      <c r="GR36" s="101"/>
      <c r="GS36" s="101"/>
      <c r="GT36" s="101"/>
      <c r="GU36" s="1"/>
      <c r="GV36" s="101"/>
      <c r="GW36" s="101"/>
      <c r="GX36" s="101"/>
      <c r="GY36" s="101"/>
      <c r="GZ36" s="101"/>
      <c r="HA36" s="101"/>
      <c r="HB36" s="98"/>
      <c r="HC36" s="99"/>
      <c r="HD36" s="1"/>
      <c r="HE36" s="98">
        <v>2846.9480100000001</v>
      </c>
      <c r="HF36" s="100">
        <v>2785.1894600000001</v>
      </c>
      <c r="HG36" s="99">
        <v>842.56310000000008</v>
      </c>
    </row>
    <row r="37" spans="1:215">
      <c r="A37" s="1"/>
      <c r="B37" s="97" t="s">
        <v>645</v>
      </c>
      <c r="C37" s="98"/>
      <c r="D37" s="99"/>
      <c r="E37" s="98"/>
      <c r="F37" s="100"/>
      <c r="G37" s="100">
        <v>8.8258700000000001</v>
      </c>
      <c r="H37" s="99">
        <v>8.5166900000000005</v>
      </c>
      <c r="I37" s="98"/>
      <c r="J37" s="99"/>
      <c r="K37" s="98">
        <v>88.059200000000004</v>
      </c>
      <c r="L37" s="99"/>
      <c r="M37" s="98"/>
      <c r="N37" s="100"/>
      <c r="O37" s="100"/>
      <c r="P37" s="100"/>
      <c r="Q37" s="100"/>
      <c r="R37" s="100"/>
      <c r="S37" s="100"/>
      <c r="T37" s="99"/>
      <c r="U37" s="98">
        <v>18.14123</v>
      </c>
      <c r="V37" s="100">
        <v>19.191960000000002</v>
      </c>
      <c r="W37" s="100">
        <v>24.425360000000001</v>
      </c>
      <c r="X37" s="99">
        <v>1.0612699999999999</v>
      </c>
      <c r="Y37" s="101"/>
      <c r="Z37" s="98"/>
      <c r="AA37" s="99">
        <v>17.295719999999999</v>
      </c>
      <c r="AB37" s="98"/>
      <c r="AC37" s="100"/>
      <c r="AD37" s="100"/>
      <c r="AE37" s="100"/>
      <c r="AF37" s="100"/>
      <c r="AG37" s="100">
        <v>24.4617</v>
      </c>
      <c r="AH37" s="99">
        <v>10.27692</v>
      </c>
      <c r="AI37" s="101"/>
      <c r="AJ37" s="101"/>
      <c r="AK37" s="101">
        <v>179.37322</v>
      </c>
      <c r="AL37" s="98">
        <v>217.12262999999999</v>
      </c>
      <c r="AM37" s="99">
        <v>7.9327300000000003</v>
      </c>
      <c r="AN37" s="98"/>
      <c r="AO37" s="99"/>
      <c r="AP37" s="101"/>
      <c r="AQ37" s="98"/>
      <c r="AR37" s="99"/>
      <c r="AS37" s="101"/>
      <c r="AT37" s="101"/>
      <c r="AU37" s="101"/>
      <c r="AV37" s="98"/>
      <c r="AW37" s="100"/>
      <c r="AX37" s="99"/>
      <c r="AY37" s="98"/>
      <c r="AZ37" s="100"/>
      <c r="BA37" s="100"/>
      <c r="BB37" s="100"/>
      <c r="BC37" s="100"/>
      <c r="BD37" s="100"/>
      <c r="BE37" s="100"/>
      <c r="BF37" s="100"/>
      <c r="BG37" s="99"/>
      <c r="BH37" s="101"/>
      <c r="BI37" s="98"/>
      <c r="BJ37" s="100"/>
      <c r="BK37" s="99"/>
      <c r="BL37" s="98"/>
      <c r="BM37" s="100"/>
      <c r="BN37" s="100"/>
      <c r="BO37" s="100"/>
      <c r="BP37" s="100"/>
      <c r="BQ37" s="100"/>
      <c r="BR37" s="100"/>
      <c r="BS37" s="100"/>
      <c r="BT37" s="100"/>
      <c r="BU37" s="100">
        <v>110.49702000000001</v>
      </c>
      <c r="BV37" s="100">
        <v>206.49456000000001</v>
      </c>
      <c r="BW37" s="100">
        <v>206.11548999999999</v>
      </c>
      <c r="BX37" s="100">
        <v>205.99002999999999</v>
      </c>
      <c r="BY37" s="99"/>
      <c r="BZ37" s="98">
        <v>17.41583</v>
      </c>
      <c r="CA37" s="99">
        <v>44.053669999999997</v>
      </c>
      <c r="CB37" s="98"/>
      <c r="CC37" s="100"/>
      <c r="CD37" s="100"/>
      <c r="CE37" s="100"/>
      <c r="CF37" s="100"/>
      <c r="CG37" s="100">
        <v>118.14735</v>
      </c>
      <c r="CH37" s="100">
        <v>47.905140000000003</v>
      </c>
      <c r="CI37" s="100">
        <v>53.710120000000003</v>
      </c>
      <c r="CJ37" s="100"/>
      <c r="CK37" s="100"/>
      <c r="CL37" s="100"/>
      <c r="CM37" s="99">
        <v>191.19621000000001</v>
      </c>
      <c r="CN37" s="98">
        <v>180.55348000000001</v>
      </c>
      <c r="CO37" s="100">
        <v>180.52450999999999</v>
      </c>
      <c r="CP37" s="100">
        <v>181.33356000000001</v>
      </c>
      <c r="CQ37" s="99">
        <v>181.02912000000001</v>
      </c>
      <c r="CR37" s="98"/>
      <c r="CS37" s="99">
        <v>297.29741999999999</v>
      </c>
      <c r="CT37" s="98"/>
      <c r="CU37" s="100"/>
      <c r="CV37" s="102"/>
      <c r="CW37" s="98"/>
      <c r="CX37" s="100">
        <v>7443.1929</v>
      </c>
      <c r="CY37" s="100"/>
      <c r="CZ37" s="99"/>
      <c r="DA37" s="98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99"/>
      <c r="DM37" s="103"/>
      <c r="DN37" s="104"/>
      <c r="DO37" s="104"/>
      <c r="DP37" s="105" t="s">
        <v>1207</v>
      </c>
      <c r="DQ37" s="98">
        <v>2849.33284</v>
      </c>
      <c r="DR37" s="100">
        <v>924.10817999999995</v>
      </c>
      <c r="DS37" s="100">
        <v>924.10817999999995</v>
      </c>
      <c r="DT37" s="99"/>
      <c r="DU37" s="101"/>
      <c r="DV37" s="98"/>
      <c r="DW37" s="100"/>
      <c r="DX37" s="100"/>
      <c r="DY37" s="100"/>
      <c r="DZ37" s="100"/>
      <c r="EA37" s="102">
        <v>7385.2</v>
      </c>
      <c r="EB37" s="1"/>
      <c r="EC37" s="101">
        <v>2.38483</v>
      </c>
      <c r="ED37" s="101"/>
      <c r="EE37" s="101"/>
      <c r="EF37" s="101"/>
      <c r="EG37" s="101"/>
      <c r="EH37" s="101"/>
      <c r="EI37" s="101"/>
      <c r="EJ37" s="98"/>
      <c r="EK37" s="99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98"/>
      <c r="EZ37" s="100"/>
      <c r="FA37" s="100"/>
      <c r="FB37" s="99"/>
      <c r="FC37" s="101"/>
      <c r="FD37" s="101"/>
      <c r="FE37" s="101"/>
      <c r="FF37" s="101"/>
      <c r="FG37" s="101"/>
      <c r="FH37" s="101"/>
      <c r="FI37" s="101"/>
      <c r="FJ37" s="98"/>
      <c r="FK37" s="100"/>
      <c r="FL37" s="100"/>
      <c r="FM37" s="99"/>
      <c r="FN37" s="101"/>
      <c r="FO37" s="98"/>
      <c r="FP37" s="99"/>
      <c r="FQ37" s="98"/>
      <c r="FR37" s="100"/>
      <c r="FS37" s="100"/>
      <c r="FT37" s="100"/>
      <c r="FU37" s="99"/>
      <c r="FV37" s="98"/>
      <c r="FW37" s="99"/>
      <c r="FX37" s="98"/>
      <c r="FY37" s="100"/>
      <c r="FZ37" s="100"/>
      <c r="GA37" s="99"/>
      <c r="GB37" s="101"/>
      <c r="GC37" s="101"/>
      <c r="GD37" s="98"/>
      <c r="GE37" s="100"/>
      <c r="GF37" s="100"/>
      <c r="GG37" s="100"/>
      <c r="GH37" s="99"/>
      <c r="GI37" s="101"/>
      <c r="GJ37" s="98"/>
      <c r="GK37" s="99"/>
      <c r="GL37" s="1"/>
      <c r="GM37" s="101">
        <v>2.38483</v>
      </c>
      <c r="GN37" s="98"/>
      <c r="GO37" s="99"/>
      <c r="GP37" s="98"/>
      <c r="GQ37" s="99"/>
      <c r="GR37" s="101"/>
      <c r="GS37" s="101"/>
      <c r="GT37" s="101"/>
      <c r="GU37" s="1"/>
      <c r="GV37" s="101"/>
      <c r="GW37" s="101"/>
      <c r="GX37" s="101"/>
      <c r="GY37" s="101"/>
      <c r="GZ37" s="101"/>
      <c r="HA37" s="101"/>
      <c r="HB37" s="98"/>
      <c r="HC37" s="99"/>
      <c r="HD37" s="1"/>
      <c r="HE37" s="98">
        <v>2846.9480100000001</v>
      </c>
      <c r="HF37" s="100">
        <v>2785.1894600000001</v>
      </c>
      <c r="HG37" s="99">
        <v>842.56310000000008</v>
      </c>
    </row>
    <row r="38" spans="1:215">
      <c r="A38" s="1"/>
      <c r="B38" s="97" t="s">
        <v>646</v>
      </c>
      <c r="C38" s="98"/>
      <c r="D38" s="99"/>
      <c r="E38" s="98"/>
      <c r="F38" s="100"/>
      <c r="G38" s="100">
        <v>8.8258700000000001</v>
      </c>
      <c r="H38" s="99">
        <v>8.5166900000000005</v>
      </c>
      <c r="I38" s="98"/>
      <c r="J38" s="99"/>
      <c r="K38" s="98">
        <v>88.059200000000004</v>
      </c>
      <c r="L38" s="99"/>
      <c r="M38" s="98"/>
      <c r="N38" s="100"/>
      <c r="O38" s="100"/>
      <c r="P38" s="100"/>
      <c r="Q38" s="100"/>
      <c r="R38" s="100"/>
      <c r="S38" s="100"/>
      <c r="T38" s="99"/>
      <c r="U38" s="98">
        <v>18.14123</v>
      </c>
      <c r="V38" s="100">
        <v>19.191960000000002</v>
      </c>
      <c r="W38" s="100">
        <v>24.425360000000001</v>
      </c>
      <c r="X38" s="99">
        <v>1.0612699999999999</v>
      </c>
      <c r="Y38" s="101"/>
      <c r="Z38" s="98"/>
      <c r="AA38" s="99">
        <v>17.295719999999999</v>
      </c>
      <c r="AB38" s="98"/>
      <c r="AC38" s="100"/>
      <c r="AD38" s="100"/>
      <c r="AE38" s="100"/>
      <c r="AF38" s="100"/>
      <c r="AG38" s="100">
        <v>24.4617</v>
      </c>
      <c r="AH38" s="99">
        <v>10.27692</v>
      </c>
      <c r="AI38" s="101"/>
      <c r="AJ38" s="101"/>
      <c r="AK38" s="101">
        <v>179.37322</v>
      </c>
      <c r="AL38" s="98">
        <v>217.12262999999999</v>
      </c>
      <c r="AM38" s="99">
        <v>7.9327300000000003</v>
      </c>
      <c r="AN38" s="98"/>
      <c r="AO38" s="99"/>
      <c r="AP38" s="101"/>
      <c r="AQ38" s="98"/>
      <c r="AR38" s="99"/>
      <c r="AS38" s="101"/>
      <c r="AT38" s="101"/>
      <c r="AU38" s="101"/>
      <c r="AV38" s="98"/>
      <c r="AW38" s="100"/>
      <c r="AX38" s="99"/>
      <c r="AY38" s="98"/>
      <c r="AZ38" s="100"/>
      <c r="BA38" s="100"/>
      <c r="BB38" s="100"/>
      <c r="BC38" s="100"/>
      <c r="BD38" s="100"/>
      <c r="BE38" s="100"/>
      <c r="BF38" s="100"/>
      <c r="BG38" s="99"/>
      <c r="BH38" s="101"/>
      <c r="BI38" s="98"/>
      <c r="BJ38" s="100"/>
      <c r="BK38" s="99"/>
      <c r="BL38" s="98"/>
      <c r="BM38" s="100"/>
      <c r="BN38" s="100"/>
      <c r="BO38" s="100"/>
      <c r="BP38" s="100"/>
      <c r="BQ38" s="100"/>
      <c r="BR38" s="100"/>
      <c r="BS38" s="100"/>
      <c r="BT38" s="100"/>
      <c r="BU38" s="100">
        <v>110.49702000000001</v>
      </c>
      <c r="BV38" s="100">
        <v>206.49456000000001</v>
      </c>
      <c r="BW38" s="100">
        <v>206.11548999999999</v>
      </c>
      <c r="BX38" s="100">
        <v>205.99002999999999</v>
      </c>
      <c r="BY38" s="99"/>
      <c r="BZ38" s="98">
        <v>17.41583</v>
      </c>
      <c r="CA38" s="99">
        <v>44.053669999999997</v>
      </c>
      <c r="CB38" s="98"/>
      <c r="CC38" s="100"/>
      <c r="CD38" s="100"/>
      <c r="CE38" s="100"/>
      <c r="CF38" s="100"/>
      <c r="CG38" s="100">
        <v>118.14735</v>
      </c>
      <c r="CH38" s="100">
        <v>47.905140000000003</v>
      </c>
      <c r="CI38" s="100">
        <v>53.710120000000003</v>
      </c>
      <c r="CJ38" s="100"/>
      <c r="CK38" s="100"/>
      <c r="CL38" s="100"/>
      <c r="CM38" s="99">
        <v>191.19621000000001</v>
      </c>
      <c r="CN38" s="98">
        <v>180.55348000000001</v>
      </c>
      <c r="CO38" s="100">
        <v>180.52450999999999</v>
      </c>
      <c r="CP38" s="100">
        <v>181.33356000000001</v>
      </c>
      <c r="CQ38" s="99">
        <v>181.02912000000001</v>
      </c>
      <c r="CR38" s="98"/>
      <c r="CS38" s="99">
        <v>297.29741999999999</v>
      </c>
      <c r="CT38" s="98"/>
      <c r="CU38" s="100"/>
      <c r="CV38" s="102"/>
      <c r="CW38" s="98"/>
      <c r="CX38" s="100">
        <v>7361.5529999999999</v>
      </c>
      <c r="CY38" s="100"/>
      <c r="CZ38" s="99"/>
      <c r="DA38" s="98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99"/>
      <c r="DM38" s="103"/>
      <c r="DN38" s="104"/>
      <c r="DO38" s="104"/>
      <c r="DP38" s="105" t="s">
        <v>1207</v>
      </c>
      <c r="DQ38" s="98">
        <v>2849.33284</v>
      </c>
      <c r="DR38" s="100">
        <v>924.10817999999995</v>
      </c>
      <c r="DS38" s="100">
        <v>924.10817999999995</v>
      </c>
      <c r="DT38" s="99"/>
      <c r="DU38" s="101"/>
      <c r="DV38" s="98"/>
      <c r="DW38" s="100"/>
      <c r="DX38" s="100"/>
      <c r="DY38" s="100"/>
      <c r="DZ38" s="100"/>
      <c r="EA38" s="102">
        <v>7303.1</v>
      </c>
      <c r="EB38" s="1"/>
      <c r="EC38" s="101">
        <v>2.38483</v>
      </c>
      <c r="ED38" s="101"/>
      <c r="EE38" s="101"/>
      <c r="EF38" s="101"/>
      <c r="EG38" s="101"/>
      <c r="EH38" s="101"/>
      <c r="EI38" s="101"/>
      <c r="EJ38" s="98"/>
      <c r="EK38" s="99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98"/>
      <c r="EZ38" s="100"/>
      <c r="FA38" s="100"/>
      <c r="FB38" s="99"/>
      <c r="FC38" s="101"/>
      <c r="FD38" s="101"/>
      <c r="FE38" s="101"/>
      <c r="FF38" s="101"/>
      <c r="FG38" s="101"/>
      <c r="FH38" s="101"/>
      <c r="FI38" s="101"/>
      <c r="FJ38" s="98"/>
      <c r="FK38" s="100"/>
      <c r="FL38" s="100"/>
      <c r="FM38" s="99"/>
      <c r="FN38" s="101"/>
      <c r="FO38" s="98"/>
      <c r="FP38" s="99"/>
      <c r="FQ38" s="98"/>
      <c r="FR38" s="100"/>
      <c r="FS38" s="100"/>
      <c r="FT38" s="100"/>
      <c r="FU38" s="99"/>
      <c r="FV38" s="98"/>
      <c r="FW38" s="99"/>
      <c r="FX38" s="98"/>
      <c r="FY38" s="100"/>
      <c r="FZ38" s="100"/>
      <c r="GA38" s="99"/>
      <c r="GB38" s="101"/>
      <c r="GC38" s="101"/>
      <c r="GD38" s="98"/>
      <c r="GE38" s="100"/>
      <c r="GF38" s="100"/>
      <c r="GG38" s="100"/>
      <c r="GH38" s="99"/>
      <c r="GI38" s="101"/>
      <c r="GJ38" s="98"/>
      <c r="GK38" s="99"/>
      <c r="GL38" s="1"/>
      <c r="GM38" s="101">
        <v>2.38483</v>
      </c>
      <c r="GN38" s="98"/>
      <c r="GO38" s="99"/>
      <c r="GP38" s="98"/>
      <c r="GQ38" s="99"/>
      <c r="GR38" s="101"/>
      <c r="GS38" s="101"/>
      <c r="GT38" s="101"/>
      <c r="GU38" s="1"/>
      <c r="GV38" s="101"/>
      <c r="GW38" s="101"/>
      <c r="GX38" s="101"/>
      <c r="GY38" s="101"/>
      <c r="GZ38" s="101"/>
      <c r="HA38" s="101"/>
      <c r="HB38" s="98"/>
      <c r="HC38" s="99"/>
      <c r="HD38" s="1"/>
      <c r="HE38" s="98">
        <v>2846.9480100000001</v>
      </c>
      <c r="HF38" s="100">
        <v>2785.1894600000001</v>
      </c>
      <c r="HG38" s="99">
        <v>842.56310000000008</v>
      </c>
    </row>
    <row r="39" spans="1:215">
      <c r="A39" s="1"/>
      <c r="B39" s="97" t="s">
        <v>647</v>
      </c>
      <c r="C39" s="98"/>
      <c r="D39" s="99"/>
      <c r="E39" s="98"/>
      <c r="F39" s="100"/>
      <c r="G39" s="100">
        <v>8.8258700000000001</v>
      </c>
      <c r="H39" s="99">
        <v>8.5166900000000005</v>
      </c>
      <c r="I39" s="98"/>
      <c r="J39" s="99"/>
      <c r="K39" s="98">
        <v>88.059200000000004</v>
      </c>
      <c r="L39" s="99"/>
      <c r="M39" s="98"/>
      <c r="N39" s="100"/>
      <c r="O39" s="100"/>
      <c r="P39" s="100"/>
      <c r="Q39" s="100"/>
      <c r="R39" s="100"/>
      <c r="S39" s="100"/>
      <c r="T39" s="99"/>
      <c r="U39" s="98">
        <v>18.14123</v>
      </c>
      <c r="V39" s="100">
        <v>19.191960000000002</v>
      </c>
      <c r="W39" s="100">
        <v>24.425360000000001</v>
      </c>
      <c r="X39" s="99">
        <v>1.0612699999999999</v>
      </c>
      <c r="Y39" s="101"/>
      <c r="Z39" s="98"/>
      <c r="AA39" s="99">
        <v>17.295719999999999</v>
      </c>
      <c r="AB39" s="98"/>
      <c r="AC39" s="100"/>
      <c r="AD39" s="100"/>
      <c r="AE39" s="100"/>
      <c r="AF39" s="100"/>
      <c r="AG39" s="100">
        <v>24.4617</v>
      </c>
      <c r="AH39" s="99">
        <v>10.27692</v>
      </c>
      <c r="AI39" s="101"/>
      <c r="AJ39" s="101"/>
      <c r="AK39" s="101">
        <v>179.37322</v>
      </c>
      <c r="AL39" s="98">
        <v>217.12262999999999</v>
      </c>
      <c r="AM39" s="99">
        <v>7.9327300000000003</v>
      </c>
      <c r="AN39" s="98"/>
      <c r="AO39" s="99"/>
      <c r="AP39" s="101"/>
      <c r="AQ39" s="98"/>
      <c r="AR39" s="99"/>
      <c r="AS39" s="101"/>
      <c r="AT39" s="101"/>
      <c r="AU39" s="101"/>
      <c r="AV39" s="98"/>
      <c r="AW39" s="100"/>
      <c r="AX39" s="99"/>
      <c r="AY39" s="98"/>
      <c r="AZ39" s="100"/>
      <c r="BA39" s="100"/>
      <c r="BB39" s="100"/>
      <c r="BC39" s="100"/>
      <c r="BD39" s="100"/>
      <c r="BE39" s="100"/>
      <c r="BF39" s="100"/>
      <c r="BG39" s="99"/>
      <c r="BH39" s="101"/>
      <c r="BI39" s="98"/>
      <c r="BJ39" s="100"/>
      <c r="BK39" s="99"/>
      <c r="BL39" s="98"/>
      <c r="BM39" s="100"/>
      <c r="BN39" s="100"/>
      <c r="BO39" s="100"/>
      <c r="BP39" s="100"/>
      <c r="BQ39" s="100"/>
      <c r="BR39" s="100"/>
      <c r="BS39" s="100"/>
      <c r="BT39" s="100"/>
      <c r="BU39" s="100">
        <v>110.49702000000001</v>
      </c>
      <c r="BV39" s="100">
        <v>206.49456000000001</v>
      </c>
      <c r="BW39" s="100">
        <v>206.11548999999999</v>
      </c>
      <c r="BX39" s="100">
        <v>205.99002999999999</v>
      </c>
      <c r="BY39" s="99"/>
      <c r="BZ39" s="98">
        <v>17.41583</v>
      </c>
      <c r="CA39" s="99">
        <v>44.053669999999997</v>
      </c>
      <c r="CB39" s="98"/>
      <c r="CC39" s="100"/>
      <c r="CD39" s="100"/>
      <c r="CE39" s="100"/>
      <c r="CF39" s="100"/>
      <c r="CG39" s="100">
        <v>118.14735</v>
      </c>
      <c r="CH39" s="100">
        <v>47.905140000000003</v>
      </c>
      <c r="CI39" s="100">
        <v>53.710120000000003</v>
      </c>
      <c r="CJ39" s="100"/>
      <c r="CK39" s="100"/>
      <c r="CL39" s="100"/>
      <c r="CM39" s="99">
        <v>191.19621000000001</v>
      </c>
      <c r="CN39" s="98">
        <v>180.55348000000001</v>
      </c>
      <c r="CO39" s="100">
        <v>180.52450999999999</v>
      </c>
      <c r="CP39" s="100">
        <v>181.33356000000001</v>
      </c>
      <c r="CQ39" s="99">
        <v>181.02912000000001</v>
      </c>
      <c r="CR39" s="98"/>
      <c r="CS39" s="99">
        <v>297.29741999999999</v>
      </c>
      <c r="CT39" s="98"/>
      <c r="CU39" s="100"/>
      <c r="CV39" s="102"/>
      <c r="CW39" s="98"/>
      <c r="CX39" s="100">
        <v>7408.7181</v>
      </c>
      <c r="CY39" s="100"/>
      <c r="CZ39" s="99"/>
      <c r="DA39" s="98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99"/>
      <c r="DM39" s="103"/>
      <c r="DN39" s="104"/>
      <c r="DO39" s="104"/>
      <c r="DP39" s="105" t="s">
        <v>1207</v>
      </c>
      <c r="DQ39" s="98">
        <v>2849.33284</v>
      </c>
      <c r="DR39" s="100">
        <v>924.10817999999995</v>
      </c>
      <c r="DS39" s="100">
        <v>924.10817999999995</v>
      </c>
      <c r="DT39" s="99"/>
      <c r="DU39" s="101"/>
      <c r="DV39" s="98"/>
      <c r="DW39" s="100"/>
      <c r="DX39" s="100"/>
      <c r="DY39" s="100"/>
      <c r="DZ39" s="100"/>
      <c r="EA39" s="102">
        <v>7350.2</v>
      </c>
      <c r="EB39" s="1"/>
      <c r="EC39" s="101">
        <v>2.38483</v>
      </c>
      <c r="ED39" s="101"/>
      <c r="EE39" s="101"/>
      <c r="EF39" s="101"/>
      <c r="EG39" s="101"/>
      <c r="EH39" s="101"/>
      <c r="EI39" s="101"/>
      <c r="EJ39" s="98"/>
      <c r="EK39" s="99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98"/>
      <c r="EZ39" s="100"/>
      <c r="FA39" s="100"/>
      <c r="FB39" s="99"/>
      <c r="FC39" s="101"/>
      <c r="FD39" s="101"/>
      <c r="FE39" s="101"/>
      <c r="FF39" s="101"/>
      <c r="FG39" s="101"/>
      <c r="FH39" s="101"/>
      <c r="FI39" s="101"/>
      <c r="FJ39" s="98"/>
      <c r="FK39" s="100"/>
      <c r="FL39" s="100"/>
      <c r="FM39" s="99"/>
      <c r="FN39" s="101"/>
      <c r="FO39" s="98"/>
      <c r="FP39" s="99"/>
      <c r="FQ39" s="98"/>
      <c r="FR39" s="100"/>
      <c r="FS39" s="100"/>
      <c r="FT39" s="100"/>
      <c r="FU39" s="99"/>
      <c r="FV39" s="98"/>
      <c r="FW39" s="99"/>
      <c r="FX39" s="98"/>
      <c r="FY39" s="100"/>
      <c r="FZ39" s="100"/>
      <c r="GA39" s="99"/>
      <c r="GB39" s="101"/>
      <c r="GC39" s="101"/>
      <c r="GD39" s="98"/>
      <c r="GE39" s="100"/>
      <c r="GF39" s="100"/>
      <c r="GG39" s="100"/>
      <c r="GH39" s="99"/>
      <c r="GI39" s="101"/>
      <c r="GJ39" s="98"/>
      <c r="GK39" s="99"/>
      <c r="GL39" s="1"/>
      <c r="GM39" s="101">
        <v>2.38483</v>
      </c>
      <c r="GN39" s="98"/>
      <c r="GO39" s="99"/>
      <c r="GP39" s="98"/>
      <c r="GQ39" s="99"/>
      <c r="GR39" s="101"/>
      <c r="GS39" s="101"/>
      <c r="GT39" s="101"/>
      <c r="GU39" s="1"/>
      <c r="GV39" s="101"/>
      <c r="GW39" s="101"/>
      <c r="GX39" s="101"/>
      <c r="GY39" s="101"/>
      <c r="GZ39" s="101"/>
      <c r="HA39" s="101"/>
      <c r="HB39" s="98"/>
      <c r="HC39" s="99"/>
      <c r="HD39" s="1"/>
      <c r="HE39" s="98">
        <v>2846.9480100000001</v>
      </c>
      <c r="HF39" s="100">
        <v>2785.1894600000001</v>
      </c>
      <c r="HG39" s="99">
        <v>842.56310000000008</v>
      </c>
    </row>
    <row r="40" spans="1:215">
      <c r="A40" s="1"/>
      <c r="B40" s="97" t="s">
        <v>648</v>
      </c>
      <c r="C40" s="98"/>
      <c r="D40" s="99"/>
      <c r="E40" s="98"/>
      <c r="F40" s="100"/>
      <c r="G40" s="100">
        <v>8.8258700000000001</v>
      </c>
      <c r="H40" s="99">
        <v>8.5166900000000005</v>
      </c>
      <c r="I40" s="98"/>
      <c r="J40" s="99"/>
      <c r="K40" s="98">
        <v>88.059200000000004</v>
      </c>
      <c r="L40" s="99"/>
      <c r="M40" s="98"/>
      <c r="N40" s="100"/>
      <c r="O40" s="100"/>
      <c r="P40" s="100"/>
      <c r="Q40" s="100"/>
      <c r="R40" s="100"/>
      <c r="S40" s="100"/>
      <c r="T40" s="99"/>
      <c r="U40" s="98">
        <v>18.14123</v>
      </c>
      <c r="V40" s="100">
        <v>19.191960000000002</v>
      </c>
      <c r="W40" s="100">
        <v>24.425360000000001</v>
      </c>
      <c r="X40" s="99">
        <v>1.0612699999999999</v>
      </c>
      <c r="Y40" s="101"/>
      <c r="Z40" s="98"/>
      <c r="AA40" s="99">
        <v>17.295719999999999</v>
      </c>
      <c r="AB40" s="98"/>
      <c r="AC40" s="100"/>
      <c r="AD40" s="100"/>
      <c r="AE40" s="100"/>
      <c r="AF40" s="100"/>
      <c r="AG40" s="100">
        <v>24.4617</v>
      </c>
      <c r="AH40" s="99">
        <v>10.27692</v>
      </c>
      <c r="AI40" s="101"/>
      <c r="AJ40" s="101"/>
      <c r="AK40" s="101">
        <v>179.37322</v>
      </c>
      <c r="AL40" s="98">
        <v>217.12262999999999</v>
      </c>
      <c r="AM40" s="99">
        <v>7.9327300000000003</v>
      </c>
      <c r="AN40" s="98"/>
      <c r="AO40" s="99"/>
      <c r="AP40" s="101"/>
      <c r="AQ40" s="98"/>
      <c r="AR40" s="99"/>
      <c r="AS40" s="101"/>
      <c r="AT40" s="101"/>
      <c r="AU40" s="101"/>
      <c r="AV40" s="98"/>
      <c r="AW40" s="100"/>
      <c r="AX40" s="99"/>
      <c r="AY40" s="98"/>
      <c r="AZ40" s="100"/>
      <c r="BA40" s="100"/>
      <c r="BB40" s="100"/>
      <c r="BC40" s="100"/>
      <c r="BD40" s="100"/>
      <c r="BE40" s="100"/>
      <c r="BF40" s="100"/>
      <c r="BG40" s="99"/>
      <c r="BH40" s="101"/>
      <c r="BI40" s="98"/>
      <c r="BJ40" s="100"/>
      <c r="BK40" s="99"/>
      <c r="BL40" s="98"/>
      <c r="BM40" s="100"/>
      <c r="BN40" s="100"/>
      <c r="BO40" s="100"/>
      <c r="BP40" s="100"/>
      <c r="BQ40" s="100"/>
      <c r="BR40" s="100"/>
      <c r="BS40" s="100"/>
      <c r="BT40" s="100"/>
      <c r="BU40" s="100">
        <v>110.49702000000001</v>
      </c>
      <c r="BV40" s="100">
        <v>206.49456000000001</v>
      </c>
      <c r="BW40" s="100">
        <v>206.11548999999999</v>
      </c>
      <c r="BX40" s="100">
        <v>205.99002999999999</v>
      </c>
      <c r="BY40" s="99"/>
      <c r="BZ40" s="98">
        <v>17.41583</v>
      </c>
      <c r="CA40" s="99">
        <v>44.053669999999997</v>
      </c>
      <c r="CB40" s="98"/>
      <c r="CC40" s="100"/>
      <c r="CD40" s="100"/>
      <c r="CE40" s="100"/>
      <c r="CF40" s="100"/>
      <c r="CG40" s="100">
        <v>118.14735</v>
      </c>
      <c r="CH40" s="100">
        <v>47.905140000000003</v>
      </c>
      <c r="CI40" s="100">
        <v>53.710120000000003</v>
      </c>
      <c r="CJ40" s="100"/>
      <c r="CK40" s="100"/>
      <c r="CL40" s="100"/>
      <c r="CM40" s="99">
        <v>191.19621000000001</v>
      </c>
      <c r="CN40" s="98">
        <v>180.55348000000001</v>
      </c>
      <c r="CO40" s="100">
        <v>180.52450999999999</v>
      </c>
      <c r="CP40" s="100">
        <v>181.33356000000001</v>
      </c>
      <c r="CQ40" s="99">
        <v>181.02912000000001</v>
      </c>
      <c r="CR40" s="98"/>
      <c r="CS40" s="99">
        <v>297.29741999999999</v>
      </c>
      <c r="CT40" s="98"/>
      <c r="CU40" s="100"/>
      <c r="CV40" s="102"/>
      <c r="CW40" s="98"/>
      <c r="CX40" s="100">
        <v>7231.6550999999999</v>
      </c>
      <c r="CY40" s="100"/>
      <c r="CZ40" s="99"/>
      <c r="DA40" s="98"/>
      <c r="DB40" s="100"/>
      <c r="DC40" s="100"/>
      <c r="DD40" s="100"/>
      <c r="DE40" s="100"/>
      <c r="DF40" s="100"/>
      <c r="DG40" s="100"/>
      <c r="DH40" s="100"/>
      <c r="DI40" s="100"/>
      <c r="DJ40" s="100"/>
      <c r="DK40" s="100"/>
      <c r="DL40" s="99"/>
      <c r="DM40" s="103"/>
      <c r="DN40" s="104"/>
      <c r="DO40" s="104"/>
      <c r="DP40" s="105" t="s">
        <v>1207</v>
      </c>
      <c r="DQ40" s="98">
        <v>2849.33284</v>
      </c>
      <c r="DR40" s="100">
        <v>924.10817999999995</v>
      </c>
      <c r="DS40" s="100">
        <v>924.10817999999995</v>
      </c>
      <c r="DT40" s="99"/>
      <c r="DU40" s="101"/>
      <c r="DV40" s="98"/>
      <c r="DW40" s="100"/>
      <c r="DX40" s="100"/>
      <c r="DY40" s="100"/>
      <c r="DZ40" s="100"/>
      <c r="EA40" s="102">
        <v>7172.2</v>
      </c>
      <c r="EB40" s="1"/>
      <c r="EC40" s="101">
        <v>2.38483</v>
      </c>
      <c r="ED40" s="101"/>
      <c r="EE40" s="101"/>
      <c r="EF40" s="101"/>
      <c r="EG40" s="101"/>
      <c r="EH40" s="101"/>
      <c r="EI40" s="101"/>
      <c r="EJ40" s="98"/>
      <c r="EK40" s="99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98"/>
      <c r="EZ40" s="100"/>
      <c r="FA40" s="100"/>
      <c r="FB40" s="99"/>
      <c r="FC40" s="101"/>
      <c r="FD40" s="101"/>
      <c r="FE40" s="101"/>
      <c r="FF40" s="101"/>
      <c r="FG40" s="101"/>
      <c r="FH40" s="101"/>
      <c r="FI40" s="101"/>
      <c r="FJ40" s="98"/>
      <c r="FK40" s="100"/>
      <c r="FL40" s="100"/>
      <c r="FM40" s="99"/>
      <c r="FN40" s="101"/>
      <c r="FO40" s="98"/>
      <c r="FP40" s="99"/>
      <c r="FQ40" s="98"/>
      <c r="FR40" s="100"/>
      <c r="FS40" s="100"/>
      <c r="FT40" s="100"/>
      <c r="FU40" s="99"/>
      <c r="FV40" s="98"/>
      <c r="FW40" s="99"/>
      <c r="FX40" s="98"/>
      <c r="FY40" s="100"/>
      <c r="FZ40" s="100"/>
      <c r="GA40" s="99"/>
      <c r="GB40" s="101"/>
      <c r="GC40" s="101"/>
      <c r="GD40" s="98"/>
      <c r="GE40" s="100"/>
      <c r="GF40" s="100"/>
      <c r="GG40" s="100"/>
      <c r="GH40" s="99"/>
      <c r="GI40" s="101"/>
      <c r="GJ40" s="98"/>
      <c r="GK40" s="99"/>
      <c r="GL40" s="1"/>
      <c r="GM40" s="101">
        <v>2.38483</v>
      </c>
      <c r="GN40" s="98"/>
      <c r="GO40" s="99"/>
      <c r="GP40" s="98"/>
      <c r="GQ40" s="99"/>
      <c r="GR40" s="101"/>
      <c r="GS40" s="101"/>
      <c r="GT40" s="101"/>
      <c r="GU40" s="1"/>
      <c r="GV40" s="101"/>
      <c r="GW40" s="101"/>
      <c r="GX40" s="101"/>
      <c r="GY40" s="101"/>
      <c r="GZ40" s="101"/>
      <c r="HA40" s="101"/>
      <c r="HB40" s="98"/>
      <c r="HC40" s="99"/>
      <c r="HD40" s="1"/>
      <c r="HE40" s="98">
        <v>2846.9480100000001</v>
      </c>
      <c r="HF40" s="100">
        <v>2785.1894600000001</v>
      </c>
      <c r="HG40" s="99">
        <v>842.56310000000008</v>
      </c>
    </row>
    <row r="41" spans="1:215">
      <c r="A41" s="1"/>
      <c r="B41" s="97" t="s">
        <v>649</v>
      </c>
      <c r="C41" s="98"/>
      <c r="D41" s="99"/>
      <c r="E41" s="98"/>
      <c r="F41" s="100"/>
      <c r="G41" s="100">
        <v>8.8258700000000001</v>
      </c>
      <c r="H41" s="99">
        <v>8.5166900000000005</v>
      </c>
      <c r="I41" s="98"/>
      <c r="J41" s="99"/>
      <c r="K41" s="98">
        <v>88.059200000000004</v>
      </c>
      <c r="L41" s="99"/>
      <c r="M41" s="98"/>
      <c r="N41" s="100"/>
      <c r="O41" s="100"/>
      <c r="P41" s="100"/>
      <c r="Q41" s="100"/>
      <c r="R41" s="100"/>
      <c r="S41" s="100"/>
      <c r="T41" s="99"/>
      <c r="U41" s="98">
        <v>18.14123</v>
      </c>
      <c r="V41" s="100">
        <v>19.191960000000002</v>
      </c>
      <c r="W41" s="100">
        <v>24.425360000000001</v>
      </c>
      <c r="X41" s="99">
        <v>1.0612699999999999</v>
      </c>
      <c r="Y41" s="101"/>
      <c r="Z41" s="98"/>
      <c r="AA41" s="99">
        <v>17.295719999999999</v>
      </c>
      <c r="AB41" s="98"/>
      <c r="AC41" s="100"/>
      <c r="AD41" s="100"/>
      <c r="AE41" s="100"/>
      <c r="AF41" s="100"/>
      <c r="AG41" s="100">
        <v>24.4617</v>
      </c>
      <c r="AH41" s="99">
        <v>10.27692</v>
      </c>
      <c r="AI41" s="101"/>
      <c r="AJ41" s="101"/>
      <c r="AK41" s="101">
        <v>179.37322</v>
      </c>
      <c r="AL41" s="98">
        <v>217.12262999999999</v>
      </c>
      <c r="AM41" s="99">
        <v>7.9327300000000003</v>
      </c>
      <c r="AN41" s="98"/>
      <c r="AO41" s="99"/>
      <c r="AP41" s="101"/>
      <c r="AQ41" s="98"/>
      <c r="AR41" s="99"/>
      <c r="AS41" s="101"/>
      <c r="AT41" s="101"/>
      <c r="AU41" s="101"/>
      <c r="AV41" s="98"/>
      <c r="AW41" s="100"/>
      <c r="AX41" s="99"/>
      <c r="AY41" s="98"/>
      <c r="AZ41" s="100"/>
      <c r="BA41" s="100"/>
      <c r="BB41" s="100"/>
      <c r="BC41" s="100"/>
      <c r="BD41" s="100"/>
      <c r="BE41" s="100"/>
      <c r="BF41" s="100"/>
      <c r="BG41" s="99"/>
      <c r="BH41" s="101"/>
      <c r="BI41" s="98"/>
      <c r="BJ41" s="100"/>
      <c r="BK41" s="99"/>
      <c r="BL41" s="98"/>
      <c r="BM41" s="100"/>
      <c r="BN41" s="100"/>
      <c r="BO41" s="100"/>
      <c r="BP41" s="100"/>
      <c r="BQ41" s="100"/>
      <c r="BR41" s="100"/>
      <c r="BS41" s="100"/>
      <c r="BT41" s="100"/>
      <c r="BU41" s="100">
        <v>110.49702000000001</v>
      </c>
      <c r="BV41" s="100">
        <v>206.49456000000001</v>
      </c>
      <c r="BW41" s="100">
        <v>206.11548999999999</v>
      </c>
      <c r="BX41" s="100">
        <v>205.99002999999999</v>
      </c>
      <c r="BY41" s="99"/>
      <c r="BZ41" s="98">
        <v>17.41583</v>
      </c>
      <c r="CA41" s="99">
        <v>44.053669999999997</v>
      </c>
      <c r="CB41" s="98"/>
      <c r="CC41" s="100"/>
      <c r="CD41" s="100"/>
      <c r="CE41" s="100"/>
      <c r="CF41" s="100"/>
      <c r="CG41" s="100">
        <v>118.14735</v>
      </c>
      <c r="CH41" s="100">
        <v>47.905140000000003</v>
      </c>
      <c r="CI41" s="100">
        <v>53.710120000000003</v>
      </c>
      <c r="CJ41" s="100"/>
      <c r="CK41" s="100"/>
      <c r="CL41" s="100"/>
      <c r="CM41" s="99">
        <v>191.19621000000001</v>
      </c>
      <c r="CN41" s="98">
        <v>180.55348000000001</v>
      </c>
      <c r="CO41" s="100">
        <v>180.52450999999999</v>
      </c>
      <c r="CP41" s="100">
        <v>181.33356000000001</v>
      </c>
      <c r="CQ41" s="99">
        <v>181.02912000000001</v>
      </c>
      <c r="CR41" s="98"/>
      <c r="CS41" s="99">
        <v>297.29741999999999</v>
      </c>
      <c r="CT41" s="98"/>
      <c r="CU41" s="100"/>
      <c r="CV41" s="102"/>
      <c r="CW41" s="98"/>
      <c r="CX41" s="100">
        <v>7174.5478000000003</v>
      </c>
      <c r="CY41" s="100"/>
      <c r="CZ41" s="99"/>
      <c r="DA41" s="98"/>
      <c r="DB41" s="100"/>
      <c r="DC41" s="100"/>
      <c r="DD41" s="100"/>
      <c r="DE41" s="100"/>
      <c r="DF41" s="100"/>
      <c r="DG41" s="100"/>
      <c r="DH41" s="100"/>
      <c r="DI41" s="100"/>
      <c r="DJ41" s="100"/>
      <c r="DK41" s="100"/>
      <c r="DL41" s="99"/>
      <c r="DM41" s="103"/>
      <c r="DN41" s="104"/>
      <c r="DO41" s="104"/>
      <c r="DP41" s="105" t="s">
        <v>1207</v>
      </c>
      <c r="DQ41" s="98">
        <v>2849.33284</v>
      </c>
      <c r="DR41" s="100">
        <v>924.10817999999995</v>
      </c>
      <c r="DS41" s="100">
        <v>924.10817999999995</v>
      </c>
      <c r="DT41" s="99"/>
      <c r="DU41" s="101"/>
      <c r="DV41" s="98"/>
      <c r="DW41" s="100"/>
      <c r="DX41" s="100"/>
      <c r="DY41" s="100"/>
      <c r="DZ41" s="100"/>
      <c r="EA41" s="102">
        <v>7114.8</v>
      </c>
      <c r="EB41" s="1"/>
      <c r="EC41" s="101">
        <v>2.38483</v>
      </c>
      <c r="ED41" s="101"/>
      <c r="EE41" s="101"/>
      <c r="EF41" s="101"/>
      <c r="EG41" s="101"/>
      <c r="EH41" s="101"/>
      <c r="EI41" s="101"/>
      <c r="EJ41" s="98"/>
      <c r="EK41" s="99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98"/>
      <c r="EZ41" s="100"/>
      <c r="FA41" s="100"/>
      <c r="FB41" s="99"/>
      <c r="FC41" s="101"/>
      <c r="FD41" s="101"/>
      <c r="FE41" s="101"/>
      <c r="FF41" s="101"/>
      <c r="FG41" s="101"/>
      <c r="FH41" s="101"/>
      <c r="FI41" s="101"/>
      <c r="FJ41" s="98"/>
      <c r="FK41" s="100"/>
      <c r="FL41" s="100"/>
      <c r="FM41" s="99"/>
      <c r="FN41" s="101"/>
      <c r="FO41" s="98"/>
      <c r="FP41" s="99"/>
      <c r="FQ41" s="98"/>
      <c r="FR41" s="100"/>
      <c r="FS41" s="100"/>
      <c r="FT41" s="100"/>
      <c r="FU41" s="99"/>
      <c r="FV41" s="98"/>
      <c r="FW41" s="99"/>
      <c r="FX41" s="98"/>
      <c r="FY41" s="100"/>
      <c r="FZ41" s="100"/>
      <c r="GA41" s="99"/>
      <c r="GB41" s="101"/>
      <c r="GC41" s="101"/>
      <c r="GD41" s="98"/>
      <c r="GE41" s="100"/>
      <c r="GF41" s="100"/>
      <c r="GG41" s="100"/>
      <c r="GH41" s="99"/>
      <c r="GI41" s="101"/>
      <c r="GJ41" s="98"/>
      <c r="GK41" s="99"/>
      <c r="GL41" s="1"/>
      <c r="GM41" s="101">
        <v>2.38483</v>
      </c>
      <c r="GN41" s="98"/>
      <c r="GO41" s="99"/>
      <c r="GP41" s="98"/>
      <c r="GQ41" s="99"/>
      <c r="GR41" s="101"/>
      <c r="GS41" s="101"/>
      <c r="GT41" s="101"/>
      <c r="GU41" s="1"/>
      <c r="GV41" s="101"/>
      <c r="GW41" s="101"/>
      <c r="GX41" s="101"/>
      <c r="GY41" s="101"/>
      <c r="GZ41" s="101"/>
      <c r="HA41" s="101"/>
      <c r="HB41" s="98"/>
      <c r="HC41" s="99"/>
      <c r="HD41" s="1"/>
      <c r="HE41" s="98">
        <v>2846.9480100000001</v>
      </c>
      <c r="HF41" s="100">
        <v>2785.1894600000001</v>
      </c>
      <c r="HG41" s="99">
        <v>842.56310000000008</v>
      </c>
    </row>
    <row r="42" spans="1:215">
      <c r="A42" s="1"/>
      <c r="B42" s="97" t="s">
        <v>650</v>
      </c>
      <c r="C42" s="98"/>
      <c r="D42" s="99"/>
      <c r="E42" s="98"/>
      <c r="F42" s="100"/>
      <c r="G42" s="100">
        <v>8.8258700000000001</v>
      </c>
      <c r="H42" s="99">
        <v>8.5166900000000005</v>
      </c>
      <c r="I42" s="98"/>
      <c r="J42" s="99"/>
      <c r="K42" s="98">
        <v>88.059200000000004</v>
      </c>
      <c r="L42" s="99"/>
      <c r="M42" s="98"/>
      <c r="N42" s="100"/>
      <c r="O42" s="100"/>
      <c r="P42" s="100"/>
      <c r="Q42" s="100"/>
      <c r="R42" s="100"/>
      <c r="S42" s="100"/>
      <c r="T42" s="99"/>
      <c r="U42" s="98">
        <v>18.14123</v>
      </c>
      <c r="V42" s="100">
        <v>19.191960000000002</v>
      </c>
      <c r="W42" s="100">
        <v>24.425360000000001</v>
      </c>
      <c r="X42" s="99">
        <v>1.0612699999999999</v>
      </c>
      <c r="Y42" s="101"/>
      <c r="Z42" s="98"/>
      <c r="AA42" s="99">
        <v>17.295719999999999</v>
      </c>
      <c r="AB42" s="98"/>
      <c r="AC42" s="100"/>
      <c r="AD42" s="100"/>
      <c r="AE42" s="100"/>
      <c r="AF42" s="100"/>
      <c r="AG42" s="100">
        <v>24.4617</v>
      </c>
      <c r="AH42" s="99">
        <v>10.27692</v>
      </c>
      <c r="AI42" s="101"/>
      <c r="AJ42" s="101"/>
      <c r="AK42" s="101">
        <v>179.37322</v>
      </c>
      <c r="AL42" s="98">
        <v>217.12262999999999</v>
      </c>
      <c r="AM42" s="99">
        <v>7.9327300000000003</v>
      </c>
      <c r="AN42" s="98"/>
      <c r="AO42" s="99"/>
      <c r="AP42" s="101"/>
      <c r="AQ42" s="98"/>
      <c r="AR42" s="99"/>
      <c r="AS42" s="101"/>
      <c r="AT42" s="101"/>
      <c r="AU42" s="101"/>
      <c r="AV42" s="98"/>
      <c r="AW42" s="100"/>
      <c r="AX42" s="99"/>
      <c r="AY42" s="98"/>
      <c r="AZ42" s="100"/>
      <c r="BA42" s="100"/>
      <c r="BB42" s="100"/>
      <c r="BC42" s="100"/>
      <c r="BD42" s="100"/>
      <c r="BE42" s="100"/>
      <c r="BF42" s="100"/>
      <c r="BG42" s="99"/>
      <c r="BH42" s="101"/>
      <c r="BI42" s="98"/>
      <c r="BJ42" s="100"/>
      <c r="BK42" s="99"/>
      <c r="BL42" s="98"/>
      <c r="BM42" s="100"/>
      <c r="BN42" s="100"/>
      <c r="BO42" s="100"/>
      <c r="BP42" s="100"/>
      <c r="BQ42" s="100"/>
      <c r="BR42" s="100"/>
      <c r="BS42" s="100"/>
      <c r="BT42" s="100"/>
      <c r="BU42" s="100">
        <v>110.49702000000001</v>
      </c>
      <c r="BV42" s="100">
        <v>206.49456000000001</v>
      </c>
      <c r="BW42" s="100">
        <v>206.11548999999999</v>
      </c>
      <c r="BX42" s="100">
        <v>205.99002999999999</v>
      </c>
      <c r="BY42" s="99"/>
      <c r="BZ42" s="98">
        <v>17.41583</v>
      </c>
      <c r="CA42" s="99">
        <v>44.053669999999997</v>
      </c>
      <c r="CB42" s="98"/>
      <c r="CC42" s="100"/>
      <c r="CD42" s="100"/>
      <c r="CE42" s="100"/>
      <c r="CF42" s="100"/>
      <c r="CG42" s="100">
        <v>118.14735</v>
      </c>
      <c r="CH42" s="100">
        <v>47.905140000000003</v>
      </c>
      <c r="CI42" s="100">
        <v>53.710120000000003</v>
      </c>
      <c r="CJ42" s="100"/>
      <c r="CK42" s="100"/>
      <c r="CL42" s="100"/>
      <c r="CM42" s="99">
        <v>191.19621000000001</v>
      </c>
      <c r="CN42" s="98">
        <v>180.55348000000001</v>
      </c>
      <c r="CO42" s="100">
        <v>180.52450999999999</v>
      </c>
      <c r="CP42" s="100">
        <v>181.33356000000001</v>
      </c>
      <c r="CQ42" s="99">
        <v>181.02912000000001</v>
      </c>
      <c r="CR42" s="98"/>
      <c r="CS42" s="99">
        <v>297.29741999999999</v>
      </c>
      <c r="CT42" s="98"/>
      <c r="CU42" s="100"/>
      <c r="CV42" s="102"/>
      <c r="CW42" s="98"/>
      <c r="CX42" s="100">
        <v>7123.2401</v>
      </c>
      <c r="CY42" s="100"/>
      <c r="CZ42" s="99"/>
      <c r="DA42" s="98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99"/>
      <c r="DM42" s="103"/>
      <c r="DN42" s="104"/>
      <c r="DO42" s="104"/>
      <c r="DP42" s="105" t="s">
        <v>1208</v>
      </c>
      <c r="DQ42" s="98">
        <v>2846.9480100000001</v>
      </c>
      <c r="DR42" s="100">
        <v>924.10817999999995</v>
      </c>
      <c r="DS42" s="100">
        <v>924.10817999999995</v>
      </c>
      <c r="DT42" s="99"/>
      <c r="DU42" s="101"/>
      <c r="DV42" s="98"/>
      <c r="DW42" s="100"/>
      <c r="DX42" s="100"/>
      <c r="DY42" s="100"/>
      <c r="DZ42" s="100"/>
      <c r="EA42" s="102">
        <v>7061.5</v>
      </c>
      <c r="EB42" s="1"/>
      <c r="EC42" s="101"/>
      <c r="ED42" s="101"/>
      <c r="EE42" s="101"/>
      <c r="EF42" s="101"/>
      <c r="EG42" s="101"/>
      <c r="EH42" s="101"/>
      <c r="EI42" s="101"/>
      <c r="EJ42" s="98"/>
      <c r="EK42" s="99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98"/>
      <c r="EZ42" s="100"/>
      <c r="FA42" s="100"/>
      <c r="FB42" s="99"/>
      <c r="FC42" s="101"/>
      <c r="FD42" s="101"/>
      <c r="FE42" s="101"/>
      <c r="FF42" s="101"/>
      <c r="FG42" s="101"/>
      <c r="FH42" s="101"/>
      <c r="FI42" s="101"/>
      <c r="FJ42" s="98"/>
      <c r="FK42" s="100"/>
      <c r="FL42" s="100"/>
      <c r="FM42" s="99"/>
      <c r="FN42" s="101"/>
      <c r="FO42" s="98"/>
      <c r="FP42" s="99"/>
      <c r="FQ42" s="98"/>
      <c r="FR42" s="100"/>
      <c r="FS42" s="100"/>
      <c r="FT42" s="100"/>
      <c r="FU42" s="99"/>
      <c r="FV42" s="98"/>
      <c r="FW42" s="99"/>
      <c r="FX42" s="98"/>
      <c r="FY42" s="100"/>
      <c r="FZ42" s="100"/>
      <c r="GA42" s="99"/>
      <c r="GB42" s="101"/>
      <c r="GC42" s="101"/>
      <c r="GD42" s="98"/>
      <c r="GE42" s="100"/>
      <c r="GF42" s="100"/>
      <c r="GG42" s="100"/>
      <c r="GH42" s="99"/>
      <c r="GI42" s="101"/>
      <c r="GJ42" s="98"/>
      <c r="GK42" s="99"/>
      <c r="GL42" s="1"/>
      <c r="GM42" s="101"/>
      <c r="GN42" s="98"/>
      <c r="GO42" s="99"/>
      <c r="GP42" s="98"/>
      <c r="GQ42" s="99"/>
      <c r="GR42" s="101"/>
      <c r="GS42" s="101"/>
      <c r="GT42" s="101"/>
      <c r="GU42" s="1"/>
      <c r="GV42" s="101"/>
      <c r="GW42" s="101"/>
      <c r="GX42" s="101"/>
      <c r="GY42" s="101"/>
      <c r="GZ42" s="101"/>
      <c r="HA42" s="101"/>
      <c r="HB42" s="98"/>
      <c r="HC42" s="99"/>
      <c r="HD42" s="1"/>
      <c r="HE42" s="98">
        <v>2846.9480100000001</v>
      </c>
      <c r="HF42" s="100">
        <v>2785.1894600000001</v>
      </c>
      <c r="HG42" s="99">
        <v>842.56310000000008</v>
      </c>
    </row>
    <row r="43" spans="1:215">
      <c r="A43" s="1"/>
      <c r="B43" s="97" t="s">
        <v>651</v>
      </c>
      <c r="C43" s="98"/>
      <c r="D43" s="99"/>
      <c r="E43" s="98"/>
      <c r="F43" s="100"/>
      <c r="G43" s="100">
        <v>8.8258700000000001</v>
      </c>
      <c r="H43" s="99">
        <v>8.5166900000000005</v>
      </c>
      <c r="I43" s="98"/>
      <c r="J43" s="99"/>
      <c r="K43" s="98">
        <v>88.059200000000004</v>
      </c>
      <c r="L43" s="99"/>
      <c r="M43" s="98"/>
      <c r="N43" s="100"/>
      <c r="O43" s="100"/>
      <c r="P43" s="100"/>
      <c r="Q43" s="100"/>
      <c r="R43" s="100"/>
      <c r="S43" s="100"/>
      <c r="T43" s="99"/>
      <c r="U43" s="98">
        <v>18.14123</v>
      </c>
      <c r="V43" s="100">
        <v>19.191960000000002</v>
      </c>
      <c r="W43" s="100">
        <v>24.425360000000001</v>
      </c>
      <c r="X43" s="99">
        <v>1.0612699999999999</v>
      </c>
      <c r="Y43" s="101"/>
      <c r="Z43" s="98"/>
      <c r="AA43" s="99">
        <v>17.295719999999999</v>
      </c>
      <c r="AB43" s="98"/>
      <c r="AC43" s="100"/>
      <c r="AD43" s="100"/>
      <c r="AE43" s="100"/>
      <c r="AF43" s="100"/>
      <c r="AG43" s="100">
        <v>24.4617</v>
      </c>
      <c r="AH43" s="99">
        <v>10.27692</v>
      </c>
      <c r="AI43" s="101"/>
      <c r="AJ43" s="101"/>
      <c r="AK43" s="101">
        <v>179.37322</v>
      </c>
      <c r="AL43" s="98">
        <v>217.12262999999999</v>
      </c>
      <c r="AM43" s="99">
        <v>7.9327300000000003</v>
      </c>
      <c r="AN43" s="98"/>
      <c r="AO43" s="99"/>
      <c r="AP43" s="101"/>
      <c r="AQ43" s="98"/>
      <c r="AR43" s="99"/>
      <c r="AS43" s="101"/>
      <c r="AT43" s="101"/>
      <c r="AU43" s="101"/>
      <c r="AV43" s="98"/>
      <c r="AW43" s="100"/>
      <c r="AX43" s="99"/>
      <c r="AY43" s="98"/>
      <c r="AZ43" s="100"/>
      <c r="BA43" s="100"/>
      <c r="BB43" s="100"/>
      <c r="BC43" s="100"/>
      <c r="BD43" s="100"/>
      <c r="BE43" s="100"/>
      <c r="BF43" s="100"/>
      <c r="BG43" s="99"/>
      <c r="BH43" s="101"/>
      <c r="BI43" s="98"/>
      <c r="BJ43" s="100"/>
      <c r="BK43" s="99"/>
      <c r="BL43" s="98"/>
      <c r="BM43" s="100"/>
      <c r="BN43" s="100"/>
      <c r="BO43" s="100"/>
      <c r="BP43" s="100"/>
      <c r="BQ43" s="100"/>
      <c r="BR43" s="100"/>
      <c r="BS43" s="100"/>
      <c r="BT43" s="100"/>
      <c r="BU43" s="100">
        <v>110.49702000000001</v>
      </c>
      <c r="BV43" s="100">
        <v>206.49456000000001</v>
      </c>
      <c r="BW43" s="100">
        <v>206.11548999999999</v>
      </c>
      <c r="BX43" s="100">
        <v>205.99002999999999</v>
      </c>
      <c r="BY43" s="99"/>
      <c r="BZ43" s="98">
        <v>17.41583</v>
      </c>
      <c r="CA43" s="99">
        <v>44.053669999999997</v>
      </c>
      <c r="CB43" s="98"/>
      <c r="CC43" s="100"/>
      <c r="CD43" s="100"/>
      <c r="CE43" s="100"/>
      <c r="CF43" s="100"/>
      <c r="CG43" s="100">
        <v>118.14735</v>
      </c>
      <c r="CH43" s="100">
        <v>47.905140000000003</v>
      </c>
      <c r="CI43" s="100">
        <v>53.710120000000003</v>
      </c>
      <c r="CJ43" s="100"/>
      <c r="CK43" s="100"/>
      <c r="CL43" s="100"/>
      <c r="CM43" s="99">
        <v>191.19621000000001</v>
      </c>
      <c r="CN43" s="98">
        <v>180.55348000000001</v>
      </c>
      <c r="CO43" s="100">
        <v>180.52450999999999</v>
      </c>
      <c r="CP43" s="100">
        <v>181.33356000000001</v>
      </c>
      <c r="CQ43" s="99">
        <v>181.02912000000001</v>
      </c>
      <c r="CR43" s="98"/>
      <c r="CS43" s="99">
        <v>297.29741999999999</v>
      </c>
      <c r="CT43" s="98"/>
      <c r="CU43" s="100"/>
      <c r="CV43" s="102"/>
      <c r="CW43" s="98"/>
      <c r="CX43" s="100">
        <v>7386.6382999999996</v>
      </c>
      <c r="CY43" s="100"/>
      <c r="CZ43" s="99"/>
      <c r="DA43" s="98"/>
      <c r="DB43" s="100"/>
      <c r="DC43" s="100"/>
      <c r="DD43" s="100"/>
      <c r="DE43" s="100"/>
      <c r="DF43" s="100"/>
      <c r="DG43" s="100"/>
      <c r="DH43" s="100"/>
      <c r="DI43" s="100"/>
      <c r="DJ43" s="100"/>
      <c r="DK43" s="100"/>
      <c r="DL43" s="99"/>
      <c r="DM43" s="103"/>
      <c r="DN43" s="104"/>
      <c r="DO43" s="104"/>
      <c r="DP43" s="105" t="s">
        <v>1208</v>
      </c>
      <c r="DQ43" s="98">
        <v>2846.9480100000001</v>
      </c>
      <c r="DR43" s="100">
        <v>924.10817999999995</v>
      </c>
      <c r="DS43" s="100">
        <v>924.10817999999995</v>
      </c>
      <c r="DT43" s="99"/>
      <c r="DU43" s="101"/>
      <c r="DV43" s="98"/>
      <c r="DW43" s="100"/>
      <c r="DX43" s="100"/>
      <c r="DY43" s="100"/>
      <c r="DZ43" s="100"/>
      <c r="EA43" s="102">
        <v>7323.3</v>
      </c>
      <c r="EB43" s="1"/>
      <c r="EC43" s="101"/>
      <c r="ED43" s="101"/>
      <c r="EE43" s="101"/>
      <c r="EF43" s="101"/>
      <c r="EG43" s="101"/>
      <c r="EH43" s="101"/>
      <c r="EI43" s="101"/>
      <c r="EJ43" s="98"/>
      <c r="EK43" s="99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98"/>
      <c r="EZ43" s="100"/>
      <c r="FA43" s="100"/>
      <c r="FB43" s="99"/>
      <c r="FC43" s="101"/>
      <c r="FD43" s="101"/>
      <c r="FE43" s="101"/>
      <c r="FF43" s="101"/>
      <c r="FG43" s="101"/>
      <c r="FH43" s="101"/>
      <c r="FI43" s="101"/>
      <c r="FJ43" s="98"/>
      <c r="FK43" s="100"/>
      <c r="FL43" s="100"/>
      <c r="FM43" s="99"/>
      <c r="FN43" s="101"/>
      <c r="FO43" s="98"/>
      <c r="FP43" s="99"/>
      <c r="FQ43" s="98"/>
      <c r="FR43" s="100"/>
      <c r="FS43" s="100"/>
      <c r="FT43" s="100"/>
      <c r="FU43" s="99"/>
      <c r="FV43" s="98"/>
      <c r="FW43" s="99"/>
      <c r="FX43" s="98"/>
      <c r="FY43" s="100"/>
      <c r="FZ43" s="100"/>
      <c r="GA43" s="99"/>
      <c r="GB43" s="101"/>
      <c r="GC43" s="101"/>
      <c r="GD43" s="98"/>
      <c r="GE43" s="100"/>
      <c r="GF43" s="100"/>
      <c r="GG43" s="100"/>
      <c r="GH43" s="99"/>
      <c r="GI43" s="101"/>
      <c r="GJ43" s="98"/>
      <c r="GK43" s="99"/>
      <c r="GL43" s="1"/>
      <c r="GM43" s="101"/>
      <c r="GN43" s="98"/>
      <c r="GO43" s="99"/>
      <c r="GP43" s="98"/>
      <c r="GQ43" s="99"/>
      <c r="GR43" s="101"/>
      <c r="GS43" s="101"/>
      <c r="GT43" s="101"/>
      <c r="GU43" s="1"/>
      <c r="GV43" s="101"/>
      <c r="GW43" s="101"/>
      <c r="GX43" s="101"/>
      <c r="GY43" s="101"/>
      <c r="GZ43" s="101"/>
      <c r="HA43" s="101"/>
      <c r="HB43" s="98"/>
      <c r="HC43" s="99"/>
      <c r="HD43" s="1"/>
      <c r="HE43" s="98">
        <v>2846.9480100000001</v>
      </c>
      <c r="HF43" s="100">
        <v>2785.1894600000001</v>
      </c>
      <c r="HG43" s="99">
        <v>842.56310000000008</v>
      </c>
    </row>
    <row r="44" spans="1:215">
      <c r="A44" s="1"/>
      <c r="B44" s="97" t="s">
        <v>652</v>
      </c>
      <c r="C44" s="98"/>
      <c r="D44" s="99"/>
      <c r="E44" s="98"/>
      <c r="F44" s="100"/>
      <c r="G44" s="100">
        <v>8.8258700000000001</v>
      </c>
      <c r="H44" s="99">
        <v>8.5166900000000005</v>
      </c>
      <c r="I44" s="98"/>
      <c r="J44" s="99"/>
      <c r="K44" s="98">
        <v>88.059200000000004</v>
      </c>
      <c r="L44" s="99"/>
      <c r="M44" s="98"/>
      <c r="N44" s="100"/>
      <c r="O44" s="100"/>
      <c r="P44" s="100"/>
      <c r="Q44" s="100"/>
      <c r="R44" s="100"/>
      <c r="S44" s="100"/>
      <c r="T44" s="99"/>
      <c r="U44" s="98">
        <v>18.14123</v>
      </c>
      <c r="V44" s="100">
        <v>19.191960000000002</v>
      </c>
      <c r="W44" s="100">
        <v>24.425360000000001</v>
      </c>
      <c r="X44" s="99">
        <v>1.0612699999999999</v>
      </c>
      <c r="Y44" s="101"/>
      <c r="Z44" s="98"/>
      <c r="AA44" s="99">
        <v>17.295719999999999</v>
      </c>
      <c r="AB44" s="98"/>
      <c r="AC44" s="100"/>
      <c r="AD44" s="100"/>
      <c r="AE44" s="100"/>
      <c r="AF44" s="100"/>
      <c r="AG44" s="100">
        <v>24.4617</v>
      </c>
      <c r="AH44" s="99">
        <v>10.27692</v>
      </c>
      <c r="AI44" s="101"/>
      <c r="AJ44" s="101"/>
      <c r="AK44" s="101">
        <v>179.37322</v>
      </c>
      <c r="AL44" s="98">
        <v>217.12262999999999</v>
      </c>
      <c r="AM44" s="99">
        <v>7.9327300000000003</v>
      </c>
      <c r="AN44" s="98"/>
      <c r="AO44" s="99"/>
      <c r="AP44" s="101"/>
      <c r="AQ44" s="98"/>
      <c r="AR44" s="99"/>
      <c r="AS44" s="101"/>
      <c r="AT44" s="101"/>
      <c r="AU44" s="101"/>
      <c r="AV44" s="98"/>
      <c r="AW44" s="100"/>
      <c r="AX44" s="99"/>
      <c r="AY44" s="98"/>
      <c r="AZ44" s="100"/>
      <c r="BA44" s="100"/>
      <c r="BB44" s="100"/>
      <c r="BC44" s="100"/>
      <c r="BD44" s="100"/>
      <c r="BE44" s="100"/>
      <c r="BF44" s="100"/>
      <c r="BG44" s="99"/>
      <c r="BH44" s="101"/>
      <c r="BI44" s="98"/>
      <c r="BJ44" s="100"/>
      <c r="BK44" s="99"/>
      <c r="BL44" s="98"/>
      <c r="BM44" s="100"/>
      <c r="BN44" s="100"/>
      <c r="BO44" s="100"/>
      <c r="BP44" s="100"/>
      <c r="BQ44" s="100"/>
      <c r="BR44" s="100"/>
      <c r="BS44" s="100"/>
      <c r="BT44" s="100"/>
      <c r="BU44" s="100">
        <v>110.49702000000001</v>
      </c>
      <c r="BV44" s="100">
        <v>206.49456000000001</v>
      </c>
      <c r="BW44" s="100">
        <v>206.11548999999999</v>
      </c>
      <c r="BX44" s="100">
        <v>205.99002999999999</v>
      </c>
      <c r="BY44" s="99"/>
      <c r="BZ44" s="98">
        <v>17.41583</v>
      </c>
      <c r="CA44" s="99">
        <v>44.053669999999997</v>
      </c>
      <c r="CB44" s="98"/>
      <c r="CC44" s="100"/>
      <c r="CD44" s="100"/>
      <c r="CE44" s="100"/>
      <c r="CF44" s="100"/>
      <c r="CG44" s="100">
        <v>118.14735</v>
      </c>
      <c r="CH44" s="100">
        <v>47.905140000000003</v>
      </c>
      <c r="CI44" s="100">
        <v>53.710120000000003</v>
      </c>
      <c r="CJ44" s="100"/>
      <c r="CK44" s="100"/>
      <c r="CL44" s="100"/>
      <c r="CM44" s="99">
        <v>191.19621000000001</v>
      </c>
      <c r="CN44" s="98">
        <v>180.55348000000001</v>
      </c>
      <c r="CO44" s="100">
        <v>180.52450999999999</v>
      </c>
      <c r="CP44" s="100">
        <v>181.33356000000001</v>
      </c>
      <c r="CQ44" s="99">
        <v>181.02912000000001</v>
      </c>
      <c r="CR44" s="98"/>
      <c r="CS44" s="99">
        <v>297.29741999999999</v>
      </c>
      <c r="CT44" s="98"/>
      <c r="CU44" s="100"/>
      <c r="CV44" s="102"/>
      <c r="CW44" s="98"/>
      <c r="CX44" s="100">
        <v>7609.5964999999997</v>
      </c>
      <c r="CY44" s="100"/>
      <c r="CZ44" s="99"/>
      <c r="DA44" s="98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99"/>
      <c r="DM44" s="103"/>
      <c r="DN44" s="104"/>
      <c r="DO44" s="104"/>
      <c r="DP44" s="105" t="s">
        <v>1208</v>
      </c>
      <c r="DQ44" s="98">
        <v>2846.9480100000001</v>
      </c>
      <c r="DR44" s="100">
        <v>924.10817999999995</v>
      </c>
      <c r="DS44" s="100">
        <v>924.10817999999995</v>
      </c>
      <c r="DT44" s="99"/>
      <c r="DU44" s="101"/>
      <c r="DV44" s="98"/>
      <c r="DW44" s="100"/>
      <c r="DX44" s="100"/>
      <c r="DY44" s="100"/>
      <c r="DZ44" s="100"/>
      <c r="EA44" s="102">
        <v>7546.2</v>
      </c>
      <c r="EB44" s="1"/>
      <c r="EC44" s="101"/>
      <c r="ED44" s="101"/>
      <c r="EE44" s="101"/>
      <c r="EF44" s="101"/>
      <c r="EG44" s="101"/>
      <c r="EH44" s="101"/>
      <c r="EI44" s="101"/>
      <c r="EJ44" s="98"/>
      <c r="EK44" s="99"/>
      <c r="EL44" s="101"/>
      <c r="EM44" s="101"/>
      <c r="EN44" s="101"/>
      <c r="EO44" s="101"/>
      <c r="EP44" s="101"/>
      <c r="EQ44" s="101"/>
      <c r="ER44" s="101"/>
      <c r="ES44" s="101"/>
      <c r="ET44" s="101"/>
      <c r="EU44" s="101"/>
      <c r="EV44" s="101"/>
      <c r="EW44" s="101"/>
      <c r="EX44" s="101"/>
      <c r="EY44" s="98"/>
      <c r="EZ44" s="100"/>
      <c r="FA44" s="100"/>
      <c r="FB44" s="99"/>
      <c r="FC44" s="101"/>
      <c r="FD44" s="101"/>
      <c r="FE44" s="101"/>
      <c r="FF44" s="101"/>
      <c r="FG44" s="101"/>
      <c r="FH44" s="101"/>
      <c r="FI44" s="101"/>
      <c r="FJ44" s="98"/>
      <c r="FK44" s="100"/>
      <c r="FL44" s="100"/>
      <c r="FM44" s="99"/>
      <c r="FN44" s="101"/>
      <c r="FO44" s="98"/>
      <c r="FP44" s="99"/>
      <c r="FQ44" s="98"/>
      <c r="FR44" s="100"/>
      <c r="FS44" s="100"/>
      <c r="FT44" s="100"/>
      <c r="FU44" s="99"/>
      <c r="FV44" s="98"/>
      <c r="FW44" s="99"/>
      <c r="FX44" s="98"/>
      <c r="FY44" s="100"/>
      <c r="FZ44" s="100"/>
      <c r="GA44" s="99"/>
      <c r="GB44" s="101"/>
      <c r="GC44" s="101"/>
      <c r="GD44" s="98"/>
      <c r="GE44" s="100"/>
      <c r="GF44" s="100"/>
      <c r="GG44" s="100"/>
      <c r="GH44" s="99"/>
      <c r="GI44" s="101"/>
      <c r="GJ44" s="98"/>
      <c r="GK44" s="99"/>
      <c r="GL44" s="1"/>
      <c r="GM44" s="101"/>
      <c r="GN44" s="98"/>
      <c r="GO44" s="99"/>
      <c r="GP44" s="98"/>
      <c r="GQ44" s="99"/>
      <c r="GR44" s="101"/>
      <c r="GS44" s="101"/>
      <c r="GT44" s="101"/>
      <c r="GU44" s="1"/>
      <c r="GV44" s="101"/>
      <c r="GW44" s="101"/>
      <c r="GX44" s="101"/>
      <c r="GY44" s="101"/>
      <c r="GZ44" s="101"/>
      <c r="HA44" s="101"/>
      <c r="HB44" s="98"/>
      <c r="HC44" s="99"/>
      <c r="HD44" s="1"/>
      <c r="HE44" s="98">
        <v>2846.9480100000001</v>
      </c>
      <c r="HF44" s="100">
        <v>2785.1894600000001</v>
      </c>
      <c r="HG44" s="99">
        <v>842.56310000000008</v>
      </c>
    </row>
    <row r="45" spans="1:215">
      <c r="A45" s="1"/>
      <c r="B45" s="97" t="s">
        <v>653</v>
      </c>
      <c r="C45" s="98"/>
      <c r="D45" s="99"/>
      <c r="E45" s="98"/>
      <c r="F45" s="100"/>
      <c r="G45" s="100">
        <v>8.8258700000000001</v>
      </c>
      <c r="H45" s="99">
        <v>8.5166900000000005</v>
      </c>
      <c r="I45" s="98"/>
      <c r="J45" s="99"/>
      <c r="K45" s="98">
        <v>88.059200000000004</v>
      </c>
      <c r="L45" s="99"/>
      <c r="M45" s="98"/>
      <c r="N45" s="100"/>
      <c r="O45" s="100"/>
      <c r="P45" s="100"/>
      <c r="Q45" s="100"/>
      <c r="R45" s="100"/>
      <c r="S45" s="100"/>
      <c r="T45" s="99"/>
      <c r="U45" s="98">
        <v>18.14123</v>
      </c>
      <c r="V45" s="100">
        <v>19.191960000000002</v>
      </c>
      <c r="W45" s="100">
        <v>24.425360000000001</v>
      </c>
      <c r="X45" s="99">
        <v>1.0612699999999999</v>
      </c>
      <c r="Y45" s="101"/>
      <c r="Z45" s="98"/>
      <c r="AA45" s="99">
        <v>17.295719999999999</v>
      </c>
      <c r="AB45" s="98"/>
      <c r="AC45" s="100"/>
      <c r="AD45" s="100"/>
      <c r="AE45" s="100"/>
      <c r="AF45" s="100"/>
      <c r="AG45" s="100">
        <v>24.4617</v>
      </c>
      <c r="AH45" s="99">
        <v>10.27692</v>
      </c>
      <c r="AI45" s="101"/>
      <c r="AJ45" s="101"/>
      <c r="AK45" s="101">
        <v>179.37322</v>
      </c>
      <c r="AL45" s="98">
        <v>217.12262999999999</v>
      </c>
      <c r="AM45" s="99">
        <v>7.9327300000000003</v>
      </c>
      <c r="AN45" s="98"/>
      <c r="AO45" s="99"/>
      <c r="AP45" s="101"/>
      <c r="AQ45" s="98"/>
      <c r="AR45" s="99"/>
      <c r="AS45" s="101"/>
      <c r="AT45" s="101"/>
      <c r="AU45" s="101"/>
      <c r="AV45" s="98"/>
      <c r="AW45" s="100"/>
      <c r="AX45" s="99"/>
      <c r="AY45" s="98"/>
      <c r="AZ45" s="100"/>
      <c r="BA45" s="100"/>
      <c r="BB45" s="100"/>
      <c r="BC45" s="100"/>
      <c r="BD45" s="100"/>
      <c r="BE45" s="100"/>
      <c r="BF45" s="100"/>
      <c r="BG45" s="99"/>
      <c r="BH45" s="101"/>
      <c r="BI45" s="98"/>
      <c r="BJ45" s="100"/>
      <c r="BK45" s="99"/>
      <c r="BL45" s="98"/>
      <c r="BM45" s="100"/>
      <c r="BN45" s="100"/>
      <c r="BO45" s="100"/>
      <c r="BP45" s="100"/>
      <c r="BQ45" s="100"/>
      <c r="BR45" s="100"/>
      <c r="BS45" s="100"/>
      <c r="BT45" s="100"/>
      <c r="BU45" s="100">
        <v>110.49702000000001</v>
      </c>
      <c r="BV45" s="100">
        <v>206.49456000000001</v>
      </c>
      <c r="BW45" s="100">
        <v>206.11548999999999</v>
      </c>
      <c r="BX45" s="100">
        <v>205.99002999999999</v>
      </c>
      <c r="BY45" s="99"/>
      <c r="BZ45" s="98">
        <v>17.41583</v>
      </c>
      <c r="CA45" s="99">
        <v>44.053669999999997</v>
      </c>
      <c r="CB45" s="98"/>
      <c r="CC45" s="100"/>
      <c r="CD45" s="100"/>
      <c r="CE45" s="100"/>
      <c r="CF45" s="100"/>
      <c r="CG45" s="100">
        <v>118.14735</v>
      </c>
      <c r="CH45" s="100">
        <v>47.905140000000003</v>
      </c>
      <c r="CI45" s="100">
        <v>53.710120000000003</v>
      </c>
      <c r="CJ45" s="100"/>
      <c r="CK45" s="100"/>
      <c r="CL45" s="100"/>
      <c r="CM45" s="99">
        <v>191.19621000000001</v>
      </c>
      <c r="CN45" s="98">
        <v>180.55348000000001</v>
      </c>
      <c r="CO45" s="100">
        <v>180.52450999999999</v>
      </c>
      <c r="CP45" s="100">
        <v>181.33356000000001</v>
      </c>
      <c r="CQ45" s="99">
        <v>181.02912000000001</v>
      </c>
      <c r="CR45" s="98"/>
      <c r="CS45" s="99">
        <v>297.29741999999999</v>
      </c>
      <c r="CT45" s="98"/>
      <c r="CU45" s="100"/>
      <c r="CV45" s="102"/>
      <c r="CW45" s="98"/>
      <c r="CX45" s="100">
        <v>7629.1235999999999</v>
      </c>
      <c r="CY45" s="100"/>
      <c r="CZ45" s="99"/>
      <c r="DA45" s="98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99"/>
      <c r="DM45" s="103"/>
      <c r="DN45" s="104"/>
      <c r="DO45" s="104"/>
      <c r="DP45" s="105" t="s">
        <v>1208</v>
      </c>
      <c r="DQ45" s="98">
        <v>2846.9480100000001</v>
      </c>
      <c r="DR45" s="100">
        <v>924.10817999999995</v>
      </c>
      <c r="DS45" s="100">
        <v>924.10817999999995</v>
      </c>
      <c r="DT45" s="99"/>
      <c r="DU45" s="101"/>
      <c r="DV45" s="98"/>
      <c r="DW45" s="100"/>
      <c r="DX45" s="100"/>
      <c r="DY45" s="100"/>
      <c r="DZ45" s="100"/>
      <c r="EA45" s="102">
        <v>7565.9</v>
      </c>
      <c r="EB45" s="1"/>
      <c r="EC45" s="101"/>
      <c r="ED45" s="101"/>
      <c r="EE45" s="101"/>
      <c r="EF45" s="101"/>
      <c r="EG45" s="101"/>
      <c r="EH45" s="101"/>
      <c r="EI45" s="101"/>
      <c r="EJ45" s="98"/>
      <c r="EK45" s="99"/>
      <c r="EL45" s="101"/>
      <c r="EM45" s="101"/>
      <c r="EN45" s="101"/>
      <c r="EO45" s="101"/>
      <c r="EP45" s="101"/>
      <c r="EQ45" s="101"/>
      <c r="ER45" s="101"/>
      <c r="ES45" s="101"/>
      <c r="ET45" s="101"/>
      <c r="EU45" s="101"/>
      <c r="EV45" s="101"/>
      <c r="EW45" s="101"/>
      <c r="EX45" s="101"/>
      <c r="EY45" s="98"/>
      <c r="EZ45" s="100"/>
      <c r="FA45" s="100"/>
      <c r="FB45" s="99"/>
      <c r="FC45" s="101"/>
      <c r="FD45" s="101"/>
      <c r="FE45" s="101"/>
      <c r="FF45" s="101"/>
      <c r="FG45" s="101"/>
      <c r="FH45" s="101"/>
      <c r="FI45" s="101"/>
      <c r="FJ45" s="98"/>
      <c r="FK45" s="100"/>
      <c r="FL45" s="100"/>
      <c r="FM45" s="99"/>
      <c r="FN45" s="101"/>
      <c r="FO45" s="98"/>
      <c r="FP45" s="99"/>
      <c r="FQ45" s="98"/>
      <c r="FR45" s="100"/>
      <c r="FS45" s="100"/>
      <c r="FT45" s="100"/>
      <c r="FU45" s="99"/>
      <c r="FV45" s="98"/>
      <c r="FW45" s="99"/>
      <c r="FX45" s="98"/>
      <c r="FY45" s="100"/>
      <c r="FZ45" s="100"/>
      <c r="GA45" s="99"/>
      <c r="GB45" s="101"/>
      <c r="GC45" s="101"/>
      <c r="GD45" s="98"/>
      <c r="GE45" s="100"/>
      <c r="GF45" s="100"/>
      <c r="GG45" s="100"/>
      <c r="GH45" s="99"/>
      <c r="GI45" s="101"/>
      <c r="GJ45" s="98"/>
      <c r="GK45" s="99"/>
      <c r="GL45" s="1"/>
      <c r="GM45" s="101"/>
      <c r="GN45" s="98"/>
      <c r="GO45" s="99"/>
      <c r="GP45" s="98"/>
      <c r="GQ45" s="99"/>
      <c r="GR45" s="101"/>
      <c r="GS45" s="101"/>
      <c r="GT45" s="101"/>
      <c r="GU45" s="1"/>
      <c r="GV45" s="101"/>
      <c r="GW45" s="101"/>
      <c r="GX45" s="101"/>
      <c r="GY45" s="101"/>
      <c r="GZ45" s="101"/>
      <c r="HA45" s="101"/>
      <c r="HB45" s="98"/>
      <c r="HC45" s="99"/>
      <c r="HD45" s="1"/>
      <c r="HE45" s="98">
        <v>2846.9480100000001</v>
      </c>
      <c r="HF45" s="100">
        <v>2785.1894600000001</v>
      </c>
      <c r="HG45" s="99">
        <v>842.56310000000008</v>
      </c>
    </row>
    <row r="46" spans="1:215">
      <c r="A46" s="1"/>
      <c r="B46" s="97" t="s">
        <v>654</v>
      </c>
      <c r="C46" s="98"/>
      <c r="D46" s="99"/>
      <c r="E46" s="98"/>
      <c r="F46" s="100"/>
      <c r="G46" s="100">
        <v>8.8258700000000001</v>
      </c>
      <c r="H46" s="99">
        <v>8.5166900000000005</v>
      </c>
      <c r="I46" s="98"/>
      <c r="J46" s="99"/>
      <c r="K46" s="98">
        <v>88.059200000000004</v>
      </c>
      <c r="L46" s="99"/>
      <c r="M46" s="98"/>
      <c r="N46" s="100"/>
      <c r="O46" s="100"/>
      <c r="P46" s="100"/>
      <c r="Q46" s="100"/>
      <c r="R46" s="100"/>
      <c r="S46" s="100"/>
      <c r="T46" s="99"/>
      <c r="U46" s="98">
        <v>18.14123</v>
      </c>
      <c r="V46" s="100">
        <v>19.191960000000002</v>
      </c>
      <c r="W46" s="100">
        <v>24.425360000000001</v>
      </c>
      <c r="X46" s="99">
        <v>1.0612699999999999</v>
      </c>
      <c r="Y46" s="101"/>
      <c r="Z46" s="98"/>
      <c r="AA46" s="99">
        <v>17.295719999999999</v>
      </c>
      <c r="AB46" s="98"/>
      <c r="AC46" s="100"/>
      <c r="AD46" s="100"/>
      <c r="AE46" s="100"/>
      <c r="AF46" s="100"/>
      <c r="AG46" s="100">
        <v>24.4617</v>
      </c>
      <c r="AH46" s="99">
        <v>10.27692</v>
      </c>
      <c r="AI46" s="101"/>
      <c r="AJ46" s="101"/>
      <c r="AK46" s="101">
        <v>179.37322</v>
      </c>
      <c r="AL46" s="98">
        <v>217.12262999999999</v>
      </c>
      <c r="AM46" s="99">
        <v>7.9327300000000003</v>
      </c>
      <c r="AN46" s="98"/>
      <c r="AO46" s="99"/>
      <c r="AP46" s="101"/>
      <c r="AQ46" s="98"/>
      <c r="AR46" s="99"/>
      <c r="AS46" s="101"/>
      <c r="AT46" s="101"/>
      <c r="AU46" s="101"/>
      <c r="AV46" s="98"/>
      <c r="AW46" s="100"/>
      <c r="AX46" s="99"/>
      <c r="AY46" s="98"/>
      <c r="AZ46" s="100"/>
      <c r="BA46" s="100"/>
      <c r="BB46" s="100"/>
      <c r="BC46" s="100"/>
      <c r="BD46" s="100"/>
      <c r="BE46" s="100"/>
      <c r="BF46" s="100"/>
      <c r="BG46" s="99"/>
      <c r="BH46" s="101"/>
      <c r="BI46" s="98"/>
      <c r="BJ46" s="100"/>
      <c r="BK46" s="99"/>
      <c r="BL46" s="98"/>
      <c r="BM46" s="100"/>
      <c r="BN46" s="100"/>
      <c r="BO46" s="100"/>
      <c r="BP46" s="100"/>
      <c r="BQ46" s="100"/>
      <c r="BR46" s="100"/>
      <c r="BS46" s="100"/>
      <c r="BT46" s="100"/>
      <c r="BU46" s="100">
        <v>110.49702000000001</v>
      </c>
      <c r="BV46" s="100">
        <v>206.49456000000001</v>
      </c>
      <c r="BW46" s="100">
        <v>206.11548999999999</v>
      </c>
      <c r="BX46" s="100">
        <v>205.99002999999999</v>
      </c>
      <c r="BY46" s="99"/>
      <c r="BZ46" s="98">
        <v>17.41583</v>
      </c>
      <c r="CA46" s="99">
        <v>44.053669999999997</v>
      </c>
      <c r="CB46" s="98"/>
      <c r="CC46" s="100"/>
      <c r="CD46" s="100"/>
      <c r="CE46" s="100"/>
      <c r="CF46" s="100"/>
      <c r="CG46" s="100">
        <v>118.14735</v>
      </c>
      <c r="CH46" s="100">
        <v>47.905140000000003</v>
      </c>
      <c r="CI46" s="100">
        <v>53.710120000000003</v>
      </c>
      <c r="CJ46" s="100"/>
      <c r="CK46" s="100"/>
      <c r="CL46" s="100"/>
      <c r="CM46" s="99">
        <v>191.19621000000001</v>
      </c>
      <c r="CN46" s="98">
        <v>180.55348000000001</v>
      </c>
      <c r="CO46" s="100">
        <v>180.52450999999999</v>
      </c>
      <c r="CP46" s="100">
        <v>181.33356000000001</v>
      </c>
      <c r="CQ46" s="99">
        <v>181.02912000000001</v>
      </c>
      <c r="CR46" s="98"/>
      <c r="CS46" s="99">
        <v>297.29741999999999</v>
      </c>
      <c r="CT46" s="98"/>
      <c r="CU46" s="100"/>
      <c r="CV46" s="102"/>
      <c r="CW46" s="98"/>
      <c r="CX46" s="100">
        <v>7632.8186999999998</v>
      </c>
      <c r="CY46" s="100"/>
      <c r="CZ46" s="99"/>
      <c r="DA46" s="98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99"/>
      <c r="DM46" s="103"/>
      <c r="DN46" s="104"/>
      <c r="DO46" s="104"/>
      <c r="DP46" s="105" t="s">
        <v>1208</v>
      </c>
      <c r="DQ46" s="98">
        <v>2846.9480100000001</v>
      </c>
      <c r="DR46" s="100">
        <v>924.10817999999995</v>
      </c>
      <c r="DS46" s="100">
        <v>924.10817999999995</v>
      </c>
      <c r="DT46" s="99"/>
      <c r="DU46" s="101"/>
      <c r="DV46" s="98"/>
      <c r="DW46" s="100"/>
      <c r="DX46" s="100"/>
      <c r="DY46" s="100"/>
      <c r="DZ46" s="100"/>
      <c r="EA46" s="102">
        <v>7567.9</v>
      </c>
      <c r="EB46" s="1"/>
      <c r="EC46" s="101"/>
      <c r="ED46" s="101"/>
      <c r="EE46" s="101"/>
      <c r="EF46" s="101"/>
      <c r="EG46" s="101"/>
      <c r="EH46" s="101"/>
      <c r="EI46" s="101"/>
      <c r="EJ46" s="98"/>
      <c r="EK46" s="99"/>
      <c r="EL46" s="101"/>
      <c r="EM46" s="101"/>
      <c r="EN46" s="101"/>
      <c r="EO46" s="101"/>
      <c r="EP46" s="101"/>
      <c r="EQ46" s="101"/>
      <c r="ER46" s="101"/>
      <c r="ES46" s="101"/>
      <c r="ET46" s="101"/>
      <c r="EU46" s="101"/>
      <c r="EV46" s="101"/>
      <c r="EW46" s="101"/>
      <c r="EX46" s="101"/>
      <c r="EY46" s="98"/>
      <c r="EZ46" s="100"/>
      <c r="FA46" s="100"/>
      <c r="FB46" s="99"/>
      <c r="FC46" s="101"/>
      <c r="FD46" s="101"/>
      <c r="FE46" s="101"/>
      <c r="FF46" s="101"/>
      <c r="FG46" s="101"/>
      <c r="FH46" s="101"/>
      <c r="FI46" s="101"/>
      <c r="FJ46" s="98"/>
      <c r="FK46" s="100"/>
      <c r="FL46" s="100"/>
      <c r="FM46" s="99"/>
      <c r="FN46" s="101"/>
      <c r="FO46" s="98"/>
      <c r="FP46" s="99"/>
      <c r="FQ46" s="98"/>
      <c r="FR46" s="100"/>
      <c r="FS46" s="100"/>
      <c r="FT46" s="100"/>
      <c r="FU46" s="99"/>
      <c r="FV46" s="98"/>
      <c r="FW46" s="99"/>
      <c r="FX46" s="98"/>
      <c r="FY46" s="100"/>
      <c r="FZ46" s="100"/>
      <c r="GA46" s="99"/>
      <c r="GB46" s="101"/>
      <c r="GC46" s="101"/>
      <c r="GD46" s="98"/>
      <c r="GE46" s="100"/>
      <c r="GF46" s="100"/>
      <c r="GG46" s="100"/>
      <c r="GH46" s="99"/>
      <c r="GI46" s="101"/>
      <c r="GJ46" s="98"/>
      <c r="GK46" s="99"/>
      <c r="GL46" s="1"/>
      <c r="GM46" s="101"/>
      <c r="GN46" s="98"/>
      <c r="GO46" s="99"/>
      <c r="GP46" s="98"/>
      <c r="GQ46" s="99"/>
      <c r="GR46" s="101"/>
      <c r="GS46" s="101"/>
      <c r="GT46" s="101"/>
      <c r="GU46" s="1"/>
      <c r="GV46" s="101"/>
      <c r="GW46" s="101"/>
      <c r="GX46" s="101"/>
      <c r="GY46" s="101"/>
      <c r="GZ46" s="101"/>
      <c r="HA46" s="101"/>
      <c r="HB46" s="98"/>
      <c r="HC46" s="99"/>
      <c r="HD46" s="1"/>
      <c r="HE46" s="98">
        <v>2846.9480100000001</v>
      </c>
      <c r="HF46" s="100">
        <v>2785.1894600000001</v>
      </c>
      <c r="HG46" s="99">
        <v>842.56310000000008</v>
      </c>
    </row>
    <row r="47" spans="1:215">
      <c r="A47" s="1"/>
      <c r="B47" s="97" t="s">
        <v>655</v>
      </c>
      <c r="C47" s="98"/>
      <c r="D47" s="99"/>
      <c r="E47" s="98"/>
      <c r="F47" s="100"/>
      <c r="G47" s="100">
        <v>8.8258700000000001</v>
      </c>
      <c r="H47" s="99">
        <v>8.5166900000000005</v>
      </c>
      <c r="I47" s="98"/>
      <c r="J47" s="99"/>
      <c r="K47" s="98">
        <v>88.059200000000004</v>
      </c>
      <c r="L47" s="99"/>
      <c r="M47" s="98"/>
      <c r="N47" s="100"/>
      <c r="O47" s="100"/>
      <c r="P47" s="100"/>
      <c r="Q47" s="100"/>
      <c r="R47" s="100"/>
      <c r="S47" s="100"/>
      <c r="T47" s="99"/>
      <c r="U47" s="98">
        <v>18.14123</v>
      </c>
      <c r="V47" s="100">
        <v>19.191960000000002</v>
      </c>
      <c r="W47" s="100">
        <v>24.425360000000001</v>
      </c>
      <c r="X47" s="99">
        <v>1.0612699999999999</v>
      </c>
      <c r="Y47" s="101"/>
      <c r="Z47" s="98"/>
      <c r="AA47" s="99">
        <v>17.295719999999999</v>
      </c>
      <c r="AB47" s="98"/>
      <c r="AC47" s="100"/>
      <c r="AD47" s="100"/>
      <c r="AE47" s="100"/>
      <c r="AF47" s="100"/>
      <c r="AG47" s="100">
        <v>24.4617</v>
      </c>
      <c r="AH47" s="99">
        <v>10.27692</v>
      </c>
      <c r="AI47" s="101"/>
      <c r="AJ47" s="101"/>
      <c r="AK47" s="101">
        <v>179.37322</v>
      </c>
      <c r="AL47" s="98">
        <v>217.12262999999999</v>
      </c>
      <c r="AM47" s="99">
        <v>7.9327300000000003</v>
      </c>
      <c r="AN47" s="98"/>
      <c r="AO47" s="99"/>
      <c r="AP47" s="101"/>
      <c r="AQ47" s="98"/>
      <c r="AR47" s="99"/>
      <c r="AS47" s="101"/>
      <c r="AT47" s="101"/>
      <c r="AU47" s="101"/>
      <c r="AV47" s="98"/>
      <c r="AW47" s="100"/>
      <c r="AX47" s="99"/>
      <c r="AY47" s="98"/>
      <c r="AZ47" s="100"/>
      <c r="BA47" s="100"/>
      <c r="BB47" s="100"/>
      <c r="BC47" s="100"/>
      <c r="BD47" s="100"/>
      <c r="BE47" s="100"/>
      <c r="BF47" s="100"/>
      <c r="BG47" s="99"/>
      <c r="BH47" s="101"/>
      <c r="BI47" s="98"/>
      <c r="BJ47" s="100"/>
      <c r="BK47" s="99"/>
      <c r="BL47" s="98"/>
      <c r="BM47" s="100"/>
      <c r="BN47" s="100"/>
      <c r="BO47" s="100"/>
      <c r="BP47" s="100"/>
      <c r="BQ47" s="100"/>
      <c r="BR47" s="100"/>
      <c r="BS47" s="100"/>
      <c r="BT47" s="100"/>
      <c r="BU47" s="100">
        <v>110.49702000000001</v>
      </c>
      <c r="BV47" s="100">
        <v>206.49456000000001</v>
      </c>
      <c r="BW47" s="100">
        <v>206.11548999999999</v>
      </c>
      <c r="BX47" s="100">
        <v>205.99002999999999</v>
      </c>
      <c r="BY47" s="99"/>
      <c r="BZ47" s="98">
        <v>17.41583</v>
      </c>
      <c r="CA47" s="99">
        <v>44.053669999999997</v>
      </c>
      <c r="CB47" s="98"/>
      <c r="CC47" s="100"/>
      <c r="CD47" s="100"/>
      <c r="CE47" s="100"/>
      <c r="CF47" s="100"/>
      <c r="CG47" s="100">
        <v>118.14735</v>
      </c>
      <c r="CH47" s="100">
        <v>47.905140000000003</v>
      </c>
      <c r="CI47" s="100">
        <v>53.710120000000003</v>
      </c>
      <c r="CJ47" s="100"/>
      <c r="CK47" s="100"/>
      <c r="CL47" s="100"/>
      <c r="CM47" s="99">
        <v>191.19621000000001</v>
      </c>
      <c r="CN47" s="98">
        <v>180.55348000000001</v>
      </c>
      <c r="CO47" s="100">
        <v>180.52450999999999</v>
      </c>
      <c r="CP47" s="100">
        <v>181.33356000000001</v>
      </c>
      <c r="CQ47" s="99">
        <v>181.02912000000001</v>
      </c>
      <c r="CR47" s="98"/>
      <c r="CS47" s="99">
        <v>297.29741999999999</v>
      </c>
      <c r="CT47" s="98"/>
      <c r="CU47" s="100"/>
      <c r="CV47" s="102"/>
      <c r="CW47" s="98"/>
      <c r="CX47" s="100">
        <v>7570.4039000000002</v>
      </c>
      <c r="CY47" s="100"/>
      <c r="CZ47" s="99"/>
      <c r="DA47" s="98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99"/>
      <c r="DM47" s="103"/>
      <c r="DN47" s="104"/>
      <c r="DO47" s="104"/>
      <c r="DP47" s="105" t="s">
        <v>1208</v>
      </c>
      <c r="DQ47" s="98">
        <v>2846.9480100000001</v>
      </c>
      <c r="DR47" s="100">
        <v>924.10817999999995</v>
      </c>
      <c r="DS47" s="100">
        <v>924.10817999999995</v>
      </c>
      <c r="DT47" s="99"/>
      <c r="DU47" s="101"/>
      <c r="DV47" s="98"/>
      <c r="DW47" s="100"/>
      <c r="DX47" s="100"/>
      <c r="DY47" s="100"/>
      <c r="DZ47" s="100"/>
      <c r="EA47" s="102">
        <v>7505.5</v>
      </c>
      <c r="EB47" s="1"/>
      <c r="EC47" s="101"/>
      <c r="ED47" s="101"/>
      <c r="EE47" s="101"/>
      <c r="EF47" s="101"/>
      <c r="EG47" s="101"/>
      <c r="EH47" s="101"/>
      <c r="EI47" s="101"/>
      <c r="EJ47" s="98"/>
      <c r="EK47" s="99"/>
      <c r="EL47" s="101"/>
      <c r="EM47" s="101"/>
      <c r="EN47" s="101"/>
      <c r="EO47" s="101"/>
      <c r="EP47" s="101"/>
      <c r="EQ47" s="101"/>
      <c r="ER47" s="101"/>
      <c r="ES47" s="101"/>
      <c r="ET47" s="101"/>
      <c r="EU47" s="101"/>
      <c r="EV47" s="101"/>
      <c r="EW47" s="101"/>
      <c r="EX47" s="101"/>
      <c r="EY47" s="98"/>
      <c r="EZ47" s="100"/>
      <c r="FA47" s="100"/>
      <c r="FB47" s="99"/>
      <c r="FC47" s="101"/>
      <c r="FD47" s="101"/>
      <c r="FE47" s="101"/>
      <c r="FF47" s="101"/>
      <c r="FG47" s="101"/>
      <c r="FH47" s="101"/>
      <c r="FI47" s="101"/>
      <c r="FJ47" s="98"/>
      <c r="FK47" s="100"/>
      <c r="FL47" s="100"/>
      <c r="FM47" s="99"/>
      <c r="FN47" s="101"/>
      <c r="FO47" s="98"/>
      <c r="FP47" s="99"/>
      <c r="FQ47" s="98"/>
      <c r="FR47" s="100"/>
      <c r="FS47" s="100"/>
      <c r="FT47" s="100"/>
      <c r="FU47" s="99"/>
      <c r="FV47" s="98"/>
      <c r="FW47" s="99"/>
      <c r="FX47" s="98"/>
      <c r="FY47" s="100"/>
      <c r="FZ47" s="100"/>
      <c r="GA47" s="99"/>
      <c r="GB47" s="101"/>
      <c r="GC47" s="101"/>
      <c r="GD47" s="98"/>
      <c r="GE47" s="100"/>
      <c r="GF47" s="100"/>
      <c r="GG47" s="100"/>
      <c r="GH47" s="99"/>
      <c r="GI47" s="101"/>
      <c r="GJ47" s="98"/>
      <c r="GK47" s="99"/>
      <c r="GL47" s="1"/>
      <c r="GM47" s="101"/>
      <c r="GN47" s="98"/>
      <c r="GO47" s="99"/>
      <c r="GP47" s="98"/>
      <c r="GQ47" s="99"/>
      <c r="GR47" s="101"/>
      <c r="GS47" s="101"/>
      <c r="GT47" s="101"/>
      <c r="GU47" s="1"/>
      <c r="GV47" s="101"/>
      <c r="GW47" s="101"/>
      <c r="GX47" s="101"/>
      <c r="GY47" s="101"/>
      <c r="GZ47" s="101"/>
      <c r="HA47" s="101"/>
      <c r="HB47" s="98"/>
      <c r="HC47" s="99"/>
      <c r="HD47" s="1"/>
      <c r="HE47" s="98">
        <v>2846.9480100000001</v>
      </c>
      <c r="HF47" s="100">
        <v>2785.1894600000001</v>
      </c>
      <c r="HG47" s="99">
        <v>842.56310000000008</v>
      </c>
    </row>
    <row r="48" spans="1:215">
      <c r="A48" s="1"/>
      <c r="B48" s="97" t="s">
        <v>656</v>
      </c>
      <c r="C48" s="98"/>
      <c r="D48" s="99"/>
      <c r="E48" s="98"/>
      <c r="F48" s="100"/>
      <c r="G48" s="100">
        <v>8.8258700000000001</v>
      </c>
      <c r="H48" s="99">
        <v>8.5166900000000005</v>
      </c>
      <c r="I48" s="98"/>
      <c r="J48" s="99"/>
      <c r="K48" s="98">
        <v>88.059200000000004</v>
      </c>
      <c r="L48" s="99"/>
      <c r="M48" s="98"/>
      <c r="N48" s="100"/>
      <c r="O48" s="100"/>
      <c r="P48" s="100"/>
      <c r="Q48" s="100"/>
      <c r="R48" s="100"/>
      <c r="S48" s="100"/>
      <c r="T48" s="99"/>
      <c r="U48" s="98">
        <v>18.14123</v>
      </c>
      <c r="V48" s="100">
        <v>19.191960000000002</v>
      </c>
      <c r="W48" s="100">
        <v>24.425360000000001</v>
      </c>
      <c r="X48" s="99">
        <v>1.0612699999999999</v>
      </c>
      <c r="Y48" s="101"/>
      <c r="Z48" s="98"/>
      <c r="AA48" s="99">
        <v>17.295719999999999</v>
      </c>
      <c r="AB48" s="98"/>
      <c r="AC48" s="100"/>
      <c r="AD48" s="100"/>
      <c r="AE48" s="100"/>
      <c r="AF48" s="100"/>
      <c r="AG48" s="100">
        <v>24.4617</v>
      </c>
      <c r="AH48" s="99">
        <v>10.27692</v>
      </c>
      <c r="AI48" s="101"/>
      <c r="AJ48" s="101"/>
      <c r="AK48" s="101">
        <v>179.37322</v>
      </c>
      <c r="AL48" s="98">
        <v>217.12262999999999</v>
      </c>
      <c r="AM48" s="99">
        <v>7.9327300000000003</v>
      </c>
      <c r="AN48" s="98"/>
      <c r="AO48" s="99"/>
      <c r="AP48" s="101"/>
      <c r="AQ48" s="98"/>
      <c r="AR48" s="99"/>
      <c r="AS48" s="101"/>
      <c r="AT48" s="101"/>
      <c r="AU48" s="101"/>
      <c r="AV48" s="98"/>
      <c r="AW48" s="100"/>
      <c r="AX48" s="99"/>
      <c r="AY48" s="98"/>
      <c r="AZ48" s="100"/>
      <c r="BA48" s="100"/>
      <c r="BB48" s="100"/>
      <c r="BC48" s="100"/>
      <c r="BD48" s="100"/>
      <c r="BE48" s="100"/>
      <c r="BF48" s="100"/>
      <c r="BG48" s="99"/>
      <c r="BH48" s="101"/>
      <c r="BI48" s="98"/>
      <c r="BJ48" s="100"/>
      <c r="BK48" s="99"/>
      <c r="BL48" s="98"/>
      <c r="BM48" s="100"/>
      <c r="BN48" s="100"/>
      <c r="BO48" s="100"/>
      <c r="BP48" s="100"/>
      <c r="BQ48" s="100"/>
      <c r="BR48" s="100"/>
      <c r="BS48" s="100"/>
      <c r="BT48" s="100"/>
      <c r="BU48" s="100">
        <v>110.49702000000001</v>
      </c>
      <c r="BV48" s="100">
        <v>206.49456000000001</v>
      </c>
      <c r="BW48" s="100">
        <v>206.11548999999999</v>
      </c>
      <c r="BX48" s="100">
        <v>205.99002999999999</v>
      </c>
      <c r="BY48" s="99"/>
      <c r="BZ48" s="98">
        <v>17.41583</v>
      </c>
      <c r="CA48" s="99">
        <v>44.053669999999997</v>
      </c>
      <c r="CB48" s="98"/>
      <c r="CC48" s="100"/>
      <c r="CD48" s="100"/>
      <c r="CE48" s="100"/>
      <c r="CF48" s="100"/>
      <c r="CG48" s="100">
        <v>118.14735</v>
      </c>
      <c r="CH48" s="100">
        <v>47.905140000000003</v>
      </c>
      <c r="CI48" s="100">
        <v>53.710120000000003</v>
      </c>
      <c r="CJ48" s="100"/>
      <c r="CK48" s="100"/>
      <c r="CL48" s="100"/>
      <c r="CM48" s="99">
        <v>191.19621000000001</v>
      </c>
      <c r="CN48" s="98">
        <v>180.55348000000001</v>
      </c>
      <c r="CO48" s="100">
        <v>180.52450999999999</v>
      </c>
      <c r="CP48" s="100">
        <v>181.33356000000001</v>
      </c>
      <c r="CQ48" s="99">
        <v>181.02912000000001</v>
      </c>
      <c r="CR48" s="98"/>
      <c r="CS48" s="99">
        <v>297.29741999999999</v>
      </c>
      <c r="CT48" s="98"/>
      <c r="CU48" s="100"/>
      <c r="CV48" s="102"/>
      <c r="CW48" s="98"/>
      <c r="CX48" s="100">
        <v>7465.4516999999996</v>
      </c>
      <c r="CY48" s="100"/>
      <c r="CZ48" s="99"/>
      <c r="DA48" s="98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99"/>
      <c r="DM48" s="103"/>
      <c r="DN48" s="104"/>
      <c r="DO48" s="104"/>
      <c r="DP48" s="105" t="s">
        <v>1208</v>
      </c>
      <c r="DQ48" s="98">
        <v>2846.9480100000001</v>
      </c>
      <c r="DR48" s="100">
        <v>924.10817999999995</v>
      </c>
      <c r="DS48" s="100">
        <v>924.10817999999995</v>
      </c>
      <c r="DT48" s="99"/>
      <c r="DU48" s="101"/>
      <c r="DV48" s="98"/>
      <c r="DW48" s="100"/>
      <c r="DX48" s="100"/>
      <c r="DY48" s="100"/>
      <c r="DZ48" s="100"/>
      <c r="EA48" s="102">
        <v>7400.5</v>
      </c>
      <c r="EB48" s="1"/>
      <c r="EC48" s="101"/>
      <c r="ED48" s="101"/>
      <c r="EE48" s="101"/>
      <c r="EF48" s="101"/>
      <c r="EG48" s="101"/>
      <c r="EH48" s="101"/>
      <c r="EI48" s="101"/>
      <c r="EJ48" s="98"/>
      <c r="EK48" s="99"/>
      <c r="EL48" s="101"/>
      <c r="EM48" s="101"/>
      <c r="EN48" s="101"/>
      <c r="EO48" s="101"/>
      <c r="EP48" s="101"/>
      <c r="EQ48" s="101"/>
      <c r="ER48" s="101"/>
      <c r="ES48" s="101"/>
      <c r="ET48" s="101"/>
      <c r="EU48" s="101"/>
      <c r="EV48" s="101"/>
      <c r="EW48" s="101"/>
      <c r="EX48" s="101"/>
      <c r="EY48" s="98"/>
      <c r="EZ48" s="100"/>
      <c r="FA48" s="100"/>
      <c r="FB48" s="99"/>
      <c r="FC48" s="101"/>
      <c r="FD48" s="101"/>
      <c r="FE48" s="101"/>
      <c r="FF48" s="101"/>
      <c r="FG48" s="101"/>
      <c r="FH48" s="101"/>
      <c r="FI48" s="101"/>
      <c r="FJ48" s="98"/>
      <c r="FK48" s="100"/>
      <c r="FL48" s="100"/>
      <c r="FM48" s="99"/>
      <c r="FN48" s="101"/>
      <c r="FO48" s="98"/>
      <c r="FP48" s="99"/>
      <c r="FQ48" s="98"/>
      <c r="FR48" s="100"/>
      <c r="FS48" s="100"/>
      <c r="FT48" s="100"/>
      <c r="FU48" s="99"/>
      <c r="FV48" s="98"/>
      <c r="FW48" s="99"/>
      <c r="FX48" s="98"/>
      <c r="FY48" s="100"/>
      <c r="FZ48" s="100"/>
      <c r="GA48" s="99"/>
      <c r="GB48" s="101"/>
      <c r="GC48" s="101"/>
      <c r="GD48" s="98"/>
      <c r="GE48" s="100"/>
      <c r="GF48" s="100"/>
      <c r="GG48" s="100"/>
      <c r="GH48" s="99"/>
      <c r="GI48" s="101"/>
      <c r="GJ48" s="98"/>
      <c r="GK48" s="99"/>
      <c r="GL48" s="1"/>
      <c r="GM48" s="101"/>
      <c r="GN48" s="98"/>
      <c r="GO48" s="99"/>
      <c r="GP48" s="98"/>
      <c r="GQ48" s="99"/>
      <c r="GR48" s="101"/>
      <c r="GS48" s="101"/>
      <c r="GT48" s="101"/>
      <c r="GU48" s="1"/>
      <c r="GV48" s="101"/>
      <c r="GW48" s="101"/>
      <c r="GX48" s="101"/>
      <c r="GY48" s="101"/>
      <c r="GZ48" s="101"/>
      <c r="HA48" s="101"/>
      <c r="HB48" s="98"/>
      <c r="HC48" s="99"/>
      <c r="HD48" s="1"/>
      <c r="HE48" s="98">
        <v>2846.9480100000001</v>
      </c>
      <c r="HF48" s="100">
        <v>2785.1894600000001</v>
      </c>
      <c r="HG48" s="99">
        <v>842.56310000000008</v>
      </c>
    </row>
    <row r="49" spans="1:215">
      <c r="A49" s="1"/>
      <c r="B49" s="97" t="s">
        <v>657</v>
      </c>
      <c r="C49" s="98"/>
      <c r="D49" s="99"/>
      <c r="E49" s="98"/>
      <c r="F49" s="100"/>
      <c r="G49" s="100">
        <v>8.8258700000000001</v>
      </c>
      <c r="H49" s="99">
        <v>8.5166900000000005</v>
      </c>
      <c r="I49" s="98"/>
      <c r="J49" s="99"/>
      <c r="K49" s="98">
        <v>88.059200000000004</v>
      </c>
      <c r="L49" s="99"/>
      <c r="M49" s="98"/>
      <c r="N49" s="100"/>
      <c r="O49" s="100"/>
      <c r="P49" s="100"/>
      <c r="Q49" s="100"/>
      <c r="R49" s="100"/>
      <c r="S49" s="100"/>
      <c r="T49" s="99"/>
      <c r="U49" s="98">
        <v>18.14123</v>
      </c>
      <c r="V49" s="100">
        <v>19.191960000000002</v>
      </c>
      <c r="W49" s="100">
        <v>24.425360000000001</v>
      </c>
      <c r="X49" s="99">
        <v>1.0612699999999999</v>
      </c>
      <c r="Y49" s="101"/>
      <c r="Z49" s="98"/>
      <c r="AA49" s="99">
        <v>17.295719999999999</v>
      </c>
      <c r="AB49" s="98"/>
      <c r="AC49" s="100"/>
      <c r="AD49" s="100"/>
      <c r="AE49" s="100"/>
      <c r="AF49" s="100"/>
      <c r="AG49" s="100">
        <v>24.4617</v>
      </c>
      <c r="AH49" s="99">
        <v>10.27692</v>
      </c>
      <c r="AI49" s="101"/>
      <c r="AJ49" s="101"/>
      <c r="AK49" s="101">
        <v>179.37322</v>
      </c>
      <c r="AL49" s="98">
        <v>217.12262999999999</v>
      </c>
      <c r="AM49" s="99">
        <v>7.9327300000000003</v>
      </c>
      <c r="AN49" s="98"/>
      <c r="AO49" s="99"/>
      <c r="AP49" s="101"/>
      <c r="AQ49" s="98"/>
      <c r="AR49" s="99"/>
      <c r="AS49" s="101"/>
      <c r="AT49" s="101"/>
      <c r="AU49" s="101"/>
      <c r="AV49" s="98"/>
      <c r="AW49" s="100"/>
      <c r="AX49" s="99"/>
      <c r="AY49" s="98"/>
      <c r="AZ49" s="100"/>
      <c r="BA49" s="100"/>
      <c r="BB49" s="100"/>
      <c r="BC49" s="100"/>
      <c r="BD49" s="100"/>
      <c r="BE49" s="100"/>
      <c r="BF49" s="100"/>
      <c r="BG49" s="99"/>
      <c r="BH49" s="101"/>
      <c r="BI49" s="98"/>
      <c r="BJ49" s="100"/>
      <c r="BK49" s="99"/>
      <c r="BL49" s="98"/>
      <c r="BM49" s="100"/>
      <c r="BN49" s="100"/>
      <c r="BO49" s="100"/>
      <c r="BP49" s="100"/>
      <c r="BQ49" s="100"/>
      <c r="BR49" s="100"/>
      <c r="BS49" s="100"/>
      <c r="BT49" s="100"/>
      <c r="BU49" s="100">
        <v>110.49702000000001</v>
      </c>
      <c r="BV49" s="100">
        <v>206.49456000000001</v>
      </c>
      <c r="BW49" s="100">
        <v>206.11548999999999</v>
      </c>
      <c r="BX49" s="100">
        <v>205.99002999999999</v>
      </c>
      <c r="BY49" s="99"/>
      <c r="BZ49" s="98">
        <v>17.41583</v>
      </c>
      <c r="CA49" s="99">
        <v>44.053669999999997</v>
      </c>
      <c r="CB49" s="98"/>
      <c r="CC49" s="100"/>
      <c r="CD49" s="100"/>
      <c r="CE49" s="100"/>
      <c r="CF49" s="100"/>
      <c r="CG49" s="100">
        <v>118.14735</v>
      </c>
      <c r="CH49" s="100">
        <v>47.905140000000003</v>
      </c>
      <c r="CI49" s="100">
        <v>53.710120000000003</v>
      </c>
      <c r="CJ49" s="100"/>
      <c r="CK49" s="100"/>
      <c r="CL49" s="100"/>
      <c r="CM49" s="99">
        <v>191.19621000000001</v>
      </c>
      <c r="CN49" s="98">
        <v>180.55348000000001</v>
      </c>
      <c r="CO49" s="100">
        <v>180.52450999999999</v>
      </c>
      <c r="CP49" s="100">
        <v>181.33356000000001</v>
      </c>
      <c r="CQ49" s="99">
        <v>181.02912000000001</v>
      </c>
      <c r="CR49" s="98"/>
      <c r="CS49" s="99">
        <v>297.29741999999999</v>
      </c>
      <c r="CT49" s="98"/>
      <c r="CU49" s="100"/>
      <c r="CV49" s="102"/>
      <c r="CW49" s="98"/>
      <c r="CX49" s="100">
        <v>7490.0369000000001</v>
      </c>
      <c r="CY49" s="100"/>
      <c r="CZ49" s="99"/>
      <c r="DA49" s="98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99"/>
      <c r="DM49" s="103"/>
      <c r="DN49" s="104"/>
      <c r="DO49" s="104"/>
      <c r="DP49" s="105" t="s">
        <v>1208</v>
      </c>
      <c r="DQ49" s="98">
        <v>2846.9480100000001</v>
      </c>
      <c r="DR49" s="100">
        <v>924.10817999999995</v>
      </c>
      <c r="DS49" s="100">
        <v>924.10817999999995</v>
      </c>
      <c r="DT49" s="99"/>
      <c r="DU49" s="101"/>
      <c r="DV49" s="98"/>
      <c r="DW49" s="100"/>
      <c r="DX49" s="100"/>
      <c r="DY49" s="100"/>
      <c r="DZ49" s="100"/>
      <c r="EA49" s="102">
        <v>7427.37</v>
      </c>
      <c r="EB49" s="1"/>
      <c r="EC49" s="101"/>
      <c r="ED49" s="101"/>
      <c r="EE49" s="101"/>
      <c r="EF49" s="101"/>
      <c r="EG49" s="101"/>
      <c r="EH49" s="101"/>
      <c r="EI49" s="101"/>
      <c r="EJ49" s="98"/>
      <c r="EK49" s="99"/>
      <c r="EL49" s="101"/>
      <c r="EM49" s="101"/>
      <c r="EN49" s="101"/>
      <c r="EO49" s="101"/>
      <c r="EP49" s="101"/>
      <c r="EQ49" s="101"/>
      <c r="ER49" s="101"/>
      <c r="ES49" s="101"/>
      <c r="ET49" s="101"/>
      <c r="EU49" s="101"/>
      <c r="EV49" s="101"/>
      <c r="EW49" s="101"/>
      <c r="EX49" s="101"/>
      <c r="EY49" s="98"/>
      <c r="EZ49" s="100"/>
      <c r="FA49" s="100"/>
      <c r="FB49" s="99"/>
      <c r="FC49" s="101"/>
      <c r="FD49" s="101"/>
      <c r="FE49" s="101"/>
      <c r="FF49" s="101"/>
      <c r="FG49" s="101"/>
      <c r="FH49" s="101"/>
      <c r="FI49" s="101"/>
      <c r="FJ49" s="98"/>
      <c r="FK49" s="100"/>
      <c r="FL49" s="100"/>
      <c r="FM49" s="99"/>
      <c r="FN49" s="101"/>
      <c r="FO49" s="98"/>
      <c r="FP49" s="99"/>
      <c r="FQ49" s="98"/>
      <c r="FR49" s="100"/>
      <c r="FS49" s="100"/>
      <c r="FT49" s="100"/>
      <c r="FU49" s="99"/>
      <c r="FV49" s="98"/>
      <c r="FW49" s="99"/>
      <c r="FX49" s="98"/>
      <c r="FY49" s="100"/>
      <c r="FZ49" s="100"/>
      <c r="GA49" s="99"/>
      <c r="GB49" s="101"/>
      <c r="GC49" s="101"/>
      <c r="GD49" s="98"/>
      <c r="GE49" s="100"/>
      <c r="GF49" s="100"/>
      <c r="GG49" s="100"/>
      <c r="GH49" s="99"/>
      <c r="GI49" s="101"/>
      <c r="GJ49" s="98"/>
      <c r="GK49" s="99"/>
      <c r="GL49" s="1"/>
      <c r="GM49" s="101"/>
      <c r="GN49" s="98"/>
      <c r="GO49" s="99"/>
      <c r="GP49" s="98"/>
      <c r="GQ49" s="99"/>
      <c r="GR49" s="101"/>
      <c r="GS49" s="101"/>
      <c r="GT49" s="101"/>
      <c r="GU49" s="1"/>
      <c r="GV49" s="101"/>
      <c r="GW49" s="101"/>
      <c r="GX49" s="101"/>
      <c r="GY49" s="101"/>
      <c r="GZ49" s="101"/>
      <c r="HA49" s="101"/>
      <c r="HB49" s="98"/>
      <c r="HC49" s="99"/>
      <c r="HD49" s="1"/>
      <c r="HE49" s="98">
        <v>2846.9480100000001</v>
      </c>
      <c r="HF49" s="100">
        <v>2785.1894600000001</v>
      </c>
      <c r="HG49" s="99">
        <v>842.56310000000008</v>
      </c>
    </row>
    <row r="50" spans="1:215">
      <c r="A50" s="1"/>
      <c r="B50" s="97" t="s">
        <v>658</v>
      </c>
      <c r="C50" s="98"/>
      <c r="D50" s="99"/>
      <c r="E50" s="98"/>
      <c r="F50" s="100"/>
      <c r="G50" s="100">
        <v>8.8258700000000001</v>
      </c>
      <c r="H50" s="99">
        <v>8.5166900000000005</v>
      </c>
      <c r="I50" s="98"/>
      <c r="J50" s="99"/>
      <c r="K50" s="98">
        <v>88.059200000000004</v>
      </c>
      <c r="L50" s="99"/>
      <c r="M50" s="98"/>
      <c r="N50" s="100"/>
      <c r="O50" s="100"/>
      <c r="P50" s="100"/>
      <c r="Q50" s="100"/>
      <c r="R50" s="100"/>
      <c r="S50" s="100"/>
      <c r="T50" s="99"/>
      <c r="U50" s="98">
        <v>18.14123</v>
      </c>
      <c r="V50" s="100">
        <v>19.191960000000002</v>
      </c>
      <c r="W50" s="100">
        <v>24.425360000000001</v>
      </c>
      <c r="X50" s="99">
        <v>1.0612699999999999</v>
      </c>
      <c r="Y50" s="101"/>
      <c r="Z50" s="98"/>
      <c r="AA50" s="99">
        <v>17.295719999999999</v>
      </c>
      <c r="AB50" s="98"/>
      <c r="AC50" s="100"/>
      <c r="AD50" s="100"/>
      <c r="AE50" s="100"/>
      <c r="AF50" s="100"/>
      <c r="AG50" s="100">
        <v>24.4617</v>
      </c>
      <c r="AH50" s="99">
        <v>10.27692</v>
      </c>
      <c r="AI50" s="101"/>
      <c r="AJ50" s="101"/>
      <c r="AK50" s="101">
        <v>179.37322</v>
      </c>
      <c r="AL50" s="98">
        <v>217.12262999999999</v>
      </c>
      <c r="AM50" s="99">
        <v>7.9327300000000003</v>
      </c>
      <c r="AN50" s="98"/>
      <c r="AO50" s="99"/>
      <c r="AP50" s="101"/>
      <c r="AQ50" s="98"/>
      <c r="AR50" s="99"/>
      <c r="AS50" s="101"/>
      <c r="AT50" s="101"/>
      <c r="AU50" s="101"/>
      <c r="AV50" s="98"/>
      <c r="AW50" s="100"/>
      <c r="AX50" s="99"/>
      <c r="AY50" s="98"/>
      <c r="AZ50" s="100"/>
      <c r="BA50" s="100"/>
      <c r="BB50" s="100"/>
      <c r="BC50" s="100"/>
      <c r="BD50" s="100"/>
      <c r="BE50" s="100"/>
      <c r="BF50" s="100"/>
      <c r="BG50" s="99"/>
      <c r="BH50" s="101"/>
      <c r="BI50" s="98"/>
      <c r="BJ50" s="100"/>
      <c r="BK50" s="99"/>
      <c r="BL50" s="98"/>
      <c r="BM50" s="100"/>
      <c r="BN50" s="100"/>
      <c r="BO50" s="100"/>
      <c r="BP50" s="100"/>
      <c r="BQ50" s="100"/>
      <c r="BR50" s="100"/>
      <c r="BS50" s="100"/>
      <c r="BT50" s="100"/>
      <c r="BU50" s="100">
        <v>110.49702000000001</v>
      </c>
      <c r="BV50" s="100">
        <v>206.49456000000001</v>
      </c>
      <c r="BW50" s="100">
        <v>206.11548999999999</v>
      </c>
      <c r="BX50" s="100">
        <v>205.99002999999999</v>
      </c>
      <c r="BY50" s="99"/>
      <c r="BZ50" s="98">
        <v>17.41583</v>
      </c>
      <c r="CA50" s="99">
        <v>44.053669999999997</v>
      </c>
      <c r="CB50" s="98"/>
      <c r="CC50" s="100"/>
      <c r="CD50" s="100"/>
      <c r="CE50" s="100"/>
      <c r="CF50" s="100"/>
      <c r="CG50" s="100">
        <v>118.14735</v>
      </c>
      <c r="CH50" s="100">
        <v>47.905140000000003</v>
      </c>
      <c r="CI50" s="100">
        <v>53.710120000000003</v>
      </c>
      <c r="CJ50" s="100"/>
      <c r="CK50" s="100"/>
      <c r="CL50" s="100"/>
      <c r="CM50" s="99">
        <v>191.19621000000001</v>
      </c>
      <c r="CN50" s="98">
        <v>180.55348000000001</v>
      </c>
      <c r="CO50" s="100">
        <v>180.52450999999999</v>
      </c>
      <c r="CP50" s="100">
        <v>181.33356000000001</v>
      </c>
      <c r="CQ50" s="99">
        <v>181.02912000000001</v>
      </c>
      <c r="CR50" s="98"/>
      <c r="CS50" s="99">
        <v>297.29741999999999</v>
      </c>
      <c r="CT50" s="98"/>
      <c r="CU50" s="100"/>
      <c r="CV50" s="102"/>
      <c r="CW50" s="98"/>
      <c r="CX50" s="100">
        <v>7379.8657999999996</v>
      </c>
      <c r="CY50" s="100"/>
      <c r="CZ50" s="99"/>
      <c r="DA50" s="98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99"/>
      <c r="DM50" s="103"/>
      <c r="DN50" s="104"/>
      <c r="DO50" s="104"/>
      <c r="DP50" s="105" t="s">
        <v>1208</v>
      </c>
      <c r="DQ50" s="98">
        <v>2846.9480100000001</v>
      </c>
      <c r="DR50" s="100">
        <v>924.10817999999995</v>
      </c>
      <c r="DS50" s="100">
        <v>924.10817999999995</v>
      </c>
      <c r="DT50" s="99"/>
      <c r="DU50" s="101"/>
      <c r="DV50" s="98"/>
      <c r="DW50" s="100"/>
      <c r="DX50" s="100"/>
      <c r="DY50" s="100"/>
      <c r="DZ50" s="100"/>
      <c r="EA50" s="102">
        <v>7317.62</v>
      </c>
      <c r="EB50" s="1"/>
      <c r="EC50" s="101"/>
      <c r="ED50" s="101"/>
      <c r="EE50" s="101"/>
      <c r="EF50" s="101"/>
      <c r="EG50" s="101"/>
      <c r="EH50" s="101"/>
      <c r="EI50" s="101"/>
      <c r="EJ50" s="98"/>
      <c r="EK50" s="99"/>
      <c r="EL50" s="101"/>
      <c r="EM50" s="101"/>
      <c r="EN50" s="101"/>
      <c r="EO50" s="101"/>
      <c r="EP50" s="101"/>
      <c r="EQ50" s="101"/>
      <c r="ER50" s="101"/>
      <c r="ES50" s="101"/>
      <c r="ET50" s="101"/>
      <c r="EU50" s="101"/>
      <c r="EV50" s="101"/>
      <c r="EW50" s="101"/>
      <c r="EX50" s="101"/>
      <c r="EY50" s="98"/>
      <c r="EZ50" s="100"/>
      <c r="FA50" s="100"/>
      <c r="FB50" s="99"/>
      <c r="FC50" s="101"/>
      <c r="FD50" s="101"/>
      <c r="FE50" s="101"/>
      <c r="FF50" s="101"/>
      <c r="FG50" s="101"/>
      <c r="FH50" s="101"/>
      <c r="FI50" s="101"/>
      <c r="FJ50" s="98"/>
      <c r="FK50" s="100"/>
      <c r="FL50" s="100"/>
      <c r="FM50" s="99"/>
      <c r="FN50" s="101"/>
      <c r="FO50" s="98"/>
      <c r="FP50" s="99"/>
      <c r="FQ50" s="98"/>
      <c r="FR50" s="100"/>
      <c r="FS50" s="100"/>
      <c r="FT50" s="100"/>
      <c r="FU50" s="99"/>
      <c r="FV50" s="98"/>
      <c r="FW50" s="99"/>
      <c r="FX50" s="98"/>
      <c r="FY50" s="100"/>
      <c r="FZ50" s="100"/>
      <c r="GA50" s="99"/>
      <c r="GB50" s="101"/>
      <c r="GC50" s="101"/>
      <c r="GD50" s="98"/>
      <c r="GE50" s="100"/>
      <c r="GF50" s="100"/>
      <c r="GG50" s="100"/>
      <c r="GH50" s="99"/>
      <c r="GI50" s="101"/>
      <c r="GJ50" s="98"/>
      <c r="GK50" s="99"/>
      <c r="GL50" s="1"/>
      <c r="GM50" s="101"/>
      <c r="GN50" s="98"/>
      <c r="GO50" s="99"/>
      <c r="GP50" s="98"/>
      <c r="GQ50" s="99"/>
      <c r="GR50" s="101"/>
      <c r="GS50" s="101"/>
      <c r="GT50" s="101"/>
      <c r="GU50" s="1"/>
      <c r="GV50" s="101"/>
      <c r="GW50" s="101"/>
      <c r="GX50" s="101"/>
      <c r="GY50" s="101"/>
      <c r="GZ50" s="101"/>
      <c r="HA50" s="101"/>
      <c r="HB50" s="98"/>
      <c r="HC50" s="99"/>
      <c r="HD50" s="1"/>
      <c r="HE50" s="98">
        <v>2846.9480100000001</v>
      </c>
      <c r="HF50" s="100">
        <v>2785.1894600000001</v>
      </c>
      <c r="HG50" s="99">
        <v>842.56310000000008</v>
      </c>
    </row>
    <row r="51" spans="1:215">
      <c r="A51" s="1"/>
      <c r="B51" s="97" t="s">
        <v>659</v>
      </c>
      <c r="C51" s="98"/>
      <c r="D51" s="99"/>
      <c r="E51" s="98"/>
      <c r="F51" s="100"/>
      <c r="G51" s="100">
        <v>8.8258700000000001</v>
      </c>
      <c r="H51" s="99">
        <v>8.5166900000000005</v>
      </c>
      <c r="I51" s="98"/>
      <c r="J51" s="99"/>
      <c r="K51" s="98">
        <v>88.059200000000004</v>
      </c>
      <c r="L51" s="99"/>
      <c r="M51" s="98"/>
      <c r="N51" s="100"/>
      <c r="O51" s="100"/>
      <c r="P51" s="100"/>
      <c r="Q51" s="100"/>
      <c r="R51" s="100"/>
      <c r="S51" s="100"/>
      <c r="T51" s="99"/>
      <c r="U51" s="98">
        <v>18.14123</v>
      </c>
      <c r="V51" s="100">
        <v>19.191960000000002</v>
      </c>
      <c r="W51" s="100">
        <v>24.425360000000001</v>
      </c>
      <c r="X51" s="99">
        <v>1.0612699999999999</v>
      </c>
      <c r="Y51" s="101"/>
      <c r="Z51" s="98"/>
      <c r="AA51" s="99">
        <v>17.295719999999999</v>
      </c>
      <c r="AB51" s="98"/>
      <c r="AC51" s="100"/>
      <c r="AD51" s="100"/>
      <c r="AE51" s="100"/>
      <c r="AF51" s="100"/>
      <c r="AG51" s="100">
        <v>24.4617</v>
      </c>
      <c r="AH51" s="99">
        <v>10.27692</v>
      </c>
      <c r="AI51" s="101"/>
      <c r="AJ51" s="101"/>
      <c r="AK51" s="101">
        <v>179.37322</v>
      </c>
      <c r="AL51" s="98">
        <v>217.12262999999999</v>
      </c>
      <c r="AM51" s="99">
        <v>7.9327300000000003</v>
      </c>
      <c r="AN51" s="98"/>
      <c r="AO51" s="99"/>
      <c r="AP51" s="101"/>
      <c r="AQ51" s="98"/>
      <c r="AR51" s="99"/>
      <c r="AS51" s="101"/>
      <c r="AT51" s="101"/>
      <c r="AU51" s="101"/>
      <c r="AV51" s="98"/>
      <c r="AW51" s="100"/>
      <c r="AX51" s="99"/>
      <c r="AY51" s="98"/>
      <c r="AZ51" s="100"/>
      <c r="BA51" s="100"/>
      <c r="BB51" s="100"/>
      <c r="BC51" s="100"/>
      <c r="BD51" s="100"/>
      <c r="BE51" s="100"/>
      <c r="BF51" s="100"/>
      <c r="BG51" s="99"/>
      <c r="BH51" s="101"/>
      <c r="BI51" s="98"/>
      <c r="BJ51" s="100"/>
      <c r="BK51" s="99"/>
      <c r="BL51" s="98"/>
      <c r="BM51" s="100"/>
      <c r="BN51" s="100"/>
      <c r="BO51" s="100"/>
      <c r="BP51" s="100"/>
      <c r="BQ51" s="100"/>
      <c r="BR51" s="100"/>
      <c r="BS51" s="100"/>
      <c r="BT51" s="100"/>
      <c r="BU51" s="100">
        <v>110.49702000000001</v>
      </c>
      <c r="BV51" s="100">
        <v>206.49456000000001</v>
      </c>
      <c r="BW51" s="100">
        <v>206.11548999999999</v>
      </c>
      <c r="BX51" s="100">
        <v>205.99002999999999</v>
      </c>
      <c r="BY51" s="99"/>
      <c r="BZ51" s="98">
        <v>17.41583</v>
      </c>
      <c r="CA51" s="99">
        <v>44.053669999999997</v>
      </c>
      <c r="CB51" s="98"/>
      <c r="CC51" s="100"/>
      <c r="CD51" s="100"/>
      <c r="CE51" s="100"/>
      <c r="CF51" s="100"/>
      <c r="CG51" s="100">
        <v>118.14735</v>
      </c>
      <c r="CH51" s="100">
        <v>47.905140000000003</v>
      </c>
      <c r="CI51" s="100">
        <v>53.710120000000003</v>
      </c>
      <c r="CJ51" s="100"/>
      <c r="CK51" s="100"/>
      <c r="CL51" s="100"/>
      <c r="CM51" s="99">
        <v>191.19621000000001</v>
      </c>
      <c r="CN51" s="98">
        <v>180.55348000000001</v>
      </c>
      <c r="CO51" s="100">
        <v>180.52450999999999</v>
      </c>
      <c r="CP51" s="100">
        <v>181.33356000000001</v>
      </c>
      <c r="CQ51" s="99">
        <v>181.02912000000001</v>
      </c>
      <c r="CR51" s="98"/>
      <c r="CS51" s="99">
        <v>297.29741999999999</v>
      </c>
      <c r="CT51" s="98"/>
      <c r="CU51" s="100"/>
      <c r="CV51" s="102"/>
      <c r="CW51" s="98"/>
      <c r="CX51" s="100">
        <v>7405.2098999999998</v>
      </c>
      <c r="CY51" s="100"/>
      <c r="CZ51" s="99"/>
      <c r="DA51" s="98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99"/>
      <c r="DM51" s="103"/>
      <c r="DN51" s="104"/>
      <c r="DO51" s="104"/>
      <c r="DP51" s="105" t="s">
        <v>1208</v>
      </c>
      <c r="DQ51" s="98">
        <v>2846.9480100000001</v>
      </c>
      <c r="DR51" s="100">
        <v>924.10817999999995</v>
      </c>
      <c r="DS51" s="100">
        <v>924.10817999999995</v>
      </c>
      <c r="DT51" s="99"/>
      <c r="DU51" s="101"/>
      <c r="DV51" s="98"/>
      <c r="DW51" s="100"/>
      <c r="DX51" s="100"/>
      <c r="DY51" s="100"/>
      <c r="DZ51" s="100"/>
      <c r="EA51" s="102">
        <v>7342.96</v>
      </c>
      <c r="EB51" s="1"/>
      <c r="EC51" s="101"/>
      <c r="ED51" s="101"/>
      <c r="EE51" s="101"/>
      <c r="EF51" s="101"/>
      <c r="EG51" s="101"/>
      <c r="EH51" s="101"/>
      <c r="EI51" s="101"/>
      <c r="EJ51" s="98"/>
      <c r="EK51" s="99"/>
      <c r="EL51" s="101"/>
      <c r="EM51" s="101"/>
      <c r="EN51" s="101"/>
      <c r="EO51" s="101"/>
      <c r="EP51" s="101"/>
      <c r="EQ51" s="101"/>
      <c r="ER51" s="101"/>
      <c r="ES51" s="101"/>
      <c r="ET51" s="101"/>
      <c r="EU51" s="101"/>
      <c r="EV51" s="101"/>
      <c r="EW51" s="101"/>
      <c r="EX51" s="101"/>
      <c r="EY51" s="98"/>
      <c r="EZ51" s="100"/>
      <c r="FA51" s="100"/>
      <c r="FB51" s="99"/>
      <c r="FC51" s="101"/>
      <c r="FD51" s="101"/>
      <c r="FE51" s="101"/>
      <c r="FF51" s="101"/>
      <c r="FG51" s="101"/>
      <c r="FH51" s="101"/>
      <c r="FI51" s="101"/>
      <c r="FJ51" s="98"/>
      <c r="FK51" s="100"/>
      <c r="FL51" s="100"/>
      <c r="FM51" s="99"/>
      <c r="FN51" s="101"/>
      <c r="FO51" s="98"/>
      <c r="FP51" s="99"/>
      <c r="FQ51" s="98"/>
      <c r="FR51" s="100"/>
      <c r="FS51" s="100"/>
      <c r="FT51" s="100"/>
      <c r="FU51" s="99"/>
      <c r="FV51" s="98"/>
      <c r="FW51" s="99"/>
      <c r="FX51" s="98"/>
      <c r="FY51" s="100"/>
      <c r="FZ51" s="100"/>
      <c r="GA51" s="99"/>
      <c r="GB51" s="101"/>
      <c r="GC51" s="101"/>
      <c r="GD51" s="98"/>
      <c r="GE51" s="100"/>
      <c r="GF51" s="100"/>
      <c r="GG51" s="100"/>
      <c r="GH51" s="99"/>
      <c r="GI51" s="101"/>
      <c r="GJ51" s="98"/>
      <c r="GK51" s="99"/>
      <c r="GL51" s="1"/>
      <c r="GM51" s="101"/>
      <c r="GN51" s="98"/>
      <c r="GO51" s="99"/>
      <c r="GP51" s="98"/>
      <c r="GQ51" s="99"/>
      <c r="GR51" s="101"/>
      <c r="GS51" s="101"/>
      <c r="GT51" s="101"/>
      <c r="GU51" s="1"/>
      <c r="GV51" s="101"/>
      <c r="GW51" s="101"/>
      <c r="GX51" s="101"/>
      <c r="GY51" s="101"/>
      <c r="GZ51" s="101"/>
      <c r="HA51" s="101"/>
      <c r="HB51" s="98"/>
      <c r="HC51" s="99"/>
      <c r="HD51" s="1"/>
      <c r="HE51" s="98">
        <v>2846.9480100000001</v>
      </c>
      <c r="HF51" s="100">
        <v>2785.1894600000001</v>
      </c>
      <c r="HG51" s="99">
        <v>842.56310000000008</v>
      </c>
    </row>
    <row r="52" spans="1:215">
      <c r="A52" s="1"/>
      <c r="B52" s="97" t="s">
        <v>660</v>
      </c>
      <c r="C52" s="98"/>
      <c r="D52" s="99"/>
      <c r="E52" s="98"/>
      <c r="F52" s="100"/>
      <c r="G52" s="100">
        <v>8.8258700000000001</v>
      </c>
      <c r="H52" s="99">
        <v>8.5166900000000005</v>
      </c>
      <c r="I52" s="98"/>
      <c r="J52" s="99"/>
      <c r="K52" s="98">
        <v>88.059200000000004</v>
      </c>
      <c r="L52" s="99"/>
      <c r="M52" s="98"/>
      <c r="N52" s="100"/>
      <c r="O52" s="100"/>
      <c r="P52" s="100"/>
      <c r="Q52" s="100"/>
      <c r="R52" s="100"/>
      <c r="S52" s="100"/>
      <c r="T52" s="99"/>
      <c r="U52" s="98">
        <v>18.14123</v>
      </c>
      <c r="V52" s="100">
        <v>19.191960000000002</v>
      </c>
      <c r="W52" s="100">
        <v>24.425360000000001</v>
      </c>
      <c r="X52" s="99">
        <v>1.0612699999999999</v>
      </c>
      <c r="Y52" s="101"/>
      <c r="Z52" s="98"/>
      <c r="AA52" s="99">
        <v>17.295719999999999</v>
      </c>
      <c r="AB52" s="98"/>
      <c r="AC52" s="100"/>
      <c r="AD52" s="100"/>
      <c r="AE52" s="100"/>
      <c r="AF52" s="100"/>
      <c r="AG52" s="100">
        <v>24.4617</v>
      </c>
      <c r="AH52" s="99">
        <v>10.27692</v>
      </c>
      <c r="AI52" s="101"/>
      <c r="AJ52" s="101"/>
      <c r="AK52" s="101">
        <v>179.37322</v>
      </c>
      <c r="AL52" s="98">
        <v>217.12262999999999</v>
      </c>
      <c r="AM52" s="99">
        <v>7.9327300000000003</v>
      </c>
      <c r="AN52" s="98"/>
      <c r="AO52" s="99"/>
      <c r="AP52" s="101"/>
      <c r="AQ52" s="98"/>
      <c r="AR52" s="99"/>
      <c r="AS52" s="101"/>
      <c r="AT52" s="101"/>
      <c r="AU52" s="101"/>
      <c r="AV52" s="98"/>
      <c r="AW52" s="100"/>
      <c r="AX52" s="99"/>
      <c r="AY52" s="98"/>
      <c r="AZ52" s="100"/>
      <c r="BA52" s="100"/>
      <c r="BB52" s="100"/>
      <c r="BC52" s="100"/>
      <c r="BD52" s="100"/>
      <c r="BE52" s="100"/>
      <c r="BF52" s="100"/>
      <c r="BG52" s="99"/>
      <c r="BH52" s="101"/>
      <c r="BI52" s="98"/>
      <c r="BJ52" s="100"/>
      <c r="BK52" s="99"/>
      <c r="BL52" s="98"/>
      <c r="BM52" s="100"/>
      <c r="BN52" s="100"/>
      <c r="BO52" s="100"/>
      <c r="BP52" s="100"/>
      <c r="BQ52" s="100"/>
      <c r="BR52" s="100"/>
      <c r="BS52" s="100"/>
      <c r="BT52" s="100"/>
      <c r="BU52" s="100">
        <v>110.49702000000001</v>
      </c>
      <c r="BV52" s="100">
        <v>206.49456000000001</v>
      </c>
      <c r="BW52" s="100">
        <v>206.11548999999999</v>
      </c>
      <c r="BX52" s="100">
        <v>205.99002999999999</v>
      </c>
      <c r="BY52" s="99"/>
      <c r="BZ52" s="98">
        <v>17.41583</v>
      </c>
      <c r="CA52" s="99">
        <v>44.053669999999997</v>
      </c>
      <c r="CB52" s="98"/>
      <c r="CC52" s="100"/>
      <c r="CD52" s="100"/>
      <c r="CE52" s="100"/>
      <c r="CF52" s="100"/>
      <c r="CG52" s="100">
        <v>118.14735</v>
      </c>
      <c r="CH52" s="100">
        <v>47.905140000000003</v>
      </c>
      <c r="CI52" s="100">
        <v>53.710120000000003</v>
      </c>
      <c r="CJ52" s="100"/>
      <c r="CK52" s="100"/>
      <c r="CL52" s="100"/>
      <c r="CM52" s="99">
        <v>191.19621000000001</v>
      </c>
      <c r="CN52" s="98">
        <v>180.55348000000001</v>
      </c>
      <c r="CO52" s="100">
        <v>180.52450999999999</v>
      </c>
      <c r="CP52" s="100">
        <v>181.33356000000001</v>
      </c>
      <c r="CQ52" s="99">
        <v>181.02912000000001</v>
      </c>
      <c r="CR52" s="98"/>
      <c r="CS52" s="99">
        <v>297.29741999999999</v>
      </c>
      <c r="CT52" s="98"/>
      <c r="CU52" s="100"/>
      <c r="CV52" s="102"/>
      <c r="CW52" s="98"/>
      <c r="CX52" s="100">
        <v>7119.9979000000003</v>
      </c>
      <c r="CY52" s="100"/>
      <c r="CZ52" s="99"/>
      <c r="DA52" s="98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99"/>
      <c r="DM52" s="103"/>
      <c r="DN52" s="104"/>
      <c r="DO52" s="104"/>
      <c r="DP52" s="105" t="s">
        <v>1206</v>
      </c>
      <c r="DQ52" s="98">
        <v>2846.9480100000001</v>
      </c>
      <c r="DR52" s="100">
        <v>924.10817999999995</v>
      </c>
      <c r="DS52" s="100">
        <v>924.10817999999995</v>
      </c>
      <c r="DT52" s="99"/>
      <c r="DU52" s="101"/>
      <c r="DV52" s="98"/>
      <c r="DW52" s="100"/>
      <c r="DX52" s="100"/>
      <c r="DY52" s="100"/>
      <c r="DZ52" s="100"/>
      <c r="EA52" s="102">
        <v>7057.9</v>
      </c>
      <c r="EB52" s="1"/>
      <c r="EC52" s="101"/>
      <c r="ED52" s="101"/>
      <c r="EE52" s="101"/>
      <c r="EF52" s="101"/>
      <c r="EG52" s="101"/>
      <c r="EH52" s="101"/>
      <c r="EI52" s="101"/>
      <c r="EJ52" s="98"/>
      <c r="EK52" s="99"/>
      <c r="EL52" s="101"/>
      <c r="EM52" s="101"/>
      <c r="EN52" s="101"/>
      <c r="EO52" s="101"/>
      <c r="EP52" s="101"/>
      <c r="EQ52" s="101"/>
      <c r="ER52" s="101"/>
      <c r="ES52" s="101"/>
      <c r="ET52" s="101"/>
      <c r="EU52" s="101"/>
      <c r="EV52" s="101"/>
      <c r="EW52" s="101"/>
      <c r="EX52" s="101"/>
      <c r="EY52" s="98"/>
      <c r="EZ52" s="100"/>
      <c r="FA52" s="100"/>
      <c r="FB52" s="99"/>
      <c r="FC52" s="101"/>
      <c r="FD52" s="101"/>
      <c r="FE52" s="101"/>
      <c r="FF52" s="101"/>
      <c r="FG52" s="101"/>
      <c r="FH52" s="101"/>
      <c r="FI52" s="101"/>
      <c r="FJ52" s="98"/>
      <c r="FK52" s="100"/>
      <c r="FL52" s="100"/>
      <c r="FM52" s="99"/>
      <c r="FN52" s="101"/>
      <c r="FO52" s="98"/>
      <c r="FP52" s="99"/>
      <c r="FQ52" s="98"/>
      <c r="FR52" s="100"/>
      <c r="FS52" s="100"/>
      <c r="FT52" s="100"/>
      <c r="FU52" s="99"/>
      <c r="FV52" s="98"/>
      <c r="FW52" s="99"/>
      <c r="FX52" s="98"/>
      <c r="FY52" s="100"/>
      <c r="FZ52" s="100"/>
      <c r="GA52" s="99"/>
      <c r="GB52" s="101"/>
      <c r="GC52" s="101"/>
      <c r="GD52" s="98"/>
      <c r="GE52" s="100"/>
      <c r="GF52" s="100"/>
      <c r="GG52" s="100"/>
      <c r="GH52" s="99"/>
      <c r="GI52" s="101"/>
      <c r="GJ52" s="98"/>
      <c r="GK52" s="99"/>
      <c r="GL52" s="1"/>
      <c r="GM52" s="101"/>
      <c r="GN52" s="98"/>
      <c r="GO52" s="99"/>
      <c r="GP52" s="98"/>
      <c r="GQ52" s="99"/>
      <c r="GR52" s="101"/>
      <c r="GS52" s="101"/>
      <c r="GT52" s="101"/>
      <c r="GU52" s="1"/>
      <c r="GV52" s="101"/>
      <c r="GW52" s="101"/>
      <c r="GX52" s="101"/>
      <c r="GY52" s="101"/>
      <c r="GZ52" s="101"/>
      <c r="HA52" s="101"/>
      <c r="HB52" s="98"/>
      <c r="HC52" s="99"/>
      <c r="HD52" s="1"/>
      <c r="HE52" s="98">
        <v>2846.9480100000001</v>
      </c>
      <c r="HF52" s="100">
        <v>2785.1894600000001</v>
      </c>
      <c r="HG52" s="99">
        <v>842.56310000000008</v>
      </c>
    </row>
    <row r="53" spans="1:215">
      <c r="A53" s="1"/>
      <c r="B53" s="97" t="s">
        <v>661</v>
      </c>
      <c r="C53" s="98"/>
      <c r="D53" s="99"/>
      <c r="E53" s="98"/>
      <c r="F53" s="100"/>
      <c r="G53" s="100">
        <v>8.8258700000000001</v>
      </c>
      <c r="H53" s="99">
        <v>8.5166900000000005</v>
      </c>
      <c r="I53" s="98"/>
      <c r="J53" s="99"/>
      <c r="K53" s="98">
        <v>88.059200000000004</v>
      </c>
      <c r="L53" s="99"/>
      <c r="M53" s="98"/>
      <c r="N53" s="100"/>
      <c r="O53" s="100"/>
      <c r="P53" s="100"/>
      <c r="Q53" s="100"/>
      <c r="R53" s="100"/>
      <c r="S53" s="100"/>
      <c r="T53" s="99"/>
      <c r="U53" s="98">
        <v>18.14123</v>
      </c>
      <c r="V53" s="100">
        <v>19.191960000000002</v>
      </c>
      <c r="W53" s="100">
        <v>24.425360000000001</v>
      </c>
      <c r="X53" s="99">
        <v>1.0612699999999999</v>
      </c>
      <c r="Y53" s="101"/>
      <c r="Z53" s="98"/>
      <c r="AA53" s="99">
        <v>17.295719999999999</v>
      </c>
      <c r="AB53" s="98"/>
      <c r="AC53" s="100"/>
      <c r="AD53" s="100"/>
      <c r="AE53" s="100"/>
      <c r="AF53" s="100"/>
      <c r="AG53" s="100">
        <v>24.4617</v>
      </c>
      <c r="AH53" s="99">
        <v>10.27692</v>
      </c>
      <c r="AI53" s="101"/>
      <c r="AJ53" s="101"/>
      <c r="AK53" s="101">
        <v>179.37322</v>
      </c>
      <c r="AL53" s="98">
        <v>217.12262999999999</v>
      </c>
      <c r="AM53" s="99">
        <v>7.9327300000000003</v>
      </c>
      <c r="AN53" s="98"/>
      <c r="AO53" s="99"/>
      <c r="AP53" s="101"/>
      <c r="AQ53" s="98"/>
      <c r="AR53" s="99"/>
      <c r="AS53" s="101"/>
      <c r="AT53" s="101"/>
      <c r="AU53" s="101"/>
      <c r="AV53" s="98"/>
      <c r="AW53" s="100"/>
      <c r="AX53" s="99"/>
      <c r="AY53" s="98"/>
      <c r="AZ53" s="100"/>
      <c r="BA53" s="100"/>
      <c r="BB53" s="100"/>
      <c r="BC53" s="100"/>
      <c r="BD53" s="100"/>
      <c r="BE53" s="100"/>
      <c r="BF53" s="100"/>
      <c r="BG53" s="99"/>
      <c r="BH53" s="101"/>
      <c r="BI53" s="98"/>
      <c r="BJ53" s="100"/>
      <c r="BK53" s="99"/>
      <c r="BL53" s="98"/>
      <c r="BM53" s="100"/>
      <c r="BN53" s="100"/>
      <c r="BO53" s="100"/>
      <c r="BP53" s="100"/>
      <c r="BQ53" s="100"/>
      <c r="BR53" s="100"/>
      <c r="BS53" s="100"/>
      <c r="BT53" s="100"/>
      <c r="BU53" s="100">
        <v>110.49702000000001</v>
      </c>
      <c r="BV53" s="100">
        <v>206.49456000000001</v>
      </c>
      <c r="BW53" s="100">
        <v>206.11548999999999</v>
      </c>
      <c r="BX53" s="100">
        <v>205.99002999999999</v>
      </c>
      <c r="BY53" s="99"/>
      <c r="BZ53" s="98">
        <v>17.41583</v>
      </c>
      <c r="CA53" s="99">
        <v>44.053669999999997</v>
      </c>
      <c r="CB53" s="98"/>
      <c r="CC53" s="100"/>
      <c r="CD53" s="100"/>
      <c r="CE53" s="100"/>
      <c r="CF53" s="100"/>
      <c r="CG53" s="100">
        <v>118.14735</v>
      </c>
      <c r="CH53" s="100">
        <v>47.905140000000003</v>
      </c>
      <c r="CI53" s="100">
        <v>53.710120000000003</v>
      </c>
      <c r="CJ53" s="100"/>
      <c r="CK53" s="100"/>
      <c r="CL53" s="100"/>
      <c r="CM53" s="99">
        <v>191.19621000000001</v>
      </c>
      <c r="CN53" s="98">
        <v>180.55348000000001</v>
      </c>
      <c r="CO53" s="100">
        <v>180.52450999999999</v>
      </c>
      <c r="CP53" s="100">
        <v>181.33356000000001</v>
      </c>
      <c r="CQ53" s="99">
        <v>181.02912000000001</v>
      </c>
      <c r="CR53" s="98"/>
      <c r="CS53" s="99">
        <v>297.29741999999999</v>
      </c>
      <c r="CT53" s="98"/>
      <c r="CU53" s="100"/>
      <c r="CV53" s="102"/>
      <c r="CW53" s="98"/>
      <c r="CX53" s="100">
        <v>6900.82</v>
      </c>
      <c r="CY53" s="100"/>
      <c r="CZ53" s="99"/>
      <c r="DA53" s="98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99"/>
      <c r="DM53" s="103"/>
      <c r="DN53" s="104"/>
      <c r="DO53" s="104"/>
      <c r="DP53" s="105" t="s">
        <v>1206</v>
      </c>
      <c r="DQ53" s="98">
        <v>2846.9480100000001</v>
      </c>
      <c r="DR53" s="100">
        <v>924.10817999999995</v>
      </c>
      <c r="DS53" s="100">
        <v>924.10817999999995</v>
      </c>
      <c r="DT53" s="99"/>
      <c r="DU53" s="101"/>
      <c r="DV53" s="98"/>
      <c r="DW53" s="100"/>
      <c r="DX53" s="100"/>
      <c r="DY53" s="100"/>
      <c r="DZ53" s="100"/>
      <c r="EA53" s="102">
        <v>6842.7</v>
      </c>
      <c r="EB53" s="1"/>
      <c r="EC53" s="101"/>
      <c r="ED53" s="101"/>
      <c r="EE53" s="101"/>
      <c r="EF53" s="101"/>
      <c r="EG53" s="101"/>
      <c r="EH53" s="101"/>
      <c r="EI53" s="101"/>
      <c r="EJ53" s="98"/>
      <c r="EK53" s="99"/>
      <c r="EL53" s="101"/>
      <c r="EM53" s="101"/>
      <c r="EN53" s="101"/>
      <c r="EO53" s="101"/>
      <c r="EP53" s="101"/>
      <c r="EQ53" s="101"/>
      <c r="ER53" s="101"/>
      <c r="ES53" s="101"/>
      <c r="ET53" s="101"/>
      <c r="EU53" s="101"/>
      <c r="EV53" s="101"/>
      <c r="EW53" s="101"/>
      <c r="EX53" s="101"/>
      <c r="EY53" s="98"/>
      <c r="EZ53" s="100"/>
      <c r="FA53" s="100"/>
      <c r="FB53" s="99"/>
      <c r="FC53" s="101"/>
      <c r="FD53" s="101"/>
      <c r="FE53" s="101"/>
      <c r="FF53" s="101"/>
      <c r="FG53" s="101"/>
      <c r="FH53" s="101"/>
      <c r="FI53" s="101"/>
      <c r="FJ53" s="98"/>
      <c r="FK53" s="100"/>
      <c r="FL53" s="100"/>
      <c r="FM53" s="99"/>
      <c r="FN53" s="101"/>
      <c r="FO53" s="98"/>
      <c r="FP53" s="99"/>
      <c r="FQ53" s="98"/>
      <c r="FR53" s="100"/>
      <c r="FS53" s="100"/>
      <c r="FT53" s="100"/>
      <c r="FU53" s="99"/>
      <c r="FV53" s="98"/>
      <c r="FW53" s="99"/>
      <c r="FX53" s="98"/>
      <c r="FY53" s="100"/>
      <c r="FZ53" s="100"/>
      <c r="GA53" s="99"/>
      <c r="GB53" s="101"/>
      <c r="GC53" s="101"/>
      <c r="GD53" s="98"/>
      <c r="GE53" s="100"/>
      <c r="GF53" s="100"/>
      <c r="GG53" s="100"/>
      <c r="GH53" s="99"/>
      <c r="GI53" s="101"/>
      <c r="GJ53" s="98"/>
      <c r="GK53" s="99"/>
      <c r="GL53" s="1"/>
      <c r="GM53" s="101"/>
      <c r="GN53" s="98"/>
      <c r="GO53" s="99"/>
      <c r="GP53" s="98"/>
      <c r="GQ53" s="99"/>
      <c r="GR53" s="101"/>
      <c r="GS53" s="101"/>
      <c r="GT53" s="101"/>
      <c r="GU53" s="1"/>
      <c r="GV53" s="101"/>
      <c r="GW53" s="101"/>
      <c r="GX53" s="101"/>
      <c r="GY53" s="101"/>
      <c r="GZ53" s="101"/>
      <c r="HA53" s="101"/>
      <c r="HB53" s="98"/>
      <c r="HC53" s="99"/>
      <c r="HD53" s="1"/>
      <c r="HE53" s="98">
        <v>2846.9480100000001</v>
      </c>
      <c r="HF53" s="100">
        <v>2785.1894600000001</v>
      </c>
      <c r="HG53" s="99">
        <v>842.56310000000008</v>
      </c>
    </row>
    <row r="54" spans="1:215" ht="15" thickBot="1">
      <c r="A54" s="1"/>
      <c r="B54" s="97" t="s">
        <v>1209</v>
      </c>
      <c r="C54" s="98"/>
      <c r="D54" s="99"/>
      <c r="E54" s="98"/>
      <c r="F54" s="100"/>
      <c r="G54" s="100">
        <v>8.8258700000000001</v>
      </c>
      <c r="H54" s="99">
        <v>8.5166900000000005</v>
      </c>
      <c r="I54" s="98"/>
      <c r="J54" s="99"/>
      <c r="K54" s="98">
        <v>88.059200000000004</v>
      </c>
      <c r="L54" s="99"/>
      <c r="M54" s="98"/>
      <c r="N54" s="100"/>
      <c r="O54" s="100"/>
      <c r="P54" s="100"/>
      <c r="Q54" s="100"/>
      <c r="R54" s="100"/>
      <c r="S54" s="100"/>
      <c r="T54" s="99"/>
      <c r="U54" s="98">
        <v>18.14123</v>
      </c>
      <c r="V54" s="100">
        <v>19.191960000000002</v>
      </c>
      <c r="W54" s="100">
        <v>24.425360000000001</v>
      </c>
      <c r="X54" s="99">
        <v>1.0612699999999999</v>
      </c>
      <c r="Y54" s="101"/>
      <c r="Z54" s="98"/>
      <c r="AA54" s="99">
        <v>17.295719999999999</v>
      </c>
      <c r="AB54" s="98"/>
      <c r="AC54" s="100"/>
      <c r="AD54" s="100"/>
      <c r="AE54" s="100"/>
      <c r="AF54" s="100"/>
      <c r="AG54" s="100">
        <v>24.4617</v>
      </c>
      <c r="AH54" s="99">
        <v>10.27692</v>
      </c>
      <c r="AI54" s="101"/>
      <c r="AJ54" s="101"/>
      <c r="AK54" s="101">
        <v>179.37322</v>
      </c>
      <c r="AL54" s="98">
        <v>217.12262999999999</v>
      </c>
      <c r="AM54" s="99">
        <v>7.9327300000000003</v>
      </c>
      <c r="AN54" s="98"/>
      <c r="AO54" s="99"/>
      <c r="AP54" s="101"/>
      <c r="AQ54" s="98"/>
      <c r="AR54" s="99"/>
      <c r="AS54" s="101"/>
      <c r="AT54" s="101"/>
      <c r="AU54" s="101"/>
      <c r="AV54" s="98"/>
      <c r="AW54" s="100"/>
      <c r="AX54" s="99"/>
      <c r="AY54" s="98"/>
      <c r="AZ54" s="100"/>
      <c r="BA54" s="100"/>
      <c r="BB54" s="100"/>
      <c r="BC54" s="100"/>
      <c r="BD54" s="100"/>
      <c r="BE54" s="100"/>
      <c r="BF54" s="100"/>
      <c r="BG54" s="99"/>
      <c r="BH54" s="101"/>
      <c r="BI54" s="98"/>
      <c r="BJ54" s="100"/>
      <c r="BK54" s="99"/>
      <c r="BL54" s="98"/>
      <c r="BM54" s="100"/>
      <c r="BN54" s="100"/>
      <c r="BO54" s="100"/>
      <c r="BP54" s="100"/>
      <c r="BQ54" s="100"/>
      <c r="BR54" s="100"/>
      <c r="BS54" s="100"/>
      <c r="BT54" s="100"/>
      <c r="BU54" s="100">
        <v>110.49702000000001</v>
      </c>
      <c r="BV54" s="100">
        <v>206.49456000000001</v>
      </c>
      <c r="BW54" s="100">
        <v>206.11548999999999</v>
      </c>
      <c r="BX54" s="100">
        <v>205.99002999999999</v>
      </c>
      <c r="BY54" s="99"/>
      <c r="BZ54" s="98">
        <v>17.41583</v>
      </c>
      <c r="CA54" s="99">
        <v>44.053669999999997</v>
      </c>
      <c r="CB54" s="98"/>
      <c r="CC54" s="100"/>
      <c r="CD54" s="100"/>
      <c r="CE54" s="100"/>
      <c r="CF54" s="100"/>
      <c r="CG54" s="100">
        <v>118.14735</v>
      </c>
      <c r="CH54" s="100">
        <v>47.905140000000003</v>
      </c>
      <c r="CI54" s="100">
        <v>53.710120000000003</v>
      </c>
      <c r="CJ54" s="100"/>
      <c r="CK54" s="100"/>
      <c r="CL54" s="100"/>
      <c r="CM54" s="99">
        <v>191.19621000000001</v>
      </c>
      <c r="CN54" s="98">
        <v>180.55348000000001</v>
      </c>
      <c r="CO54" s="100">
        <v>180.52450999999999</v>
      </c>
      <c r="CP54" s="100">
        <v>181.33356000000001</v>
      </c>
      <c r="CQ54" s="99">
        <v>181.02912000000001</v>
      </c>
      <c r="CR54" s="98"/>
      <c r="CS54" s="99">
        <v>297.29741999999999</v>
      </c>
      <c r="CT54" s="98"/>
      <c r="CU54" s="100"/>
      <c r="CV54" s="102"/>
      <c r="CW54" s="98"/>
      <c r="CX54" s="100">
        <v>6708.23</v>
      </c>
      <c r="CY54" s="100"/>
      <c r="CZ54" s="99"/>
      <c r="DA54" s="98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99"/>
      <c r="DM54" s="103"/>
      <c r="DN54" s="104"/>
      <c r="DO54" s="104"/>
      <c r="DP54" s="105" t="s">
        <v>1206</v>
      </c>
      <c r="DQ54" s="98">
        <v>2846.9480100000001</v>
      </c>
      <c r="DR54" s="100">
        <v>924.10817999999995</v>
      </c>
      <c r="DS54" s="100">
        <v>924.10817999999995</v>
      </c>
      <c r="DT54" s="99"/>
      <c r="DU54" s="101"/>
      <c r="DV54" s="98"/>
      <c r="DW54" s="100"/>
      <c r="DX54" s="100"/>
      <c r="DY54" s="100"/>
      <c r="DZ54" s="100"/>
      <c r="EA54" s="102">
        <v>6650.9</v>
      </c>
      <c r="EB54" s="1"/>
      <c r="EC54" s="101"/>
      <c r="ED54" s="101"/>
      <c r="EE54" s="101"/>
      <c r="EF54" s="101"/>
      <c r="EG54" s="101"/>
      <c r="EH54" s="101"/>
      <c r="EI54" s="101"/>
      <c r="EJ54" s="98"/>
      <c r="EK54" s="99"/>
      <c r="EL54" s="101"/>
      <c r="EM54" s="101"/>
      <c r="EN54" s="101"/>
      <c r="EO54" s="101"/>
      <c r="EP54" s="101"/>
      <c r="EQ54" s="101"/>
      <c r="ER54" s="101"/>
      <c r="ES54" s="101"/>
      <c r="ET54" s="101"/>
      <c r="EU54" s="101"/>
      <c r="EV54" s="101"/>
      <c r="EW54" s="101"/>
      <c r="EX54" s="101"/>
      <c r="EY54" s="98"/>
      <c r="EZ54" s="100"/>
      <c r="FA54" s="100"/>
      <c r="FB54" s="99"/>
      <c r="FC54" s="101"/>
      <c r="FD54" s="101"/>
      <c r="FE54" s="101"/>
      <c r="FF54" s="101"/>
      <c r="FG54" s="101"/>
      <c r="FH54" s="101"/>
      <c r="FI54" s="101"/>
      <c r="FJ54" s="98"/>
      <c r="FK54" s="100"/>
      <c r="FL54" s="100"/>
      <c r="FM54" s="99"/>
      <c r="FN54" s="101"/>
      <c r="FO54" s="98"/>
      <c r="FP54" s="99"/>
      <c r="FQ54" s="98"/>
      <c r="FR54" s="100"/>
      <c r="FS54" s="100"/>
      <c r="FT54" s="100"/>
      <c r="FU54" s="99"/>
      <c r="FV54" s="98"/>
      <c r="FW54" s="99"/>
      <c r="FX54" s="98"/>
      <c r="FY54" s="100"/>
      <c r="FZ54" s="100"/>
      <c r="GA54" s="99"/>
      <c r="GB54" s="101"/>
      <c r="GC54" s="101"/>
      <c r="GD54" s="98"/>
      <c r="GE54" s="100"/>
      <c r="GF54" s="100"/>
      <c r="GG54" s="100"/>
      <c r="GH54" s="99"/>
      <c r="GI54" s="101"/>
      <c r="GJ54" s="98"/>
      <c r="GK54" s="99"/>
      <c r="GL54" s="1"/>
      <c r="GM54" s="101"/>
      <c r="GN54" s="98"/>
      <c r="GO54" s="99"/>
      <c r="GP54" s="98"/>
      <c r="GQ54" s="99"/>
      <c r="GR54" s="101"/>
      <c r="GS54" s="101"/>
      <c r="GT54" s="101"/>
      <c r="GU54" s="1"/>
      <c r="GV54" s="101"/>
      <c r="GW54" s="101"/>
      <c r="GX54" s="101"/>
      <c r="GY54" s="101"/>
      <c r="GZ54" s="101"/>
      <c r="HA54" s="101"/>
      <c r="HB54" s="98"/>
      <c r="HC54" s="99"/>
      <c r="HD54" s="1"/>
      <c r="HE54" s="98">
        <v>2846.9480100000001</v>
      </c>
      <c r="HF54" s="100">
        <v>2785.1894600000001</v>
      </c>
      <c r="HG54" s="99">
        <v>842.56310000000008</v>
      </c>
    </row>
    <row r="55" spans="1:215" ht="15" thickBot="1">
      <c r="A55" s="1"/>
      <c r="B55" s="106" t="s">
        <v>751</v>
      </c>
      <c r="C55" s="107">
        <v>0</v>
      </c>
      <c r="D55" s="108">
        <v>0</v>
      </c>
      <c r="E55" s="107">
        <v>0</v>
      </c>
      <c r="F55" s="109">
        <v>0</v>
      </c>
      <c r="G55" s="109">
        <v>207.40794500000001</v>
      </c>
      <c r="H55" s="108">
        <v>178.85049000000001</v>
      </c>
      <c r="I55" s="107">
        <v>0</v>
      </c>
      <c r="J55" s="108">
        <v>0</v>
      </c>
      <c r="K55" s="107">
        <v>2113.4207999999999</v>
      </c>
      <c r="L55" s="108">
        <v>0</v>
      </c>
      <c r="M55" s="107">
        <v>0</v>
      </c>
      <c r="N55" s="109">
        <v>0</v>
      </c>
      <c r="O55" s="109">
        <v>0</v>
      </c>
      <c r="P55" s="109">
        <v>0</v>
      </c>
      <c r="Q55" s="109">
        <v>0</v>
      </c>
      <c r="R55" s="109">
        <v>0</v>
      </c>
      <c r="S55" s="109">
        <v>0</v>
      </c>
      <c r="T55" s="108">
        <v>0</v>
      </c>
      <c r="U55" s="107">
        <v>435.38952</v>
      </c>
      <c r="V55" s="109">
        <v>460.60703999999998</v>
      </c>
      <c r="W55" s="109">
        <v>586.20863999999995</v>
      </c>
      <c r="X55" s="108">
        <v>25.470479999999998</v>
      </c>
      <c r="Y55" s="110">
        <v>0</v>
      </c>
      <c r="Z55" s="107">
        <v>0</v>
      </c>
      <c r="AA55" s="108">
        <v>415.09728000000001</v>
      </c>
      <c r="AB55" s="107">
        <v>0</v>
      </c>
      <c r="AC55" s="109">
        <v>0</v>
      </c>
      <c r="AD55" s="109">
        <v>0</v>
      </c>
      <c r="AE55" s="109">
        <v>0</v>
      </c>
      <c r="AF55" s="109">
        <v>0</v>
      </c>
      <c r="AG55" s="109">
        <v>587.08079999999995</v>
      </c>
      <c r="AH55" s="108">
        <v>246.64608000000001</v>
      </c>
      <c r="AI55" s="110">
        <v>0</v>
      </c>
      <c r="AJ55" s="110">
        <v>0</v>
      </c>
      <c r="AK55" s="110">
        <v>4304.9572799999996</v>
      </c>
      <c r="AL55" s="107">
        <v>5210.9431199999999</v>
      </c>
      <c r="AM55" s="108">
        <v>190.38552000000001</v>
      </c>
      <c r="AN55" s="107">
        <v>0</v>
      </c>
      <c r="AO55" s="108">
        <v>0</v>
      </c>
      <c r="AP55" s="110">
        <v>0</v>
      </c>
      <c r="AQ55" s="107">
        <v>0</v>
      </c>
      <c r="AR55" s="108">
        <v>0</v>
      </c>
      <c r="AS55" s="110">
        <v>0</v>
      </c>
      <c r="AT55" s="110">
        <v>0</v>
      </c>
      <c r="AU55" s="110">
        <v>0</v>
      </c>
      <c r="AV55" s="107">
        <v>0</v>
      </c>
      <c r="AW55" s="109">
        <v>0</v>
      </c>
      <c r="AX55" s="108">
        <v>0</v>
      </c>
      <c r="AY55" s="107">
        <v>0</v>
      </c>
      <c r="AZ55" s="109">
        <v>0</v>
      </c>
      <c r="BA55" s="109">
        <v>0</v>
      </c>
      <c r="BB55" s="109">
        <v>0</v>
      </c>
      <c r="BC55" s="109">
        <v>0</v>
      </c>
      <c r="BD55" s="109">
        <v>0</v>
      </c>
      <c r="BE55" s="109">
        <v>0</v>
      </c>
      <c r="BF55" s="109">
        <v>0</v>
      </c>
      <c r="BG55" s="108">
        <v>0</v>
      </c>
      <c r="BH55" s="110">
        <v>0</v>
      </c>
      <c r="BI55" s="107">
        <v>0</v>
      </c>
      <c r="BJ55" s="109">
        <v>0</v>
      </c>
      <c r="BK55" s="108">
        <v>0</v>
      </c>
      <c r="BL55" s="107">
        <v>0</v>
      </c>
      <c r="BM55" s="109">
        <v>0</v>
      </c>
      <c r="BN55" s="109">
        <v>0</v>
      </c>
      <c r="BO55" s="109">
        <v>0</v>
      </c>
      <c r="BP55" s="109">
        <v>0</v>
      </c>
      <c r="BQ55" s="109">
        <v>0</v>
      </c>
      <c r="BR55" s="109">
        <v>0</v>
      </c>
      <c r="BS55" s="109">
        <v>0</v>
      </c>
      <c r="BT55" s="109">
        <v>0</v>
      </c>
      <c r="BU55" s="109">
        <v>2651.92848</v>
      </c>
      <c r="BV55" s="109">
        <v>4955.8694400000004</v>
      </c>
      <c r="BW55" s="109">
        <v>4946.7717599999996</v>
      </c>
      <c r="BX55" s="109">
        <v>4943.7607200000002</v>
      </c>
      <c r="BY55" s="108">
        <v>0</v>
      </c>
      <c r="BZ55" s="107">
        <v>391.85617500000001</v>
      </c>
      <c r="CA55" s="108">
        <v>1057.28808</v>
      </c>
      <c r="CB55" s="107">
        <v>0</v>
      </c>
      <c r="CC55" s="109">
        <v>0</v>
      </c>
      <c r="CD55" s="109">
        <v>0</v>
      </c>
      <c r="CE55" s="109">
        <v>0</v>
      </c>
      <c r="CF55" s="109">
        <v>0</v>
      </c>
      <c r="CG55" s="109">
        <v>2835.5364</v>
      </c>
      <c r="CH55" s="109">
        <v>1149.72336</v>
      </c>
      <c r="CI55" s="109">
        <v>1289.04288</v>
      </c>
      <c r="CJ55" s="109">
        <v>0</v>
      </c>
      <c r="CK55" s="109">
        <v>0</v>
      </c>
      <c r="CL55" s="109">
        <v>0</v>
      </c>
      <c r="CM55" s="108">
        <v>4588.7090399999997</v>
      </c>
      <c r="CN55" s="107">
        <v>4333.28352</v>
      </c>
      <c r="CO55" s="109">
        <v>4332.58824</v>
      </c>
      <c r="CP55" s="109">
        <v>4352.0054399999999</v>
      </c>
      <c r="CQ55" s="108">
        <v>4344.6988799999999</v>
      </c>
      <c r="CR55" s="107">
        <v>0</v>
      </c>
      <c r="CS55" s="108">
        <v>7135.1380799999997</v>
      </c>
      <c r="CT55" s="111"/>
      <c r="CU55" s="112"/>
      <c r="CV55" s="113"/>
      <c r="CW55" s="111"/>
      <c r="CX55" s="112"/>
      <c r="CY55" s="112"/>
      <c r="CZ55" s="113"/>
      <c r="DA55" s="111"/>
      <c r="DB55" s="112"/>
      <c r="DC55" s="112"/>
      <c r="DD55" s="112"/>
      <c r="DE55" s="112"/>
      <c r="DF55" s="112"/>
      <c r="DG55" s="112"/>
      <c r="DH55" s="112"/>
      <c r="DI55" s="112"/>
      <c r="DJ55" s="112"/>
      <c r="DK55" s="112"/>
      <c r="DL55" s="113"/>
      <c r="DM55" s="111"/>
      <c r="DN55" s="112"/>
      <c r="DO55" s="112"/>
      <c r="DP55" s="113"/>
      <c r="DQ55" s="111"/>
      <c r="DR55" s="112"/>
      <c r="DS55" s="112"/>
      <c r="DT55" s="113"/>
      <c r="DU55" s="106"/>
      <c r="DV55" s="111"/>
      <c r="DW55" s="112"/>
      <c r="DX55" s="112"/>
      <c r="DY55" s="112"/>
      <c r="DZ55" s="112"/>
      <c r="EA55" s="113"/>
      <c r="EB55" s="1"/>
      <c r="EC55" s="110">
        <v>29.810375000000001</v>
      </c>
      <c r="ED55" s="110">
        <v>0</v>
      </c>
      <c r="EE55" s="110">
        <v>0</v>
      </c>
      <c r="EF55" s="110">
        <v>0</v>
      </c>
      <c r="EG55" s="110">
        <v>0</v>
      </c>
      <c r="EH55" s="110">
        <v>0</v>
      </c>
      <c r="EI55" s="110">
        <v>0</v>
      </c>
      <c r="EJ55" s="107">
        <v>0</v>
      </c>
      <c r="EK55" s="108">
        <v>0</v>
      </c>
      <c r="EL55" s="110">
        <v>0</v>
      </c>
      <c r="EM55" s="110">
        <v>0</v>
      </c>
      <c r="EN55" s="110">
        <v>0</v>
      </c>
      <c r="EO55" s="110">
        <v>0</v>
      </c>
      <c r="EP55" s="110">
        <v>0</v>
      </c>
      <c r="EQ55" s="110">
        <v>0</v>
      </c>
      <c r="ER55" s="110">
        <v>0</v>
      </c>
      <c r="ES55" s="110">
        <v>0</v>
      </c>
      <c r="ET55" s="110">
        <v>0</v>
      </c>
      <c r="EU55" s="110">
        <v>0</v>
      </c>
      <c r="EV55" s="110">
        <v>0</v>
      </c>
      <c r="EW55" s="110">
        <v>0</v>
      </c>
      <c r="EX55" s="110">
        <v>0</v>
      </c>
      <c r="EY55" s="107">
        <v>0</v>
      </c>
      <c r="EZ55" s="109">
        <v>0</v>
      </c>
      <c r="FA55" s="109">
        <v>0</v>
      </c>
      <c r="FB55" s="108">
        <v>0</v>
      </c>
      <c r="FC55" s="110">
        <v>0</v>
      </c>
      <c r="FD55" s="110">
        <v>0</v>
      </c>
      <c r="FE55" s="110">
        <v>0</v>
      </c>
      <c r="FF55" s="110">
        <v>0</v>
      </c>
      <c r="FG55" s="110">
        <v>0</v>
      </c>
      <c r="FH55" s="110">
        <v>0</v>
      </c>
      <c r="FI55" s="110">
        <v>0</v>
      </c>
      <c r="FJ55" s="107">
        <v>0</v>
      </c>
      <c r="FK55" s="109">
        <v>0</v>
      </c>
      <c r="FL55" s="109">
        <v>0</v>
      </c>
      <c r="FM55" s="108">
        <v>0</v>
      </c>
      <c r="FN55" s="110">
        <v>0</v>
      </c>
      <c r="FO55" s="107">
        <v>0</v>
      </c>
      <c r="FP55" s="108">
        <v>0</v>
      </c>
      <c r="FQ55" s="107">
        <v>0</v>
      </c>
      <c r="FR55" s="109">
        <v>0</v>
      </c>
      <c r="FS55" s="109">
        <v>0</v>
      </c>
      <c r="FT55" s="109">
        <v>0</v>
      </c>
      <c r="FU55" s="108">
        <v>0</v>
      </c>
      <c r="FV55" s="107">
        <v>0</v>
      </c>
      <c r="FW55" s="108">
        <v>0</v>
      </c>
      <c r="FX55" s="107">
        <v>0</v>
      </c>
      <c r="FY55" s="109">
        <v>0</v>
      </c>
      <c r="FZ55" s="109">
        <v>0</v>
      </c>
      <c r="GA55" s="108">
        <v>0</v>
      </c>
      <c r="GB55" s="110">
        <v>0</v>
      </c>
      <c r="GC55" s="110">
        <v>0</v>
      </c>
      <c r="GD55" s="107">
        <v>0</v>
      </c>
      <c r="GE55" s="109">
        <v>0</v>
      </c>
      <c r="GF55" s="109">
        <v>0</v>
      </c>
      <c r="GG55" s="109">
        <v>0</v>
      </c>
      <c r="GH55" s="108">
        <v>0</v>
      </c>
      <c r="GI55" s="110">
        <v>0</v>
      </c>
      <c r="GJ55" s="107">
        <v>0</v>
      </c>
      <c r="GK55" s="108">
        <v>0</v>
      </c>
      <c r="GL55" s="1"/>
      <c r="GM55" s="110">
        <v>29.810375000000001</v>
      </c>
      <c r="GN55" s="107">
        <v>0</v>
      </c>
      <c r="GO55" s="108">
        <v>0</v>
      </c>
      <c r="GP55" s="107">
        <v>0</v>
      </c>
      <c r="GQ55" s="108">
        <v>0</v>
      </c>
      <c r="GR55" s="110">
        <v>0</v>
      </c>
      <c r="GS55" s="110">
        <v>0</v>
      </c>
      <c r="GT55" s="110">
        <v>0</v>
      </c>
      <c r="GU55" s="1"/>
      <c r="GV55" s="110">
        <v>0</v>
      </c>
      <c r="GW55" s="110">
        <v>0</v>
      </c>
      <c r="GX55" s="110">
        <v>0</v>
      </c>
      <c r="GY55" s="110">
        <v>0</v>
      </c>
      <c r="GZ55" s="110">
        <v>0</v>
      </c>
      <c r="HA55" s="110">
        <v>0</v>
      </c>
      <c r="HB55" s="107">
        <v>0</v>
      </c>
      <c r="HC55" s="108">
        <v>0</v>
      </c>
      <c r="HD55" s="1"/>
      <c r="HE55" s="111"/>
      <c r="HF55" s="112"/>
      <c r="HG55" s="113"/>
    </row>
    <row r="56" spans="1:2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</row>
    <row r="57" spans="1:215">
      <c r="A57" s="1"/>
      <c r="B57" s="1"/>
      <c r="C57" s="114" t="s">
        <v>1210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</row>
    <row r="58" spans="1:2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</row>
    <row r="59" spans="1:215">
      <c r="A59" s="1"/>
      <c r="B59" s="1"/>
      <c r="C59" s="114" t="s">
        <v>1211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</row>
    <row r="60" spans="1:215">
      <c r="A60" s="1"/>
      <c r="B60" s="1"/>
      <c r="C60" s="1"/>
      <c r="D60" s="1" t="s">
        <v>1212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</row>
    <row r="61" spans="1:2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</row>
    <row r="62" spans="1:215">
      <c r="A62" s="1"/>
      <c r="B62" s="1"/>
      <c r="C62" s="114" t="s">
        <v>678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</row>
    <row r="63" spans="1:215">
      <c r="A63" s="1"/>
      <c r="B63" s="1"/>
      <c r="C63" s="115"/>
      <c r="D63" s="1" t="s">
        <v>1213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</row>
  </sheetData>
  <mergeCells count="90">
    <mergeCell ref="B3:G3"/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HE4:HG4"/>
    <mergeCell ref="GY4"/>
    <mergeCell ref="GZ4"/>
    <mergeCell ref="HA4"/>
    <mergeCell ref="HB4:HC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09375" defaultRowHeight="14.4"/>
  <cols>
    <col min="1" max="1" width="16" customWidth="1"/>
    <col min="2" max="49" width="18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>
      <c r="A5" s="22" t="s">
        <v>1214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" customHeight="1">
      <c r="A6" s="116" t="s">
        <v>3</v>
      </c>
      <c r="B6" s="230" t="s">
        <v>409</v>
      </c>
      <c r="C6" s="230"/>
      <c r="D6" s="230"/>
      <c r="E6" s="230"/>
      <c r="F6" s="230"/>
      <c r="G6" s="230"/>
      <c r="H6" s="230" t="s">
        <v>66</v>
      </c>
      <c r="I6" s="230"/>
      <c r="J6" s="230" t="s">
        <v>74</v>
      </c>
      <c r="K6" s="230"/>
      <c r="L6" s="230"/>
      <c r="M6" s="230" t="s">
        <v>408</v>
      </c>
      <c r="N6" s="230"/>
      <c r="O6" s="230" t="s">
        <v>216</v>
      </c>
      <c r="P6" s="230" t="s">
        <v>37</v>
      </c>
      <c r="Q6" s="230"/>
      <c r="R6" s="230"/>
      <c r="S6" s="230"/>
      <c r="T6" s="230" t="s">
        <v>411</v>
      </c>
      <c r="U6" s="230" t="s">
        <v>794</v>
      </c>
      <c r="V6" s="230" t="s">
        <v>87</v>
      </c>
      <c r="W6" s="230"/>
      <c r="X6" s="230"/>
      <c r="Y6" s="230"/>
      <c r="Z6" s="230"/>
      <c r="AA6" s="230" t="s">
        <v>105</v>
      </c>
      <c r="AB6" s="230"/>
      <c r="AC6" s="230" t="s">
        <v>116</v>
      </c>
      <c r="AD6" s="230"/>
      <c r="AE6" s="230"/>
      <c r="AF6" s="230"/>
      <c r="AG6" s="230" t="s">
        <v>122</v>
      </c>
      <c r="AH6" s="230"/>
      <c r="AI6" s="230"/>
      <c r="AJ6" s="230"/>
      <c r="AK6" s="230"/>
      <c r="AL6" s="230" t="s">
        <v>342</v>
      </c>
      <c r="AM6" s="230"/>
      <c r="AN6" s="230" t="s">
        <v>51</v>
      </c>
      <c r="AO6" s="230"/>
      <c r="AP6" s="230"/>
      <c r="AQ6" s="230"/>
      <c r="AR6" s="230"/>
      <c r="AS6" s="230"/>
      <c r="AT6" s="230"/>
      <c r="AU6" s="230"/>
      <c r="AV6" s="230"/>
      <c r="AW6" s="230"/>
    </row>
    <row r="7" spans="1:49" ht="39.6">
      <c r="A7" s="116" t="s">
        <v>1215</v>
      </c>
      <c r="B7" s="116" t="s">
        <v>1216</v>
      </c>
      <c r="C7" s="116" t="s">
        <v>1216</v>
      </c>
      <c r="D7" s="116" t="s">
        <v>1216</v>
      </c>
      <c r="E7" s="116" t="s">
        <v>1216</v>
      </c>
      <c r="F7" s="116" t="s">
        <v>1216</v>
      </c>
      <c r="G7" s="116" t="s">
        <v>1216</v>
      </c>
      <c r="H7" s="116" t="s">
        <v>1217</v>
      </c>
      <c r="I7" s="116" t="s">
        <v>1218</v>
      </c>
      <c r="J7" s="116" t="s">
        <v>1219</v>
      </c>
      <c r="K7" s="116" t="s">
        <v>1219</v>
      </c>
      <c r="L7" s="116" t="s">
        <v>1219</v>
      </c>
      <c r="M7" s="116" t="s">
        <v>1220</v>
      </c>
      <c r="N7" s="116" t="s">
        <v>1220</v>
      </c>
      <c r="O7" s="116" t="s">
        <v>1221</v>
      </c>
      <c r="P7" s="116" t="s">
        <v>231</v>
      </c>
      <c r="Q7" s="116" t="s">
        <v>231</v>
      </c>
      <c r="R7" s="116" t="s">
        <v>231</v>
      </c>
      <c r="S7" s="116" t="s">
        <v>231</v>
      </c>
      <c r="T7" s="116" t="s">
        <v>1222</v>
      </c>
      <c r="U7" s="116" t="s">
        <v>1223</v>
      </c>
      <c r="V7" s="116" t="s">
        <v>1224</v>
      </c>
      <c r="W7" s="116" t="s">
        <v>1225</v>
      </c>
      <c r="X7" s="116" t="s">
        <v>1225</v>
      </c>
      <c r="Y7" s="116" t="s">
        <v>1226</v>
      </c>
      <c r="Z7" s="116" t="s">
        <v>1227</v>
      </c>
      <c r="AA7" s="116" t="s">
        <v>231</v>
      </c>
      <c r="AB7" s="116" t="s">
        <v>231</v>
      </c>
      <c r="AC7" s="116" t="s">
        <v>1228</v>
      </c>
      <c r="AD7" s="116" t="s">
        <v>1229</v>
      </c>
      <c r="AE7" s="116" t="s">
        <v>1230</v>
      </c>
      <c r="AF7" s="116" t="s">
        <v>1228</v>
      </c>
      <c r="AG7" s="116" t="s">
        <v>1231</v>
      </c>
      <c r="AH7" s="116" t="s">
        <v>1231</v>
      </c>
      <c r="AI7" s="116" t="s">
        <v>1232</v>
      </c>
      <c r="AJ7" s="116" t="s">
        <v>1233</v>
      </c>
      <c r="AK7" s="116" t="s">
        <v>1233</v>
      </c>
      <c r="AL7" s="116" t="s">
        <v>342</v>
      </c>
      <c r="AM7" s="116" t="s">
        <v>342</v>
      </c>
      <c r="AN7" s="116" t="s">
        <v>1234</v>
      </c>
      <c r="AO7" s="116" t="s">
        <v>231</v>
      </c>
      <c r="AP7" s="116" t="s">
        <v>231</v>
      </c>
      <c r="AQ7" s="116" t="s">
        <v>830</v>
      </c>
      <c r="AR7" s="116" t="s">
        <v>231</v>
      </c>
      <c r="AS7" s="116" t="s">
        <v>1225</v>
      </c>
      <c r="AT7" s="116" t="s">
        <v>1235</v>
      </c>
      <c r="AU7" s="116" t="s">
        <v>1224</v>
      </c>
      <c r="AV7" s="116" t="s">
        <v>1225</v>
      </c>
      <c r="AW7" s="116" t="s">
        <v>1236</v>
      </c>
    </row>
    <row r="8" spans="1:49" ht="26.4">
      <c r="A8" s="116" t="s">
        <v>1237</v>
      </c>
      <c r="B8" s="116" t="s">
        <v>1238</v>
      </c>
      <c r="C8" s="116" t="s">
        <v>1238</v>
      </c>
      <c r="D8" s="116" t="s">
        <v>1239</v>
      </c>
      <c r="E8" s="116" t="s">
        <v>1239</v>
      </c>
      <c r="F8" s="116" t="s">
        <v>1240</v>
      </c>
      <c r="G8" s="116" t="s">
        <v>1239</v>
      </c>
      <c r="H8" s="116" t="s">
        <v>1239</v>
      </c>
      <c r="I8" s="116" t="s">
        <v>1239</v>
      </c>
      <c r="J8" s="116" t="s">
        <v>1238</v>
      </c>
      <c r="K8" s="116" t="s">
        <v>1238</v>
      </c>
      <c r="L8" s="116" t="s">
        <v>1240</v>
      </c>
      <c r="M8" s="116" t="s">
        <v>1239</v>
      </c>
      <c r="N8" s="116" t="s">
        <v>1239</v>
      </c>
      <c r="O8" s="116" t="s">
        <v>1239</v>
      </c>
      <c r="P8" s="116" t="s">
        <v>1239</v>
      </c>
      <c r="Q8" s="116" t="s">
        <v>1239</v>
      </c>
      <c r="R8" s="116" t="s">
        <v>1239</v>
      </c>
      <c r="S8" s="116" t="s">
        <v>1239</v>
      </c>
      <c r="T8" s="116" t="s">
        <v>1239</v>
      </c>
      <c r="U8" s="116" t="s">
        <v>1239</v>
      </c>
      <c r="V8" s="116" t="s">
        <v>1239</v>
      </c>
      <c r="W8" s="116" t="s">
        <v>1239</v>
      </c>
      <c r="X8" s="116" t="s">
        <v>1239</v>
      </c>
      <c r="Y8" s="116" t="s">
        <v>1239</v>
      </c>
      <c r="Z8" s="116" t="s">
        <v>1239</v>
      </c>
      <c r="AA8" s="116" t="s">
        <v>1239</v>
      </c>
      <c r="AB8" s="116" t="s">
        <v>1239</v>
      </c>
      <c r="AC8" s="116" t="s">
        <v>1239</v>
      </c>
      <c r="AD8" s="116" t="s">
        <v>1240</v>
      </c>
      <c r="AE8" s="116" t="s">
        <v>1238</v>
      </c>
      <c r="AF8" s="116" t="s">
        <v>1239</v>
      </c>
      <c r="AG8" s="116" t="s">
        <v>1239</v>
      </c>
      <c r="AH8" s="116" t="s">
        <v>1239</v>
      </c>
      <c r="AI8" s="116" t="s">
        <v>1238</v>
      </c>
      <c r="AJ8" s="116" t="s">
        <v>1239</v>
      </c>
      <c r="AK8" s="116" t="s">
        <v>1239</v>
      </c>
      <c r="AL8" s="116" t="s">
        <v>1239</v>
      </c>
      <c r="AM8" s="116" t="s">
        <v>1239</v>
      </c>
      <c r="AN8" s="116" t="s">
        <v>1239</v>
      </c>
      <c r="AO8" s="116" t="s">
        <v>1239</v>
      </c>
      <c r="AP8" s="116" t="s">
        <v>1239</v>
      </c>
      <c r="AQ8" s="116" t="s">
        <v>1239</v>
      </c>
      <c r="AR8" s="116" t="s">
        <v>1239</v>
      </c>
      <c r="AS8" s="116" t="s">
        <v>1239</v>
      </c>
      <c r="AT8" s="116" t="s">
        <v>1239</v>
      </c>
      <c r="AU8" s="116" t="s">
        <v>1239</v>
      </c>
      <c r="AV8" s="116" t="s">
        <v>1239</v>
      </c>
      <c r="AW8" s="116" t="s">
        <v>1239</v>
      </c>
    </row>
    <row r="9" spans="1:49" ht="39.6">
      <c r="A9" s="116" t="s">
        <v>6</v>
      </c>
      <c r="B9" s="116" t="s">
        <v>1241</v>
      </c>
      <c r="C9" s="116" t="s">
        <v>1242</v>
      </c>
      <c r="D9" s="116" t="s">
        <v>1243</v>
      </c>
      <c r="E9" s="116" t="s">
        <v>1243</v>
      </c>
      <c r="F9" s="116" t="s">
        <v>773</v>
      </c>
      <c r="G9" s="116" t="s">
        <v>1243</v>
      </c>
      <c r="H9" s="116" t="s">
        <v>490</v>
      </c>
      <c r="I9" s="116" t="s">
        <v>489</v>
      </c>
      <c r="J9" s="116" t="s">
        <v>1244</v>
      </c>
      <c r="K9" s="116" t="s">
        <v>1245</v>
      </c>
      <c r="L9" s="116" t="s">
        <v>780</v>
      </c>
      <c r="M9" s="116" t="s">
        <v>1246</v>
      </c>
      <c r="N9" s="116" t="s">
        <v>1246</v>
      </c>
      <c r="O9" s="116" t="s">
        <v>1247</v>
      </c>
      <c r="P9" s="116" t="s">
        <v>1248</v>
      </c>
      <c r="Q9" s="116" t="s">
        <v>1249</v>
      </c>
      <c r="R9" s="116" t="s">
        <v>1250</v>
      </c>
      <c r="S9" s="116" t="s">
        <v>1251</v>
      </c>
      <c r="T9" s="116" t="s">
        <v>488</v>
      </c>
      <c r="U9" s="116" t="s">
        <v>1252</v>
      </c>
      <c r="V9" s="116" t="s">
        <v>1253</v>
      </c>
      <c r="W9" s="116" t="s">
        <v>1254</v>
      </c>
      <c r="X9" s="116" t="s">
        <v>1254</v>
      </c>
      <c r="Y9" s="116" t="s">
        <v>1255</v>
      </c>
      <c r="Z9" s="116" t="s">
        <v>1256</v>
      </c>
      <c r="AA9" s="116" t="s">
        <v>1257</v>
      </c>
      <c r="AB9" s="116" t="s">
        <v>469</v>
      </c>
      <c r="AC9" s="116" t="s">
        <v>1258</v>
      </c>
      <c r="AD9" s="116" t="s">
        <v>813</v>
      </c>
      <c r="AE9" s="116" t="s">
        <v>1259</v>
      </c>
      <c r="AF9" s="116" t="s">
        <v>1258</v>
      </c>
      <c r="AG9" s="116" t="s">
        <v>1260</v>
      </c>
      <c r="AH9" s="116" t="s">
        <v>1260</v>
      </c>
      <c r="AI9" s="116" t="s">
        <v>1261</v>
      </c>
      <c r="AJ9" s="116" t="s">
        <v>1262</v>
      </c>
      <c r="AK9" s="116" t="s">
        <v>1262</v>
      </c>
      <c r="AL9" s="116" t="s">
        <v>342</v>
      </c>
      <c r="AM9" s="116" t="s">
        <v>1263</v>
      </c>
      <c r="AN9" s="116" t="s">
        <v>1264</v>
      </c>
      <c r="AO9" s="116" t="s">
        <v>1265</v>
      </c>
      <c r="AP9" s="116" t="s">
        <v>1265</v>
      </c>
      <c r="AQ9" s="116" t="s">
        <v>1266</v>
      </c>
      <c r="AR9" s="116" t="s">
        <v>1267</v>
      </c>
      <c r="AS9" s="116" t="s">
        <v>1268</v>
      </c>
      <c r="AT9" s="116" t="s">
        <v>1269</v>
      </c>
      <c r="AU9" s="116" t="s">
        <v>1270</v>
      </c>
      <c r="AV9" s="116" t="s">
        <v>1271</v>
      </c>
      <c r="AW9" s="116" t="s">
        <v>1272</v>
      </c>
    </row>
    <row r="10" spans="1:49" ht="52.8">
      <c r="A10" s="116" t="s">
        <v>890</v>
      </c>
      <c r="B10" s="116" t="s">
        <v>1273</v>
      </c>
      <c r="C10" s="116" t="s">
        <v>1273</v>
      </c>
      <c r="D10" s="116" t="s">
        <v>1274</v>
      </c>
      <c r="E10" s="116" t="s">
        <v>1275</v>
      </c>
      <c r="F10" s="116" t="s">
        <v>1276</v>
      </c>
      <c r="G10" s="116" t="s">
        <v>1277</v>
      </c>
      <c r="H10" s="116" t="s">
        <v>1274</v>
      </c>
      <c r="I10" s="116" t="s">
        <v>1274</v>
      </c>
      <c r="J10" s="116" t="s">
        <v>1273</v>
      </c>
      <c r="K10" s="116" t="s">
        <v>1273</v>
      </c>
      <c r="L10" s="116" t="s">
        <v>1276</v>
      </c>
      <c r="M10" s="116" t="s">
        <v>1275</v>
      </c>
      <c r="N10" s="116" t="s">
        <v>1277</v>
      </c>
      <c r="O10" s="116" t="s">
        <v>1274</v>
      </c>
      <c r="P10" s="116" t="s">
        <v>1277</v>
      </c>
      <c r="Q10" s="116" t="s">
        <v>1277</v>
      </c>
      <c r="R10" s="116" t="s">
        <v>1277</v>
      </c>
      <c r="S10" s="116" t="s">
        <v>1274</v>
      </c>
      <c r="T10" s="116" t="s">
        <v>1277</v>
      </c>
      <c r="U10" s="116" t="s">
        <v>1274</v>
      </c>
      <c r="V10" s="116" t="s">
        <v>1277</v>
      </c>
      <c r="W10" s="116" t="s">
        <v>1277</v>
      </c>
      <c r="X10" s="116" t="s">
        <v>1275</v>
      </c>
      <c r="Y10" s="116" t="s">
        <v>1277</v>
      </c>
      <c r="Z10" s="116" t="s">
        <v>1277</v>
      </c>
      <c r="AA10" s="116" t="s">
        <v>1274</v>
      </c>
      <c r="AB10" s="116" t="s">
        <v>1277</v>
      </c>
      <c r="AC10" s="116" t="s">
        <v>1274</v>
      </c>
      <c r="AD10" s="116" t="s">
        <v>1276</v>
      </c>
      <c r="AE10" s="116" t="s">
        <v>1274</v>
      </c>
      <c r="AF10" s="116" t="s">
        <v>1274</v>
      </c>
      <c r="AG10" s="116" t="s">
        <v>1274</v>
      </c>
      <c r="AH10" s="116" t="s">
        <v>1277</v>
      </c>
      <c r="AI10" s="116" t="s">
        <v>1277</v>
      </c>
      <c r="AJ10" s="116" t="s">
        <v>1274</v>
      </c>
      <c r="AK10" s="116" t="s">
        <v>1277</v>
      </c>
      <c r="AL10" s="116" t="s">
        <v>1274</v>
      </c>
      <c r="AM10" s="116" t="s">
        <v>1277</v>
      </c>
      <c r="AN10" s="116" t="s">
        <v>1277</v>
      </c>
      <c r="AO10" s="116" t="s">
        <v>1274</v>
      </c>
      <c r="AP10" s="116" t="s">
        <v>1277</v>
      </c>
      <c r="AQ10" s="116" t="s">
        <v>1277</v>
      </c>
      <c r="AR10" s="116" t="s">
        <v>1274</v>
      </c>
      <c r="AS10" s="116" t="s">
        <v>1274</v>
      </c>
      <c r="AT10" s="116" t="s">
        <v>1274</v>
      </c>
      <c r="AU10" s="116" t="s">
        <v>1274</v>
      </c>
      <c r="AV10" s="116" t="s">
        <v>1274</v>
      </c>
      <c r="AW10" s="116" t="s">
        <v>1277</v>
      </c>
    </row>
    <row r="11" spans="1:49">
      <c r="A11" s="116" t="s">
        <v>59</v>
      </c>
      <c r="B11" s="116" t="s">
        <v>1278</v>
      </c>
      <c r="C11" s="116" t="s">
        <v>1278</v>
      </c>
      <c r="D11" s="116" t="s">
        <v>1278</v>
      </c>
      <c r="E11" s="116" t="s">
        <v>1278</v>
      </c>
      <c r="F11" s="116" t="s">
        <v>1278</v>
      </c>
      <c r="G11" s="116" t="s">
        <v>1278</v>
      </c>
      <c r="H11" s="116" t="s">
        <v>1278</v>
      </c>
      <c r="I11" s="116" t="s">
        <v>1278</v>
      </c>
      <c r="J11" s="116" t="s">
        <v>1278</v>
      </c>
      <c r="K11" s="116" t="s">
        <v>1278</v>
      </c>
      <c r="L11" s="116" t="s">
        <v>1278</v>
      </c>
      <c r="M11" s="116" t="s">
        <v>1278</v>
      </c>
      <c r="N11" s="116" t="s">
        <v>1278</v>
      </c>
      <c r="O11" s="116" t="s">
        <v>1278</v>
      </c>
      <c r="P11" s="116" t="s">
        <v>1278</v>
      </c>
      <c r="Q11" s="116" t="s">
        <v>1278</v>
      </c>
      <c r="R11" s="116" t="s">
        <v>1278</v>
      </c>
      <c r="S11" s="116" t="s">
        <v>1278</v>
      </c>
      <c r="T11" s="116" t="s">
        <v>1278</v>
      </c>
      <c r="U11" s="116" t="s">
        <v>1278</v>
      </c>
      <c r="V11" s="116" t="s">
        <v>1278</v>
      </c>
      <c r="W11" s="116" t="s">
        <v>1278</v>
      </c>
      <c r="X11" s="116" t="s">
        <v>1278</v>
      </c>
      <c r="Y11" s="116" t="s">
        <v>1278</v>
      </c>
      <c r="Z11" s="116" t="s">
        <v>1278</v>
      </c>
      <c r="AA11" s="116" t="s">
        <v>1278</v>
      </c>
      <c r="AB11" s="116" t="s">
        <v>1278</v>
      </c>
      <c r="AC11" s="116" t="s">
        <v>1278</v>
      </c>
      <c r="AD11" s="116" t="s">
        <v>1278</v>
      </c>
      <c r="AE11" s="116" t="s">
        <v>1278</v>
      </c>
      <c r="AF11" s="116" t="s">
        <v>1278</v>
      </c>
      <c r="AG11" s="116" t="s">
        <v>1278</v>
      </c>
      <c r="AH11" s="116" t="s">
        <v>1278</v>
      </c>
      <c r="AI11" s="116" t="s">
        <v>1278</v>
      </c>
      <c r="AJ11" s="116" t="s">
        <v>1278</v>
      </c>
      <c r="AK11" s="116" t="s">
        <v>1278</v>
      </c>
      <c r="AL11" s="116" t="s">
        <v>1278</v>
      </c>
      <c r="AM11" s="116" t="s">
        <v>1278</v>
      </c>
      <c r="AN11" s="116" t="s">
        <v>1278</v>
      </c>
      <c r="AO11" s="116" t="s">
        <v>1278</v>
      </c>
      <c r="AP11" s="116" t="s">
        <v>1278</v>
      </c>
      <c r="AQ11" s="116" t="s">
        <v>1278</v>
      </c>
      <c r="AR11" s="116" t="s">
        <v>1278</v>
      </c>
      <c r="AS11" s="116" t="s">
        <v>1278</v>
      </c>
      <c r="AT11" s="116" t="s">
        <v>1278</v>
      </c>
      <c r="AU11" s="116" t="s">
        <v>1278</v>
      </c>
      <c r="AV11" s="116" t="s">
        <v>1278</v>
      </c>
      <c r="AW11" s="116" t="s">
        <v>1278</v>
      </c>
    </row>
    <row r="12" spans="1:49">
      <c r="A12" s="117" t="s">
        <v>64</v>
      </c>
      <c r="B12" s="118">
        <v>12.9</v>
      </c>
      <c r="C12" s="119">
        <v>32</v>
      </c>
      <c r="D12" s="119">
        <v>28.8</v>
      </c>
      <c r="E12" s="119">
        <v>3</v>
      </c>
      <c r="F12" s="119">
        <v>24</v>
      </c>
      <c r="G12" s="120">
        <v>35</v>
      </c>
      <c r="H12" s="118">
        <v>10.5</v>
      </c>
      <c r="I12" s="120">
        <v>75</v>
      </c>
      <c r="J12" s="118">
        <v>14.95</v>
      </c>
      <c r="K12" s="119">
        <v>12.07</v>
      </c>
      <c r="L12" s="120">
        <v>13.79</v>
      </c>
      <c r="M12" s="121" t="s">
        <v>1279</v>
      </c>
      <c r="N12" s="122" t="s">
        <v>1279</v>
      </c>
      <c r="O12" s="123">
        <v>1.016</v>
      </c>
      <c r="P12" s="118">
        <v>59.93</v>
      </c>
      <c r="Q12" s="119">
        <v>41.98</v>
      </c>
      <c r="R12" s="119">
        <v>151.99</v>
      </c>
      <c r="S12" s="120">
        <v>100.931</v>
      </c>
      <c r="T12" s="123">
        <v>142.696</v>
      </c>
      <c r="U12" s="123">
        <v>3.96</v>
      </c>
      <c r="V12" s="118">
        <v>19.54</v>
      </c>
      <c r="W12" s="119">
        <v>3.5</v>
      </c>
      <c r="X12" s="119">
        <v>0.41</v>
      </c>
      <c r="Y12" s="119">
        <v>0.98</v>
      </c>
      <c r="Z12" s="120">
        <v>6.85</v>
      </c>
      <c r="AA12" s="121" t="s">
        <v>770</v>
      </c>
      <c r="AB12" s="120">
        <v>233.47</v>
      </c>
      <c r="AC12" s="121" t="s">
        <v>770</v>
      </c>
      <c r="AD12" s="124" t="s">
        <v>770</v>
      </c>
      <c r="AE12" s="124" t="s">
        <v>770</v>
      </c>
      <c r="AF12" s="120">
        <v>0</v>
      </c>
      <c r="AG12" s="118">
        <v>6.2130000000000001</v>
      </c>
      <c r="AH12" s="119">
        <v>7.5</v>
      </c>
      <c r="AI12" s="119">
        <v>10.436260000000001</v>
      </c>
      <c r="AJ12" s="119">
        <v>12.3</v>
      </c>
      <c r="AK12" s="120">
        <v>12.3</v>
      </c>
      <c r="AL12" s="118">
        <v>36.85</v>
      </c>
      <c r="AM12" s="120">
        <v>37.11</v>
      </c>
      <c r="AN12" s="121" t="s">
        <v>1279</v>
      </c>
      <c r="AO12" s="124" t="s">
        <v>1279</v>
      </c>
      <c r="AP12" s="119">
        <v>52.713999999999999</v>
      </c>
      <c r="AQ12" s="119">
        <v>4.3559999999999999</v>
      </c>
      <c r="AR12" s="124" t="s">
        <v>1279</v>
      </c>
      <c r="AS12" s="119">
        <v>3.6188699999999998</v>
      </c>
      <c r="AT12" s="119">
        <v>3.2342499999999998</v>
      </c>
      <c r="AU12" s="119">
        <v>19.297000000000001</v>
      </c>
      <c r="AV12" s="119">
        <v>5.3739999999999997</v>
      </c>
      <c r="AW12" s="120">
        <v>26.699000000000002</v>
      </c>
    </row>
    <row r="13" spans="1:49">
      <c r="A13" s="125" t="s">
        <v>615</v>
      </c>
      <c r="B13" s="118">
        <v>12.9</v>
      </c>
      <c r="C13" s="119">
        <v>32</v>
      </c>
      <c r="D13" s="119">
        <v>28.8</v>
      </c>
      <c r="E13" s="119">
        <v>3</v>
      </c>
      <c r="F13" s="119">
        <v>24</v>
      </c>
      <c r="G13" s="120">
        <v>35</v>
      </c>
      <c r="H13" s="118">
        <v>10.5</v>
      </c>
      <c r="I13" s="120">
        <v>75</v>
      </c>
      <c r="J13" s="118">
        <v>14.95</v>
      </c>
      <c r="K13" s="119">
        <v>12.07</v>
      </c>
      <c r="L13" s="120">
        <v>13.79</v>
      </c>
      <c r="M13" s="121" t="s">
        <v>1279</v>
      </c>
      <c r="N13" s="122" t="s">
        <v>1279</v>
      </c>
      <c r="O13" s="123">
        <v>1.016</v>
      </c>
      <c r="P13" s="118">
        <v>59.93</v>
      </c>
      <c r="Q13" s="119">
        <v>41.98</v>
      </c>
      <c r="R13" s="119">
        <v>151.99</v>
      </c>
      <c r="S13" s="120">
        <v>100.931</v>
      </c>
      <c r="T13" s="123">
        <v>142.696</v>
      </c>
      <c r="U13" s="123">
        <v>3.96</v>
      </c>
      <c r="V13" s="118">
        <v>19.54</v>
      </c>
      <c r="W13" s="119">
        <v>3.5</v>
      </c>
      <c r="X13" s="119">
        <v>0.41</v>
      </c>
      <c r="Y13" s="119">
        <v>0.98</v>
      </c>
      <c r="Z13" s="120">
        <v>6.85</v>
      </c>
      <c r="AA13" s="121" t="s">
        <v>770</v>
      </c>
      <c r="AB13" s="120">
        <v>233.47</v>
      </c>
      <c r="AC13" s="121" t="s">
        <v>770</v>
      </c>
      <c r="AD13" s="124" t="s">
        <v>770</v>
      </c>
      <c r="AE13" s="124" t="s">
        <v>770</v>
      </c>
      <c r="AF13" s="120">
        <v>0</v>
      </c>
      <c r="AG13" s="118">
        <v>6.2130000000000001</v>
      </c>
      <c r="AH13" s="119">
        <v>7.5</v>
      </c>
      <c r="AI13" s="119">
        <v>10.436260000000001</v>
      </c>
      <c r="AJ13" s="119">
        <v>12.3</v>
      </c>
      <c r="AK13" s="120">
        <v>12.3</v>
      </c>
      <c r="AL13" s="118">
        <v>36.85</v>
      </c>
      <c r="AM13" s="120">
        <v>37.11</v>
      </c>
      <c r="AN13" s="121" t="s">
        <v>1279</v>
      </c>
      <c r="AO13" s="124" t="s">
        <v>1279</v>
      </c>
      <c r="AP13" s="119">
        <v>52.713999999999999</v>
      </c>
      <c r="AQ13" s="119">
        <v>4.3559999999999999</v>
      </c>
      <c r="AR13" s="124" t="s">
        <v>1279</v>
      </c>
      <c r="AS13" s="119">
        <v>3.6188699999999998</v>
      </c>
      <c r="AT13" s="119">
        <v>3.2342499999999998</v>
      </c>
      <c r="AU13" s="119">
        <v>19.297000000000001</v>
      </c>
      <c r="AV13" s="119">
        <v>5.3739999999999997</v>
      </c>
      <c r="AW13" s="120">
        <v>26.699000000000002</v>
      </c>
    </row>
    <row r="14" spans="1:49">
      <c r="A14" s="125" t="s">
        <v>616</v>
      </c>
      <c r="B14" s="118">
        <v>12.9</v>
      </c>
      <c r="C14" s="119">
        <v>32</v>
      </c>
      <c r="D14" s="119">
        <v>27.8</v>
      </c>
      <c r="E14" s="119">
        <v>2</v>
      </c>
      <c r="F14" s="119">
        <v>33.4</v>
      </c>
      <c r="G14" s="120">
        <v>34</v>
      </c>
      <c r="H14" s="118">
        <v>10.5</v>
      </c>
      <c r="I14" s="120">
        <v>73</v>
      </c>
      <c r="J14" s="118">
        <v>14.97</v>
      </c>
      <c r="K14" s="119">
        <v>12.14</v>
      </c>
      <c r="L14" s="120">
        <v>8.4499999999999993</v>
      </c>
      <c r="M14" s="121" t="s">
        <v>1279</v>
      </c>
      <c r="N14" s="122" t="s">
        <v>1279</v>
      </c>
      <c r="O14" s="123">
        <v>1.016</v>
      </c>
      <c r="P14" s="118">
        <v>59.93</v>
      </c>
      <c r="Q14" s="119">
        <v>42.53</v>
      </c>
      <c r="R14" s="119">
        <v>150.83000000000001</v>
      </c>
      <c r="S14" s="120">
        <v>100.931</v>
      </c>
      <c r="T14" s="123">
        <v>140.66999999999999</v>
      </c>
      <c r="U14" s="123">
        <v>3.91</v>
      </c>
      <c r="V14" s="118">
        <v>18.86</v>
      </c>
      <c r="W14" s="119">
        <v>3.3</v>
      </c>
      <c r="X14" s="119">
        <v>0.4</v>
      </c>
      <c r="Y14" s="119">
        <v>0.98</v>
      </c>
      <c r="Z14" s="120">
        <v>6.74</v>
      </c>
      <c r="AA14" s="121" t="s">
        <v>770</v>
      </c>
      <c r="AB14" s="120">
        <v>226.15</v>
      </c>
      <c r="AC14" s="121" t="s">
        <v>770</v>
      </c>
      <c r="AD14" s="124" t="s">
        <v>770</v>
      </c>
      <c r="AE14" s="124" t="s">
        <v>770</v>
      </c>
      <c r="AF14" s="120">
        <v>0</v>
      </c>
      <c r="AG14" s="118">
        <v>6.2130000000000001</v>
      </c>
      <c r="AH14" s="119">
        <v>7.3</v>
      </c>
      <c r="AI14" s="119">
        <v>10.51755</v>
      </c>
      <c r="AJ14" s="119">
        <v>12.3</v>
      </c>
      <c r="AK14" s="120">
        <v>12.3</v>
      </c>
      <c r="AL14" s="118">
        <v>42.1</v>
      </c>
      <c r="AM14" s="120">
        <v>42.37</v>
      </c>
      <c r="AN14" s="121" t="s">
        <v>1279</v>
      </c>
      <c r="AO14" s="124" t="s">
        <v>1279</v>
      </c>
      <c r="AP14" s="124" t="s">
        <v>1279</v>
      </c>
      <c r="AQ14" s="119">
        <v>4.3719999999999999</v>
      </c>
      <c r="AR14" s="124" t="s">
        <v>1279</v>
      </c>
      <c r="AS14" s="119">
        <v>3.61991</v>
      </c>
      <c r="AT14" s="119">
        <v>3.2342499999999998</v>
      </c>
      <c r="AU14" s="119">
        <v>19.297000000000001</v>
      </c>
      <c r="AV14" s="119">
        <v>5.3789999999999996</v>
      </c>
      <c r="AW14" s="120">
        <v>26.931999999999999</v>
      </c>
    </row>
    <row r="15" spans="1:49">
      <c r="A15" s="125" t="s">
        <v>617</v>
      </c>
      <c r="B15" s="118">
        <v>12.9</v>
      </c>
      <c r="C15" s="119">
        <v>32</v>
      </c>
      <c r="D15" s="119">
        <v>27.8</v>
      </c>
      <c r="E15" s="119">
        <v>2</v>
      </c>
      <c r="F15" s="119">
        <v>33.4</v>
      </c>
      <c r="G15" s="120">
        <v>34</v>
      </c>
      <c r="H15" s="118">
        <v>10.5</v>
      </c>
      <c r="I15" s="120">
        <v>73</v>
      </c>
      <c r="J15" s="118">
        <v>14.97</v>
      </c>
      <c r="K15" s="119">
        <v>12.14</v>
      </c>
      <c r="L15" s="120">
        <v>8.4499999999999993</v>
      </c>
      <c r="M15" s="121" t="s">
        <v>1279</v>
      </c>
      <c r="N15" s="122" t="s">
        <v>1279</v>
      </c>
      <c r="O15" s="123">
        <v>1.016</v>
      </c>
      <c r="P15" s="118">
        <v>59.93</v>
      </c>
      <c r="Q15" s="119">
        <v>42.53</v>
      </c>
      <c r="R15" s="119">
        <v>150.83000000000001</v>
      </c>
      <c r="S15" s="120">
        <v>100.931</v>
      </c>
      <c r="T15" s="123">
        <v>140.66999999999999</v>
      </c>
      <c r="U15" s="123">
        <v>3.91</v>
      </c>
      <c r="V15" s="118">
        <v>18.86</v>
      </c>
      <c r="W15" s="119">
        <v>3.3</v>
      </c>
      <c r="X15" s="119">
        <v>0.4</v>
      </c>
      <c r="Y15" s="119">
        <v>0.98</v>
      </c>
      <c r="Z15" s="120">
        <v>6.74</v>
      </c>
      <c r="AA15" s="121" t="s">
        <v>770</v>
      </c>
      <c r="AB15" s="120">
        <v>226.15</v>
      </c>
      <c r="AC15" s="121" t="s">
        <v>770</v>
      </c>
      <c r="AD15" s="124" t="s">
        <v>770</v>
      </c>
      <c r="AE15" s="124" t="s">
        <v>770</v>
      </c>
      <c r="AF15" s="120">
        <v>0</v>
      </c>
      <c r="AG15" s="118">
        <v>6.2130000000000001</v>
      </c>
      <c r="AH15" s="119">
        <v>7.3</v>
      </c>
      <c r="AI15" s="119">
        <v>10.51755</v>
      </c>
      <c r="AJ15" s="119">
        <v>12.3</v>
      </c>
      <c r="AK15" s="120">
        <v>12.3</v>
      </c>
      <c r="AL15" s="118">
        <v>42.1</v>
      </c>
      <c r="AM15" s="120">
        <v>42.37</v>
      </c>
      <c r="AN15" s="121" t="s">
        <v>1279</v>
      </c>
      <c r="AO15" s="124" t="s">
        <v>1279</v>
      </c>
      <c r="AP15" s="124" t="s">
        <v>1279</v>
      </c>
      <c r="AQ15" s="119">
        <v>4.3719999999999999</v>
      </c>
      <c r="AR15" s="124" t="s">
        <v>1279</v>
      </c>
      <c r="AS15" s="119">
        <v>3.61991</v>
      </c>
      <c r="AT15" s="119">
        <v>3.2342499999999998</v>
      </c>
      <c r="AU15" s="119">
        <v>19.297000000000001</v>
      </c>
      <c r="AV15" s="119">
        <v>5.3789999999999996</v>
      </c>
      <c r="AW15" s="120">
        <v>26.931999999999999</v>
      </c>
    </row>
    <row r="16" spans="1:49">
      <c r="A16" s="125" t="s">
        <v>618</v>
      </c>
      <c r="B16" s="118">
        <v>12.9</v>
      </c>
      <c r="C16" s="119">
        <v>31</v>
      </c>
      <c r="D16" s="119">
        <v>26.8</v>
      </c>
      <c r="E16" s="119">
        <v>2</v>
      </c>
      <c r="F16" s="119">
        <v>22</v>
      </c>
      <c r="G16" s="120">
        <v>33</v>
      </c>
      <c r="H16" s="118">
        <v>10.5</v>
      </c>
      <c r="I16" s="120">
        <v>73</v>
      </c>
      <c r="J16" s="118">
        <v>11.99</v>
      </c>
      <c r="K16" s="119">
        <v>12.1</v>
      </c>
      <c r="L16" s="120">
        <v>8.41</v>
      </c>
      <c r="M16" s="121" t="s">
        <v>1279</v>
      </c>
      <c r="N16" s="122" t="s">
        <v>1279</v>
      </c>
      <c r="O16" s="123">
        <v>1.016</v>
      </c>
      <c r="P16" s="118">
        <v>59.93</v>
      </c>
      <c r="Q16" s="119">
        <v>42.53</v>
      </c>
      <c r="R16" s="119">
        <v>149.66999999999999</v>
      </c>
      <c r="S16" s="120">
        <v>100.931</v>
      </c>
      <c r="T16" s="123">
        <v>140.40199999999999</v>
      </c>
      <c r="U16" s="123">
        <v>3.91</v>
      </c>
      <c r="V16" s="118">
        <v>18.2</v>
      </c>
      <c r="W16" s="119">
        <v>3.8</v>
      </c>
      <c r="X16" s="119">
        <v>0.41</v>
      </c>
      <c r="Y16" s="119">
        <v>0.92</v>
      </c>
      <c r="Z16" s="120">
        <v>6.78</v>
      </c>
      <c r="AA16" s="121" t="s">
        <v>770</v>
      </c>
      <c r="AB16" s="120">
        <v>230.1</v>
      </c>
      <c r="AC16" s="121" t="s">
        <v>770</v>
      </c>
      <c r="AD16" s="124" t="s">
        <v>770</v>
      </c>
      <c r="AE16" s="124" t="s">
        <v>770</v>
      </c>
      <c r="AF16" s="120">
        <v>0</v>
      </c>
      <c r="AG16" s="118">
        <v>6.2130000000000001</v>
      </c>
      <c r="AH16" s="119">
        <v>7.3</v>
      </c>
      <c r="AI16" s="119">
        <v>10.43567</v>
      </c>
      <c r="AJ16" s="119">
        <v>12.3</v>
      </c>
      <c r="AK16" s="120">
        <v>12.3</v>
      </c>
      <c r="AL16" s="118">
        <v>42.22</v>
      </c>
      <c r="AM16" s="120">
        <v>42.48</v>
      </c>
      <c r="AN16" s="121" t="s">
        <v>1279</v>
      </c>
      <c r="AO16" s="124" t="s">
        <v>1279</v>
      </c>
      <c r="AP16" s="124" t="s">
        <v>1279</v>
      </c>
      <c r="AQ16" s="119">
        <v>4.3470000000000004</v>
      </c>
      <c r="AR16" s="124" t="s">
        <v>1279</v>
      </c>
      <c r="AS16" s="119">
        <v>3.6188699999999998</v>
      </c>
      <c r="AT16" s="119">
        <v>3.2342499999999998</v>
      </c>
      <c r="AU16" s="119">
        <v>19.297000000000001</v>
      </c>
      <c r="AV16" s="119">
        <v>5.3739999999999997</v>
      </c>
      <c r="AW16" s="120">
        <v>26.981999999999999</v>
      </c>
    </row>
    <row r="17" spans="1:49">
      <c r="A17" s="125" t="s">
        <v>619</v>
      </c>
      <c r="B17" s="118">
        <v>12.9</v>
      </c>
      <c r="C17" s="119">
        <v>31</v>
      </c>
      <c r="D17" s="119">
        <v>26.8</v>
      </c>
      <c r="E17" s="119">
        <v>2</v>
      </c>
      <c r="F17" s="119">
        <v>22</v>
      </c>
      <c r="G17" s="120">
        <v>33</v>
      </c>
      <c r="H17" s="118">
        <v>10.5</v>
      </c>
      <c r="I17" s="120">
        <v>73</v>
      </c>
      <c r="J17" s="118">
        <v>11.99</v>
      </c>
      <c r="K17" s="119">
        <v>12.1</v>
      </c>
      <c r="L17" s="120">
        <v>8.41</v>
      </c>
      <c r="M17" s="121" t="s">
        <v>1279</v>
      </c>
      <c r="N17" s="122" t="s">
        <v>1279</v>
      </c>
      <c r="O17" s="123">
        <v>1.016</v>
      </c>
      <c r="P17" s="118">
        <v>59.93</v>
      </c>
      <c r="Q17" s="119">
        <v>42.53</v>
      </c>
      <c r="R17" s="119">
        <v>149.66999999999999</v>
      </c>
      <c r="S17" s="120">
        <v>100.931</v>
      </c>
      <c r="T17" s="123">
        <v>140.40199999999999</v>
      </c>
      <c r="U17" s="123">
        <v>3.91</v>
      </c>
      <c r="V17" s="118">
        <v>18.2</v>
      </c>
      <c r="W17" s="119">
        <v>3.8</v>
      </c>
      <c r="X17" s="119">
        <v>0.41</v>
      </c>
      <c r="Y17" s="119">
        <v>0.92</v>
      </c>
      <c r="Z17" s="120">
        <v>6.78</v>
      </c>
      <c r="AA17" s="121" t="s">
        <v>770</v>
      </c>
      <c r="AB17" s="120">
        <v>230.1</v>
      </c>
      <c r="AC17" s="121" t="s">
        <v>770</v>
      </c>
      <c r="AD17" s="124" t="s">
        <v>770</v>
      </c>
      <c r="AE17" s="124" t="s">
        <v>770</v>
      </c>
      <c r="AF17" s="120">
        <v>0</v>
      </c>
      <c r="AG17" s="118">
        <v>6.2130000000000001</v>
      </c>
      <c r="AH17" s="119">
        <v>7.3</v>
      </c>
      <c r="AI17" s="119">
        <v>10.43567</v>
      </c>
      <c r="AJ17" s="119">
        <v>12.3</v>
      </c>
      <c r="AK17" s="120">
        <v>12.3</v>
      </c>
      <c r="AL17" s="118">
        <v>42.22</v>
      </c>
      <c r="AM17" s="120">
        <v>42.48</v>
      </c>
      <c r="AN17" s="121" t="s">
        <v>1279</v>
      </c>
      <c r="AO17" s="124" t="s">
        <v>1279</v>
      </c>
      <c r="AP17" s="124" t="s">
        <v>1279</v>
      </c>
      <c r="AQ17" s="119">
        <v>4.3470000000000004</v>
      </c>
      <c r="AR17" s="124" t="s">
        <v>1279</v>
      </c>
      <c r="AS17" s="119">
        <v>3.6188699999999998</v>
      </c>
      <c r="AT17" s="119">
        <v>3.2342499999999998</v>
      </c>
      <c r="AU17" s="119">
        <v>19.297000000000001</v>
      </c>
      <c r="AV17" s="119">
        <v>5.3739999999999997</v>
      </c>
      <c r="AW17" s="120">
        <v>26.981999999999999</v>
      </c>
    </row>
    <row r="18" spans="1:49">
      <c r="A18" s="125" t="s">
        <v>620</v>
      </c>
      <c r="B18" s="118">
        <v>12.9</v>
      </c>
      <c r="C18" s="119">
        <v>31</v>
      </c>
      <c r="D18" s="119">
        <v>26.8</v>
      </c>
      <c r="E18" s="119">
        <v>2</v>
      </c>
      <c r="F18" s="119">
        <v>21.8</v>
      </c>
      <c r="G18" s="120">
        <v>33</v>
      </c>
      <c r="H18" s="118">
        <v>10.9</v>
      </c>
      <c r="I18" s="120">
        <v>73</v>
      </c>
      <c r="J18" s="118">
        <v>11.97</v>
      </c>
      <c r="K18" s="119">
        <v>11.96</v>
      </c>
      <c r="L18" s="120">
        <v>8.42</v>
      </c>
      <c r="M18" s="121" t="s">
        <v>1279</v>
      </c>
      <c r="N18" s="122" t="s">
        <v>1279</v>
      </c>
      <c r="O18" s="123">
        <v>1.016</v>
      </c>
      <c r="P18" s="118">
        <v>59.93</v>
      </c>
      <c r="Q18" s="119">
        <v>41.98</v>
      </c>
      <c r="R18" s="119">
        <v>149.66999999999999</v>
      </c>
      <c r="S18" s="120">
        <v>100.931</v>
      </c>
      <c r="T18" s="123">
        <v>136.911</v>
      </c>
      <c r="U18" s="123">
        <v>3.9</v>
      </c>
      <c r="V18" s="118">
        <v>18.86</v>
      </c>
      <c r="W18" s="119">
        <v>3.8</v>
      </c>
      <c r="X18" s="119">
        <v>0.39</v>
      </c>
      <c r="Y18" s="119">
        <v>0.92</v>
      </c>
      <c r="Z18" s="120">
        <v>6.78</v>
      </c>
      <c r="AA18" s="121" t="s">
        <v>770</v>
      </c>
      <c r="AB18" s="120">
        <v>222.12</v>
      </c>
      <c r="AC18" s="121" t="s">
        <v>770</v>
      </c>
      <c r="AD18" s="124" t="s">
        <v>770</v>
      </c>
      <c r="AE18" s="124" t="s">
        <v>770</v>
      </c>
      <c r="AF18" s="120">
        <v>0</v>
      </c>
      <c r="AG18" s="118">
        <v>6.2130000000000001</v>
      </c>
      <c r="AH18" s="119">
        <v>7.5</v>
      </c>
      <c r="AI18" s="119">
        <v>10.360340000000001</v>
      </c>
      <c r="AJ18" s="119">
        <v>12.3</v>
      </c>
      <c r="AK18" s="120">
        <v>12.3</v>
      </c>
      <c r="AL18" s="118">
        <v>44.85</v>
      </c>
      <c r="AM18" s="120">
        <v>45.12</v>
      </c>
      <c r="AN18" s="121" t="s">
        <v>1279</v>
      </c>
      <c r="AO18" s="124" t="s">
        <v>1279</v>
      </c>
      <c r="AP18" s="124" t="s">
        <v>1279</v>
      </c>
      <c r="AQ18" s="119">
        <v>4.3680000000000003</v>
      </c>
      <c r="AR18" s="124" t="s">
        <v>1279</v>
      </c>
      <c r="AS18" s="119">
        <v>5.1188700000000003</v>
      </c>
      <c r="AT18" s="119">
        <v>3.2342499999999998</v>
      </c>
      <c r="AU18" s="119">
        <v>19.297000000000001</v>
      </c>
      <c r="AV18" s="119">
        <v>5.3739999999999997</v>
      </c>
      <c r="AW18" s="120">
        <v>26.981999999999999</v>
      </c>
    </row>
    <row r="19" spans="1:49">
      <c r="A19" s="125" t="s">
        <v>621</v>
      </c>
      <c r="B19" s="118">
        <v>12.9</v>
      </c>
      <c r="C19" s="119">
        <v>31</v>
      </c>
      <c r="D19" s="119">
        <v>26.8</v>
      </c>
      <c r="E19" s="119">
        <v>2</v>
      </c>
      <c r="F19" s="119">
        <v>21.8</v>
      </c>
      <c r="G19" s="120">
        <v>33</v>
      </c>
      <c r="H19" s="118">
        <v>10.9</v>
      </c>
      <c r="I19" s="120">
        <v>73</v>
      </c>
      <c r="J19" s="118">
        <v>11.97</v>
      </c>
      <c r="K19" s="119">
        <v>11.96</v>
      </c>
      <c r="L19" s="120">
        <v>8.42</v>
      </c>
      <c r="M19" s="121" t="s">
        <v>1279</v>
      </c>
      <c r="N19" s="122" t="s">
        <v>1279</v>
      </c>
      <c r="O19" s="123">
        <v>1.016</v>
      </c>
      <c r="P19" s="118">
        <v>59.93</v>
      </c>
      <c r="Q19" s="119">
        <v>41.98</v>
      </c>
      <c r="R19" s="119">
        <v>149.66999999999999</v>
      </c>
      <c r="S19" s="120">
        <v>100.931</v>
      </c>
      <c r="T19" s="123">
        <v>136.911</v>
      </c>
      <c r="U19" s="123">
        <v>3.9</v>
      </c>
      <c r="V19" s="118">
        <v>18.86</v>
      </c>
      <c r="W19" s="119">
        <v>3.8</v>
      </c>
      <c r="X19" s="119">
        <v>0.39</v>
      </c>
      <c r="Y19" s="119">
        <v>0.92</v>
      </c>
      <c r="Z19" s="120">
        <v>6.78</v>
      </c>
      <c r="AA19" s="121" t="s">
        <v>770</v>
      </c>
      <c r="AB19" s="120">
        <v>222.12</v>
      </c>
      <c r="AC19" s="121" t="s">
        <v>770</v>
      </c>
      <c r="AD19" s="124" t="s">
        <v>770</v>
      </c>
      <c r="AE19" s="124" t="s">
        <v>770</v>
      </c>
      <c r="AF19" s="120">
        <v>0</v>
      </c>
      <c r="AG19" s="118">
        <v>6.2130000000000001</v>
      </c>
      <c r="AH19" s="119">
        <v>7.5</v>
      </c>
      <c r="AI19" s="119">
        <v>10.360340000000001</v>
      </c>
      <c r="AJ19" s="119">
        <v>12.3</v>
      </c>
      <c r="AK19" s="120">
        <v>12.3</v>
      </c>
      <c r="AL19" s="118">
        <v>44.85</v>
      </c>
      <c r="AM19" s="120">
        <v>45.12</v>
      </c>
      <c r="AN19" s="121" t="s">
        <v>1279</v>
      </c>
      <c r="AO19" s="124" t="s">
        <v>1279</v>
      </c>
      <c r="AP19" s="124" t="s">
        <v>1279</v>
      </c>
      <c r="AQ19" s="119">
        <v>4.3680000000000003</v>
      </c>
      <c r="AR19" s="124" t="s">
        <v>1279</v>
      </c>
      <c r="AS19" s="119">
        <v>5.1188700000000003</v>
      </c>
      <c r="AT19" s="119">
        <v>3.2342499999999998</v>
      </c>
      <c r="AU19" s="119">
        <v>19.297000000000001</v>
      </c>
      <c r="AV19" s="119">
        <v>5.3739999999999997</v>
      </c>
      <c r="AW19" s="120">
        <v>26.981999999999999</v>
      </c>
    </row>
    <row r="20" spans="1:49">
      <c r="A20" s="125" t="s">
        <v>622</v>
      </c>
      <c r="B20" s="118">
        <v>12.9</v>
      </c>
      <c r="C20" s="119">
        <v>31</v>
      </c>
      <c r="D20" s="119">
        <v>26.8</v>
      </c>
      <c r="E20" s="119">
        <v>2</v>
      </c>
      <c r="F20" s="119">
        <v>26.6</v>
      </c>
      <c r="G20" s="120">
        <v>33</v>
      </c>
      <c r="H20" s="118">
        <v>10.9</v>
      </c>
      <c r="I20" s="120">
        <v>73</v>
      </c>
      <c r="J20" s="118">
        <v>11.96</v>
      </c>
      <c r="K20" s="119">
        <v>12.12</v>
      </c>
      <c r="L20" s="120">
        <v>8.08</v>
      </c>
      <c r="M20" s="121" t="s">
        <v>1279</v>
      </c>
      <c r="N20" s="122" t="s">
        <v>1279</v>
      </c>
      <c r="O20" s="123">
        <v>1.016</v>
      </c>
      <c r="P20" s="118">
        <v>59.93</v>
      </c>
      <c r="Q20" s="119">
        <v>41.98</v>
      </c>
      <c r="R20" s="119">
        <v>148.52000000000001</v>
      </c>
      <c r="S20" s="120">
        <v>100.931</v>
      </c>
      <c r="T20" s="123">
        <v>131.79400000000001</v>
      </c>
      <c r="U20" s="123">
        <v>3.88</v>
      </c>
      <c r="V20" s="118">
        <v>18.86</v>
      </c>
      <c r="W20" s="119">
        <v>3.94</v>
      </c>
      <c r="X20" s="119">
        <v>0.39</v>
      </c>
      <c r="Y20" s="119">
        <v>0.92</v>
      </c>
      <c r="Z20" s="120">
        <v>6.63</v>
      </c>
      <c r="AA20" s="121" t="s">
        <v>770</v>
      </c>
      <c r="AB20" s="120">
        <v>218.77</v>
      </c>
      <c r="AC20" s="121" t="s">
        <v>770</v>
      </c>
      <c r="AD20" s="124" t="s">
        <v>770</v>
      </c>
      <c r="AE20" s="124" t="s">
        <v>770</v>
      </c>
      <c r="AF20" s="120">
        <v>0</v>
      </c>
      <c r="AG20" s="118">
        <v>6.2130000000000001</v>
      </c>
      <c r="AH20" s="119">
        <v>6.5</v>
      </c>
      <c r="AI20" s="119">
        <v>10.272679999999999</v>
      </c>
      <c r="AJ20" s="119">
        <v>12.3</v>
      </c>
      <c r="AK20" s="120">
        <v>12.3</v>
      </c>
      <c r="AL20" s="118">
        <v>44.64</v>
      </c>
      <c r="AM20" s="120">
        <v>44.9</v>
      </c>
      <c r="AN20" s="121" t="s">
        <v>1279</v>
      </c>
      <c r="AO20" s="124" t="s">
        <v>1279</v>
      </c>
      <c r="AP20" s="124" t="s">
        <v>1279</v>
      </c>
      <c r="AQ20" s="119">
        <v>4.3730000000000002</v>
      </c>
      <c r="AR20" s="124" t="s">
        <v>1279</v>
      </c>
      <c r="AS20" s="119">
        <v>5.1188700000000003</v>
      </c>
      <c r="AT20" s="119">
        <v>3.2342499999999998</v>
      </c>
      <c r="AU20" s="119">
        <v>19.297000000000001</v>
      </c>
      <c r="AV20" s="119">
        <v>5.3739999999999997</v>
      </c>
      <c r="AW20" s="120">
        <v>26.867000000000001</v>
      </c>
    </row>
    <row r="21" spans="1:49">
      <c r="A21" s="125" t="s">
        <v>623</v>
      </c>
      <c r="B21" s="118">
        <v>12.9</v>
      </c>
      <c r="C21" s="119">
        <v>31</v>
      </c>
      <c r="D21" s="119">
        <v>26.8</v>
      </c>
      <c r="E21" s="119">
        <v>2</v>
      </c>
      <c r="F21" s="119">
        <v>26.6</v>
      </c>
      <c r="G21" s="120">
        <v>33</v>
      </c>
      <c r="H21" s="118">
        <v>10.9</v>
      </c>
      <c r="I21" s="120">
        <v>73</v>
      </c>
      <c r="J21" s="118">
        <v>11.96</v>
      </c>
      <c r="K21" s="119">
        <v>12.12</v>
      </c>
      <c r="L21" s="120">
        <v>8.08</v>
      </c>
      <c r="M21" s="121" t="s">
        <v>1279</v>
      </c>
      <c r="N21" s="122" t="s">
        <v>1279</v>
      </c>
      <c r="O21" s="123">
        <v>1.016</v>
      </c>
      <c r="P21" s="118">
        <v>59.93</v>
      </c>
      <c r="Q21" s="119">
        <v>41.98</v>
      </c>
      <c r="R21" s="119">
        <v>148.52000000000001</v>
      </c>
      <c r="S21" s="120">
        <v>100.931</v>
      </c>
      <c r="T21" s="123">
        <v>131.79400000000001</v>
      </c>
      <c r="U21" s="123">
        <v>3.88</v>
      </c>
      <c r="V21" s="118">
        <v>18.86</v>
      </c>
      <c r="W21" s="119">
        <v>3.94</v>
      </c>
      <c r="X21" s="119">
        <v>0.39</v>
      </c>
      <c r="Y21" s="119">
        <v>0.92</v>
      </c>
      <c r="Z21" s="120">
        <v>6.63</v>
      </c>
      <c r="AA21" s="121" t="s">
        <v>770</v>
      </c>
      <c r="AB21" s="120">
        <v>218.77</v>
      </c>
      <c r="AC21" s="121" t="s">
        <v>770</v>
      </c>
      <c r="AD21" s="124" t="s">
        <v>770</v>
      </c>
      <c r="AE21" s="124" t="s">
        <v>770</v>
      </c>
      <c r="AF21" s="120">
        <v>0</v>
      </c>
      <c r="AG21" s="118">
        <v>6.2130000000000001</v>
      </c>
      <c r="AH21" s="119">
        <v>6.5</v>
      </c>
      <c r="AI21" s="119">
        <v>10.272679999999999</v>
      </c>
      <c r="AJ21" s="119">
        <v>12.3</v>
      </c>
      <c r="AK21" s="120">
        <v>12.3</v>
      </c>
      <c r="AL21" s="118">
        <v>44.64</v>
      </c>
      <c r="AM21" s="120">
        <v>44.9</v>
      </c>
      <c r="AN21" s="121" t="s">
        <v>1279</v>
      </c>
      <c r="AO21" s="124" t="s">
        <v>1279</v>
      </c>
      <c r="AP21" s="124" t="s">
        <v>1279</v>
      </c>
      <c r="AQ21" s="119">
        <v>4.3730000000000002</v>
      </c>
      <c r="AR21" s="124" t="s">
        <v>1279</v>
      </c>
      <c r="AS21" s="119">
        <v>5.1188700000000003</v>
      </c>
      <c r="AT21" s="119">
        <v>3.2342499999999998</v>
      </c>
      <c r="AU21" s="119">
        <v>19.297000000000001</v>
      </c>
      <c r="AV21" s="119">
        <v>5.3739999999999997</v>
      </c>
      <c r="AW21" s="120">
        <v>26.867000000000001</v>
      </c>
    </row>
    <row r="22" spans="1:49">
      <c r="A22" s="125" t="s">
        <v>624</v>
      </c>
      <c r="B22" s="118">
        <v>12.9</v>
      </c>
      <c r="C22" s="119">
        <v>31</v>
      </c>
      <c r="D22" s="119">
        <v>26.8</v>
      </c>
      <c r="E22" s="119">
        <v>2</v>
      </c>
      <c r="F22" s="119">
        <v>30.2</v>
      </c>
      <c r="G22" s="120">
        <v>33</v>
      </c>
      <c r="H22" s="118">
        <v>11.1</v>
      </c>
      <c r="I22" s="120">
        <v>73</v>
      </c>
      <c r="J22" s="118">
        <v>11.95</v>
      </c>
      <c r="K22" s="119">
        <v>12.07</v>
      </c>
      <c r="L22" s="120">
        <v>8.41</v>
      </c>
      <c r="M22" s="121" t="s">
        <v>1279</v>
      </c>
      <c r="N22" s="122" t="s">
        <v>1279</v>
      </c>
      <c r="O22" s="123">
        <v>1.016</v>
      </c>
      <c r="P22" s="118">
        <v>59.93</v>
      </c>
      <c r="Q22" s="119">
        <v>41.98</v>
      </c>
      <c r="R22" s="119">
        <v>147.37</v>
      </c>
      <c r="S22" s="120">
        <v>100.931</v>
      </c>
      <c r="T22" s="123">
        <v>131</v>
      </c>
      <c r="U22" s="123">
        <v>3.86</v>
      </c>
      <c r="V22" s="118">
        <v>17.54</v>
      </c>
      <c r="W22" s="119">
        <v>4.0999999999999996</v>
      </c>
      <c r="X22" s="119">
        <v>0.39</v>
      </c>
      <c r="Y22" s="119">
        <v>0.92</v>
      </c>
      <c r="Z22" s="120">
        <v>6.59</v>
      </c>
      <c r="AA22" s="121" t="s">
        <v>770</v>
      </c>
      <c r="AB22" s="120">
        <v>230.85</v>
      </c>
      <c r="AC22" s="121" t="s">
        <v>770</v>
      </c>
      <c r="AD22" s="124" t="s">
        <v>770</v>
      </c>
      <c r="AE22" s="124" t="s">
        <v>770</v>
      </c>
      <c r="AF22" s="120">
        <v>0</v>
      </c>
      <c r="AG22" s="118">
        <v>6.2130000000000001</v>
      </c>
      <c r="AH22" s="119">
        <v>6.5</v>
      </c>
      <c r="AI22" s="119">
        <v>10.326029999999999</v>
      </c>
      <c r="AJ22" s="119">
        <v>12.3</v>
      </c>
      <c r="AK22" s="120">
        <v>12.3</v>
      </c>
      <c r="AL22" s="118">
        <v>46.29</v>
      </c>
      <c r="AM22" s="120">
        <v>46.55</v>
      </c>
      <c r="AN22" s="121" t="s">
        <v>1279</v>
      </c>
      <c r="AO22" s="124" t="s">
        <v>1279</v>
      </c>
      <c r="AP22" s="124" t="s">
        <v>1279</v>
      </c>
      <c r="AQ22" s="119">
        <v>4.3730000000000002</v>
      </c>
      <c r="AR22" s="124" t="s">
        <v>1279</v>
      </c>
      <c r="AS22" s="119">
        <v>5.1188700000000003</v>
      </c>
      <c r="AT22" s="119">
        <v>3.2342499999999998</v>
      </c>
      <c r="AU22" s="119">
        <v>19.297000000000001</v>
      </c>
      <c r="AV22" s="119">
        <v>5.3739999999999997</v>
      </c>
      <c r="AW22" s="120">
        <v>26.832000000000001</v>
      </c>
    </row>
    <row r="23" spans="1:49">
      <c r="A23" s="125" t="s">
        <v>625</v>
      </c>
      <c r="B23" s="118">
        <v>12.9</v>
      </c>
      <c r="C23" s="119">
        <v>31</v>
      </c>
      <c r="D23" s="119">
        <v>26.8</v>
      </c>
      <c r="E23" s="119">
        <v>2</v>
      </c>
      <c r="F23" s="119">
        <v>30.2</v>
      </c>
      <c r="G23" s="120">
        <v>33</v>
      </c>
      <c r="H23" s="118">
        <v>11.1</v>
      </c>
      <c r="I23" s="120">
        <v>73</v>
      </c>
      <c r="J23" s="118">
        <v>11.95</v>
      </c>
      <c r="K23" s="119">
        <v>12.07</v>
      </c>
      <c r="L23" s="120">
        <v>8.41</v>
      </c>
      <c r="M23" s="121" t="s">
        <v>1279</v>
      </c>
      <c r="N23" s="122" t="s">
        <v>1279</v>
      </c>
      <c r="O23" s="123">
        <v>1.016</v>
      </c>
      <c r="P23" s="118">
        <v>59.93</v>
      </c>
      <c r="Q23" s="119">
        <v>41.98</v>
      </c>
      <c r="R23" s="119">
        <v>147.37</v>
      </c>
      <c r="S23" s="120">
        <v>100.931</v>
      </c>
      <c r="T23" s="123">
        <v>131</v>
      </c>
      <c r="U23" s="123">
        <v>3.86</v>
      </c>
      <c r="V23" s="118">
        <v>17.54</v>
      </c>
      <c r="W23" s="119">
        <v>4.0999999999999996</v>
      </c>
      <c r="X23" s="119">
        <v>0.39</v>
      </c>
      <c r="Y23" s="119">
        <v>0.92</v>
      </c>
      <c r="Z23" s="120">
        <v>6.59</v>
      </c>
      <c r="AA23" s="121" t="s">
        <v>770</v>
      </c>
      <c r="AB23" s="120">
        <v>230.85</v>
      </c>
      <c r="AC23" s="121" t="s">
        <v>770</v>
      </c>
      <c r="AD23" s="124" t="s">
        <v>770</v>
      </c>
      <c r="AE23" s="124" t="s">
        <v>770</v>
      </c>
      <c r="AF23" s="120">
        <v>0</v>
      </c>
      <c r="AG23" s="118">
        <v>6.2130000000000001</v>
      </c>
      <c r="AH23" s="119">
        <v>6.5</v>
      </c>
      <c r="AI23" s="119">
        <v>10.326029999999999</v>
      </c>
      <c r="AJ23" s="119">
        <v>12.3</v>
      </c>
      <c r="AK23" s="120">
        <v>12.3</v>
      </c>
      <c r="AL23" s="118">
        <v>46.29</v>
      </c>
      <c r="AM23" s="120">
        <v>46.55</v>
      </c>
      <c r="AN23" s="121" t="s">
        <v>1279</v>
      </c>
      <c r="AO23" s="124" t="s">
        <v>1279</v>
      </c>
      <c r="AP23" s="124" t="s">
        <v>1279</v>
      </c>
      <c r="AQ23" s="119">
        <v>4.3730000000000002</v>
      </c>
      <c r="AR23" s="124" t="s">
        <v>1279</v>
      </c>
      <c r="AS23" s="119">
        <v>5.1188700000000003</v>
      </c>
      <c r="AT23" s="119">
        <v>3.2342499999999998</v>
      </c>
      <c r="AU23" s="119">
        <v>19.297000000000001</v>
      </c>
      <c r="AV23" s="119">
        <v>5.3739999999999997</v>
      </c>
      <c r="AW23" s="120">
        <v>26.832000000000001</v>
      </c>
    </row>
    <row r="24" spans="1:49">
      <c r="A24" s="125" t="s">
        <v>626</v>
      </c>
      <c r="B24" s="118">
        <v>12.9</v>
      </c>
      <c r="C24" s="119">
        <v>31</v>
      </c>
      <c r="D24" s="119">
        <v>26.8</v>
      </c>
      <c r="E24" s="119">
        <v>2</v>
      </c>
      <c r="F24" s="119">
        <v>27</v>
      </c>
      <c r="G24" s="120">
        <v>33</v>
      </c>
      <c r="H24" s="118">
        <v>11.7</v>
      </c>
      <c r="I24" s="120">
        <v>75</v>
      </c>
      <c r="J24" s="118">
        <v>11.99</v>
      </c>
      <c r="K24" s="119">
        <v>12.01</v>
      </c>
      <c r="L24" s="120">
        <v>8.2200000000000006</v>
      </c>
      <c r="M24" s="118">
        <v>1.07</v>
      </c>
      <c r="N24" s="120">
        <v>97.36</v>
      </c>
      <c r="O24" s="123">
        <v>1.016</v>
      </c>
      <c r="P24" s="118">
        <v>59.93</v>
      </c>
      <c r="Q24" s="119">
        <v>41.98</v>
      </c>
      <c r="R24" s="119">
        <v>147.37</v>
      </c>
      <c r="S24" s="120">
        <v>100.931</v>
      </c>
      <c r="T24" s="123">
        <v>129.25409999999999</v>
      </c>
      <c r="U24" s="123">
        <v>3.85</v>
      </c>
      <c r="V24" s="118">
        <v>18.2</v>
      </c>
      <c r="W24" s="119">
        <v>4.1500000000000004</v>
      </c>
      <c r="X24" s="119">
        <v>0.38</v>
      </c>
      <c r="Y24" s="119">
        <v>0.86</v>
      </c>
      <c r="Z24" s="120">
        <v>6.77</v>
      </c>
      <c r="AA24" s="121" t="s">
        <v>770</v>
      </c>
      <c r="AB24" s="120">
        <v>222.57</v>
      </c>
      <c r="AC24" s="121" t="s">
        <v>770</v>
      </c>
      <c r="AD24" s="124" t="s">
        <v>770</v>
      </c>
      <c r="AE24" s="124" t="s">
        <v>770</v>
      </c>
      <c r="AF24" s="120">
        <v>0</v>
      </c>
      <c r="AG24" s="118">
        <v>6.2130000000000001</v>
      </c>
      <c r="AH24" s="119">
        <v>6.5</v>
      </c>
      <c r="AI24" s="119">
        <v>10.331329999999999</v>
      </c>
      <c r="AJ24" s="119">
        <v>12.3</v>
      </c>
      <c r="AK24" s="120">
        <v>12.3</v>
      </c>
      <c r="AL24" s="118">
        <v>46.38</v>
      </c>
      <c r="AM24" s="120">
        <v>46.64</v>
      </c>
      <c r="AN24" s="121" t="s">
        <v>1279</v>
      </c>
      <c r="AO24" s="124" t="s">
        <v>1279</v>
      </c>
      <c r="AP24" s="124" t="s">
        <v>1279</v>
      </c>
      <c r="AQ24" s="119">
        <v>4.38</v>
      </c>
      <c r="AR24" s="124" t="s">
        <v>1279</v>
      </c>
      <c r="AS24" s="119">
        <v>5.1188700000000003</v>
      </c>
      <c r="AT24" s="119">
        <v>3.2342499999999998</v>
      </c>
      <c r="AU24" s="119">
        <v>19.297000000000001</v>
      </c>
      <c r="AV24" s="119">
        <v>5.3739999999999997</v>
      </c>
      <c r="AW24" s="120">
        <v>27.202000000000002</v>
      </c>
    </row>
    <row r="25" spans="1:49">
      <c r="A25" s="125" t="s">
        <v>627</v>
      </c>
      <c r="B25" s="118">
        <v>12.9</v>
      </c>
      <c r="C25" s="119">
        <v>31</v>
      </c>
      <c r="D25" s="119">
        <v>26.8</v>
      </c>
      <c r="E25" s="119">
        <v>2</v>
      </c>
      <c r="F25" s="119">
        <v>27</v>
      </c>
      <c r="G25" s="120">
        <v>33</v>
      </c>
      <c r="H25" s="118">
        <v>11.7</v>
      </c>
      <c r="I25" s="120">
        <v>75</v>
      </c>
      <c r="J25" s="118">
        <v>11.99</v>
      </c>
      <c r="K25" s="119">
        <v>12.01</v>
      </c>
      <c r="L25" s="120">
        <v>8.2200000000000006</v>
      </c>
      <c r="M25" s="118">
        <v>1.07</v>
      </c>
      <c r="N25" s="120">
        <v>97.36</v>
      </c>
      <c r="O25" s="123">
        <v>1.016</v>
      </c>
      <c r="P25" s="118">
        <v>59.93</v>
      </c>
      <c r="Q25" s="119">
        <v>41.98</v>
      </c>
      <c r="R25" s="119">
        <v>147.37</v>
      </c>
      <c r="S25" s="120">
        <v>100.931</v>
      </c>
      <c r="T25" s="123">
        <v>129.25409999999999</v>
      </c>
      <c r="U25" s="123">
        <v>3.85</v>
      </c>
      <c r="V25" s="118">
        <v>18.2</v>
      </c>
      <c r="W25" s="119">
        <v>4.1500000000000004</v>
      </c>
      <c r="X25" s="119">
        <v>0.38</v>
      </c>
      <c r="Y25" s="119">
        <v>0.86</v>
      </c>
      <c r="Z25" s="120">
        <v>6.77</v>
      </c>
      <c r="AA25" s="121" t="s">
        <v>770</v>
      </c>
      <c r="AB25" s="120">
        <v>222.57</v>
      </c>
      <c r="AC25" s="121" t="s">
        <v>770</v>
      </c>
      <c r="AD25" s="124" t="s">
        <v>770</v>
      </c>
      <c r="AE25" s="124" t="s">
        <v>770</v>
      </c>
      <c r="AF25" s="120">
        <v>0</v>
      </c>
      <c r="AG25" s="118">
        <v>6.2130000000000001</v>
      </c>
      <c r="AH25" s="119">
        <v>6.5</v>
      </c>
      <c r="AI25" s="119">
        <v>10.331329999999999</v>
      </c>
      <c r="AJ25" s="119">
        <v>12.3</v>
      </c>
      <c r="AK25" s="120">
        <v>12.3</v>
      </c>
      <c r="AL25" s="118">
        <v>46.38</v>
      </c>
      <c r="AM25" s="120">
        <v>46.64</v>
      </c>
      <c r="AN25" s="121" t="s">
        <v>1279</v>
      </c>
      <c r="AO25" s="124" t="s">
        <v>1279</v>
      </c>
      <c r="AP25" s="124" t="s">
        <v>1279</v>
      </c>
      <c r="AQ25" s="119">
        <v>4.38</v>
      </c>
      <c r="AR25" s="124" t="s">
        <v>1279</v>
      </c>
      <c r="AS25" s="119">
        <v>5.1188700000000003</v>
      </c>
      <c r="AT25" s="119">
        <v>3.2342499999999998</v>
      </c>
      <c r="AU25" s="119">
        <v>19.297000000000001</v>
      </c>
      <c r="AV25" s="119">
        <v>5.3739999999999997</v>
      </c>
      <c r="AW25" s="120">
        <v>27.202000000000002</v>
      </c>
    </row>
    <row r="26" spans="1:49">
      <c r="A26" s="125" t="s">
        <v>628</v>
      </c>
      <c r="B26" s="118">
        <v>12.9</v>
      </c>
      <c r="C26" s="119">
        <v>31</v>
      </c>
      <c r="D26" s="119">
        <v>26.8</v>
      </c>
      <c r="E26" s="119">
        <v>2</v>
      </c>
      <c r="F26" s="119">
        <v>12.3</v>
      </c>
      <c r="G26" s="120">
        <v>33</v>
      </c>
      <c r="H26" s="118">
        <v>11.3</v>
      </c>
      <c r="I26" s="120">
        <v>75</v>
      </c>
      <c r="J26" s="118">
        <v>11.99</v>
      </c>
      <c r="K26" s="119">
        <v>12.13</v>
      </c>
      <c r="L26" s="120">
        <v>8.16</v>
      </c>
      <c r="M26" s="121" t="s">
        <v>1279</v>
      </c>
      <c r="N26" s="122" t="s">
        <v>1279</v>
      </c>
      <c r="O26" s="123">
        <v>1.016</v>
      </c>
      <c r="P26" s="118">
        <v>59.93</v>
      </c>
      <c r="Q26" s="119">
        <v>41.98</v>
      </c>
      <c r="R26" s="119">
        <v>145.09</v>
      </c>
      <c r="S26" s="120">
        <v>100.931</v>
      </c>
      <c r="T26" s="123">
        <v>128.41200000000001</v>
      </c>
      <c r="U26" s="123">
        <v>3.85</v>
      </c>
      <c r="V26" s="118">
        <v>18.2</v>
      </c>
      <c r="W26" s="119">
        <v>3.47</v>
      </c>
      <c r="X26" s="119">
        <v>0.38</v>
      </c>
      <c r="Y26" s="119">
        <v>0.86</v>
      </c>
      <c r="Z26" s="120">
        <v>6.83</v>
      </c>
      <c r="AA26" s="121" t="s">
        <v>770</v>
      </c>
      <c r="AB26" s="120">
        <v>218.29900000000001</v>
      </c>
      <c r="AC26" s="121" t="s">
        <v>770</v>
      </c>
      <c r="AD26" s="124" t="s">
        <v>770</v>
      </c>
      <c r="AE26" s="124" t="s">
        <v>770</v>
      </c>
      <c r="AF26" s="120">
        <v>0</v>
      </c>
      <c r="AG26" s="118">
        <v>6.2130000000000001</v>
      </c>
      <c r="AH26" s="119">
        <v>6.6</v>
      </c>
      <c r="AI26" s="119">
        <v>10.328329999999999</v>
      </c>
      <c r="AJ26" s="119">
        <v>12.3</v>
      </c>
      <c r="AK26" s="120">
        <v>12.3</v>
      </c>
      <c r="AL26" s="118">
        <v>45.51</v>
      </c>
      <c r="AM26" s="120">
        <v>45.77</v>
      </c>
      <c r="AN26" s="121" t="s">
        <v>1279</v>
      </c>
      <c r="AO26" s="124" t="s">
        <v>1279</v>
      </c>
      <c r="AP26" s="124" t="s">
        <v>1279</v>
      </c>
      <c r="AQ26" s="119">
        <v>4.3369999999999997</v>
      </c>
      <c r="AR26" s="124" t="s">
        <v>1279</v>
      </c>
      <c r="AS26" s="119">
        <v>5.1188700000000003</v>
      </c>
      <c r="AT26" s="119">
        <v>3.2342499999999998</v>
      </c>
      <c r="AU26" s="119">
        <v>19.297000000000001</v>
      </c>
      <c r="AV26" s="119">
        <v>5.3739999999999997</v>
      </c>
      <c r="AW26" s="120">
        <v>26.934000000000001</v>
      </c>
    </row>
    <row r="27" spans="1:49">
      <c r="A27" s="125" t="s">
        <v>629</v>
      </c>
      <c r="B27" s="118">
        <v>12.9</v>
      </c>
      <c r="C27" s="119">
        <v>31</v>
      </c>
      <c r="D27" s="119">
        <v>26.8</v>
      </c>
      <c r="E27" s="119">
        <v>2</v>
      </c>
      <c r="F27" s="119">
        <v>12.3</v>
      </c>
      <c r="G27" s="120">
        <v>33</v>
      </c>
      <c r="H27" s="118">
        <v>11.3</v>
      </c>
      <c r="I27" s="120">
        <v>75</v>
      </c>
      <c r="J27" s="118">
        <v>11.99</v>
      </c>
      <c r="K27" s="119">
        <v>12.13</v>
      </c>
      <c r="L27" s="120">
        <v>8.16</v>
      </c>
      <c r="M27" s="121" t="s">
        <v>1279</v>
      </c>
      <c r="N27" s="122" t="s">
        <v>1279</v>
      </c>
      <c r="O27" s="123">
        <v>1.016</v>
      </c>
      <c r="P27" s="118">
        <v>59.93</v>
      </c>
      <c r="Q27" s="119">
        <v>41.98</v>
      </c>
      <c r="R27" s="119">
        <v>145.09</v>
      </c>
      <c r="S27" s="120">
        <v>100.931</v>
      </c>
      <c r="T27" s="123">
        <v>128.41200000000001</v>
      </c>
      <c r="U27" s="123">
        <v>3.85</v>
      </c>
      <c r="V27" s="118">
        <v>18.2</v>
      </c>
      <c r="W27" s="119">
        <v>3.47</v>
      </c>
      <c r="X27" s="119">
        <v>0.38</v>
      </c>
      <c r="Y27" s="119">
        <v>0.86</v>
      </c>
      <c r="Z27" s="120">
        <v>6.83</v>
      </c>
      <c r="AA27" s="121" t="s">
        <v>770</v>
      </c>
      <c r="AB27" s="120">
        <v>218.29900000000001</v>
      </c>
      <c r="AC27" s="121" t="s">
        <v>770</v>
      </c>
      <c r="AD27" s="124" t="s">
        <v>770</v>
      </c>
      <c r="AE27" s="124" t="s">
        <v>770</v>
      </c>
      <c r="AF27" s="120">
        <v>0</v>
      </c>
      <c r="AG27" s="118">
        <v>6.2130000000000001</v>
      </c>
      <c r="AH27" s="119">
        <v>6.6</v>
      </c>
      <c r="AI27" s="119">
        <v>10.328329999999999</v>
      </c>
      <c r="AJ27" s="119">
        <v>12.3</v>
      </c>
      <c r="AK27" s="120">
        <v>12.3</v>
      </c>
      <c r="AL27" s="118">
        <v>45.51</v>
      </c>
      <c r="AM27" s="120">
        <v>45.77</v>
      </c>
      <c r="AN27" s="121" t="s">
        <v>1279</v>
      </c>
      <c r="AO27" s="124" t="s">
        <v>1279</v>
      </c>
      <c r="AP27" s="124" t="s">
        <v>1279</v>
      </c>
      <c r="AQ27" s="119">
        <v>4.3369999999999997</v>
      </c>
      <c r="AR27" s="124" t="s">
        <v>1279</v>
      </c>
      <c r="AS27" s="119">
        <v>5.1188700000000003</v>
      </c>
      <c r="AT27" s="119">
        <v>3.2342499999999998</v>
      </c>
      <c r="AU27" s="119">
        <v>19.297000000000001</v>
      </c>
      <c r="AV27" s="119">
        <v>5.3739999999999997</v>
      </c>
      <c r="AW27" s="120">
        <v>26.934000000000001</v>
      </c>
    </row>
    <row r="28" spans="1:49">
      <c r="A28" s="125" t="s">
        <v>630</v>
      </c>
      <c r="B28" s="118">
        <v>12.9</v>
      </c>
      <c r="C28" s="119">
        <v>31</v>
      </c>
      <c r="D28" s="119">
        <v>26.8</v>
      </c>
      <c r="E28" s="119">
        <v>2</v>
      </c>
      <c r="F28" s="119">
        <v>18.5</v>
      </c>
      <c r="G28" s="120">
        <v>33</v>
      </c>
      <c r="H28" s="118">
        <v>11.3</v>
      </c>
      <c r="I28" s="120">
        <v>75</v>
      </c>
      <c r="J28" s="118">
        <v>12.02</v>
      </c>
      <c r="K28" s="119">
        <v>12.02</v>
      </c>
      <c r="L28" s="120">
        <v>8.4499999999999993</v>
      </c>
      <c r="M28" s="121" t="s">
        <v>1279</v>
      </c>
      <c r="N28" s="122" t="s">
        <v>1279</v>
      </c>
      <c r="O28" s="123">
        <v>1.016</v>
      </c>
      <c r="P28" s="118">
        <v>59.93</v>
      </c>
      <c r="Q28" s="119">
        <v>41.98</v>
      </c>
      <c r="R28" s="119">
        <v>143.96</v>
      </c>
      <c r="S28" s="120">
        <v>100.931</v>
      </c>
      <c r="T28" s="123">
        <v>127.41</v>
      </c>
      <c r="U28" s="123">
        <v>3.85</v>
      </c>
      <c r="V28" s="118">
        <v>18.2</v>
      </c>
      <c r="W28" s="119">
        <v>4.55</v>
      </c>
      <c r="X28" s="119">
        <v>0.36</v>
      </c>
      <c r="Y28" s="119">
        <v>0.86</v>
      </c>
      <c r="Z28" s="120">
        <v>7.08</v>
      </c>
      <c r="AA28" s="121" t="s">
        <v>770</v>
      </c>
      <c r="AB28" s="120">
        <v>206.95599999999999</v>
      </c>
      <c r="AC28" s="121" t="s">
        <v>770</v>
      </c>
      <c r="AD28" s="124" t="s">
        <v>770</v>
      </c>
      <c r="AE28" s="124" t="s">
        <v>770</v>
      </c>
      <c r="AF28" s="120">
        <v>0</v>
      </c>
      <c r="AG28" s="118">
        <v>6.2130000000000001</v>
      </c>
      <c r="AH28" s="119">
        <v>6</v>
      </c>
      <c r="AI28" s="119">
        <v>10.29908</v>
      </c>
      <c r="AJ28" s="119">
        <v>12.3</v>
      </c>
      <c r="AK28" s="120">
        <v>12.3</v>
      </c>
      <c r="AL28" s="118">
        <v>45.91</v>
      </c>
      <c r="AM28" s="120">
        <v>46.17</v>
      </c>
      <c r="AN28" s="121" t="s">
        <v>1279</v>
      </c>
      <c r="AO28" s="124" t="s">
        <v>1279</v>
      </c>
      <c r="AP28" s="124" t="s">
        <v>1279</v>
      </c>
      <c r="AQ28" s="119">
        <v>4.327</v>
      </c>
      <c r="AR28" s="124" t="s">
        <v>1279</v>
      </c>
      <c r="AS28" s="119">
        <v>5.1188700000000003</v>
      </c>
      <c r="AT28" s="119">
        <v>3.2342499999999998</v>
      </c>
      <c r="AU28" s="119">
        <v>19.297000000000001</v>
      </c>
      <c r="AV28" s="119">
        <v>5.3739999999999997</v>
      </c>
      <c r="AW28" s="120">
        <v>26.832000000000001</v>
      </c>
    </row>
    <row r="29" spans="1:49">
      <c r="A29" s="125" t="s">
        <v>631</v>
      </c>
      <c r="B29" s="118">
        <v>12.9</v>
      </c>
      <c r="C29" s="119">
        <v>31</v>
      </c>
      <c r="D29" s="119">
        <v>26.8</v>
      </c>
      <c r="E29" s="119">
        <v>2</v>
      </c>
      <c r="F29" s="119">
        <v>18.5</v>
      </c>
      <c r="G29" s="120">
        <v>33</v>
      </c>
      <c r="H29" s="118">
        <v>11.3</v>
      </c>
      <c r="I29" s="120">
        <v>75</v>
      </c>
      <c r="J29" s="118">
        <v>12.02</v>
      </c>
      <c r="K29" s="119">
        <v>12.02</v>
      </c>
      <c r="L29" s="120">
        <v>8.4499999999999993</v>
      </c>
      <c r="M29" s="121" t="s">
        <v>1279</v>
      </c>
      <c r="N29" s="122" t="s">
        <v>1279</v>
      </c>
      <c r="O29" s="123">
        <v>1.016</v>
      </c>
      <c r="P29" s="118">
        <v>59.93</v>
      </c>
      <c r="Q29" s="119">
        <v>41.98</v>
      </c>
      <c r="R29" s="119">
        <v>143.96</v>
      </c>
      <c r="S29" s="120">
        <v>100.931</v>
      </c>
      <c r="T29" s="123">
        <v>127.41</v>
      </c>
      <c r="U29" s="123">
        <v>3.85</v>
      </c>
      <c r="V29" s="118">
        <v>18.2</v>
      </c>
      <c r="W29" s="119">
        <v>4.55</v>
      </c>
      <c r="X29" s="119">
        <v>0.36</v>
      </c>
      <c r="Y29" s="119">
        <v>0.86</v>
      </c>
      <c r="Z29" s="120">
        <v>7.08</v>
      </c>
      <c r="AA29" s="121" t="s">
        <v>770</v>
      </c>
      <c r="AB29" s="120">
        <v>206.95599999999999</v>
      </c>
      <c r="AC29" s="121" t="s">
        <v>770</v>
      </c>
      <c r="AD29" s="124" t="s">
        <v>770</v>
      </c>
      <c r="AE29" s="124" t="s">
        <v>770</v>
      </c>
      <c r="AF29" s="120">
        <v>0</v>
      </c>
      <c r="AG29" s="118">
        <v>6.2130000000000001</v>
      </c>
      <c r="AH29" s="119">
        <v>6</v>
      </c>
      <c r="AI29" s="119">
        <v>10.29908</v>
      </c>
      <c r="AJ29" s="119">
        <v>12.3</v>
      </c>
      <c r="AK29" s="120">
        <v>12.3</v>
      </c>
      <c r="AL29" s="118">
        <v>45.91</v>
      </c>
      <c r="AM29" s="120">
        <v>46.17</v>
      </c>
      <c r="AN29" s="121" t="s">
        <v>1279</v>
      </c>
      <c r="AO29" s="124" t="s">
        <v>1279</v>
      </c>
      <c r="AP29" s="124" t="s">
        <v>1279</v>
      </c>
      <c r="AQ29" s="119">
        <v>4.327</v>
      </c>
      <c r="AR29" s="124" t="s">
        <v>1279</v>
      </c>
      <c r="AS29" s="119">
        <v>5.1188700000000003</v>
      </c>
      <c r="AT29" s="119">
        <v>3.2342499999999998</v>
      </c>
      <c r="AU29" s="119">
        <v>19.297000000000001</v>
      </c>
      <c r="AV29" s="119">
        <v>5.3739999999999997</v>
      </c>
      <c r="AW29" s="120">
        <v>26.832000000000001</v>
      </c>
    </row>
    <row r="30" spans="1:49">
      <c r="A30" s="125" t="s">
        <v>632</v>
      </c>
      <c r="B30" s="118">
        <v>12.9</v>
      </c>
      <c r="C30" s="119">
        <v>31</v>
      </c>
      <c r="D30" s="119">
        <v>26.8</v>
      </c>
      <c r="E30" s="119">
        <v>2</v>
      </c>
      <c r="F30" s="119">
        <v>18</v>
      </c>
      <c r="G30" s="120">
        <v>33</v>
      </c>
      <c r="H30" s="118">
        <v>11.3</v>
      </c>
      <c r="I30" s="120">
        <v>75</v>
      </c>
      <c r="J30" s="118">
        <v>12.02</v>
      </c>
      <c r="K30" s="119">
        <v>12.11</v>
      </c>
      <c r="L30" s="120">
        <v>11.91</v>
      </c>
      <c r="M30" s="121" t="s">
        <v>1279</v>
      </c>
      <c r="N30" s="122" t="s">
        <v>1279</v>
      </c>
      <c r="O30" s="123">
        <v>1.016</v>
      </c>
      <c r="P30" s="118">
        <v>59.93</v>
      </c>
      <c r="Q30" s="119">
        <v>41.98</v>
      </c>
      <c r="R30" s="119">
        <v>142.83000000000001</v>
      </c>
      <c r="S30" s="120">
        <v>100.931</v>
      </c>
      <c r="T30" s="123">
        <v>122</v>
      </c>
      <c r="U30" s="123">
        <v>3.83</v>
      </c>
      <c r="V30" s="118">
        <v>17.54</v>
      </c>
      <c r="W30" s="119">
        <v>4.55</v>
      </c>
      <c r="X30" s="119">
        <v>0.37</v>
      </c>
      <c r="Y30" s="119">
        <v>0.8</v>
      </c>
      <c r="Z30" s="120">
        <v>7.16</v>
      </c>
      <c r="AA30" s="121" t="s">
        <v>770</v>
      </c>
      <c r="AB30" s="120">
        <v>207.048</v>
      </c>
      <c r="AC30" s="121" t="s">
        <v>770</v>
      </c>
      <c r="AD30" s="124" t="s">
        <v>770</v>
      </c>
      <c r="AE30" s="124" t="s">
        <v>770</v>
      </c>
      <c r="AF30" s="120">
        <v>0</v>
      </c>
      <c r="AG30" s="118">
        <v>6.2130000000000001</v>
      </c>
      <c r="AH30" s="119">
        <v>5.9</v>
      </c>
      <c r="AI30" s="119">
        <v>10.24306</v>
      </c>
      <c r="AJ30" s="119">
        <v>12.3</v>
      </c>
      <c r="AK30" s="120">
        <v>12.3</v>
      </c>
      <c r="AL30" s="118">
        <v>45.6</v>
      </c>
      <c r="AM30" s="120">
        <v>45.86</v>
      </c>
      <c r="AN30" s="121" t="s">
        <v>1279</v>
      </c>
      <c r="AO30" s="124" t="s">
        <v>1279</v>
      </c>
      <c r="AP30" s="124" t="s">
        <v>1279</v>
      </c>
      <c r="AQ30" s="119">
        <v>4.327</v>
      </c>
      <c r="AR30" s="124" t="s">
        <v>1279</v>
      </c>
      <c r="AS30" s="119">
        <v>5.1188700000000003</v>
      </c>
      <c r="AT30" s="119">
        <v>3.2342499999999998</v>
      </c>
      <c r="AU30" s="119">
        <v>19.297000000000001</v>
      </c>
      <c r="AV30" s="119">
        <v>5.3739999999999997</v>
      </c>
      <c r="AW30" s="120">
        <v>28.727</v>
      </c>
    </row>
    <row r="31" spans="1:49">
      <c r="A31" s="125" t="s">
        <v>633</v>
      </c>
      <c r="B31" s="118">
        <v>12.9</v>
      </c>
      <c r="C31" s="119">
        <v>31</v>
      </c>
      <c r="D31" s="119">
        <v>26.8</v>
      </c>
      <c r="E31" s="119">
        <v>2</v>
      </c>
      <c r="F31" s="119">
        <v>18</v>
      </c>
      <c r="G31" s="120">
        <v>33</v>
      </c>
      <c r="H31" s="118">
        <v>11.3</v>
      </c>
      <c r="I31" s="120">
        <v>75</v>
      </c>
      <c r="J31" s="118">
        <v>12.02</v>
      </c>
      <c r="K31" s="119">
        <v>12.11</v>
      </c>
      <c r="L31" s="120">
        <v>11.91</v>
      </c>
      <c r="M31" s="121" t="s">
        <v>1279</v>
      </c>
      <c r="N31" s="122" t="s">
        <v>1279</v>
      </c>
      <c r="O31" s="123">
        <v>1.016</v>
      </c>
      <c r="P31" s="118">
        <v>59.93</v>
      </c>
      <c r="Q31" s="119">
        <v>41.98</v>
      </c>
      <c r="R31" s="119">
        <v>142.83000000000001</v>
      </c>
      <c r="S31" s="120">
        <v>100.931</v>
      </c>
      <c r="T31" s="123">
        <v>122</v>
      </c>
      <c r="U31" s="123">
        <v>3.83</v>
      </c>
      <c r="V31" s="118">
        <v>17.54</v>
      </c>
      <c r="W31" s="119">
        <v>4.55</v>
      </c>
      <c r="X31" s="119">
        <v>0.37</v>
      </c>
      <c r="Y31" s="119">
        <v>0.8</v>
      </c>
      <c r="Z31" s="120">
        <v>7.16</v>
      </c>
      <c r="AA31" s="121" t="s">
        <v>770</v>
      </c>
      <c r="AB31" s="120">
        <v>207.048</v>
      </c>
      <c r="AC31" s="121" t="s">
        <v>770</v>
      </c>
      <c r="AD31" s="124" t="s">
        <v>770</v>
      </c>
      <c r="AE31" s="124" t="s">
        <v>770</v>
      </c>
      <c r="AF31" s="120">
        <v>0</v>
      </c>
      <c r="AG31" s="118">
        <v>6.2130000000000001</v>
      </c>
      <c r="AH31" s="119">
        <v>5.9</v>
      </c>
      <c r="AI31" s="119">
        <v>10.24306</v>
      </c>
      <c r="AJ31" s="119">
        <v>12.3</v>
      </c>
      <c r="AK31" s="120">
        <v>12.3</v>
      </c>
      <c r="AL31" s="118">
        <v>45.6</v>
      </c>
      <c r="AM31" s="120">
        <v>45.86</v>
      </c>
      <c r="AN31" s="121" t="s">
        <v>1279</v>
      </c>
      <c r="AO31" s="124" t="s">
        <v>1279</v>
      </c>
      <c r="AP31" s="124" t="s">
        <v>1279</v>
      </c>
      <c r="AQ31" s="119">
        <v>4.327</v>
      </c>
      <c r="AR31" s="124" t="s">
        <v>1279</v>
      </c>
      <c r="AS31" s="119">
        <v>5.1188700000000003</v>
      </c>
      <c r="AT31" s="119">
        <v>3.2342499999999998</v>
      </c>
      <c r="AU31" s="119">
        <v>19.297000000000001</v>
      </c>
      <c r="AV31" s="119">
        <v>5.3739999999999997</v>
      </c>
      <c r="AW31" s="120">
        <v>28.727</v>
      </c>
    </row>
    <row r="32" spans="1:49">
      <c r="A32" s="125" t="s">
        <v>634</v>
      </c>
      <c r="B32" s="118">
        <v>12.9</v>
      </c>
      <c r="C32" s="119">
        <v>31</v>
      </c>
      <c r="D32" s="119">
        <v>26.8</v>
      </c>
      <c r="E32" s="119">
        <v>2</v>
      </c>
      <c r="F32" s="119">
        <v>18.2</v>
      </c>
      <c r="G32" s="120">
        <v>33</v>
      </c>
      <c r="H32" s="118">
        <v>11.3</v>
      </c>
      <c r="I32" s="120">
        <v>73</v>
      </c>
      <c r="J32" s="118">
        <v>11.98</v>
      </c>
      <c r="K32" s="119">
        <v>12.03</v>
      </c>
      <c r="L32" s="120">
        <v>11.61</v>
      </c>
      <c r="M32" s="121" t="s">
        <v>1279</v>
      </c>
      <c r="N32" s="122" t="s">
        <v>1279</v>
      </c>
      <c r="O32" s="123">
        <v>1.016</v>
      </c>
      <c r="P32" s="118">
        <v>59.93</v>
      </c>
      <c r="Q32" s="119">
        <v>41.98</v>
      </c>
      <c r="R32" s="119">
        <v>141.71</v>
      </c>
      <c r="S32" s="120">
        <v>100.931</v>
      </c>
      <c r="T32" s="123">
        <v>105</v>
      </c>
      <c r="U32" s="123">
        <v>3.72</v>
      </c>
      <c r="V32" s="118">
        <v>18.2</v>
      </c>
      <c r="W32" s="119">
        <v>4.54</v>
      </c>
      <c r="X32" s="119">
        <v>0.37</v>
      </c>
      <c r="Y32" s="119">
        <v>0.75</v>
      </c>
      <c r="Z32" s="120">
        <v>7.07</v>
      </c>
      <c r="AA32" s="121" t="s">
        <v>770</v>
      </c>
      <c r="AB32" s="120">
        <v>203.26400000000001</v>
      </c>
      <c r="AC32" s="121" t="s">
        <v>770</v>
      </c>
      <c r="AD32" s="124" t="s">
        <v>770</v>
      </c>
      <c r="AE32" s="124" t="s">
        <v>770</v>
      </c>
      <c r="AF32" s="120">
        <v>0</v>
      </c>
      <c r="AG32" s="118">
        <v>6.2130000000000001</v>
      </c>
      <c r="AH32" s="119">
        <v>8.6</v>
      </c>
      <c r="AI32" s="119">
        <v>10.16661</v>
      </c>
      <c r="AJ32" s="119">
        <v>12.3</v>
      </c>
      <c r="AK32" s="120">
        <v>12.3</v>
      </c>
      <c r="AL32" s="118">
        <v>45.92</v>
      </c>
      <c r="AM32" s="120">
        <v>46.18</v>
      </c>
      <c r="AN32" s="121" t="s">
        <v>1279</v>
      </c>
      <c r="AO32" s="124" t="s">
        <v>1279</v>
      </c>
      <c r="AP32" s="124" t="s">
        <v>1279</v>
      </c>
      <c r="AQ32" s="119">
        <v>4.3179999999999996</v>
      </c>
      <c r="AR32" s="124" t="s">
        <v>1279</v>
      </c>
      <c r="AS32" s="119">
        <v>5.1331899999999999</v>
      </c>
      <c r="AT32" s="119">
        <v>3.2342499999999998</v>
      </c>
      <c r="AU32" s="119">
        <v>19.297000000000001</v>
      </c>
      <c r="AV32" s="119">
        <v>5.4429999999999996</v>
      </c>
      <c r="AW32" s="120">
        <v>28.870999999999999</v>
      </c>
    </row>
    <row r="33" spans="1:49">
      <c r="A33" s="125" t="s">
        <v>635</v>
      </c>
      <c r="B33" s="118">
        <v>12.9</v>
      </c>
      <c r="C33" s="119">
        <v>31</v>
      </c>
      <c r="D33" s="119">
        <v>26.8</v>
      </c>
      <c r="E33" s="119">
        <v>2</v>
      </c>
      <c r="F33" s="119">
        <v>18.2</v>
      </c>
      <c r="G33" s="120">
        <v>33</v>
      </c>
      <c r="H33" s="118">
        <v>11.3</v>
      </c>
      <c r="I33" s="120">
        <v>73</v>
      </c>
      <c r="J33" s="118">
        <v>11.98</v>
      </c>
      <c r="K33" s="119">
        <v>12.03</v>
      </c>
      <c r="L33" s="120">
        <v>11.61</v>
      </c>
      <c r="M33" s="121" t="s">
        <v>1279</v>
      </c>
      <c r="N33" s="122" t="s">
        <v>1279</v>
      </c>
      <c r="O33" s="123">
        <v>1.016</v>
      </c>
      <c r="P33" s="118">
        <v>59.93</v>
      </c>
      <c r="Q33" s="119">
        <v>41.98</v>
      </c>
      <c r="R33" s="119">
        <v>141.71</v>
      </c>
      <c r="S33" s="120">
        <v>100.931</v>
      </c>
      <c r="T33" s="123">
        <v>105</v>
      </c>
      <c r="U33" s="123">
        <v>3.72</v>
      </c>
      <c r="V33" s="118">
        <v>18.2</v>
      </c>
      <c r="W33" s="119">
        <v>4.54</v>
      </c>
      <c r="X33" s="119">
        <v>0.37</v>
      </c>
      <c r="Y33" s="119">
        <v>0.75</v>
      </c>
      <c r="Z33" s="120">
        <v>7.07</v>
      </c>
      <c r="AA33" s="121" t="s">
        <v>770</v>
      </c>
      <c r="AB33" s="120">
        <v>203.26400000000001</v>
      </c>
      <c r="AC33" s="121" t="s">
        <v>770</v>
      </c>
      <c r="AD33" s="124" t="s">
        <v>770</v>
      </c>
      <c r="AE33" s="124" t="s">
        <v>770</v>
      </c>
      <c r="AF33" s="120">
        <v>0</v>
      </c>
      <c r="AG33" s="118">
        <v>6.2130000000000001</v>
      </c>
      <c r="AH33" s="119">
        <v>8.6</v>
      </c>
      <c r="AI33" s="119">
        <v>10.16661</v>
      </c>
      <c r="AJ33" s="119">
        <v>12.3</v>
      </c>
      <c r="AK33" s="120">
        <v>12.3</v>
      </c>
      <c r="AL33" s="118">
        <v>45.92</v>
      </c>
      <c r="AM33" s="120">
        <v>46.18</v>
      </c>
      <c r="AN33" s="121" t="s">
        <v>1279</v>
      </c>
      <c r="AO33" s="124" t="s">
        <v>1279</v>
      </c>
      <c r="AP33" s="124" t="s">
        <v>1279</v>
      </c>
      <c r="AQ33" s="119">
        <v>4.3179999999999996</v>
      </c>
      <c r="AR33" s="124" t="s">
        <v>1279</v>
      </c>
      <c r="AS33" s="119">
        <v>5.1331899999999999</v>
      </c>
      <c r="AT33" s="119">
        <v>3.2342499999999998</v>
      </c>
      <c r="AU33" s="119">
        <v>19.297000000000001</v>
      </c>
      <c r="AV33" s="119">
        <v>5.4429999999999996</v>
      </c>
      <c r="AW33" s="120">
        <v>28.870999999999999</v>
      </c>
    </row>
    <row r="34" spans="1:49">
      <c r="A34" s="125" t="s">
        <v>636</v>
      </c>
      <c r="B34" s="118">
        <v>12.9</v>
      </c>
      <c r="C34" s="119">
        <v>31</v>
      </c>
      <c r="D34" s="119">
        <v>26.8</v>
      </c>
      <c r="E34" s="119">
        <v>2</v>
      </c>
      <c r="F34" s="119">
        <v>30.1</v>
      </c>
      <c r="G34" s="120">
        <v>33</v>
      </c>
      <c r="H34" s="118">
        <v>11.3</v>
      </c>
      <c r="I34" s="120">
        <v>73</v>
      </c>
      <c r="J34" s="118">
        <v>11.97</v>
      </c>
      <c r="K34" s="119">
        <v>12.05</v>
      </c>
      <c r="L34" s="120">
        <v>11.85</v>
      </c>
      <c r="M34" s="121" t="s">
        <v>1279</v>
      </c>
      <c r="N34" s="122" t="s">
        <v>1279</v>
      </c>
      <c r="O34" s="123">
        <v>1.016</v>
      </c>
      <c r="P34" s="118">
        <v>59.23</v>
      </c>
      <c r="Q34" s="119">
        <v>41.43</v>
      </c>
      <c r="R34" s="119">
        <v>141.71</v>
      </c>
      <c r="S34" s="120">
        <v>100.931</v>
      </c>
      <c r="T34" s="123">
        <v>102.11499999999999</v>
      </c>
      <c r="U34" s="123">
        <v>3.68</v>
      </c>
      <c r="V34" s="118">
        <v>18.86</v>
      </c>
      <c r="W34" s="119">
        <v>4.45</v>
      </c>
      <c r="X34" s="119">
        <v>0.38</v>
      </c>
      <c r="Y34" s="119">
        <v>0.69</v>
      </c>
      <c r="Z34" s="120">
        <v>6.91</v>
      </c>
      <c r="AA34" s="121" t="s">
        <v>770</v>
      </c>
      <c r="AB34" s="120">
        <v>208.423</v>
      </c>
      <c r="AC34" s="121" t="s">
        <v>770</v>
      </c>
      <c r="AD34" s="124" t="s">
        <v>770</v>
      </c>
      <c r="AE34" s="124" t="s">
        <v>770</v>
      </c>
      <c r="AF34" s="120">
        <v>0</v>
      </c>
      <c r="AG34" s="118">
        <v>6.2130000000000001</v>
      </c>
      <c r="AH34" s="119">
        <v>8.8000000000000007</v>
      </c>
      <c r="AI34" s="119">
        <v>10.27862</v>
      </c>
      <c r="AJ34" s="119">
        <v>12.3</v>
      </c>
      <c r="AK34" s="120">
        <v>12.3</v>
      </c>
      <c r="AL34" s="118">
        <v>46.42</v>
      </c>
      <c r="AM34" s="120">
        <v>46.68</v>
      </c>
      <c r="AN34" s="121" t="s">
        <v>1279</v>
      </c>
      <c r="AO34" s="124" t="s">
        <v>1279</v>
      </c>
      <c r="AP34" s="124" t="s">
        <v>1279</v>
      </c>
      <c r="AQ34" s="119">
        <v>4.3159999999999998</v>
      </c>
      <c r="AR34" s="124" t="s">
        <v>1279</v>
      </c>
      <c r="AS34" s="119">
        <v>5.1377499999999996</v>
      </c>
      <c r="AT34" s="119">
        <v>3.2342499999999998</v>
      </c>
      <c r="AU34" s="119">
        <v>19.297000000000001</v>
      </c>
      <c r="AV34" s="119">
        <v>5.4649999999999999</v>
      </c>
      <c r="AW34" s="120">
        <v>28.756</v>
      </c>
    </row>
    <row r="35" spans="1:49">
      <c r="A35" s="125" t="s">
        <v>637</v>
      </c>
      <c r="B35" s="118">
        <v>12.9</v>
      </c>
      <c r="C35" s="119">
        <v>31</v>
      </c>
      <c r="D35" s="119">
        <v>26.8</v>
      </c>
      <c r="E35" s="119">
        <v>2</v>
      </c>
      <c r="F35" s="119">
        <v>30.1</v>
      </c>
      <c r="G35" s="120">
        <v>33</v>
      </c>
      <c r="H35" s="118">
        <v>11.3</v>
      </c>
      <c r="I35" s="120">
        <v>73</v>
      </c>
      <c r="J35" s="118">
        <v>11.97</v>
      </c>
      <c r="K35" s="119">
        <v>12.05</v>
      </c>
      <c r="L35" s="120">
        <v>11.85</v>
      </c>
      <c r="M35" s="121" t="s">
        <v>1279</v>
      </c>
      <c r="N35" s="122" t="s">
        <v>1279</v>
      </c>
      <c r="O35" s="123">
        <v>1.016</v>
      </c>
      <c r="P35" s="118">
        <v>59.23</v>
      </c>
      <c r="Q35" s="119">
        <v>41.43</v>
      </c>
      <c r="R35" s="119">
        <v>141.71</v>
      </c>
      <c r="S35" s="120">
        <v>100.931</v>
      </c>
      <c r="T35" s="123">
        <v>102.11499999999999</v>
      </c>
      <c r="U35" s="123">
        <v>3.68</v>
      </c>
      <c r="V35" s="118">
        <v>18.86</v>
      </c>
      <c r="W35" s="119">
        <v>4.45</v>
      </c>
      <c r="X35" s="119">
        <v>0.38</v>
      </c>
      <c r="Y35" s="119">
        <v>0.69</v>
      </c>
      <c r="Z35" s="120">
        <v>6.91</v>
      </c>
      <c r="AA35" s="121" t="s">
        <v>770</v>
      </c>
      <c r="AB35" s="120">
        <v>208.423</v>
      </c>
      <c r="AC35" s="121" t="s">
        <v>770</v>
      </c>
      <c r="AD35" s="124" t="s">
        <v>770</v>
      </c>
      <c r="AE35" s="124" t="s">
        <v>770</v>
      </c>
      <c r="AF35" s="120">
        <v>0</v>
      </c>
      <c r="AG35" s="118">
        <v>6.2130000000000001</v>
      </c>
      <c r="AH35" s="119">
        <v>8.8000000000000007</v>
      </c>
      <c r="AI35" s="119">
        <v>10.27862</v>
      </c>
      <c r="AJ35" s="119">
        <v>12.3</v>
      </c>
      <c r="AK35" s="120">
        <v>12.3</v>
      </c>
      <c r="AL35" s="118">
        <v>46.42</v>
      </c>
      <c r="AM35" s="120">
        <v>46.68</v>
      </c>
      <c r="AN35" s="121" t="s">
        <v>1279</v>
      </c>
      <c r="AO35" s="124" t="s">
        <v>1279</v>
      </c>
      <c r="AP35" s="124" t="s">
        <v>1279</v>
      </c>
      <c r="AQ35" s="119">
        <v>4.3159999999999998</v>
      </c>
      <c r="AR35" s="124" t="s">
        <v>1279</v>
      </c>
      <c r="AS35" s="119">
        <v>5.1377499999999996</v>
      </c>
      <c r="AT35" s="119">
        <v>3.2342499999999998</v>
      </c>
      <c r="AU35" s="119">
        <v>19.297000000000001</v>
      </c>
      <c r="AV35" s="119">
        <v>5.4649999999999999</v>
      </c>
      <c r="AW35" s="120">
        <v>28.756</v>
      </c>
    </row>
    <row r="36" spans="1:49">
      <c r="A36" s="125" t="s">
        <v>638</v>
      </c>
      <c r="B36" s="118">
        <v>12.9</v>
      </c>
      <c r="C36" s="119">
        <v>31</v>
      </c>
      <c r="D36" s="119">
        <v>26.8</v>
      </c>
      <c r="E36" s="119">
        <v>2</v>
      </c>
      <c r="F36" s="119">
        <v>34.6</v>
      </c>
      <c r="G36" s="120">
        <v>33</v>
      </c>
      <c r="H36" s="118">
        <v>10.9</v>
      </c>
      <c r="I36" s="120">
        <v>74</v>
      </c>
      <c r="J36" s="118">
        <v>12.53</v>
      </c>
      <c r="K36" s="119">
        <v>12.06</v>
      </c>
      <c r="L36" s="120">
        <v>11.71</v>
      </c>
      <c r="M36" s="121" t="s">
        <v>1279</v>
      </c>
      <c r="N36" s="122" t="s">
        <v>1279</v>
      </c>
      <c r="O36" s="123">
        <v>1.016</v>
      </c>
      <c r="P36" s="118">
        <v>59.93</v>
      </c>
      <c r="Q36" s="119">
        <v>41.43</v>
      </c>
      <c r="R36" s="119">
        <v>141.71</v>
      </c>
      <c r="S36" s="120">
        <v>100.931</v>
      </c>
      <c r="T36" s="123">
        <v>100</v>
      </c>
      <c r="U36" s="123">
        <v>3.64</v>
      </c>
      <c r="V36" s="118">
        <v>18.86</v>
      </c>
      <c r="W36" s="119">
        <v>3.69</v>
      </c>
      <c r="X36" s="119">
        <v>0.38</v>
      </c>
      <c r="Y36" s="119">
        <v>0.64</v>
      </c>
      <c r="Z36" s="120">
        <v>6.91</v>
      </c>
      <c r="AA36" s="121" t="s">
        <v>770</v>
      </c>
      <c r="AB36" s="120">
        <v>207.333</v>
      </c>
      <c r="AC36" s="121" t="s">
        <v>770</v>
      </c>
      <c r="AD36" s="124" t="s">
        <v>770</v>
      </c>
      <c r="AE36" s="124" t="s">
        <v>770</v>
      </c>
      <c r="AF36" s="120">
        <v>0</v>
      </c>
      <c r="AG36" s="118">
        <v>6.2130000000000001</v>
      </c>
      <c r="AH36" s="119">
        <v>8.6999999999999993</v>
      </c>
      <c r="AI36" s="119">
        <v>10.30078</v>
      </c>
      <c r="AJ36" s="119">
        <v>12.3</v>
      </c>
      <c r="AK36" s="120">
        <v>12.3</v>
      </c>
      <c r="AL36" s="118">
        <v>49.47</v>
      </c>
      <c r="AM36" s="120">
        <v>49.73</v>
      </c>
      <c r="AN36" s="121" t="s">
        <v>1279</v>
      </c>
      <c r="AO36" s="124" t="s">
        <v>1279</v>
      </c>
      <c r="AP36" s="124" t="s">
        <v>1279</v>
      </c>
      <c r="AQ36" s="119">
        <v>4.3170000000000002</v>
      </c>
      <c r="AR36" s="124" t="s">
        <v>1279</v>
      </c>
      <c r="AS36" s="119">
        <v>5.1520700000000001</v>
      </c>
      <c r="AT36" s="119">
        <v>3.2342499999999998</v>
      </c>
      <c r="AU36" s="119">
        <v>19.297000000000001</v>
      </c>
      <c r="AV36" s="119">
        <v>5.5339999999999998</v>
      </c>
      <c r="AW36" s="120">
        <v>28.562999999999999</v>
      </c>
    </row>
    <row r="37" spans="1:49">
      <c r="A37" s="125" t="s">
        <v>639</v>
      </c>
      <c r="B37" s="118">
        <v>12.9</v>
      </c>
      <c r="C37" s="119">
        <v>31</v>
      </c>
      <c r="D37" s="119">
        <v>26.8</v>
      </c>
      <c r="E37" s="119">
        <v>2</v>
      </c>
      <c r="F37" s="119">
        <v>34.6</v>
      </c>
      <c r="G37" s="120">
        <v>33</v>
      </c>
      <c r="H37" s="118">
        <v>10.9</v>
      </c>
      <c r="I37" s="120">
        <v>74</v>
      </c>
      <c r="J37" s="118">
        <v>12.53</v>
      </c>
      <c r="K37" s="119">
        <v>12.06</v>
      </c>
      <c r="L37" s="120">
        <v>11.71</v>
      </c>
      <c r="M37" s="121" t="s">
        <v>1279</v>
      </c>
      <c r="N37" s="122" t="s">
        <v>1279</v>
      </c>
      <c r="O37" s="123">
        <v>1.016</v>
      </c>
      <c r="P37" s="118">
        <v>59.93</v>
      </c>
      <c r="Q37" s="119">
        <v>41.43</v>
      </c>
      <c r="R37" s="119">
        <v>141.71</v>
      </c>
      <c r="S37" s="120">
        <v>100.931</v>
      </c>
      <c r="T37" s="123">
        <v>100</v>
      </c>
      <c r="U37" s="123">
        <v>3.64</v>
      </c>
      <c r="V37" s="118">
        <v>18.86</v>
      </c>
      <c r="W37" s="119">
        <v>3.69</v>
      </c>
      <c r="X37" s="119">
        <v>0.38</v>
      </c>
      <c r="Y37" s="119">
        <v>0.64</v>
      </c>
      <c r="Z37" s="120">
        <v>6.91</v>
      </c>
      <c r="AA37" s="121" t="s">
        <v>770</v>
      </c>
      <c r="AB37" s="120">
        <v>207.333</v>
      </c>
      <c r="AC37" s="121" t="s">
        <v>770</v>
      </c>
      <c r="AD37" s="124" t="s">
        <v>770</v>
      </c>
      <c r="AE37" s="124" t="s">
        <v>770</v>
      </c>
      <c r="AF37" s="120">
        <v>0</v>
      </c>
      <c r="AG37" s="118">
        <v>6.2130000000000001</v>
      </c>
      <c r="AH37" s="119">
        <v>8.6999999999999993</v>
      </c>
      <c r="AI37" s="119">
        <v>10.30078</v>
      </c>
      <c r="AJ37" s="119">
        <v>12.3</v>
      </c>
      <c r="AK37" s="120">
        <v>12.3</v>
      </c>
      <c r="AL37" s="118">
        <v>49.47</v>
      </c>
      <c r="AM37" s="120">
        <v>49.73</v>
      </c>
      <c r="AN37" s="121" t="s">
        <v>1279</v>
      </c>
      <c r="AO37" s="124" t="s">
        <v>1279</v>
      </c>
      <c r="AP37" s="124" t="s">
        <v>1279</v>
      </c>
      <c r="AQ37" s="119">
        <v>4.3170000000000002</v>
      </c>
      <c r="AR37" s="124" t="s">
        <v>1279</v>
      </c>
      <c r="AS37" s="119">
        <v>5.1520700000000001</v>
      </c>
      <c r="AT37" s="119">
        <v>3.2342499999999998</v>
      </c>
      <c r="AU37" s="119">
        <v>19.297000000000001</v>
      </c>
      <c r="AV37" s="119">
        <v>5.5339999999999998</v>
      </c>
      <c r="AW37" s="120">
        <v>28.562999999999999</v>
      </c>
    </row>
    <row r="38" spans="1:49">
      <c r="A38" s="125" t="s">
        <v>640</v>
      </c>
      <c r="B38" s="118">
        <v>12.9</v>
      </c>
      <c r="C38" s="119">
        <v>31</v>
      </c>
      <c r="D38" s="119">
        <v>26.8</v>
      </c>
      <c r="E38" s="119">
        <v>2</v>
      </c>
      <c r="F38" s="119">
        <v>31.8</v>
      </c>
      <c r="G38" s="120">
        <v>33</v>
      </c>
      <c r="H38" s="118">
        <v>10.9</v>
      </c>
      <c r="I38" s="120">
        <v>90</v>
      </c>
      <c r="J38" s="118">
        <v>12.49</v>
      </c>
      <c r="K38" s="119">
        <v>12.02</v>
      </c>
      <c r="L38" s="120">
        <v>11.7</v>
      </c>
      <c r="M38" s="121" t="s">
        <v>1279</v>
      </c>
      <c r="N38" s="122" t="s">
        <v>1279</v>
      </c>
      <c r="O38" s="123">
        <v>1.016</v>
      </c>
      <c r="P38" s="118">
        <v>59.93</v>
      </c>
      <c r="Q38" s="119">
        <v>41.43</v>
      </c>
      <c r="R38" s="119">
        <v>141.71</v>
      </c>
      <c r="S38" s="120">
        <v>100.931</v>
      </c>
      <c r="T38" s="123">
        <v>97.21</v>
      </c>
      <c r="U38" s="123">
        <v>3.64</v>
      </c>
      <c r="V38" s="118">
        <v>18.86</v>
      </c>
      <c r="W38" s="119">
        <v>4.53</v>
      </c>
      <c r="X38" s="119">
        <v>0.38</v>
      </c>
      <c r="Y38" s="119">
        <v>0.2</v>
      </c>
      <c r="Z38" s="120">
        <v>7.26</v>
      </c>
      <c r="AA38" s="121" t="s">
        <v>770</v>
      </c>
      <c r="AB38" s="120">
        <v>202.602</v>
      </c>
      <c r="AC38" s="121" t="s">
        <v>770</v>
      </c>
      <c r="AD38" s="124" t="s">
        <v>770</v>
      </c>
      <c r="AE38" s="124" t="s">
        <v>770</v>
      </c>
      <c r="AF38" s="120">
        <v>0</v>
      </c>
      <c r="AG38" s="118">
        <v>6.2130000000000001</v>
      </c>
      <c r="AH38" s="119">
        <v>8.5</v>
      </c>
      <c r="AI38" s="119">
        <v>10.29889</v>
      </c>
      <c r="AJ38" s="119">
        <v>12.1</v>
      </c>
      <c r="AK38" s="120">
        <v>12.1</v>
      </c>
      <c r="AL38" s="118">
        <v>64.489999999999995</v>
      </c>
      <c r="AM38" s="120">
        <v>64.75</v>
      </c>
      <c r="AN38" s="121" t="s">
        <v>1279</v>
      </c>
      <c r="AO38" s="124" t="s">
        <v>1279</v>
      </c>
      <c r="AP38" s="124" t="s">
        <v>1279</v>
      </c>
      <c r="AQ38" s="119">
        <v>4.3090000000000002</v>
      </c>
      <c r="AR38" s="124" t="s">
        <v>1279</v>
      </c>
      <c r="AS38" s="119">
        <v>5.1497900000000003</v>
      </c>
      <c r="AT38" s="119">
        <v>3.2342499999999998</v>
      </c>
      <c r="AU38" s="119">
        <v>19.297000000000001</v>
      </c>
      <c r="AV38" s="119">
        <v>5.5229999999999997</v>
      </c>
      <c r="AW38" s="120">
        <v>28.51</v>
      </c>
    </row>
    <row r="39" spans="1:49">
      <c r="A39" s="125" t="s">
        <v>641</v>
      </c>
      <c r="B39" s="118">
        <v>12.9</v>
      </c>
      <c r="C39" s="119">
        <v>31</v>
      </c>
      <c r="D39" s="119">
        <v>26.8</v>
      </c>
      <c r="E39" s="119">
        <v>2</v>
      </c>
      <c r="F39" s="119">
        <v>31.8</v>
      </c>
      <c r="G39" s="120">
        <v>33</v>
      </c>
      <c r="H39" s="118">
        <v>10.9</v>
      </c>
      <c r="I39" s="120">
        <v>90</v>
      </c>
      <c r="J39" s="118">
        <v>12.49</v>
      </c>
      <c r="K39" s="119">
        <v>12.02</v>
      </c>
      <c r="L39" s="120">
        <v>11.7</v>
      </c>
      <c r="M39" s="121" t="s">
        <v>1279</v>
      </c>
      <c r="N39" s="122" t="s">
        <v>1279</v>
      </c>
      <c r="O39" s="123">
        <v>1.016</v>
      </c>
      <c r="P39" s="118">
        <v>59.93</v>
      </c>
      <c r="Q39" s="119">
        <v>41.43</v>
      </c>
      <c r="R39" s="119">
        <v>141.71</v>
      </c>
      <c r="S39" s="120">
        <v>100.931</v>
      </c>
      <c r="T39" s="123">
        <v>97.21</v>
      </c>
      <c r="U39" s="123">
        <v>3.64</v>
      </c>
      <c r="V39" s="118">
        <v>18.86</v>
      </c>
      <c r="W39" s="119">
        <v>4.53</v>
      </c>
      <c r="X39" s="119">
        <v>0.38</v>
      </c>
      <c r="Y39" s="119">
        <v>0.2</v>
      </c>
      <c r="Z39" s="120">
        <v>7.26</v>
      </c>
      <c r="AA39" s="121" t="s">
        <v>770</v>
      </c>
      <c r="AB39" s="120">
        <v>202.602</v>
      </c>
      <c r="AC39" s="121" t="s">
        <v>770</v>
      </c>
      <c r="AD39" s="124" t="s">
        <v>770</v>
      </c>
      <c r="AE39" s="124" t="s">
        <v>770</v>
      </c>
      <c r="AF39" s="120">
        <v>0</v>
      </c>
      <c r="AG39" s="118">
        <v>6.2130000000000001</v>
      </c>
      <c r="AH39" s="119">
        <v>8.5</v>
      </c>
      <c r="AI39" s="119">
        <v>10.29889</v>
      </c>
      <c r="AJ39" s="119">
        <v>12.1</v>
      </c>
      <c r="AK39" s="120">
        <v>12.1</v>
      </c>
      <c r="AL39" s="118">
        <v>64.489999999999995</v>
      </c>
      <c r="AM39" s="120">
        <v>64.75</v>
      </c>
      <c r="AN39" s="121" t="s">
        <v>1279</v>
      </c>
      <c r="AO39" s="124" t="s">
        <v>1279</v>
      </c>
      <c r="AP39" s="124" t="s">
        <v>1279</v>
      </c>
      <c r="AQ39" s="119">
        <v>4.3090000000000002</v>
      </c>
      <c r="AR39" s="124" t="s">
        <v>1279</v>
      </c>
      <c r="AS39" s="119">
        <v>5.1497900000000003</v>
      </c>
      <c r="AT39" s="119">
        <v>3.2342499999999998</v>
      </c>
      <c r="AU39" s="119">
        <v>19.297000000000001</v>
      </c>
      <c r="AV39" s="119">
        <v>5.5229999999999997</v>
      </c>
      <c r="AW39" s="120">
        <v>28.51</v>
      </c>
    </row>
    <row r="40" spans="1:49">
      <c r="A40" s="125" t="s">
        <v>642</v>
      </c>
      <c r="B40" s="118">
        <v>12.9</v>
      </c>
      <c r="C40" s="119">
        <v>31</v>
      </c>
      <c r="D40" s="119">
        <v>26.8</v>
      </c>
      <c r="E40" s="119">
        <v>2</v>
      </c>
      <c r="F40" s="119">
        <v>32.799999999999997</v>
      </c>
      <c r="G40" s="120">
        <v>33</v>
      </c>
      <c r="H40" s="118">
        <v>10.9</v>
      </c>
      <c r="I40" s="120">
        <v>108</v>
      </c>
      <c r="J40" s="118">
        <v>12.49</v>
      </c>
      <c r="K40" s="119">
        <v>12.06</v>
      </c>
      <c r="L40" s="120">
        <v>11.72</v>
      </c>
      <c r="M40" s="121" t="s">
        <v>1279</v>
      </c>
      <c r="N40" s="122" t="s">
        <v>1279</v>
      </c>
      <c r="O40" s="123">
        <v>1.016</v>
      </c>
      <c r="P40" s="118">
        <v>59.23</v>
      </c>
      <c r="Q40" s="119">
        <v>41.43</v>
      </c>
      <c r="R40" s="119">
        <v>140.59</v>
      </c>
      <c r="S40" s="120">
        <v>100.931</v>
      </c>
      <c r="T40" s="123">
        <v>96.5</v>
      </c>
      <c r="U40" s="123">
        <v>3.72</v>
      </c>
      <c r="V40" s="118">
        <v>20</v>
      </c>
      <c r="W40" s="119">
        <v>4.53</v>
      </c>
      <c r="X40" s="119">
        <v>0.4</v>
      </c>
      <c r="Y40" s="119">
        <v>0.2</v>
      </c>
      <c r="Z40" s="120">
        <v>7.29</v>
      </c>
      <c r="AA40" s="121" t="s">
        <v>770</v>
      </c>
      <c r="AB40" s="120">
        <v>200.083</v>
      </c>
      <c r="AC40" s="121" t="s">
        <v>770</v>
      </c>
      <c r="AD40" s="124" t="s">
        <v>770</v>
      </c>
      <c r="AE40" s="124" t="s">
        <v>770</v>
      </c>
      <c r="AF40" s="120">
        <v>0</v>
      </c>
      <c r="AG40" s="118">
        <v>6.2130000000000001</v>
      </c>
      <c r="AH40" s="119">
        <v>8.6</v>
      </c>
      <c r="AI40" s="119">
        <v>10.329700000000001</v>
      </c>
      <c r="AJ40" s="119">
        <v>12.1</v>
      </c>
      <c r="AK40" s="120">
        <v>12.1</v>
      </c>
      <c r="AL40" s="118">
        <v>74.84</v>
      </c>
      <c r="AM40" s="120">
        <v>75.099999999999994</v>
      </c>
      <c r="AN40" s="121" t="s">
        <v>1279</v>
      </c>
      <c r="AO40" s="124" t="s">
        <v>1279</v>
      </c>
      <c r="AP40" s="124" t="s">
        <v>1279</v>
      </c>
      <c r="AQ40" s="119">
        <v>4.2949999999999999</v>
      </c>
      <c r="AR40" s="124" t="s">
        <v>1279</v>
      </c>
      <c r="AS40" s="119">
        <v>5.2350599999999998</v>
      </c>
      <c r="AT40" s="119">
        <v>3.2342499999999998</v>
      </c>
      <c r="AU40" s="119">
        <v>19.297000000000001</v>
      </c>
      <c r="AV40" s="119">
        <v>5.9340000000000002</v>
      </c>
      <c r="AW40" s="120">
        <v>28.407</v>
      </c>
    </row>
    <row r="41" spans="1:49">
      <c r="A41" s="125" t="s">
        <v>643</v>
      </c>
      <c r="B41" s="118">
        <v>12.9</v>
      </c>
      <c r="C41" s="119">
        <v>31</v>
      </c>
      <c r="D41" s="119">
        <v>26.8</v>
      </c>
      <c r="E41" s="119">
        <v>2</v>
      </c>
      <c r="F41" s="119">
        <v>32.799999999999997</v>
      </c>
      <c r="G41" s="120">
        <v>33</v>
      </c>
      <c r="H41" s="118">
        <v>10.9</v>
      </c>
      <c r="I41" s="120">
        <v>108</v>
      </c>
      <c r="J41" s="118">
        <v>12.49</v>
      </c>
      <c r="K41" s="119">
        <v>12.06</v>
      </c>
      <c r="L41" s="120">
        <v>11.72</v>
      </c>
      <c r="M41" s="121" t="s">
        <v>1279</v>
      </c>
      <c r="N41" s="122" t="s">
        <v>1279</v>
      </c>
      <c r="O41" s="123">
        <v>1.016</v>
      </c>
      <c r="P41" s="118">
        <v>59.23</v>
      </c>
      <c r="Q41" s="119">
        <v>41.43</v>
      </c>
      <c r="R41" s="119">
        <v>140.59</v>
      </c>
      <c r="S41" s="120">
        <v>100.931</v>
      </c>
      <c r="T41" s="123">
        <v>96.5</v>
      </c>
      <c r="U41" s="123">
        <v>3.72</v>
      </c>
      <c r="V41" s="118">
        <v>20</v>
      </c>
      <c r="W41" s="119">
        <v>4.53</v>
      </c>
      <c r="X41" s="119">
        <v>0.4</v>
      </c>
      <c r="Y41" s="119">
        <v>0.2</v>
      </c>
      <c r="Z41" s="120">
        <v>7.29</v>
      </c>
      <c r="AA41" s="121" t="s">
        <v>770</v>
      </c>
      <c r="AB41" s="120">
        <v>200.083</v>
      </c>
      <c r="AC41" s="121" t="s">
        <v>770</v>
      </c>
      <c r="AD41" s="124" t="s">
        <v>770</v>
      </c>
      <c r="AE41" s="124" t="s">
        <v>770</v>
      </c>
      <c r="AF41" s="120">
        <v>0</v>
      </c>
      <c r="AG41" s="118">
        <v>6.2130000000000001</v>
      </c>
      <c r="AH41" s="119">
        <v>8.6</v>
      </c>
      <c r="AI41" s="119">
        <v>10.329700000000001</v>
      </c>
      <c r="AJ41" s="119">
        <v>12.1</v>
      </c>
      <c r="AK41" s="120">
        <v>12.1</v>
      </c>
      <c r="AL41" s="118">
        <v>74.84</v>
      </c>
      <c r="AM41" s="120">
        <v>75.099999999999994</v>
      </c>
      <c r="AN41" s="121" t="s">
        <v>1279</v>
      </c>
      <c r="AO41" s="124" t="s">
        <v>1279</v>
      </c>
      <c r="AP41" s="124" t="s">
        <v>1279</v>
      </c>
      <c r="AQ41" s="119">
        <v>4.2949999999999999</v>
      </c>
      <c r="AR41" s="124" t="s">
        <v>1279</v>
      </c>
      <c r="AS41" s="119">
        <v>5.2350599999999998</v>
      </c>
      <c r="AT41" s="119">
        <v>3.2342499999999998</v>
      </c>
      <c r="AU41" s="119">
        <v>19.297000000000001</v>
      </c>
      <c r="AV41" s="119">
        <v>5.9340000000000002</v>
      </c>
      <c r="AW41" s="120">
        <v>28.407</v>
      </c>
    </row>
    <row r="42" spans="1:49">
      <c r="A42" s="125" t="s">
        <v>644</v>
      </c>
      <c r="B42" s="118">
        <v>12.9</v>
      </c>
      <c r="C42" s="119">
        <v>31</v>
      </c>
      <c r="D42" s="119">
        <v>26.8</v>
      </c>
      <c r="E42" s="119">
        <v>2</v>
      </c>
      <c r="F42" s="119">
        <v>29.6</v>
      </c>
      <c r="G42" s="120">
        <v>33</v>
      </c>
      <c r="H42" s="118">
        <v>12.2</v>
      </c>
      <c r="I42" s="120">
        <v>135</v>
      </c>
      <c r="J42" s="118">
        <v>12.99</v>
      </c>
      <c r="K42" s="119">
        <v>12.1</v>
      </c>
      <c r="L42" s="120">
        <v>11.87</v>
      </c>
      <c r="M42" s="121" t="s">
        <v>1279</v>
      </c>
      <c r="N42" s="122" t="s">
        <v>1279</v>
      </c>
      <c r="O42" s="123">
        <v>1.016</v>
      </c>
      <c r="P42" s="118">
        <v>59.23</v>
      </c>
      <c r="Q42" s="119">
        <v>41.43</v>
      </c>
      <c r="R42" s="119">
        <v>140.59</v>
      </c>
      <c r="S42" s="120">
        <v>100.931</v>
      </c>
      <c r="T42" s="123">
        <v>95.21</v>
      </c>
      <c r="U42" s="123">
        <v>3.73</v>
      </c>
      <c r="V42" s="118">
        <v>19.54</v>
      </c>
      <c r="W42" s="119">
        <v>3.98</v>
      </c>
      <c r="X42" s="119">
        <v>0.39</v>
      </c>
      <c r="Y42" s="119">
        <v>0.2</v>
      </c>
      <c r="Z42" s="120">
        <v>7.2</v>
      </c>
      <c r="AA42" s="121" t="s">
        <v>770</v>
      </c>
      <c r="AB42" s="120">
        <v>191.75299999999999</v>
      </c>
      <c r="AC42" s="121" t="s">
        <v>770</v>
      </c>
      <c r="AD42" s="124" t="s">
        <v>770</v>
      </c>
      <c r="AE42" s="124" t="s">
        <v>770</v>
      </c>
      <c r="AF42" s="120">
        <v>0</v>
      </c>
      <c r="AG42" s="118">
        <v>6.2130000000000001</v>
      </c>
      <c r="AH42" s="119">
        <v>8.4</v>
      </c>
      <c r="AI42" s="119">
        <v>10.22939</v>
      </c>
      <c r="AJ42" s="119">
        <v>12.1</v>
      </c>
      <c r="AK42" s="120">
        <v>12.1</v>
      </c>
      <c r="AL42" s="118">
        <v>81.98</v>
      </c>
      <c r="AM42" s="120">
        <v>82.24</v>
      </c>
      <c r="AN42" s="121" t="s">
        <v>1279</v>
      </c>
      <c r="AO42" s="124" t="s">
        <v>1279</v>
      </c>
      <c r="AP42" s="124" t="s">
        <v>1279</v>
      </c>
      <c r="AQ42" s="119">
        <v>4.3140000000000001</v>
      </c>
      <c r="AR42" s="124" t="s">
        <v>1279</v>
      </c>
      <c r="AS42" s="119">
        <v>5.30436</v>
      </c>
      <c r="AT42" s="119">
        <v>3.2342499999999998</v>
      </c>
      <c r="AU42" s="119">
        <v>19.297000000000001</v>
      </c>
      <c r="AV42" s="119">
        <v>6.2679999999999998</v>
      </c>
      <c r="AW42" s="120">
        <v>27.991</v>
      </c>
    </row>
    <row r="43" spans="1:49">
      <c r="A43" s="125" t="s">
        <v>645</v>
      </c>
      <c r="B43" s="118">
        <v>12.9</v>
      </c>
      <c r="C43" s="119">
        <v>31</v>
      </c>
      <c r="D43" s="119">
        <v>26.8</v>
      </c>
      <c r="E43" s="119">
        <v>2</v>
      </c>
      <c r="F43" s="119">
        <v>29.6</v>
      </c>
      <c r="G43" s="120">
        <v>33</v>
      </c>
      <c r="H43" s="118">
        <v>12.2</v>
      </c>
      <c r="I43" s="120">
        <v>135</v>
      </c>
      <c r="J43" s="118">
        <v>12.99</v>
      </c>
      <c r="K43" s="119">
        <v>12.1</v>
      </c>
      <c r="L43" s="120">
        <v>11.87</v>
      </c>
      <c r="M43" s="121" t="s">
        <v>1279</v>
      </c>
      <c r="N43" s="122" t="s">
        <v>1279</v>
      </c>
      <c r="O43" s="123">
        <v>1.016</v>
      </c>
      <c r="P43" s="118">
        <v>59.23</v>
      </c>
      <c r="Q43" s="119">
        <v>41.43</v>
      </c>
      <c r="R43" s="119">
        <v>140.59</v>
      </c>
      <c r="S43" s="120">
        <v>100.931</v>
      </c>
      <c r="T43" s="123">
        <v>95.21</v>
      </c>
      <c r="U43" s="123">
        <v>3.73</v>
      </c>
      <c r="V43" s="118">
        <v>19.54</v>
      </c>
      <c r="W43" s="119">
        <v>3.98</v>
      </c>
      <c r="X43" s="119">
        <v>0.39</v>
      </c>
      <c r="Y43" s="119">
        <v>0.2</v>
      </c>
      <c r="Z43" s="120">
        <v>7.2</v>
      </c>
      <c r="AA43" s="121" t="s">
        <v>770</v>
      </c>
      <c r="AB43" s="120">
        <v>191.75299999999999</v>
      </c>
      <c r="AC43" s="121" t="s">
        <v>770</v>
      </c>
      <c r="AD43" s="124" t="s">
        <v>770</v>
      </c>
      <c r="AE43" s="124" t="s">
        <v>770</v>
      </c>
      <c r="AF43" s="120">
        <v>0</v>
      </c>
      <c r="AG43" s="118">
        <v>6.2130000000000001</v>
      </c>
      <c r="AH43" s="119">
        <v>8.4</v>
      </c>
      <c r="AI43" s="119">
        <v>10.22939</v>
      </c>
      <c r="AJ43" s="119">
        <v>12.1</v>
      </c>
      <c r="AK43" s="120">
        <v>12.1</v>
      </c>
      <c r="AL43" s="118">
        <v>81.98</v>
      </c>
      <c r="AM43" s="120">
        <v>82.24</v>
      </c>
      <c r="AN43" s="121" t="s">
        <v>1279</v>
      </c>
      <c r="AO43" s="124" t="s">
        <v>1279</v>
      </c>
      <c r="AP43" s="124" t="s">
        <v>1279</v>
      </c>
      <c r="AQ43" s="119">
        <v>4.3140000000000001</v>
      </c>
      <c r="AR43" s="124" t="s">
        <v>1279</v>
      </c>
      <c r="AS43" s="119">
        <v>5.30436</v>
      </c>
      <c r="AT43" s="119">
        <v>3.2342499999999998</v>
      </c>
      <c r="AU43" s="119">
        <v>19.297000000000001</v>
      </c>
      <c r="AV43" s="119">
        <v>6.2679999999999998</v>
      </c>
      <c r="AW43" s="120">
        <v>27.991</v>
      </c>
    </row>
    <row r="44" spans="1:49">
      <c r="A44" s="125" t="s">
        <v>646</v>
      </c>
      <c r="B44" s="118">
        <v>12.9</v>
      </c>
      <c r="C44" s="119">
        <v>31</v>
      </c>
      <c r="D44" s="119">
        <v>26.8</v>
      </c>
      <c r="E44" s="119">
        <v>2</v>
      </c>
      <c r="F44" s="119">
        <v>27.2</v>
      </c>
      <c r="G44" s="120">
        <v>33</v>
      </c>
      <c r="H44" s="118">
        <v>14.3</v>
      </c>
      <c r="I44" s="120">
        <v>145</v>
      </c>
      <c r="J44" s="118">
        <v>14.49</v>
      </c>
      <c r="K44" s="119">
        <v>11.99</v>
      </c>
      <c r="L44" s="120">
        <v>11.67</v>
      </c>
      <c r="M44" s="121" t="s">
        <v>1279</v>
      </c>
      <c r="N44" s="122" t="s">
        <v>1279</v>
      </c>
      <c r="O44" s="123">
        <v>1.016</v>
      </c>
      <c r="P44" s="118">
        <v>59.23</v>
      </c>
      <c r="Q44" s="119">
        <v>41.43</v>
      </c>
      <c r="R44" s="119">
        <v>140.59</v>
      </c>
      <c r="S44" s="120">
        <v>100.931</v>
      </c>
      <c r="T44" s="123">
        <v>95.067999999999998</v>
      </c>
      <c r="U44" s="123">
        <v>3.62</v>
      </c>
      <c r="V44" s="118">
        <v>20</v>
      </c>
      <c r="W44" s="119">
        <v>6</v>
      </c>
      <c r="X44" s="119">
        <v>0.4</v>
      </c>
      <c r="Y44" s="119">
        <v>0.2</v>
      </c>
      <c r="Z44" s="120">
        <v>7.5</v>
      </c>
      <c r="AA44" s="121" t="s">
        <v>770</v>
      </c>
      <c r="AB44" s="120">
        <v>199.46100000000001</v>
      </c>
      <c r="AC44" s="121" t="s">
        <v>770</v>
      </c>
      <c r="AD44" s="124" t="s">
        <v>770</v>
      </c>
      <c r="AE44" s="124" t="s">
        <v>770</v>
      </c>
      <c r="AF44" s="120">
        <v>0</v>
      </c>
      <c r="AG44" s="118">
        <v>6.2130000000000001</v>
      </c>
      <c r="AH44" s="119">
        <v>8.1999999999999993</v>
      </c>
      <c r="AI44" s="119">
        <v>10.48216</v>
      </c>
      <c r="AJ44" s="119">
        <v>12.1</v>
      </c>
      <c r="AK44" s="120">
        <v>12.1</v>
      </c>
      <c r="AL44" s="118">
        <v>74.86</v>
      </c>
      <c r="AM44" s="120">
        <v>75.12</v>
      </c>
      <c r="AN44" s="121" t="s">
        <v>1279</v>
      </c>
      <c r="AO44" s="124" t="s">
        <v>1279</v>
      </c>
      <c r="AP44" s="124" t="s">
        <v>1279</v>
      </c>
      <c r="AQ44" s="119">
        <v>4.3159999999999998</v>
      </c>
      <c r="AR44" s="124" t="s">
        <v>1279</v>
      </c>
      <c r="AS44" s="119">
        <v>5.45479</v>
      </c>
      <c r="AT44" s="119">
        <v>3.2342499999999998</v>
      </c>
      <c r="AU44" s="119">
        <v>19.297000000000001</v>
      </c>
      <c r="AV44" s="119">
        <v>6.9930000000000003</v>
      </c>
      <c r="AW44" s="120">
        <v>27.885000000000002</v>
      </c>
    </row>
    <row r="45" spans="1:49">
      <c r="A45" s="125" t="s">
        <v>647</v>
      </c>
      <c r="B45" s="118">
        <v>12.9</v>
      </c>
      <c r="C45" s="119">
        <v>31</v>
      </c>
      <c r="D45" s="119">
        <v>26.8</v>
      </c>
      <c r="E45" s="119">
        <v>2</v>
      </c>
      <c r="F45" s="119">
        <v>27.2</v>
      </c>
      <c r="G45" s="120">
        <v>33</v>
      </c>
      <c r="H45" s="118">
        <v>14.3</v>
      </c>
      <c r="I45" s="120">
        <v>145</v>
      </c>
      <c r="J45" s="118">
        <v>14.49</v>
      </c>
      <c r="K45" s="119">
        <v>11.99</v>
      </c>
      <c r="L45" s="120">
        <v>11.67</v>
      </c>
      <c r="M45" s="121" t="s">
        <v>1279</v>
      </c>
      <c r="N45" s="122" t="s">
        <v>1279</v>
      </c>
      <c r="O45" s="123">
        <v>1.016</v>
      </c>
      <c r="P45" s="118">
        <v>59.23</v>
      </c>
      <c r="Q45" s="119">
        <v>41.43</v>
      </c>
      <c r="R45" s="119">
        <v>140.59</v>
      </c>
      <c r="S45" s="120">
        <v>100.931</v>
      </c>
      <c r="T45" s="123">
        <v>95.067999999999998</v>
      </c>
      <c r="U45" s="123">
        <v>3.62</v>
      </c>
      <c r="V45" s="118">
        <v>20</v>
      </c>
      <c r="W45" s="119">
        <v>6</v>
      </c>
      <c r="X45" s="119">
        <v>0.4</v>
      </c>
      <c r="Y45" s="119">
        <v>0.2</v>
      </c>
      <c r="Z45" s="120">
        <v>7.5</v>
      </c>
      <c r="AA45" s="121" t="s">
        <v>770</v>
      </c>
      <c r="AB45" s="120">
        <v>199.46100000000001</v>
      </c>
      <c r="AC45" s="121" t="s">
        <v>770</v>
      </c>
      <c r="AD45" s="124" t="s">
        <v>770</v>
      </c>
      <c r="AE45" s="124" t="s">
        <v>770</v>
      </c>
      <c r="AF45" s="120">
        <v>0</v>
      </c>
      <c r="AG45" s="118">
        <v>6.2130000000000001</v>
      </c>
      <c r="AH45" s="119">
        <v>8.1999999999999993</v>
      </c>
      <c r="AI45" s="119">
        <v>10.48216</v>
      </c>
      <c r="AJ45" s="119">
        <v>12.1</v>
      </c>
      <c r="AK45" s="120">
        <v>12.1</v>
      </c>
      <c r="AL45" s="118">
        <v>74.86</v>
      </c>
      <c r="AM45" s="120">
        <v>75.12</v>
      </c>
      <c r="AN45" s="121" t="s">
        <v>1279</v>
      </c>
      <c r="AO45" s="124" t="s">
        <v>1279</v>
      </c>
      <c r="AP45" s="124" t="s">
        <v>1279</v>
      </c>
      <c r="AQ45" s="119">
        <v>4.3159999999999998</v>
      </c>
      <c r="AR45" s="124" t="s">
        <v>1279</v>
      </c>
      <c r="AS45" s="119">
        <v>5.45479</v>
      </c>
      <c r="AT45" s="119">
        <v>3.2342499999999998</v>
      </c>
      <c r="AU45" s="119">
        <v>19.297000000000001</v>
      </c>
      <c r="AV45" s="119">
        <v>6.9930000000000003</v>
      </c>
      <c r="AW45" s="120">
        <v>27.885000000000002</v>
      </c>
    </row>
    <row r="46" spans="1:49">
      <c r="A46" s="125" t="s">
        <v>648</v>
      </c>
      <c r="B46" s="118">
        <v>12.9</v>
      </c>
      <c r="C46" s="119">
        <v>31</v>
      </c>
      <c r="D46" s="119">
        <v>26.8</v>
      </c>
      <c r="E46" s="119">
        <v>2</v>
      </c>
      <c r="F46" s="119">
        <v>25.4</v>
      </c>
      <c r="G46" s="120">
        <v>33</v>
      </c>
      <c r="H46" s="118">
        <v>15.2</v>
      </c>
      <c r="I46" s="120">
        <v>140</v>
      </c>
      <c r="J46" s="118">
        <v>14.52</v>
      </c>
      <c r="K46" s="119">
        <v>11.95</v>
      </c>
      <c r="L46" s="120">
        <v>11.8</v>
      </c>
      <c r="M46" s="121" t="s">
        <v>1279</v>
      </c>
      <c r="N46" s="122" t="s">
        <v>1279</v>
      </c>
      <c r="O46" s="123">
        <v>1.016</v>
      </c>
      <c r="P46" s="118">
        <v>59.23</v>
      </c>
      <c r="Q46" s="119">
        <v>40.880000000000003</v>
      </c>
      <c r="R46" s="119">
        <v>140.59</v>
      </c>
      <c r="S46" s="120">
        <v>100.931</v>
      </c>
      <c r="T46" s="123">
        <v>99.89</v>
      </c>
      <c r="U46" s="123">
        <v>3.7</v>
      </c>
      <c r="V46" s="118">
        <v>20</v>
      </c>
      <c r="W46" s="119">
        <v>6</v>
      </c>
      <c r="X46" s="119">
        <v>0.39</v>
      </c>
      <c r="Y46" s="119">
        <v>0.2</v>
      </c>
      <c r="Z46" s="120">
        <v>7.6</v>
      </c>
      <c r="AA46" s="121" t="s">
        <v>770</v>
      </c>
      <c r="AB46" s="120">
        <v>196.45400000000001</v>
      </c>
      <c r="AC46" s="121" t="s">
        <v>770</v>
      </c>
      <c r="AD46" s="124" t="s">
        <v>770</v>
      </c>
      <c r="AE46" s="124" t="s">
        <v>770</v>
      </c>
      <c r="AF46" s="120">
        <v>0</v>
      </c>
      <c r="AG46" s="118">
        <v>6.2130000000000001</v>
      </c>
      <c r="AH46" s="119">
        <v>8.4</v>
      </c>
      <c r="AI46" s="119">
        <v>10.352270000000001</v>
      </c>
      <c r="AJ46" s="119">
        <v>12</v>
      </c>
      <c r="AK46" s="120">
        <v>12</v>
      </c>
      <c r="AL46" s="118">
        <v>68.28</v>
      </c>
      <c r="AM46" s="120">
        <v>68.540000000000006</v>
      </c>
      <c r="AN46" s="121" t="s">
        <v>1279</v>
      </c>
      <c r="AO46" s="124" t="s">
        <v>1279</v>
      </c>
      <c r="AP46" s="124" t="s">
        <v>1279</v>
      </c>
      <c r="AQ46" s="119">
        <v>4.8849999999999998</v>
      </c>
      <c r="AR46" s="124" t="s">
        <v>1279</v>
      </c>
      <c r="AS46" s="119">
        <v>5.4606000000000003</v>
      </c>
      <c r="AT46" s="119">
        <v>3.2342499999999998</v>
      </c>
      <c r="AU46" s="119">
        <v>19.297000000000001</v>
      </c>
      <c r="AV46" s="119">
        <v>7.0209999999999999</v>
      </c>
      <c r="AW46" s="120">
        <v>28.076000000000001</v>
      </c>
    </row>
    <row r="47" spans="1:49">
      <c r="A47" s="125" t="s">
        <v>649</v>
      </c>
      <c r="B47" s="118">
        <v>12.9</v>
      </c>
      <c r="C47" s="119">
        <v>31</v>
      </c>
      <c r="D47" s="119">
        <v>26.8</v>
      </c>
      <c r="E47" s="119">
        <v>2</v>
      </c>
      <c r="F47" s="119">
        <v>25.4</v>
      </c>
      <c r="G47" s="120">
        <v>33</v>
      </c>
      <c r="H47" s="118">
        <v>15.2</v>
      </c>
      <c r="I47" s="120">
        <v>140</v>
      </c>
      <c r="J47" s="118">
        <v>14.52</v>
      </c>
      <c r="K47" s="119">
        <v>11.95</v>
      </c>
      <c r="L47" s="120">
        <v>11.8</v>
      </c>
      <c r="M47" s="121" t="s">
        <v>1279</v>
      </c>
      <c r="N47" s="122" t="s">
        <v>1279</v>
      </c>
      <c r="O47" s="123">
        <v>1.016</v>
      </c>
      <c r="P47" s="118">
        <v>59.23</v>
      </c>
      <c r="Q47" s="119">
        <v>40.880000000000003</v>
      </c>
      <c r="R47" s="119">
        <v>140.59</v>
      </c>
      <c r="S47" s="120">
        <v>100.931</v>
      </c>
      <c r="T47" s="123">
        <v>99.89</v>
      </c>
      <c r="U47" s="123">
        <v>3.7</v>
      </c>
      <c r="V47" s="118">
        <v>20</v>
      </c>
      <c r="W47" s="119">
        <v>6</v>
      </c>
      <c r="X47" s="119">
        <v>0.39</v>
      </c>
      <c r="Y47" s="119">
        <v>0.2</v>
      </c>
      <c r="Z47" s="120">
        <v>7.6</v>
      </c>
      <c r="AA47" s="121" t="s">
        <v>770</v>
      </c>
      <c r="AB47" s="120">
        <v>196.45400000000001</v>
      </c>
      <c r="AC47" s="121" t="s">
        <v>770</v>
      </c>
      <c r="AD47" s="124" t="s">
        <v>770</v>
      </c>
      <c r="AE47" s="124" t="s">
        <v>770</v>
      </c>
      <c r="AF47" s="120">
        <v>0</v>
      </c>
      <c r="AG47" s="118">
        <v>6.2130000000000001</v>
      </c>
      <c r="AH47" s="119">
        <v>8.4</v>
      </c>
      <c r="AI47" s="119">
        <v>10.352270000000001</v>
      </c>
      <c r="AJ47" s="119">
        <v>12</v>
      </c>
      <c r="AK47" s="120">
        <v>12</v>
      </c>
      <c r="AL47" s="118">
        <v>68.28</v>
      </c>
      <c r="AM47" s="120">
        <v>68.540000000000006</v>
      </c>
      <c r="AN47" s="121" t="s">
        <v>1279</v>
      </c>
      <c r="AO47" s="124" t="s">
        <v>1279</v>
      </c>
      <c r="AP47" s="124" t="s">
        <v>1279</v>
      </c>
      <c r="AQ47" s="119">
        <v>4.8849999999999998</v>
      </c>
      <c r="AR47" s="124" t="s">
        <v>1279</v>
      </c>
      <c r="AS47" s="119">
        <v>5.4606000000000003</v>
      </c>
      <c r="AT47" s="119">
        <v>3.2342499999999998</v>
      </c>
      <c r="AU47" s="119">
        <v>19.297000000000001</v>
      </c>
      <c r="AV47" s="119">
        <v>7.0209999999999999</v>
      </c>
      <c r="AW47" s="120">
        <v>28.076000000000001</v>
      </c>
    </row>
    <row r="48" spans="1:49">
      <c r="A48" s="125" t="s">
        <v>650</v>
      </c>
      <c r="B48" s="118">
        <v>12.9</v>
      </c>
      <c r="C48" s="119">
        <v>31</v>
      </c>
      <c r="D48" s="119">
        <v>26.8</v>
      </c>
      <c r="E48" s="119">
        <v>2</v>
      </c>
      <c r="F48" s="119">
        <v>30.4</v>
      </c>
      <c r="G48" s="120">
        <v>33</v>
      </c>
      <c r="H48" s="118">
        <v>15.2</v>
      </c>
      <c r="I48" s="120">
        <v>130</v>
      </c>
      <c r="J48" s="118">
        <v>14.44</v>
      </c>
      <c r="K48" s="119">
        <v>12.04</v>
      </c>
      <c r="L48" s="120">
        <v>13.46</v>
      </c>
      <c r="M48" s="118">
        <v>1.07</v>
      </c>
      <c r="N48" s="120">
        <v>100</v>
      </c>
      <c r="O48" s="123">
        <v>1.016</v>
      </c>
      <c r="P48" s="118">
        <v>59.93</v>
      </c>
      <c r="Q48" s="119">
        <v>41.43</v>
      </c>
      <c r="R48" s="119">
        <v>140.59</v>
      </c>
      <c r="S48" s="120">
        <v>100.931</v>
      </c>
      <c r="T48" s="123">
        <v>109.77777</v>
      </c>
      <c r="U48" s="123">
        <v>3.85</v>
      </c>
      <c r="V48" s="118">
        <v>20</v>
      </c>
      <c r="W48" s="119">
        <v>6.5</v>
      </c>
      <c r="X48" s="119">
        <v>0.38</v>
      </c>
      <c r="Y48" s="119">
        <v>0.2</v>
      </c>
      <c r="Z48" s="120">
        <v>8</v>
      </c>
      <c r="AA48" s="121" t="s">
        <v>770</v>
      </c>
      <c r="AB48" s="120">
        <v>197.58600000000001</v>
      </c>
      <c r="AC48" s="121" t="s">
        <v>770</v>
      </c>
      <c r="AD48" s="124" t="s">
        <v>770</v>
      </c>
      <c r="AE48" s="124" t="s">
        <v>770</v>
      </c>
      <c r="AF48" s="120">
        <v>0</v>
      </c>
      <c r="AG48" s="118">
        <v>6.2130000000000001</v>
      </c>
      <c r="AH48" s="119">
        <v>8.6</v>
      </c>
      <c r="AI48" s="119">
        <v>10.302910000000001</v>
      </c>
      <c r="AJ48" s="119">
        <v>12</v>
      </c>
      <c r="AK48" s="120">
        <v>12</v>
      </c>
      <c r="AL48" s="118">
        <v>66.98</v>
      </c>
      <c r="AM48" s="120">
        <v>67.239999999999995</v>
      </c>
      <c r="AN48" s="121" t="s">
        <v>1279</v>
      </c>
      <c r="AO48" s="124" t="s">
        <v>1279</v>
      </c>
      <c r="AP48" s="124" t="s">
        <v>1279</v>
      </c>
      <c r="AQ48" s="119">
        <v>5.8810000000000002</v>
      </c>
      <c r="AR48" s="124" t="s">
        <v>1279</v>
      </c>
      <c r="AS48" s="119">
        <v>5.5836399999999999</v>
      </c>
      <c r="AT48" s="119">
        <v>3.2342499999999998</v>
      </c>
      <c r="AU48" s="119">
        <v>19.297000000000001</v>
      </c>
      <c r="AV48" s="119">
        <v>7.6139999999999999</v>
      </c>
      <c r="AW48" s="120">
        <v>27.937999999999999</v>
      </c>
    </row>
    <row r="49" spans="1:49">
      <c r="A49" s="125" t="s">
        <v>651</v>
      </c>
      <c r="B49" s="118">
        <v>12.9</v>
      </c>
      <c r="C49" s="119">
        <v>31</v>
      </c>
      <c r="D49" s="119">
        <v>26.8</v>
      </c>
      <c r="E49" s="119">
        <v>2</v>
      </c>
      <c r="F49" s="119">
        <v>30.4</v>
      </c>
      <c r="G49" s="120">
        <v>33</v>
      </c>
      <c r="H49" s="118">
        <v>15.2</v>
      </c>
      <c r="I49" s="120">
        <v>130</v>
      </c>
      <c r="J49" s="118">
        <v>14.44</v>
      </c>
      <c r="K49" s="119">
        <v>12.04</v>
      </c>
      <c r="L49" s="120">
        <v>13.46</v>
      </c>
      <c r="M49" s="118">
        <v>1.07</v>
      </c>
      <c r="N49" s="120">
        <v>100</v>
      </c>
      <c r="O49" s="123">
        <v>1.016</v>
      </c>
      <c r="P49" s="118">
        <v>59.93</v>
      </c>
      <c r="Q49" s="119">
        <v>41.43</v>
      </c>
      <c r="R49" s="119">
        <v>140.59</v>
      </c>
      <c r="S49" s="120">
        <v>100.931</v>
      </c>
      <c r="T49" s="123">
        <v>109.77777</v>
      </c>
      <c r="U49" s="123">
        <v>3.85</v>
      </c>
      <c r="V49" s="118">
        <v>20</v>
      </c>
      <c r="W49" s="119">
        <v>6.5</v>
      </c>
      <c r="X49" s="119">
        <v>0.38</v>
      </c>
      <c r="Y49" s="119">
        <v>0.2</v>
      </c>
      <c r="Z49" s="120">
        <v>8</v>
      </c>
      <c r="AA49" s="121" t="s">
        <v>770</v>
      </c>
      <c r="AB49" s="120">
        <v>197.58600000000001</v>
      </c>
      <c r="AC49" s="121" t="s">
        <v>770</v>
      </c>
      <c r="AD49" s="124" t="s">
        <v>770</v>
      </c>
      <c r="AE49" s="124" t="s">
        <v>770</v>
      </c>
      <c r="AF49" s="120">
        <v>0</v>
      </c>
      <c r="AG49" s="118">
        <v>6.2130000000000001</v>
      </c>
      <c r="AH49" s="119">
        <v>8.6</v>
      </c>
      <c r="AI49" s="119">
        <v>10.302910000000001</v>
      </c>
      <c r="AJ49" s="119">
        <v>12</v>
      </c>
      <c r="AK49" s="120">
        <v>12</v>
      </c>
      <c r="AL49" s="118">
        <v>66.98</v>
      </c>
      <c r="AM49" s="120">
        <v>67.239999999999995</v>
      </c>
      <c r="AN49" s="121" t="s">
        <v>1279</v>
      </c>
      <c r="AO49" s="124" t="s">
        <v>1279</v>
      </c>
      <c r="AP49" s="124" t="s">
        <v>1279</v>
      </c>
      <c r="AQ49" s="119">
        <v>5.8810000000000002</v>
      </c>
      <c r="AR49" s="124" t="s">
        <v>1279</v>
      </c>
      <c r="AS49" s="119">
        <v>5.5836399999999999</v>
      </c>
      <c r="AT49" s="119">
        <v>3.2342499999999998</v>
      </c>
      <c r="AU49" s="119">
        <v>19.297000000000001</v>
      </c>
      <c r="AV49" s="119">
        <v>7.6139999999999999</v>
      </c>
      <c r="AW49" s="120">
        <v>27.937999999999999</v>
      </c>
    </row>
    <row r="50" spans="1:49">
      <c r="A50" s="125" t="s">
        <v>652</v>
      </c>
      <c r="B50" s="118">
        <v>12.9</v>
      </c>
      <c r="C50" s="119">
        <v>30</v>
      </c>
      <c r="D50" s="119">
        <v>25.8</v>
      </c>
      <c r="E50" s="119">
        <v>2</v>
      </c>
      <c r="F50" s="119">
        <v>39.6</v>
      </c>
      <c r="G50" s="120">
        <v>32</v>
      </c>
      <c r="H50" s="118">
        <v>15.2</v>
      </c>
      <c r="I50" s="120">
        <v>125</v>
      </c>
      <c r="J50" s="118">
        <v>14.57</v>
      </c>
      <c r="K50" s="119">
        <v>12.09</v>
      </c>
      <c r="L50" s="120">
        <v>22.65</v>
      </c>
      <c r="M50" s="121" t="s">
        <v>1279</v>
      </c>
      <c r="N50" s="122" t="s">
        <v>1279</v>
      </c>
      <c r="O50" s="123">
        <v>1.016</v>
      </c>
      <c r="P50" s="118">
        <v>59.23</v>
      </c>
      <c r="Q50" s="119">
        <v>40.880000000000003</v>
      </c>
      <c r="R50" s="119">
        <v>139.47999999999999</v>
      </c>
      <c r="S50" s="120">
        <v>100.931</v>
      </c>
      <c r="T50" s="123">
        <v>111.822</v>
      </c>
      <c r="U50" s="123">
        <v>3.95</v>
      </c>
      <c r="V50" s="118">
        <v>20</v>
      </c>
      <c r="W50" s="119">
        <v>8</v>
      </c>
      <c r="X50" s="119">
        <v>0.38</v>
      </c>
      <c r="Y50" s="119">
        <v>0.2</v>
      </c>
      <c r="Z50" s="120">
        <v>8.4</v>
      </c>
      <c r="AA50" s="121" t="s">
        <v>770</v>
      </c>
      <c r="AB50" s="120">
        <v>191.13</v>
      </c>
      <c r="AC50" s="121" t="s">
        <v>770</v>
      </c>
      <c r="AD50" s="124" t="s">
        <v>770</v>
      </c>
      <c r="AE50" s="124" t="s">
        <v>770</v>
      </c>
      <c r="AF50" s="120">
        <v>0</v>
      </c>
      <c r="AG50" s="118">
        <v>6.2130000000000001</v>
      </c>
      <c r="AH50" s="119">
        <v>10.6</v>
      </c>
      <c r="AI50" s="119">
        <v>10.39096</v>
      </c>
      <c r="AJ50" s="119">
        <v>12</v>
      </c>
      <c r="AK50" s="120">
        <v>12</v>
      </c>
      <c r="AL50" s="118">
        <v>73.09</v>
      </c>
      <c r="AM50" s="120">
        <v>73.349999999999994</v>
      </c>
      <c r="AN50" s="121" t="s">
        <v>1279</v>
      </c>
      <c r="AO50" s="124" t="s">
        <v>1279</v>
      </c>
      <c r="AP50" s="124" t="s">
        <v>1279</v>
      </c>
      <c r="AQ50" s="119">
        <v>6.1680000000000001</v>
      </c>
      <c r="AR50" s="124" t="s">
        <v>1279</v>
      </c>
      <c r="AS50" s="119">
        <v>5.6736899999999997</v>
      </c>
      <c r="AT50" s="119">
        <v>3.2342499999999998</v>
      </c>
      <c r="AU50" s="119">
        <v>19.297000000000001</v>
      </c>
      <c r="AV50" s="119">
        <v>8.048</v>
      </c>
      <c r="AW50" s="120">
        <v>28.076000000000001</v>
      </c>
    </row>
    <row r="51" spans="1:49">
      <c r="A51" s="125" t="s">
        <v>653</v>
      </c>
      <c r="B51" s="118">
        <v>12.9</v>
      </c>
      <c r="C51" s="119">
        <v>30</v>
      </c>
      <c r="D51" s="119">
        <v>25.8</v>
      </c>
      <c r="E51" s="119">
        <v>2</v>
      </c>
      <c r="F51" s="119">
        <v>39.6</v>
      </c>
      <c r="G51" s="120">
        <v>32</v>
      </c>
      <c r="H51" s="118">
        <v>15.2</v>
      </c>
      <c r="I51" s="120">
        <v>125</v>
      </c>
      <c r="J51" s="118">
        <v>14.57</v>
      </c>
      <c r="K51" s="119">
        <v>12.09</v>
      </c>
      <c r="L51" s="120">
        <v>22.65</v>
      </c>
      <c r="M51" s="121" t="s">
        <v>1279</v>
      </c>
      <c r="N51" s="122" t="s">
        <v>1279</v>
      </c>
      <c r="O51" s="123">
        <v>1.016</v>
      </c>
      <c r="P51" s="118">
        <v>59.23</v>
      </c>
      <c r="Q51" s="119">
        <v>40.880000000000003</v>
      </c>
      <c r="R51" s="119">
        <v>139.47999999999999</v>
      </c>
      <c r="S51" s="120">
        <v>100.931</v>
      </c>
      <c r="T51" s="123">
        <v>111.822</v>
      </c>
      <c r="U51" s="123">
        <v>3.95</v>
      </c>
      <c r="V51" s="118">
        <v>20</v>
      </c>
      <c r="W51" s="119">
        <v>8</v>
      </c>
      <c r="X51" s="119">
        <v>0.38</v>
      </c>
      <c r="Y51" s="119">
        <v>0.2</v>
      </c>
      <c r="Z51" s="120">
        <v>8.4</v>
      </c>
      <c r="AA51" s="121" t="s">
        <v>770</v>
      </c>
      <c r="AB51" s="120">
        <v>191.13</v>
      </c>
      <c r="AC51" s="121" t="s">
        <v>770</v>
      </c>
      <c r="AD51" s="124" t="s">
        <v>770</v>
      </c>
      <c r="AE51" s="124" t="s">
        <v>770</v>
      </c>
      <c r="AF51" s="120">
        <v>0</v>
      </c>
      <c r="AG51" s="118">
        <v>6.2130000000000001</v>
      </c>
      <c r="AH51" s="119">
        <v>10.6</v>
      </c>
      <c r="AI51" s="119">
        <v>10.39096</v>
      </c>
      <c r="AJ51" s="119">
        <v>12</v>
      </c>
      <c r="AK51" s="120">
        <v>12</v>
      </c>
      <c r="AL51" s="118">
        <v>73.09</v>
      </c>
      <c r="AM51" s="120">
        <v>73.349999999999994</v>
      </c>
      <c r="AN51" s="121" t="s">
        <v>1279</v>
      </c>
      <c r="AO51" s="124" t="s">
        <v>1279</v>
      </c>
      <c r="AP51" s="124" t="s">
        <v>1279</v>
      </c>
      <c r="AQ51" s="119">
        <v>6.1680000000000001</v>
      </c>
      <c r="AR51" s="124" t="s">
        <v>1279</v>
      </c>
      <c r="AS51" s="119">
        <v>5.6736899999999997</v>
      </c>
      <c r="AT51" s="119">
        <v>3.2342499999999998</v>
      </c>
      <c r="AU51" s="119">
        <v>19.297000000000001</v>
      </c>
      <c r="AV51" s="119">
        <v>8.048</v>
      </c>
      <c r="AW51" s="120">
        <v>28.076000000000001</v>
      </c>
    </row>
    <row r="52" spans="1:49">
      <c r="A52" s="125" t="s">
        <v>654</v>
      </c>
      <c r="B52" s="118">
        <v>12.9</v>
      </c>
      <c r="C52" s="119">
        <v>29</v>
      </c>
      <c r="D52" s="119">
        <v>24.8</v>
      </c>
      <c r="E52" s="119">
        <v>2</v>
      </c>
      <c r="F52" s="119">
        <v>37.5</v>
      </c>
      <c r="G52" s="120">
        <v>31</v>
      </c>
      <c r="H52" s="118">
        <v>14.7</v>
      </c>
      <c r="I52" s="120">
        <v>118</v>
      </c>
      <c r="J52" s="118">
        <v>14.55</v>
      </c>
      <c r="K52" s="119">
        <v>12.06</v>
      </c>
      <c r="L52" s="120">
        <v>21.8</v>
      </c>
      <c r="M52" s="121" t="s">
        <v>1279</v>
      </c>
      <c r="N52" s="122" t="s">
        <v>1279</v>
      </c>
      <c r="O52" s="123">
        <v>1.016</v>
      </c>
      <c r="P52" s="118">
        <v>59.93</v>
      </c>
      <c r="Q52" s="119">
        <v>41.43</v>
      </c>
      <c r="R52" s="119">
        <v>139.47999999999999</v>
      </c>
      <c r="S52" s="120">
        <v>100.931</v>
      </c>
      <c r="T52" s="123">
        <v>117.73</v>
      </c>
      <c r="U52" s="123">
        <v>4.0599999999999996</v>
      </c>
      <c r="V52" s="118">
        <v>20</v>
      </c>
      <c r="W52" s="119">
        <v>8.4</v>
      </c>
      <c r="X52" s="119">
        <v>0.38</v>
      </c>
      <c r="Y52" s="119">
        <v>1.04</v>
      </c>
      <c r="Z52" s="120">
        <v>8.4</v>
      </c>
      <c r="AA52" s="121" t="s">
        <v>770</v>
      </c>
      <c r="AB52" s="120">
        <v>185.98</v>
      </c>
      <c r="AC52" s="121" t="s">
        <v>770</v>
      </c>
      <c r="AD52" s="124" t="s">
        <v>770</v>
      </c>
      <c r="AE52" s="124" t="s">
        <v>770</v>
      </c>
      <c r="AF52" s="120">
        <v>0</v>
      </c>
      <c r="AG52" s="118">
        <v>6.2130000000000001</v>
      </c>
      <c r="AH52" s="119">
        <v>17.8</v>
      </c>
      <c r="AI52" s="119">
        <v>10.325839999999999</v>
      </c>
      <c r="AJ52" s="119">
        <v>12</v>
      </c>
      <c r="AK52" s="120">
        <v>12</v>
      </c>
      <c r="AL52" s="118">
        <v>75.02</v>
      </c>
      <c r="AM52" s="120">
        <v>75.290000000000006</v>
      </c>
      <c r="AN52" s="121" t="s">
        <v>1279</v>
      </c>
      <c r="AO52" s="124" t="s">
        <v>1279</v>
      </c>
      <c r="AP52" s="124" t="s">
        <v>1279</v>
      </c>
      <c r="AQ52" s="119">
        <v>6.28</v>
      </c>
      <c r="AR52" s="124" t="s">
        <v>1279</v>
      </c>
      <c r="AS52" s="119">
        <v>5.6512799999999999</v>
      </c>
      <c r="AT52" s="119">
        <v>3.2342499999999998</v>
      </c>
      <c r="AU52" s="119">
        <v>19.297000000000001</v>
      </c>
      <c r="AV52" s="119">
        <v>7.94</v>
      </c>
      <c r="AW52" s="120">
        <v>27.942</v>
      </c>
    </row>
    <row r="53" spans="1:49">
      <c r="A53" s="125" t="s">
        <v>655</v>
      </c>
      <c r="B53" s="118">
        <v>12.9</v>
      </c>
      <c r="C53" s="119">
        <v>29</v>
      </c>
      <c r="D53" s="119">
        <v>24.8</v>
      </c>
      <c r="E53" s="119">
        <v>2</v>
      </c>
      <c r="F53" s="119">
        <v>37.5</v>
      </c>
      <c r="G53" s="120">
        <v>31</v>
      </c>
      <c r="H53" s="118">
        <v>14.7</v>
      </c>
      <c r="I53" s="120">
        <v>118</v>
      </c>
      <c r="J53" s="118">
        <v>14.55</v>
      </c>
      <c r="K53" s="119">
        <v>12.06</v>
      </c>
      <c r="L53" s="120">
        <v>21.8</v>
      </c>
      <c r="M53" s="121" t="s">
        <v>1279</v>
      </c>
      <c r="N53" s="122" t="s">
        <v>1279</v>
      </c>
      <c r="O53" s="123">
        <v>1.016</v>
      </c>
      <c r="P53" s="118">
        <v>59.93</v>
      </c>
      <c r="Q53" s="119">
        <v>41.43</v>
      </c>
      <c r="R53" s="119">
        <v>139.47999999999999</v>
      </c>
      <c r="S53" s="120">
        <v>100.931</v>
      </c>
      <c r="T53" s="123">
        <v>117.73</v>
      </c>
      <c r="U53" s="123">
        <v>4.0599999999999996</v>
      </c>
      <c r="V53" s="118">
        <v>20</v>
      </c>
      <c r="W53" s="119">
        <v>8.4</v>
      </c>
      <c r="X53" s="119">
        <v>0.38</v>
      </c>
      <c r="Y53" s="119">
        <v>1.04</v>
      </c>
      <c r="Z53" s="120">
        <v>8.4</v>
      </c>
      <c r="AA53" s="121" t="s">
        <v>770</v>
      </c>
      <c r="AB53" s="120">
        <v>185.98</v>
      </c>
      <c r="AC53" s="121" t="s">
        <v>770</v>
      </c>
      <c r="AD53" s="124" t="s">
        <v>770</v>
      </c>
      <c r="AE53" s="124" t="s">
        <v>770</v>
      </c>
      <c r="AF53" s="120">
        <v>0</v>
      </c>
      <c r="AG53" s="118">
        <v>6.2130000000000001</v>
      </c>
      <c r="AH53" s="119">
        <v>17.8</v>
      </c>
      <c r="AI53" s="119">
        <v>10.325839999999999</v>
      </c>
      <c r="AJ53" s="119">
        <v>12</v>
      </c>
      <c r="AK53" s="120">
        <v>12</v>
      </c>
      <c r="AL53" s="118">
        <v>75.02</v>
      </c>
      <c r="AM53" s="120">
        <v>75.290000000000006</v>
      </c>
      <c r="AN53" s="121" t="s">
        <v>1279</v>
      </c>
      <c r="AO53" s="124" t="s">
        <v>1279</v>
      </c>
      <c r="AP53" s="124" t="s">
        <v>1279</v>
      </c>
      <c r="AQ53" s="119">
        <v>6.28</v>
      </c>
      <c r="AR53" s="124" t="s">
        <v>1279</v>
      </c>
      <c r="AS53" s="119">
        <v>5.6512799999999999</v>
      </c>
      <c r="AT53" s="119">
        <v>3.2342499999999998</v>
      </c>
      <c r="AU53" s="119">
        <v>19.297000000000001</v>
      </c>
      <c r="AV53" s="119">
        <v>7.94</v>
      </c>
      <c r="AW53" s="120">
        <v>27.942</v>
      </c>
    </row>
    <row r="54" spans="1:49">
      <c r="A54" s="125" t="s">
        <v>656</v>
      </c>
      <c r="B54" s="118">
        <v>12.9</v>
      </c>
      <c r="C54" s="119">
        <v>29</v>
      </c>
      <c r="D54" s="119">
        <v>24.8</v>
      </c>
      <c r="E54" s="119">
        <v>2</v>
      </c>
      <c r="F54" s="119">
        <v>29.8</v>
      </c>
      <c r="G54" s="120">
        <v>31</v>
      </c>
      <c r="H54" s="118">
        <v>13.8</v>
      </c>
      <c r="I54" s="120">
        <v>109</v>
      </c>
      <c r="J54" s="118">
        <v>14.55</v>
      </c>
      <c r="K54" s="119">
        <v>11.98</v>
      </c>
      <c r="L54" s="120">
        <v>21.93</v>
      </c>
      <c r="M54" s="121" t="s">
        <v>1279</v>
      </c>
      <c r="N54" s="122" t="s">
        <v>1279</v>
      </c>
      <c r="O54" s="123">
        <v>1.016</v>
      </c>
      <c r="P54" s="118">
        <v>59.93</v>
      </c>
      <c r="Q54" s="119">
        <v>41.43</v>
      </c>
      <c r="R54" s="119">
        <v>138.37</v>
      </c>
      <c r="S54" s="120">
        <v>100.931</v>
      </c>
      <c r="T54" s="123">
        <v>127.66500000000001</v>
      </c>
      <c r="U54" s="123">
        <v>4.5999999999999996</v>
      </c>
      <c r="V54" s="118">
        <v>20</v>
      </c>
      <c r="W54" s="119">
        <v>8.4</v>
      </c>
      <c r="X54" s="119">
        <v>0.38</v>
      </c>
      <c r="Y54" s="119">
        <v>1.04</v>
      </c>
      <c r="Z54" s="120">
        <v>9.3000000000000007</v>
      </c>
      <c r="AA54" s="121" t="s">
        <v>770</v>
      </c>
      <c r="AB54" s="120">
        <v>189.78</v>
      </c>
      <c r="AC54" s="121" t="s">
        <v>770</v>
      </c>
      <c r="AD54" s="124" t="s">
        <v>770</v>
      </c>
      <c r="AE54" s="124" t="s">
        <v>770</v>
      </c>
      <c r="AF54" s="120">
        <v>0</v>
      </c>
      <c r="AG54" s="118">
        <v>6.2130000000000001</v>
      </c>
      <c r="AH54" s="119">
        <v>18.899999999999999</v>
      </c>
      <c r="AI54" s="119">
        <v>10.235390000000001</v>
      </c>
      <c r="AJ54" s="119">
        <v>12.7</v>
      </c>
      <c r="AK54" s="120">
        <v>12.7</v>
      </c>
      <c r="AL54" s="118">
        <v>73</v>
      </c>
      <c r="AM54" s="120">
        <v>73.260000000000005</v>
      </c>
      <c r="AN54" s="121" t="s">
        <v>1279</v>
      </c>
      <c r="AO54" s="124" t="s">
        <v>1279</v>
      </c>
      <c r="AP54" s="124" t="s">
        <v>1279</v>
      </c>
      <c r="AQ54" s="119">
        <v>6.5039999999999996</v>
      </c>
      <c r="AR54" s="124" t="s">
        <v>1279</v>
      </c>
      <c r="AS54" s="119">
        <v>5.6124799999999997</v>
      </c>
      <c r="AT54" s="119">
        <v>3.2342499999999998</v>
      </c>
      <c r="AU54" s="119">
        <v>19.297000000000001</v>
      </c>
      <c r="AV54" s="119">
        <v>7.7530000000000001</v>
      </c>
      <c r="AW54" s="120">
        <v>27.885000000000002</v>
      </c>
    </row>
    <row r="55" spans="1:49">
      <c r="A55" s="125" t="s">
        <v>657</v>
      </c>
      <c r="B55" s="118">
        <v>12.9</v>
      </c>
      <c r="C55" s="119">
        <v>29</v>
      </c>
      <c r="D55" s="119">
        <v>24.8</v>
      </c>
      <c r="E55" s="119">
        <v>2</v>
      </c>
      <c r="F55" s="119">
        <v>29.8</v>
      </c>
      <c r="G55" s="120">
        <v>31</v>
      </c>
      <c r="H55" s="118">
        <v>13.8</v>
      </c>
      <c r="I55" s="120">
        <v>109</v>
      </c>
      <c r="J55" s="118">
        <v>14.55</v>
      </c>
      <c r="K55" s="119">
        <v>11.98</v>
      </c>
      <c r="L55" s="120">
        <v>21.93</v>
      </c>
      <c r="M55" s="121" t="s">
        <v>1279</v>
      </c>
      <c r="N55" s="122" t="s">
        <v>1279</v>
      </c>
      <c r="O55" s="123">
        <v>1.016</v>
      </c>
      <c r="P55" s="118">
        <v>59.93</v>
      </c>
      <c r="Q55" s="119">
        <v>41.43</v>
      </c>
      <c r="R55" s="119">
        <v>138.37</v>
      </c>
      <c r="S55" s="120">
        <v>100.931</v>
      </c>
      <c r="T55" s="123">
        <v>127.66500000000001</v>
      </c>
      <c r="U55" s="123">
        <v>4.5999999999999996</v>
      </c>
      <c r="V55" s="118">
        <v>20</v>
      </c>
      <c r="W55" s="119">
        <v>8.4</v>
      </c>
      <c r="X55" s="119">
        <v>0.38</v>
      </c>
      <c r="Y55" s="119">
        <v>1.04</v>
      </c>
      <c r="Z55" s="120">
        <v>9.3000000000000007</v>
      </c>
      <c r="AA55" s="121" t="s">
        <v>770</v>
      </c>
      <c r="AB55" s="120">
        <v>189.78</v>
      </c>
      <c r="AC55" s="121" t="s">
        <v>770</v>
      </c>
      <c r="AD55" s="124" t="s">
        <v>770</v>
      </c>
      <c r="AE55" s="124" t="s">
        <v>770</v>
      </c>
      <c r="AF55" s="120">
        <v>0</v>
      </c>
      <c r="AG55" s="118">
        <v>6.2130000000000001</v>
      </c>
      <c r="AH55" s="119">
        <v>18.899999999999999</v>
      </c>
      <c r="AI55" s="119">
        <v>10.235390000000001</v>
      </c>
      <c r="AJ55" s="119">
        <v>12.7</v>
      </c>
      <c r="AK55" s="120">
        <v>12.7</v>
      </c>
      <c r="AL55" s="118">
        <v>73</v>
      </c>
      <c r="AM55" s="120">
        <v>73.260000000000005</v>
      </c>
      <c r="AN55" s="121" t="s">
        <v>1279</v>
      </c>
      <c r="AO55" s="124" t="s">
        <v>1279</v>
      </c>
      <c r="AP55" s="124" t="s">
        <v>1279</v>
      </c>
      <c r="AQ55" s="119">
        <v>6.5039999999999996</v>
      </c>
      <c r="AR55" s="124" t="s">
        <v>1279</v>
      </c>
      <c r="AS55" s="119">
        <v>5.6124799999999997</v>
      </c>
      <c r="AT55" s="119">
        <v>3.2342499999999998</v>
      </c>
      <c r="AU55" s="119">
        <v>19.297000000000001</v>
      </c>
      <c r="AV55" s="119">
        <v>7.7530000000000001</v>
      </c>
      <c r="AW55" s="120">
        <v>27.885000000000002</v>
      </c>
    </row>
    <row r="56" spans="1:49">
      <c r="A56" s="125" t="s">
        <v>658</v>
      </c>
      <c r="B56" s="118">
        <v>12.9</v>
      </c>
      <c r="C56" s="119">
        <v>29</v>
      </c>
      <c r="D56" s="119">
        <v>24.8</v>
      </c>
      <c r="E56" s="119">
        <v>2</v>
      </c>
      <c r="F56" s="119">
        <v>39.200000000000003</v>
      </c>
      <c r="G56" s="120">
        <v>31</v>
      </c>
      <c r="H56" s="118">
        <v>13.8</v>
      </c>
      <c r="I56" s="120">
        <v>104</v>
      </c>
      <c r="J56" s="118">
        <v>14.55</v>
      </c>
      <c r="K56" s="119">
        <v>11.99</v>
      </c>
      <c r="L56" s="120">
        <v>21.81</v>
      </c>
      <c r="M56" s="121" t="s">
        <v>1279</v>
      </c>
      <c r="N56" s="122" t="s">
        <v>1279</v>
      </c>
      <c r="O56" s="123">
        <v>1.016</v>
      </c>
      <c r="P56" s="118">
        <v>59.23</v>
      </c>
      <c r="Q56" s="119">
        <v>40.880000000000003</v>
      </c>
      <c r="R56" s="119">
        <v>138.37</v>
      </c>
      <c r="S56" s="120">
        <v>100.931</v>
      </c>
      <c r="T56" s="123">
        <v>133.84299999999999</v>
      </c>
      <c r="U56" s="123">
        <v>5.29</v>
      </c>
      <c r="V56" s="118">
        <v>7.01</v>
      </c>
      <c r="W56" s="119">
        <v>8</v>
      </c>
      <c r="X56" s="119">
        <v>0.38</v>
      </c>
      <c r="Y56" s="119">
        <v>1.04</v>
      </c>
      <c r="Z56" s="120">
        <v>10.233000000000001</v>
      </c>
      <c r="AA56" s="121" t="s">
        <v>770</v>
      </c>
      <c r="AB56" s="120">
        <v>189.61</v>
      </c>
      <c r="AC56" s="121" t="s">
        <v>770</v>
      </c>
      <c r="AD56" s="124" t="s">
        <v>770</v>
      </c>
      <c r="AE56" s="124" t="s">
        <v>770</v>
      </c>
      <c r="AF56" s="120">
        <v>0</v>
      </c>
      <c r="AG56" s="118">
        <v>6.2130000000000001</v>
      </c>
      <c r="AH56" s="119">
        <v>19.5</v>
      </c>
      <c r="AI56" s="119">
        <v>7.77121</v>
      </c>
      <c r="AJ56" s="119">
        <v>14.2</v>
      </c>
      <c r="AK56" s="120">
        <v>14.2</v>
      </c>
      <c r="AL56" s="118">
        <v>77.28</v>
      </c>
      <c r="AM56" s="120">
        <v>77.540000000000006</v>
      </c>
      <c r="AN56" s="121" t="s">
        <v>1279</v>
      </c>
      <c r="AO56" s="124" t="s">
        <v>1279</v>
      </c>
      <c r="AP56" s="124" t="s">
        <v>1279</v>
      </c>
      <c r="AQ56" s="119">
        <v>6.7160000000000002</v>
      </c>
      <c r="AR56" s="124" t="s">
        <v>1279</v>
      </c>
      <c r="AS56" s="119">
        <v>5.5483700000000002</v>
      </c>
      <c r="AT56" s="119">
        <v>3.2342499999999998</v>
      </c>
      <c r="AU56" s="119">
        <v>19.297000000000001</v>
      </c>
      <c r="AV56" s="119">
        <v>7.444</v>
      </c>
      <c r="AW56" s="120">
        <v>28.373999999999999</v>
      </c>
    </row>
    <row r="57" spans="1:49">
      <c r="A57" s="125" t="s">
        <v>659</v>
      </c>
      <c r="B57" s="118">
        <v>12.9</v>
      </c>
      <c r="C57" s="119">
        <v>29</v>
      </c>
      <c r="D57" s="119">
        <v>24.8</v>
      </c>
      <c r="E57" s="119">
        <v>2</v>
      </c>
      <c r="F57" s="119">
        <v>39.200000000000003</v>
      </c>
      <c r="G57" s="120">
        <v>31</v>
      </c>
      <c r="H57" s="118">
        <v>13.8</v>
      </c>
      <c r="I57" s="120">
        <v>104</v>
      </c>
      <c r="J57" s="118">
        <v>14.55</v>
      </c>
      <c r="K57" s="119">
        <v>11.99</v>
      </c>
      <c r="L57" s="120">
        <v>21.81</v>
      </c>
      <c r="M57" s="121" t="s">
        <v>1279</v>
      </c>
      <c r="N57" s="122" t="s">
        <v>1279</v>
      </c>
      <c r="O57" s="123">
        <v>1.016</v>
      </c>
      <c r="P57" s="118">
        <v>59.23</v>
      </c>
      <c r="Q57" s="119">
        <v>40.880000000000003</v>
      </c>
      <c r="R57" s="119">
        <v>138.37</v>
      </c>
      <c r="S57" s="120">
        <v>100.931</v>
      </c>
      <c r="T57" s="123">
        <v>133.84299999999999</v>
      </c>
      <c r="U57" s="123">
        <v>5.29</v>
      </c>
      <c r="V57" s="118">
        <v>7.01</v>
      </c>
      <c r="W57" s="119">
        <v>8</v>
      </c>
      <c r="X57" s="119">
        <v>0.38</v>
      </c>
      <c r="Y57" s="119">
        <v>1.04</v>
      </c>
      <c r="Z57" s="120">
        <v>10.233000000000001</v>
      </c>
      <c r="AA57" s="121" t="s">
        <v>770</v>
      </c>
      <c r="AB57" s="120">
        <v>189.61</v>
      </c>
      <c r="AC57" s="121" t="s">
        <v>770</v>
      </c>
      <c r="AD57" s="124" t="s">
        <v>770</v>
      </c>
      <c r="AE57" s="124" t="s">
        <v>770</v>
      </c>
      <c r="AF57" s="120">
        <v>0</v>
      </c>
      <c r="AG57" s="118">
        <v>6.2130000000000001</v>
      </c>
      <c r="AH57" s="119">
        <v>19.5</v>
      </c>
      <c r="AI57" s="119">
        <v>7.77121</v>
      </c>
      <c r="AJ57" s="119">
        <v>14.2</v>
      </c>
      <c r="AK57" s="120">
        <v>14.2</v>
      </c>
      <c r="AL57" s="118">
        <v>77.28</v>
      </c>
      <c r="AM57" s="120">
        <v>77.540000000000006</v>
      </c>
      <c r="AN57" s="121" t="s">
        <v>1279</v>
      </c>
      <c r="AO57" s="124" t="s">
        <v>1279</v>
      </c>
      <c r="AP57" s="124" t="s">
        <v>1279</v>
      </c>
      <c r="AQ57" s="119">
        <v>6.7160000000000002</v>
      </c>
      <c r="AR57" s="124" t="s">
        <v>1279</v>
      </c>
      <c r="AS57" s="119">
        <v>5.5483700000000002</v>
      </c>
      <c r="AT57" s="119">
        <v>3.2342499999999998</v>
      </c>
      <c r="AU57" s="119">
        <v>19.297000000000001</v>
      </c>
      <c r="AV57" s="119">
        <v>7.444</v>
      </c>
      <c r="AW57" s="120">
        <v>28.373999999999999</v>
      </c>
    </row>
    <row r="58" spans="1:49">
      <c r="A58" s="125" t="s">
        <v>660</v>
      </c>
      <c r="B58" s="118">
        <v>12.9</v>
      </c>
      <c r="C58" s="119">
        <v>29</v>
      </c>
      <c r="D58" s="119">
        <v>24.8</v>
      </c>
      <c r="E58" s="119">
        <v>2</v>
      </c>
      <c r="F58" s="119">
        <v>38.700000000000003</v>
      </c>
      <c r="G58" s="120">
        <v>31</v>
      </c>
      <c r="H58" s="118">
        <v>13.8</v>
      </c>
      <c r="I58" s="120">
        <v>99</v>
      </c>
      <c r="J58" s="118">
        <v>14.5</v>
      </c>
      <c r="K58" s="119">
        <v>12</v>
      </c>
      <c r="L58" s="120">
        <v>14.56</v>
      </c>
      <c r="M58" s="121" t="s">
        <v>1279</v>
      </c>
      <c r="N58" s="122" t="s">
        <v>1279</v>
      </c>
      <c r="O58" s="123">
        <v>1.016</v>
      </c>
      <c r="P58" s="118">
        <v>59.23</v>
      </c>
      <c r="Q58" s="119">
        <v>40.880000000000003</v>
      </c>
      <c r="R58" s="119">
        <v>137.27000000000001</v>
      </c>
      <c r="S58" s="120">
        <v>100.931</v>
      </c>
      <c r="T58" s="123">
        <v>144.85300000000001</v>
      </c>
      <c r="U58" s="123">
        <v>5.65</v>
      </c>
      <c r="V58" s="118">
        <v>5.28</v>
      </c>
      <c r="W58" s="119">
        <v>16.2</v>
      </c>
      <c r="X58" s="119">
        <v>0.37</v>
      </c>
      <c r="Y58" s="119">
        <v>1.04</v>
      </c>
      <c r="Z58" s="120">
        <v>10.8</v>
      </c>
      <c r="AA58" s="121" t="s">
        <v>770</v>
      </c>
      <c r="AB58" s="120">
        <v>182.51</v>
      </c>
      <c r="AC58" s="121" t="s">
        <v>770</v>
      </c>
      <c r="AD58" s="124" t="s">
        <v>770</v>
      </c>
      <c r="AE58" s="124" t="s">
        <v>770</v>
      </c>
      <c r="AF58" s="120">
        <v>0</v>
      </c>
      <c r="AG58" s="118">
        <v>6.2130000000000001</v>
      </c>
      <c r="AH58" s="119">
        <v>15.2</v>
      </c>
      <c r="AI58" s="119">
        <v>8.91174</v>
      </c>
      <c r="AJ58" s="119">
        <v>16.2</v>
      </c>
      <c r="AK58" s="120">
        <v>16.2</v>
      </c>
      <c r="AL58" s="118">
        <v>79.7</v>
      </c>
      <c r="AM58" s="120">
        <v>79.959999999999994</v>
      </c>
      <c r="AN58" s="121" t="s">
        <v>1279</v>
      </c>
      <c r="AO58" s="119">
        <v>23.546579999999999</v>
      </c>
      <c r="AP58" s="119">
        <v>49.752420000000001</v>
      </c>
      <c r="AQ58" s="119">
        <v>6.952</v>
      </c>
      <c r="AR58" s="119">
        <v>27.078569999999999</v>
      </c>
      <c r="AS58" s="119">
        <v>5.5236700000000001</v>
      </c>
      <c r="AT58" s="119">
        <v>3.2342499999999998</v>
      </c>
      <c r="AU58" s="119">
        <v>19.297000000000001</v>
      </c>
      <c r="AV58" s="119">
        <v>7.3250000000000002</v>
      </c>
      <c r="AW58" s="120">
        <v>30.219000000000001</v>
      </c>
    </row>
    <row r="59" spans="1:49">
      <c r="A59" s="126" t="s">
        <v>661</v>
      </c>
      <c r="B59" s="127">
        <v>12.9</v>
      </c>
      <c r="C59" s="128">
        <v>29</v>
      </c>
      <c r="D59" s="128">
        <v>24.8</v>
      </c>
      <c r="E59" s="128">
        <v>2</v>
      </c>
      <c r="F59" s="128">
        <v>38.700000000000003</v>
      </c>
      <c r="G59" s="129">
        <v>31</v>
      </c>
      <c r="H59" s="127">
        <v>13.8</v>
      </c>
      <c r="I59" s="129">
        <v>99</v>
      </c>
      <c r="J59" s="127">
        <v>14.5</v>
      </c>
      <c r="K59" s="128">
        <v>12</v>
      </c>
      <c r="L59" s="129">
        <v>14.56</v>
      </c>
      <c r="M59" s="130" t="s">
        <v>1279</v>
      </c>
      <c r="N59" s="131" t="s">
        <v>1279</v>
      </c>
      <c r="O59" s="132">
        <v>1.016</v>
      </c>
      <c r="P59" s="127">
        <v>59.23</v>
      </c>
      <c r="Q59" s="128">
        <v>40.880000000000003</v>
      </c>
      <c r="R59" s="128">
        <v>137.27000000000001</v>
      </c>
      <c r="S59" s="129">
        <v>100.931</v>
      </c>
      <c r="T59" s="132">
        <v>144.85300000000001</v>
      </c>
      <c r="U59" s="132">
        <v>5.65</v>
      </c>
      <c r="V59" s="127">
        <v>5.28</v>
      </c>
      <c r="W59" s="128">
        <v>16.2</v>
      </c>
      <c r="X59" s="128">
        <v>0.37</v>
      </c>
      <c r="Y59" s="128">
        <v>1.04</v>
      </c>
      <c r="Z59" s="129">
        <v>10.8</v>
      </c>
      <c r="AA59" s="130" t="s">
        <v>770</v>
      </c>
      <c r="AB59" s="129">
        <v>182.51</v>
      </c>
      <c r="AC59" s="130" t="s">
        <v>770</v>
      </c>
      <c r="AD59" s="133" t="s">
        <v>770</v>
      </c>
      <c r="AE59" s="133" t="s">
        <v>770</v>
      </c>
      <c r="AF59" s="129">
        <v>0</v>
      </c>
      <c r="AG59" s="127">
        <v>6.2130000000000001</v>
      </c>
      <c r="AH59" s="128">
        <v>15.2</v>
      </c>
      <c r="AI59" s="128">
        <v>8.91174</v>
      </c>
      <c r="AJ59" s="128">
        <v>16.2</v>
      </c>
      <c r="AK59" s="129">
        <v>16.2</v>
      </c>
      <c r="AL59" s="127">
        <v>79.7</v>
      </c>
      <c r="AM59" s="129">
        <v>79.959999999999994</v>
      </c>
      <c r="AN59" s="130" t="s">
        <v>1279</v>
      </c>
      <c r="AO59" s="128">
        <v>23.546579999999999</v>
      </c>
      <c r="AP59" s="128">
        <v>49.752420000000001</v>
      </c>
      <c r="AQ59" s="128">
        <v>6.952</v>
      </c>
      <c r="AR59" s="128">
        <v>27.078569999999999</v>
      </c>
      <c r="AS59" s="128">
        <v>5.5236700000000001</v>
      </c>
      <c r="AT59" s="128">
        <v>3.2342499999999998</v>
      </c>
      <c r="AU59" s="128">
        <v>19.297000000000001</v>
      </c>
      <c r="AV59" s="128">
        <v>7.3250000000000002</v>
      </c>
      <c r="AW59" s="129">
        <v>30.219000000000001</v>
      </c>
    </row>
    <row r="60" spans="1:49">
      <c r="A60" s="134" t="s">
        <v>1208</v>
      </c>
      <c r="B60" s="135">
        <f t="shared" ref="B60:AW60" si="0">MIN(B12:B59)</f>
        <v>12.9</v>
      </c>
      <c r="C60" s="135">
        <f t="shared" si="0"/>
        <v>29</v>
      </c>
      <c r="D60" s="135">
        <f t="shared" si="0"/>
        <v>24.8</v>
      </c>
      <c r="E60" s="135">
        <f t="shared" si="0"/>
        <v>2</v>
      </c>
      <c r="F60" s="135">
        <f t="shared" si="0"/>
        <v>12.3</v>
      </c>
      <c r="G60" s="135">
        <f t="shared" si="0"/>
        <v>31</v>
      </c>
      <c r="H60" s="135">
        <f t="shared" si="0"/>
        <v>10.5</v>
      </c>
      <c r="I60" s="135">
        <f t="shared" si="0"/>
        <v>73</v>
      </c>
      <c r="J60" s="135">
        <f t="shared" si="0"/>
        <v>11.95</v>
      </c>
      <c r="K60" s="135">
        <f t="shared" si="0"/>
        <v>11.95</v>
      </c>
      <c r="L60" s="135">
        <f t="shared" si="0"/>
        <v>8.08</v>
      </c>
      <c r="M60" s="135">
        <f t="shared" si="0"/>
        <v>1.07</v>
      </c>
      <c r="N60" s="135">
        <f t="shared" si="0"/>
        <v>97.36</v>
      </c>
      <c r="O60" s="135">
        <f t="shared" si="0"/>
        <v>1.016</v>
      </c>
      <c r="P60" s="135">
        <f t="shared" si="0"/>
        <v>59.23</v>
      </c>
      <c r="Q60" s="135">
        <f t="shared" si="0"/>
        <v>40.880000000000003</v>
      </c>
      <c r="R60" s="135">
        <f t="shared" si="0"/>
        <v>137.27000000000001</v>
      </c>
      <c r="S60" s="135">
        <f t="shared" si="0"/>
        <v>100.931</v>
      </c>
      <c r="T60" s="135">
        <f t="shared" si="0"/>
        <v>95.067999999999998</v>
      </c>
      <c r="U60" s="135">
        <f t="shared" si="0"/>
        <v>3.62</v>
      </c>
      <c r="V60" s="135">
        <f t="shared" si="0"/>
        <v>5.28</v>
      </c>
      <c r="W60" s="135">
        <f t="shared" si="0"/>
        <v>3.3</v>
      </c>
      <c r="X60" s="135">
        <f t="shared" si="0"/>
        <v>0.36</v>
      </c>
      <c r="Y60" s="135">
        <f t="shared" si="0"/>
        <v>0.2</v>
      </c>
      <c r="Z60" s="135">
        <f t="shared" si="0"/>
        <v>6.59</v>
      </c>
      <c r="AA60" s="135">
        <f t="shared" si="0"/>
        <v>0</v>
      </c>
      <c r="AB60" s="135">
        <f t="shared" si="0"/>
        <v>182.51</v>
      </c>
      <c r="AC60" s="135">
        <f t="shared" si="0"/>
        <v>0</v>
      </c>
      <c r="AD60" s="135">
        <f t="shared" si="0"/>
        <v>0</v>
      </c>
      <c r="AE60" s="135">
        <f t="shared" si="0"/>
        <v>0</v>
      </c>
      <c r="AF60" s="135">
        <f t="shared" si="0"/>
        <v>0</v>
      </c>
      <c r="AG60" s="135">
        <f t="shared" si="0"/>
        <v>6.2130000000000001</v>
      </c>
      <c r="AH60" s="135">
        <f t="shared" si="0"/>
        <v>5.9</v>
      </c>
      <c r="AI60" s="135">
        <f t="shared" si="0"/>
        <v>7.77121</v>
      </c>
      <c r="AJ60" s="135">
        <f t="shared" si="0"/>
        <v>12</v>
      </c>
      <c r="AK60" s="135">
        <f t="shared" si="0"/>
        <v>12</v>
      </c>
      <c r="AL60" s="135">
        <f t="shared" si="0"/>
        <v>36.85</v>
      </c>
      <c r="AM60" s="135">
        <f t="shared" si="0"/>
        <v>37.11</v>
      </c>
      <c r="AN60" s="135">
        <f t="shared" si="0"/>
        <v>0</v>
      </c>
      <c r="AO60" s="135">
        <f t="shared" si="0"/>
        <v>23.546579999999999</v>
      </c>
      <c r="AP60" s="135">
        <f t="shared" si="0"/>
        <v>49.752420000000001</v>
      </c>
      <c r="AQ60" s="135">
        <f t="shared" si="0"/>
        <v>4.2949999999999999</v>
      </c>
      <c r="AR60" s="135">
        <f t="shared" si="0"/>
        <v>27.078569999999999</v>
      </c>
      <c r="AS60" s="135">
        <f t="shared" si="0"/>
        <v>3.6188699999999998</v>
      </c>
      <c r="AT60" s="135">
        <f t="shared" si="0"/>
        <v>3.2342499999999998</v>
      </c>
      <c r="AU60" s="135">
        <f t="shared" si="0"/>
        <v>19.297000000000001</v>
      </c>
      <c r="AV60" s="135">
        <f t="shared" si="0"/>
        <v>5.3739999999999997</v>
      </c>
      <c r="AW60" s="136">
        <f t="shared" si="0"/>
        <v>26.699000000000002</v>
      </c>
    </row>
    <row r="61" spans="1:49">
      <c r="A61" s="137" t="s">
        <v>1206</v>
      </c>
      <c r="B61" s="138">
        <f t="shared" ref="B61:AW61" si="1">MAX(B12:B59)</f>
        <v>12.9</v>
      </c>
      <c r="C61" s="138">
        <f t="shared" si="1"/>
        <v>32</v>
      </c>
      <c r="D61" s="138">
        <f t="shared" si="1"/>
        <v>28.8</v>
      </c>
      <c r="E61" s="138">
        <f t="shared" si="1"/>
        <v>3</v>
      </c>
      <c r="F61" s="138">
        <f t="shared" si="1"/>
        <v>39.6</v>
      </c>
      <c r="G61" s="138">
        <f t="shared" si="1"/>
        <v>35</v>
      </c>
      <c r="H61" s="138">
        <f t="shared" si="1"/>
        <v>15.2</v>
      </c>
      <c r="I61" s="138">
        <f t="shared" si="1"/>
        <v>145</v>
      </c>
      <c r="J61" s="138">
        <f t="shared" si="1"/>
        <v>14.97</v>
      </c>
      <c r="K61" s="138">
        <f t="shared" si="1"/>
        <v>12.14</v>
      </c>
      <c r="L61" s="138">
        <f t="shared" si="1"/>
        <v>22.65</v>
      </c>
      <c r="M61" s="138">
        <f t="shared" si="1"/>
        <v>1.07</v>
      </c>
      <c r="N61" s="138">
        <f t="shared" si="1"/>
        <v>100</v>
      </c>
      <c r="O61" s="138">
        <f t="shared" si="1"/>
        <v>1.016</v>
      </c>
      <c r="P61" s="138">
        <f t="shared" si="1"/>
        <v>59.93</v>
      </c>
      <c r="Q61" s="138">
        <f t="shared" si="1"/>
        <v>42.53</v>
      </c>
      <c r="R61" s="138">
        <f t="shared" si="1"/>
        <v>151.99</v>
      </c>
      <c r="S61" s="138">
        <f t="shared" si="1"/>
        <v>100.931</v>
      </c>
      <c r="T61" s="138">
        <f t="shared" si="1"/>
        <v>144.85300000000001</v>
      </c>
      <c r="U61" s="138">
        <f t="shared" si="1"/>
        <v>5.65</v>
      </c>
      <c r="V61" s="138">
        <f t="shared" si="1"/>
        <v>20</v>
      </c>
      <c r="W61" s="138">
        <f t="shared" si="1"/>
        <v>16.2</v>
      </c>
      <c r="X61" s="138">
        <f t="shared" si="1"/>
        <v>0.41</v>
      </c>
      <c r="Y61" s="138">
        <f t="shared" si="1"/>
        <v>1.04</v>
      </c>
      <c r="Z61" s="138">
        <f t="shared" si="1"/>
        <v>10.8</v>
      </c>
      <c r="AA61" s="138">
        <f t="shared" si="1"/>
        <v>0</v>
      </c>
      <c r="AB61" s="138">
        <f t="shared" si="1"/>
        <v>233.47</v>
      </c>
      <c r="AC61" s="138">
        <f t="shared" si="1"/>
        <v>0</v>
      </c>
      <c r="AD61" s="138">
        <f t="shared" si="1"/>
        <v>0</v>
      </c>
      <c r="AE61" s="138">
        <f t="shared" si="1"/>
        <v>0</v>
      </c>
      <c r="AF61" s="138">
        <f t="shared" si="1"/>
        <v>0</v>
      </c>
      <c r="AG61" s="138">
        <f t="shared" si="1"/>
        <v>6.2130000000000001</v>
      </c>
      <c r="AH61" s="138">
        <f t="shared" si="1"/>
        <v>19.5</v>
      </c>
      <c r="AI61" s="138">
        <f t="shared" si="1"/>
        <v>10.51755</v>
      </c>
      <c r="AJ61" s="138">
        <f t="shared" si="1"/>
        <v>16.2</v>
      </c>
      <c r="AK61" s="138">
        <f t="shared" si="1"/>
        <v>16.2</v>
      </c>
      <c r="AL61" s="138">
        <f t="shared" si="1"/>
        <v>81.98</v>
      </c>
      <c r="AM61" s="138">
        <f t="shared" si="1"/>
        <v>82.24</v>
      </c>
      <c r="AN61" s="138">
        <f t="shared" si="1"/>
        <v>0</v>
      </c>
      <c r="AO61" s="138">
        <f t="shared" si="1"/>
        <v>23.546579999999999</v>
      </c>
      <c r="AP61" s="138">
        <f t="shared" si="1"/>
        <v>52.713999999999999</v>
      </c>
      <c r="AQ61" s="138">
        <f t="shared" si="1"/>
        <v>6.952</v>
      </c>
      <c r="AR61" s="138">
        <f t="shared" si="1"/>
        <v>27.078569999999999</v>
      </c>
      <c r="AS61" s="138">
        <f t="shared" si="1"/>
        <v>5.6736899999999997</v>
      </c>
      <c r="AT61" s="138">
        <f t="shared" si="1"/>
        <v>3.2342499999999998</v>
      </c>
      <c r="AU61" s="138">
        <f t="shared" si="1"/>
        <v>19.297000000000001</v>
      </c>
      <c r="AV61" s="138">
        <f t="shared" si="1"/>
        <v>8.048</v>
      </c>
      <c r="AW61" s="139">
        <f t="shared" si="1"/>
        <v>30.219000000000001</v>
      </c>
    </row>
    <row r="62" spans="1:49">
      <c r="A62" s="140" t="s">
        <v>1280</v>
      </c>
      <c r="B62" s="141">
        <f t="shared" ref="B62:AW62" si="2">AVERAGE(B12:B59)</f>
        <v>12.89999999999999</v>
      </c>
      <c r="C62" s="141">
        <f t="shared" si="2"/>
        <v>30.708333333333332</v>
      </c>
      <c r="D62" s="141">
        <f t="shared" si="2"/>
        <v>26.549999999999979</v>
      </c>
      <c r="E62" s="141">
        <f t="shared" si="2"/>
        <v>2.0416666666666665</v>
      </c>
      <c r="F62" s="141">
        <f t="shared" si="2"/>
        <v>28.279166666666665</v>
      </c>
      <c r="G62" s="141">
        <f t="shared" si="2"/>
        <v>32.75</v>
      </c>
      <c r="H62" s="141">
        <f t="shared" si="2"/>
        <v>12.229166666666659</v>
      </c>
      <c r="I62" s="141">
        <f t="shared" si="2"/>
        <v>94.291666666666671</v>
      </c>
      <c r="J62" s="141">
        <f t="shared" si="2"/>
        <v>13.184583333333331</v>
      </c>
      <c r="K62" s="141">
        <f t="shared" si="2"/>
        <v>12.047916666666667</v>
      </c>
      <c r="L62" s="141">
        <f t="shared" si="2"/>
        <v>12.601666666666661</v>
      </c>
      <c r="M62" s="141">
        <f t="shared" si="2"/>
        <v>1.07</v>
      </c>
      <c r="N62" s="141">
        <f t="shared" si="2"/>
        <v>98.68</v>
      </c>
      <c r="O62" s="141">
        <f t="shared" si="2"/>
        <v>1.0159999999999989</v>
      </c>
      <c r="P62" s="141">
        <f t="shared" si="2"/>
        <v>59.696666666666651</v>
      </c>
      <c r="Q62" s="141">
        <f t="shared" si="2"/>
        <v>41.63625000000004</v>
      </c>
      <c r="R62" s="141">
        <f t="shared" si="2"/>
        <v>143.33583333333334</v>
      </c>
      <c r="S62" s="141">
        <f t="shared" si="2"/>
        <v>100.93099999999997</v>
      </c>
      <c r="T62" s="141">
        <f t="shared" si="2"/>
        <v>119.46803625</v>
      </c>
      <c r="U62" s="141">
        <f t="shared" si="2"/>
        <v>3.9854166666666657</v>
      </c>
      <c r="V62" s="141">
        <f t="shared" si="2"/>
        <v>17.942083333333333</v>
      </c>
      <c r="W62" s="141">
        <f t="shared" si="2"/>
        <v>5.515833333333334</v>
      </c>
      <c r="X62" s="141">
        <f t="shared" si="2"/>
        <v>0.38500000000000023</v>
      </c>
      <c r="Y62" s="141">
        <f t="shared" si="2"/>
        <v>0.69416666666666638</v>
      </c>
      <c r="Z62" s="141">
        <f t="shared" si="2"/>
        <v>7.5451249999999961</v>
      </c>
      <c r="AA62" s="141" t="e">
        <f t="shared" si="2"/>
        <v>#DIV/0!</v>
      </c>
      <c r="AB62" s="141">
        <f t="shared" si="2"/>
        <v>206.76258333333331</v>
      </c>
      <c r="AC62" s="141" t="e">
        <f t="shared" si="2"/>
        <v>#DIV/0!</v>
      </c>
      <c r="AD62" s="141" t="e">
        <f t="shared" si="2"/>
        <v>#DIV/0!</v>
      </c>
      <c r="AE62" s="141" t="e">
        <f t="shared" si="2"/>
        <v>#DIV/0!</v>
      </c>
      <c r="AF62" s="141">
        <f t="shared" si="2"/>
        <v>0</v>
      </c>
      <c r="AG62" s="141">
        <f t="shared" si="2"/>
        <v>6.2130000000000001</v>
      </c>
      <c r="AH62" s="141">
        <f t="shared" si="2"/>
        <v>9.4333333333333318</v>
      </c>
      <c r="AI62" s="141">
        <f t="shared" si="2"/>
        <v>10.163616666666664</v>
      </c>
      <c r="AJ62" s="141">
        <f t="shared" si="2"/>
        <v>12.475000000000014</v>
      </c>
      <c r="AK62" s="141">
        <f t="shared" si="2"/>
        <v>12.475000000000014</v>
      </c>
      <c r="AL62" s="141">
        <f t="shared" si="2"/>
        <v>57.986666666666657</v>
      </c>
      <c r="AM62" s="141">
        <f t="shared" si="2"/>
        <v>58.247916666666661</v>
      </c>
      <c r="AN62" s="141" t="e">
        <f t="shared" si="2"/>
        <v>#DIV/0!</v>
      </c>
      <c r="AO62" s="141">
        <f t="shared" si="2"/>
        <v>23.546579999999999</v>
      </c>
      <c r="AP62" s="141">
        <f t="shared" si="2"/>
        <v>51.23321</v>
      </c>
      <c r="AQ62" s="141">
        <f t="shared" si="2"/>
        <v>4.8804583333333325</v>
      </c>
      <c r="AR62" s="141">
        <f t="shared" si="2"/>
        <v>27.078569999999999</v>
      </c>
      <c r="AS62" s="141">
        <f t="shared" si="2"/>
        <v>5.0962700000000005</v>
      </c>
      <c r="AT62" s="141">
        <f t="shared" si="2"/>
        <v>3.2342500000000025</v>
      </c>
      <c r="AU62" s="141">
        <f t="shared" si="2"/>
        <v>19.297000000000018</v>
      </c>
      <c r="AV62" s="141">
        <f t="shared" si="2"/>
        <v>6.1687499999999984</v>
      </c>
      <c r="AW62" s="142">
        <f t="shared" si="2"/>
        <v>27.853416666666671</v>
      </c>
    </row>
    <row r="63" spans="1:49">
      <c r="A63" s="143" t="s">
        <v>7</v>
      </c>
      <c r="B63" s="138">
        <f t="shared" ref="B63:AW63" si="3">B12</f>
        <v>12.9</v>
      </c>
      <c r="C63" s="138">
        <f t="shared" si="3"/>
        <v>32</v>
      </c>
      <c r="D63" s="138">
        <f t="shared" si="3"/>
        <v>28.8</v>
      </c>
      <c r="E63" s="138">
        <f t="shared" si="3"/>
        <v>3</v>
      </c>
      <c r="F63" s="138">
        <f t="shared" si="3"/>
        <v>24</v>
      </c>
      <c r="G63" s="138">
        <f t="shared" si="3"/>
        <v>35</v>
      </c>
      <c r="H63" s="138">
        <f t="shared" si="3"/>
        <v>10.5</v>
      </c>
      <c r="I63" s="138">
        <f t="shared" si="3"/>
        <v>75</v>
      </c>
      <c r="J63" s="138">
        <f t="shared" si="3"/>
        <v>14.95</v>
      </c>
      <c r="K63" s="138">
        <f t="shared" si="3"/>
        <v>12.07</v>
      </c>
      <c r="L63" s="138">
        <f t="shared" si="3"/>
        <v>13.79</v>
      </c>
      <c r="M63" s="138" t="str">
        <f t="shared" si="3"/>
        <v>--</v>
      </c>
      <c r="N63" s="138" t="str">
        <f t="shared" si="3"/>
        <v>--</v>
      </c>
      <c r="O63" s="138">
        <f t="shared" si="3"/>
        <v>1.016</v>
      </c>
      <c r="P63" s="138">
        <f t="shared" si="3"/>
        <v>59.93</v>
      </c>
      <c r="Q63" s="138">
        <f t="shared" si="3"/>
        <v>41.98</v>
      </c>
      <c r="R63" s="138">
        <f t="shared" si="3"/>
        <v>151.99</v>
      </c>
      <c r="S63" s="138">
        <f t="shared" si="3"/>
        <v>100.931</v>
      </c>
      <c r="T63" s="138">
        <f t="shared" si="3"/>
        <v>142.696</v>
      </c>
      <c r="U63" s="138">
        <f t="shared" si="3"/>
        <v>3.96</v>
      </c>
      <c r="V63" s="138">
        <f t="shared" si="3"/>
        <v>19.54</v>
      </c>
      <c r="W63" s="138">
        <f t="shared" si="3"/>
        <v>3.5</v>
      </c>
      <c r="X63" s="138">
        <f t="shared" si="3"/>
        <v>0.41</v>
      </c>
      <c r="Y63" s="138">
        <f t="shared" si="3"/>
        <v>0.98</v>
      </c>
      <c r="Z63" s="138">
        <f t="shared" si="3"/>
        <v>6.85</v>
      </c>
      <c r="AA63" s="138" t="str">
        <f t="shared" si="3"/>
        <v/>
      </c>
      <c r="AB63" s="138">
        <f t="shared" si="3"/>
        <v>233.47</v>
      </c>
      <c r="AC63" s="138" t="str">
        <f t="shared" si="3"/>
        <v/>
      </c>
      <c r="AD63" s="138" t="str">
        <f t="shared" si="3"/>
        <v/>
      </c>
      <c r="AE63" s="138" t="str">
        <f t="shared" si="3"/>
        <v/>
      </c>
      <c r="AF63" s="138">
        <f t="shared" si="3"/>
        <v>0</v>
      </c>
      <c r="AG63" s="138">
        <f t="shared" si="3"/>
        <v>6.2130000000000001</v>
      </c>
      <c r="AH63" s="138">
        <f t="shared" si="3"/>
        <v>7.5</v>
      </c>
      <c r="AI63" s="138">
        <f t="shared" si="3"/>
        <v>10.436260000000001</v>
      </c>
      <c r="AJ63" s="138">
        <f t="shared" si="3"/>
        <v>12.3</v>
      </c>
      <c r="AK63" s="138">
        <f t="shared" si="3"/>
        <v>12.3</v>
      </c>
      <c r="AL63" s="138">
        <f t="shared" si="3"/>
        <v>36.85</v>
      </c>
      <c r="AM63" s="138">
        <f t="shared" si="3"/>
        <v>37.11</v>
      </c>
      <c r="AN63" s="138" t="str">
        <f t="shared" si="3"/>
        <v>--</v>
      </c>
      <c r="AO63" s="138" t="str">
        <f t="shared" si="3"/>
        <v>--</v>
      </c>
      <c r="AP63" s="138">
        <f t="shared" si="3"/>
        <v>52.713999999999999</v>
      </c>
      <c r="AQ63" s="138">
        <f t="shared" si="3"/>
        <v>4.3559999999999999</v>
      </c>
      <c r="AR63" s="138" t="str">
        <f t="shared" si="3"/>
        <v>--</v>
      </c>
      <c r="AS63" s="138">
        <f t="shared" si="3"/>
        <v>3.6188699999999998</v>
      </c>
      <c r="AT63" s="138">
        <f t="shared" si="3"/>
        <v>3.2342499999999998</v>
      </c>
      <c r="AU63" s="138">
        <f t="shared" si="3"/>
        <v>19.297000000000001</v>
      </c>
      <c r="AV63" s="138">
        <f t="shared" si="3"/>
        <v>5.3739999999999997</v>
      </c>
      <c r="AW63" s="138">
        <f t="shared" si="3"/>
        <v>26.699000000000002</v>
      </c>
    </row>
    <row r="64" spans="1:49">
      <c r="A64" s="143" t="s">
        <v>8</v>
      </c>
      <c r="B64" s="138">
        <f t="shared" ref="B64:AW64" si="4">B59</f>
        <v>12.9</v>
      </c>
      <c r="C64" s="138">
        <f t="shared" si="4"/>
        <v>29</v>
      </c>
      <c r="D64" s="138">
        <f t="shared" si="4"/>
        <v>24.8</v>
      </c>
      <c r="E64" s="138">
        <f t="shared" si="4"/>
        <v>2</v>
      </c>
      <c r="F64" s="138">
        <f t="shared" si="4"/>
        <v>38.700000000000003</v>
      </c>
      <c r="G64" s="138">
        <f t="shared" si="4"/>
        <v>31</v>
      </c>
      <c r="H64" s="138">
        <f t="shared" si="4"/>
        <v>13.8</v>
      </c>
      <c r="I64" s="138">
        <f t="shared" si="4"/>
        <v>99</v>
      </c>
      <c r="J64" s="138">
        <f t="shared" si="4"/>
        <v>14.5</v>
      </c>
      <c r="K64" s="138">
        <f t="shared" si="4"/>
        <v>12</v>
      </c>
      <c r="L64" s="138">
        <f t="shared" si="4"/>
        <v>14.56</v>
      </c>
      <c r="M64" s="138" t="str">
        <f t="shared" si="4"/>
        <v>--</v>
      </c>
      <c r="N64" s="138" t="str">
        <f t="shared" si="4"/>
        <v>--</v>
      </c>
      <c r="O64" s="138">
        <f t="shared" si="4"/>
        <v>1.016</v>
      </c>
      <c r="P64" s="138">
        <f t="shared" si="4"/>
        <v>59.23</v>
      </c>
      <c r="Q64" s="138">
        <f t="shared" si="4"/>
        <v>40.880000000000003</v>
      </c>
      <c r="R64" s="138">
        <f t="shared" si="4"/>
        <v>137.27000000000001</v>
      </c>
      <c r="S64" s="138">
        <f t="shared" si="4"/>
        <v>100.931</v>
      </c>
      <c r="T64" s="138">
        <f t="shared" si="4"/>
        <v>144.85300000000001</v>
      </c>
      <c r="U64" s="138">
        <f t="shared" si="4"/>
        <v>5.65</v>
      </c>
      <c r="V64" s="138">
        <f t="shared" si="4"/>
        <v>5.28</v>
      </c>
      <c r="W64" s="138">
        <f t="shared" si="4"/>
        <v>16.2</v>
      </c>
      <c r="X64" s="138">
        <f t="shared" si="4"/>
        <v>0.37</v>
      </c>
      <c r="Y64" s="138">
        <f t="shared" si="4"/>
        <v>1.04</v>
      </c>
      <c r="Z64" s="138">
        <f t="shared" si="4"/>
        <v>10.8</v>
      </c>
      <c r="AA64" s="138" t="str">
        <f t="shared" si="4"/>
        <v/>
      </c>
      <c r="AB64" s="138">
        <f t="shared" si="4"/>
        <v>182.51</v>
      </c>
      <c r="AC64" s="138" t="str">
        <f t="shared" si="4"/>
        <v/>
      </c>
      <c r="AD64" s="138" t="str">
        <f t="shared" si="4"/>
        <v/>
      </c>
      <c r="AE64" s="138" t="str">
        <f t="shared" si="4"/>
        <v/>
      </c>
      <c r="AF64" s="138">
        <f t="shared" si="4"/>
        <v>0</v>
      </c>
      <c r="AG64" s="138">
        <f t="shared" si="4"/>
        <v>6.2130000000000001</v>
      </c>
      <c r="AH64" s="138">
        <f t="shared" si="4"/>
        <v>15.2</v>
      </c>
      <c r="AI64" s="138">
        <f t="shared" si="4"/>
        <v>8.91174</v>
      </c>
      <c r="AJ64" s="138">
        <f t="shared" si="4"/>
        <v>16.2</v>
      </c>
      <c r="AK64" s="138">
        <f t="shared" si="4"/>
        <v>16.2</v>
      </c>
      <c r="AL64" s="138">
        <f t="shared" si="4"/>
        <v>79.7</v>
      </c>
      <c r="AM64" s="138">
        <f t="shared" si="4"/>
        <v>79.959999999999994</v>
      </c>
      <c r="AN64" s="138" t="str">
        <f t="shared" si="4"/>
        <v>--</v>
      </c>
      <c r="AO64" s="138">
        <f t="shared" si="4"/>
        <v>23.546579999999999</v>
      </c>
      <c r="AP64" s="138">
        <f t="shared" si="4"/>
        <v>49.752420000000001</v>
      </c>
      <c r="AQ64" s="138">
        <f t="shared" si="4"/>
        <v>6.952</v>
      </c>
      <c r="AR64" s="138">
        <f t="shared" si="4"/>
        <v>27.078569999999999</v>
      </c>
      <c r="AS64" s="138">
        <f t="shared" si="4"/>
        <v>5.5236700000000001</v>
      </c>
      <c r="AT64" s="138">
        <f t="shared" si="4"/>
        <v>3.2342499999999998</v>
      </c>
      <c r="AU64" s="138">
        <f t="shared" si="4"/>
        <v>19.297000000000001</v>
      </c>
      <c r="AV64" s="138">
        <f t="shared" si="4"/>
        <v>7.3250000000000002</v>
      </c>
      <c r="AW64" s="138">
        <f t="shared" si="4"/>
        <v>30.219000000000001</v>
      </c>
    </row>
    <row r="65" spans="1:4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>
      <c r="A66" s="1"/>
      <c r="B66" s="144"/>
      <c r="C66" s="1" t="s">
        <v>1281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5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A6:AB6"/>
    <mergeCell ref="AC6:AF6"/>
    <mergeCell ref="AG6:AK6"/>
    <mergeCell ref="AL6:AM6"/>
    <mergeCell ref="AN6:AW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09375" defaultRowHeight="14.4"/>
  <cols>
    <col min="1" max="1" width="16" customWidth="1"/>
    <col min="2" max="30" width="18" customWidth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" customHeight="1">
      <c r="A5" s="116" t="s">
        <v>3</v>
      </c>
      <c r="B5" s="116" t="s">
        <v>37</v>
      </c>
      <c r="C5" s="116" t="s">
        <v>411</v>
      </c>
      <c r="D5" s="116" t="s">
        <v>66</v>
      </c>
      <c r="E5" s="116" t="s">
        <v>122</v>
      </c>
      <c r="F5" s="116" t="s">
        <v>122</v>
      </c>
      <c r="G5" s="116" t="s">
        <v>122</v>
      </c>
      <c r="H5" s="116" t="s">
        <v>51</v>
      </c>
      <c r="I5" s="116" t="s">
        <v>51</v>
      </c>
      <c r="J5" s="116" t="s">
        <v>51</v>
      </c>
      <c r="K5" s="116" t="s">
        <v>51</v>
      </c>
      <c r="L5" s="116" t="s">
        <v>51</v>
      </c>
      <c r="M5" s="116" t="s">
        <v>51</v>
      </c>
      <c r="N5" s="116" t="s">
        <v>51</v>
      </c>
      <c r="O5" s="116" t="s">
        <v>51</v>
      </c>
      <c r="P5" s="116" t="s">
        <v>87</v>
      </c>
      <c r="Q5" s="116" t="s">
        <v>87</v>
      </c>
      <c r="R5" s="116" t="s">
        <v>87</v>
      </c>
      <c r="S5" s="116" t="s">
        <v>116</v>
      </c>
      <c r="T5" s="116" t="s">
        <v>116</v>
      </c>
      <c r="U5" s="116" t="s">
        <v>408</v>
      </c>
      <c r="V5" s="116" t="s">
        <v>216</v>
      </c>
      <c r="W5" s="116" t="s">
        <v>74</v>
      </c>
      <c r="X5" s="116" t="s">
        <v>74</v>
      </c>
      <c r="Y5" s="116" t="s">
        <v>342</v>
      </c>
      <c r="Z5" s="116" t="s">
        <v>342</v>
      </c>
      <c r="AA5" s="116" t="s">
        <v>409</v>
      </c>
      <c r="AB5" s="116" t="s">
        <v>409</v>
      </c>
      <c r="AC5" s="116" t="s">
        <v>105</v>
      </c>
      <c r="AD5" s="116" t="s">
        <v>794</v>
      </c>
    </row>
    <row r="6" spans="1:30" ht="26.4">
      <c r="A6" s="116" t="s">
        <v>1215</v>
      </c>
      <c r="B6" s="116" t="s">
        <v>231</v>
      </c>
      <c r="C6" s="116" t="s">
        <v>1282</v>
      </c>
      <c r="D6" s="116" t="s">
        <v>1283</v>
      </c>
      <c r="E6" s="116" t="s">
        <v>1232</v>
      </c>
      <c r="F6" s="116" t="s">
        <v>1232</v>
      </c>
      <c r="G6" s="116" t="s">
        <v>1232</v>
      </c>
      <c r="H6" s="116" t="s">
        <v>231</v>
      </c>
      <c r="I6" s="116" t="s">
        <v>1225</v>
      </c>
      <c r="J6" s="116" t="s">
        <v>1234</v>
      </c>
      <c r="K6" s="116" t="s">
        <v>1284</v>
      </c>
      <c r="L6" s="116" t="s">
        <v>231</v>
      </c>
      <c r="M6" s="116" t="s">
        <v>231</v>
      </c>
      <c r="N6" s="116" t="s">
        <v>1285</v>
      </c>
      <c r="O6" s="116" t="s">
        <v>1285</v>
      </c>
      <c r="P6" s="116" t="s">
        <v>1225</v>
      </c>
      <c r="Q6" s="116" t="s">
        <v>1225</v>
      </c>
      <c r="R6" s="116" t="s">
        <v>1229</v>
      </c>
      <c r="S6" s="116" t="s">
        <v>1229</v>
      </c>
      <c r="T6" s="116" t="s">
        <v>1230</v>
      </c>
      <c r="U6" s="116" t="s">
        <v>1220</v>
      </c>
      <c r="V6" s="116" t="s">
        <v>1286</v>
      </c>
      <c r="W6" s="116" t="s">
        <v>1219</v>
      </c>
      <c r="X6" s="116" t="s">
        <v>1219</v>
      </c>
      <c r="Y6" s="116" t="s">
        <v>342</v>
      </c>
      <c r="Z6" s="116" t="s">
        <v>342</v>
      </c>
      <c r="AA6" s="116" t="s">
        <v>1216</v>
      </c>
      <c r="AB6" s="116" t="s">
        <v>1216</v>
      </c>
      <c r="AC6" s="116" t="s">
        <v>231</v>
      </c>
      <c r="AD6" s="116" t="s">
        <v>1232</v>
      </c>
    </row>
    <row r="7" spans="1:30" ht="26.4">
      <c r="A7" s="116" t="s">
        <v>1237</v>
      </c>
      <c r="B7" s="116" t="s">
        <v>1238</v>
      </c>
      <c r="C7" s="116" t="s">
        <v>1238</v>
      </c>
      <c r="D7" s="116" t="s">
        <v>1238</v>
      </c>
      <c r="E7" s="116" t="s">
        <v>1238</v>
      </c>
      <c r="F7" s="116" t="s">
        <v>1238</v>
      </c>
      <c r="G7" s="116" t="s">
        <v>1238</v>
      </c>
      <c r="H7" s="116" t="s">
        <v>1238</v>
      </c>
      <c r="I7" s="116" t="s">
        <v>1238</v>
      </c>
      <c r="J7" s="116" t="s">
        <v>1238</v>
      </c>
      <c r="K7" s="116" t="s">
        <v>1238</v>
      </c>
      <c r="L7" s="116" t="s">
        <v>1238</v>
      </c>
      <c r="M7" s="116" t="s">
        <v>1238</v>
      </c>
      <c r="N7" s="116" t="s">
        <v>1238</v>
      </c>
      <c r="O7" s="116" t="s">
        <v>1238</v>
      </c>
      <c r="P7" s="116" t="s">
        <v>1238</v>
      </c>
      <c r="Q7" s="116" t="s">
        <v>1238</v>
      </c>
      <c r="R7" s="116" t="s">
        <v>1238</v>
      </c>
      <c r="S7" s="116" t="s">
        <v>1238</v>
      </c>
      <c r="T7" s="116" t="s">
        <v>1238</v>
      </c>
      <c r="U7" s="116" t="s">
        <v>1238</v>
      </c>
      <c r="V7" s="116" t="s">
        <v>1238</v>
      </c>
      <c r="W7" s="116" t="s">
        <v>1238</v>
      </c>
      <c r="X7" s="116" t="s">
        <v>1238</v>
      </c>
      <c r="Y7" s="116" t="s">
        <v>1238</v>
      </c>
      <c r="Z7" s="116" t="s">
        <v>1238</v>
      </c>
      <c r="AA7" s="116" t="s">
        <v>1238</v>
      </c>
      <c r="AB7" s="116" t="s">
        <v>1238</v>
      </c>
      <c r="AC7" s="116" t="s">
        <v>1238</v>
      </c>
      <c r="AD7" s="116" t="s">
        <v>1238</v>
      </c>
    </row>
    <row r="8" spans="1:30" ht="39.6">
      <c r="A8" s="116" t="s">
        <v>6</v>
      </c>
      <c r="B8" s="116" t="s">
        <v>1287</v>
      </c>
      <c r="C8" s="116" t="s">
        <v>1288</v>
      </c>
      <c r="D8" s="116" t="s">
        <v>1289</v>
      </c>
      <c r="E8" s="116" t="s">
        <v>1290</v>
      </c>
      <c r="F8" s="116" t="s">
        <v>1291</v>
      </c>
      <c r="G8" s="116" t="s">
        <v>1292</v>
      </c>
      <c r="H8" s="116" t="s">
        <v>1293</v>
      </c>
      <c r="I8" s="116" t="s">
        <v>1294</v>
      </c>
      <c r="J8" s="116" t="s">
        <v>1295</v>
      </c>
      <c r="K8" s="116" t="s">
        <v>1296</v>
      </c>
      <c r="L8" s="116" t="s">
        <v>1293</v>
      </c>
      <c r="M8" s="116" t="s">
        <v>1297</v>
      </c>
      <c r="N8" s="116" t="s">
        <v>1298</v>
      </c>
      <c r="O8" s="116" t="s">
        <v>1236</v>
      </c>
      <c r="P8" s="116" t="s">
        <v>1254</v>
      </c>
      <c r="Q8" s="116" t="s">
        <v>1254</v>
      </c>
      <c r="R8" s="116" t="s">
        <v>1227</v>
      </c>
      <c r="S8" s="116" t="s">
        <v>1299</v>
      </c>
      <c r="T8" s="116" t="s">
        <v>1259</v>
      </c>
      <c r="U8" s="116" t="s">
        <v>1300</v>
      </c>
      <c r="V8" s="116" t="s">
        <v>1301</v>
      </c>
      <c r="W8" s="116" t="s">
        <v>1244</v>
      </c>
      <c r="X8" s="116" t="s">
        <v>1245</v>
      </c>
      <c r="Y8" s="116" t="s">
        <v>1302</v>
      </c>
      <c r="Z8" s="116" t="s">
        <v>1303</v>
      </c>
      <c r="AA8" s="116" t="s">
        <v>1242</v>
      </c>
      <c r="AB8" s="116" t="s">
        <v>1304</v>
      </c>
      <c r="AC8" s="116" t="s">
        <v>1305</v>
      </c>
      <c r="AD8" s="116" t="s">
        <v>1306</v>
      </c>
    </row>
    <row r="9" spans="1:30" ht="26.4">
      <c r="A9" s="116" t="s">
        <v>890</v>
      </c>
      <c r="B9" s="116" t="s">
        <v>1307</v>
      </c>
      <c r="C9" s="116" t="s">
        <v>1308</v>
      </c>
      <c r="D9" s="116" t="s">
        <v>1308</v>
      </c>
      <c r="E9" s="116" t="s">
        <v>1308</v>
      </c>
      <c r="F9" s="116" t="s">
        <v>1308</v>
      </c>
      <c r="G9" s="116" t="s">
        <v>1308</v>
      </c>
      <c r="H9" s="116" t="s">
        <v>1307</v>
      </c>
      <c r="I9" s="116" t="s">
        <v>1308</v>
      </c>
      <c r="J9" s="116" t="s">
        <v>1308</v>
      </c>
      <c r="K9" s="116" t="s">
        <v>1308</v>
      </c>
      <c r="L9" s="116" t="s">
        <v>1308</v>
      </c>
      <c r="M9" s="116" t="s">
        <v>1308</v>
      </c>
      <c r="N9" s="116" t="s">
        <v>1308</v>
      </c>
      <c r="O9" s="116" t="s">
        <v>1308</v>
      </c>
      <c r="P9" s="116" t="s">
        <v>1307</v>
      </c>
      <c r="Q9" s="116" t="s">
        <v>1308</v>
      </c>
      <c r="R9" s="116" t="s">
        <v>1308</v>
      </c>
      <c r="S9" s="116" t="s">
        <v>1308</v>
      </c>
      <c r="T9" s="116" t="s">
        <v>770</v>
      </c>
      <c r="U9" s="116" t="s">
        <v>1308</v>
      </c>
      <c r="V9" s="116" t="s">
        <v>1308</v>
      </c>
      <c r="W9" s="116" t="s">
        <v>1308</v>
      </c>
      <c r="X9" s="116" t="s">
        <v>1308</v>
      </c>
      <c r="Y9" s="116" t="s">
        <v>1308</v>
      </c>
      <c r="Z9" s="116" t="s">
        <v>1308</v>
      </c>
      <c r="AA9" s="116" t="s">
        <v>1308</v>
      </c>
      <c r="AB9" s="116" t="s">
        <v>1308</v>
      </c>
      <c r="AC9" s="116" t="s">
        <v>1308</v>
      </c>
      <c r="AD9" s="116" t="s">
        <v>1308</v>
      </c>
    </row>
    <row r="10" spans="1:30">
      <c r="A10" s="116" t="s">
        <v>59</v>
      </c>
      <c r="B10" s="116" t="s">
        <v>1309</v>
      </c>
      <c r="C10" s="116" t="s">
        <v>1310</v>
      </c>
      <c r="D10" s="116" t="s">
        <v>1310</v>
      </c>
      <c r="E10" s="116" t="s">
        <v>1310</v>
      </c>
      <c r="F10" s="116" t="s">
        <v>1310</v>
      </c>
      <c r="G10" s="116" t="s">
        <v>1310</v>
      </c>
      <c r="H10" s="116" t="s">
        <v>1309</v>
      </c>
      <c r="I10" s="116" t="s">
        <v>1310</v>
      </c>
      <c r="J10" s="116" t="s">
        <v>1310</v>
      </c>
      <c r="K10" s="116" t="s">
        <v>1310</v>
      </c>
      <c r="L10" s="116" t="s">
        <v>1310</v>
      </c>
      <c r="M10" s="116" t="s">
        <v>1310</v>
      </c>
      <c r="N10" s="116" t="s">
        <v>1310</v>
      </c>
      <c r="O10" s="116" t="s">
        <v>1310</v>
      </c>
      <c r="P10" s="116" t="s">
        <v>1309</v>
      </c>
      <c r="Q10" s="116" t="s">
        <v>1310</v>
      </c>
      <c r="R10" s="116" t="s">
        <v>1310</v>
      </c>
      <c r="S10" s="116" t="s">
        <v>1310</v>
      </c>
      <c r="T10" s="116" t="s">
        <v>1310</v>
      </c>
      <c r="U10" s="116" t="s">
        <v>1310</v>
      </c>
      <c r="V10" s="116" t="s">
        <v>1310</v>
      </c>
      <c r="W10" s="116" t="s">
        <v>1310</v>
      </c>
      <c r="X10" s="116" t="s">
        <v>1310</v>
      </c>
      <c r="Y10" s="116" t="s">
        <v>1310</v>
      </c>
      <c r="Z10" s="116" t="s">
        <v>1310</v>
      </c>
      <c r="AA10" s="116" t="s">
        <v>1310</v>
      </c>
      <c r="AB10" s="116" t="s">
        <v>1310</v>
      </c>
      <c r="AC10" s="116" t="s">
        <v>1310</v>
      </c>
      <c r="AD10" s="116" t="s">
        <v>1310</v>
      </c>
    </row>
    <row r="11" spans="1:30">
      <c r="A11" s="117" t="s">
        <v>64</v>
      </c>
      <c r="B11" s="145">
        <v>2695</v>
      </c>
      <c r="C11" s="145">
        <v>9.7412899999999993</v>
      </c>
      <c r="D11" s="145">
        <v>0.44589000000000001</v>
      </c>
      <c r="E11" s="145">
        <v>0.248</v>
      </c>
      <c r="F11" s="145">
        <v>248.37</v>
      </c>
      <c r="G11" s="145">
        <v>0</v>
      </c>
      <c r="H11" s="145">
        <v>3875.2165300000001</v>
      </c>
      <c r="I11" s="117" t="s">
        <v>1279</v>
      </c>
      <c r="J11" s="117" t="s">
        <v>1279</v>
      </c>
      <c r="K11" s="145">
        <v>0.69635000000000002</v>
      </c>
      <c r="L11" s="145">
        <v>22.759969999999999</v>
      </c>
      <c r="M11" s="117" t="s">
        <v>1279</v>
      </c>
      <c r="N11" s="145">
        <v>0.26491999999999999</v>
      </c>
      <c r="O11" s="145">
        <v>0.2132</v>
      </c>
      <c r="P11" s="145">
        <v>2411.0300000000002</v>
      </c>
      <c r="Q11" s="145">
        <v>0.84199999999999997</v>
      </c>
      <c r="R11" s="145">
        <v>0.124</v>
      </c>
      <c r="S11" s="117"/>
      <c r="T11" s="117"/>
      <c r="U11" s="117" t="s">
        <v>1279</v>
      </c>
      <c r="V11" s="145">
        <v>236.161</v>
      </c>
      <c r="W11" s="145">
        <v>0.16300000000000001</v>
      </c>
      <c r="X11" s="145">
        <v>3.6999999999999998E-2</v>
      </c>
      <c r="Y11" s="145">
        <v>12.31</v>
      </c>
      <c r="Z11" s="145">
        <v>0.14199999999999999</v>
      </c>
      <c r="AA11" s="145">
        <v>0.42854999999999999</v>
      </c>
      <c r="AB11" s="145">
        <v>5.7579999999999999E-2</v>
      </c>
      <c r="AC11" s="117"/>
      <c r="AD11" s="145">
        <v>0.27300000000000002</v>
      </c>
    </row>
    <row r="12" spans="1:30">
      <c r="A12" s="125" t="s">
        <v>615</v>
      </c>
      <c r="B12" s="123">
        <v>2695</v>
      </c>
      <c r="C12" s="123">
        <v>9.7412899999999993</v>
      </c>
      <c r="D12" s="123">
        <v>0.44589000000000001</v>
      </c>
      <c r="E12" s="123">
        <v>0.248</v>
      </c>
      <c r="F12" s="123">
        <v>248.37</v>
      </c>
      <c r="G12" s="123">
        <v>0</v>
      </c>
      <c r="H12" s="123">
        <v>3875.2165300000001</v>
      </c>
      <c r="I12" s="125" t="s">
        <v>1279</v>
      </c>
      <c r="J12" s="125" t="s">
        <v>1279</v>
      </c>
      <c r="K12" s="123">
        <v>0.69635000000000002</v>
      </c>
      <c r="L12" s="123">
        <v>22.759969999999999</v>
      </c>
      <c r="M12" s="125" t="s">
        <v>1279</v>
      </c>
      <c r="N12" s="123">
        <v>0.26491999999999999</v>
      </c>
      <c r="O12" s="123">
        <v>0.2132</v>
      </c>
      <c r="P12" s="123">
        <v>2411.0300000000002</v>
      </c>
      <c r="Q12" s="123">
        <v>0.84199999999999997</v>
      </c>
      <c r="R12" s="123">
        <v>0.124</v>
      </c>
      <c r="S12" s="125"/>
      <c r="T12" s="125"/>
      <c r="U12" s="125" t="s">
        <v>1279</v>
      </c>
      <c r="V12" s="123">
        <v>236.161</v>
      </c>
      <c r="W12" s="123">
        <v>0.16300000000000001</v>
      </c>
      <c r="X12" s="123">
        <v>3.6999999999999998E-2</v>
      </c>
      <c r="Y12" s="123">
        <v>12.31</v>
      </c>
      <c r="Z12" s="123">
        <v>0.14199999999999999</v>
      </c>
      <c r="AA12" s="123">
        <v>0.42854999999999999</v>
      </c>
      <c r="AB12" s="123">
        <v>5.7579999999999999E-2</v>
      </c>
      <c r="AC12" s="125"/>
      <c r="AD12" s="123">
        <v>0.27300000000000002</v>
      </c>
    </row>
    <row r="13" spans="1:30">
      <c r="A13" s="125" t="s">
        <v>616</v>
      </c>
      <c r="B13" s="123">
        <v>2695</v>
      </c>
      <c r="C13" s="123">
        <v>9.6350800000000003</v>
      </c>
      <c r="D13" s="123">
        <v>0.40200000000000002</v>
      </c>
      <c r="E13" s="123">
        <v>0.22500000000000001</v>
      </c>
      <c r="F13" s="123">
        <v>248.376</v>
      </c>
      <c r="G13" s="123">
        <v>0</v>
      </c>
      <c r="H13" s="123">
        <v>3875.2183599999998</v>
      </c>
      <c r="I13" s="125" t="s">
        <v>1279</v>
      </c>
      <c r="J13" s="125" t="s">
        <v>1279</v>
      </c>
      <c r="K13" s="123">
        <v>0.68620000000000003</v>
      </c>
      <c r="L13" s="123">
        <v>22.764620000000001</v>
      </c>
      <c r="M13" s="125" t="s">
        <v>1279</v>
      </c>
      <c r="N13" s="123">
        <v>0.25457999999999997</v>
      </c>
      <c r="O13" s="123">
        <v>0.22903000000000001</v>
      </c>
      <c r="P13" s="123">
        <v>2410.98</v>
      </c>
      <c r="Q13" s="123">
        <v>0.83599999999999997</v>
      </c>
      <c r="R13" s="123">
        <v>0.14599999999999999</v>
      </c>
      <c r="S13" s="125"/>
      <c r="T13" s="125"/>
      <c r="U13" s="125" t="s">
        <v>1279</v>
      </c>
      <c r="V13" s="123">
        <v>236.16200000000001</v>
      </c>
      <c r="W13" s="123">
        <v>0.158</v>
      </c>
      <c r="X13" s="123">
        <v>4.7E-2</v>
      </c>
      <c r="Y13" s="123">
        <v>12.31</v>
      </c>
      <c r="Z13" s="123">
        <v>0.14599999999999999</v>
      </c>
      <c r="AA13" s="123">
        <v>0.43869999999999998</v>
      </c>
      <c r="AB13" s="123">
        <v>4.8550000000000003E-2</v>
      </c>
      <c r="AC13" s="125"/>
      <c r="AD13" s="123">
        <v>0.28599999999999998</v>
      </c>
    </row>
    <row r="14" spans="1:30">
      <c r="A14" s="125" t="s">
        <v>617</v>
      </c>
      <c r="B14" s="123">
        <v>2695</v>
      </c>
      <c r="C14" s="123">
        <v>9.6350800000000003</v>
      </c>
      <c r="D14" s="123">
        <v>0.40200000000000002</v>
      </c>
      <c r="E14" s="123">
        <v>0.22500000000000001</v>
      </c>
      <c r="F14" s="123">
        <v>248.376</v>
      </c>
      <c r="G14" s="123">
        <v>0</v>
      </c>
      <c r="H14" s="123">
        <v>3875.2183599999998</v>
      </c>
      <c r="I14" s="125" t="s">
        <v>1279</v>
      </c>
      <c r="J14" s="125" t="s">
        <v>1279</v>
      </c>
      <c r="K14" s="123">
        <v>0.68620000000000003</v>
      </c>
      <c r="L14" s="123">
        <v>22.764620000000001</v>
      </c>
      <c r="M14" s="125" t="s">
        <v>1279</v>
      </c>
      <c r="N14" s="123">
        <v>0.25457999999999997</v>
      </c>
      <c r="O14" s="123">
        <v>0.22903000000000001</v>
      </c>
      <c r="P14" s="123">
        <v>2410.98</v>
      </c>
      <c r="Q14" s="123">
        <v>0.83599999999999997</v>
      </c>
      <c r="R14" s="123">
        <v>0.14599999999999999</v>
      </c>
      <c r="S14" s="125"/>
      <c r="T14" s="125"/>
      <c r="U14" s="125" t="s">
        <v>1279</v>
      </c>
      <c r="V14" s="123">
        <v>236.16200000000001</v>
      </c>
      <c r="W14" s="123">
        <v>0.158</v>
      </c>
      <c r="X14" s="123">
        <v>4.7E-2</v>
      </c>
      <c r="Y14" s="123">
        <v>12.31</v>
      </c>
      <c r="Z14" s="123">
        <v>0.14599999999999999</v>
      </c>
      <c r="AA14" s="123">
        <v>0.43869999999999998</v>
      </c>
      <c r="AB14" s="123">
        <v>4.8550000000000003E-2</v>
      </c>
      <c r="AC14" s="125"/>
      <c r="AD14" s="123">
        <v>0.28599999999999998</v>
      </c>
    </row>
    <row r="15" spans="1:30">
      <c r="A15" s="125" t="s">
        <v>618</v>
      </c>
      <c r="B15" s="123">
        <v>2695</v>
      </c>
      <c r="C15" s="123">
        <v>9.5190199999999994</v>
      </c>
      <c r="D15" s="123">
        <v>0.39134999999999998</v>
      </c>
      <c r="E15" s="123">
        <v>0.20799999999999999</v>
      </c>
      <c r="F15" s="123">
        <v>233.179</v>
      </c>
      <c r="G15" s="123">
        <v>0</v>
      </c>
      <c r="H15" s="123">
        <v>3875.2150099999999</v>
      </c>
      <c r="I15" s="125" t="s">
        <v>1279</v>
      </c>
      <c r="J15" s="125" t="s">
        <v>1279</v>
      </c>
      <c r="K15" s="123">
        <v>0.63088999999999995</v>
      </c>
      <c r="L15" s="123">
        <v>22.75609</v>
      </c>
      <c r="M15" s="125" t="s">
        <v>1279</v>
      </c>
      <c r="N15" s="123">
        <v>0.26491999999999999</v>
      </c>
      <c r="O15" s="123">
        <v>0.23443</v>
      </c>
      <c r="P15" s="123">
        <v>2410.94</v>
      </c>
      <c r="Q15" s="123">
        <v>0.83099999999999996</v>
      </c>
      <c r="R15" s="123">
        <v>0.16700000000000001</v>
      </c>
      <c r="S15" s="125"/>
      <c r="T15" s="125"/>
      <c r="U15" s="125" t="s">
        <v>1279</v>
      </c>
      <c r="V15" s="123">
        <v>236.16300000000001</v>
      </c>
      <c r="W15" s="123">
        <v>0.14499999999999999</v>
      </c>
      <c r="X15" s="123">
        <v>5.2999999999999999E-2</v>
      </c>
      <c r="Y15" s="123">
        <v>12.31</v>
      </c>
      <c r="Z15" s="123">
        <v>0.152</v>
      </c>
      <c r="AA15" s="123">
        <v>0.41838999999999998</v>
      </c>
      <c r="AB15" s="123">
        <v>8.3760000000000001E-2</v>
      </c>
      <c r="AC15" s="125"/>
      <c r="AD15" s="123">
        <v>0.29899999999999999</v>
      </c>
    </row>
    <row r="16" spans="1:30">
      <c r="A16" s="125" t="s">
        <v>619</v>
      </c>
      <c r="B16" s="123">
        <v>2695</v>
      </c>
      <c r="C16" s="123">
        <v>9.5190199999999994</v>
      </c>
      <c r="D16" s="123">
        <v>0.39134999999999998</v>
      </c>
      <c r="E16" s="123">
        <v>0.20799999999999999</v>
      </c>
      <c r="F16" s="123">
        <v>233.179</v>
      </c>
      <c r="G16" s="123">
        <v>0</v>
      </c>
      <c r="H16" s="123">
        <v>3875.2150099999999</v>
      </c>
      <c r="I16" s="125" t="s">
        <v>1279</v>
      </c>
      <c r="J16" s="125" t="s">
        <v>1279</v>
      </c>
      <c r="K16" s="123">
        <v>0.63088999999999995</v>
      </c>
      <c r="L16" s="123">
        <v>22.75609</v>
      </c>
      <c r="M16" s="125" t="s">
        <v>1279</v>
      </c>
      <c r="N16" s="123">
        <v>0.26491999999999999</v>
      </c>
      <c r="O16" s="123">
        <v>0.23443</v>
      </c>
      <c r="P16" s="123">
        <v>2410.94</v>
      </c>
      <c r="Q16" s="123">
        <v>0.83099999999999996</v>
      </c>
      <c r="R16" s="123">
        <v>0.16700000000000001</v>
      </c>
      <c r="S16" s="125"/>
      <c r="T16" s="125"/>
      <c r="U16" s="125" t="s">
        <v>1279</v>
      </c>
      <c r="V16" s="123">
        <v>236.16300000000001</v>
      </c>
      <c r="W16" s="123">
        <v>0.14499999999999999</v>
      </c>
      <c r="X16" s="123">
        <v>5.2999999999999999E-2</v>
      </c>
      <c r="Y16" s="123">
        <v>12.31</v>
      </c>
      <c r="Z16" s="123">
        <v>0.152</v>
      </c>
      <c r="AA16" s="123">
        <v>0.41838999999999998</v>
      </c>
      <c r="AB16" s="123">
        <v>8.3760000000000001E-2</v>
      </c>
      <c r="AC16" s="125"/>
      <c r="AD16" s="123">
        <v>0.29899999999999999</v>
      </c>
    </row>
    <row r="17" spans="1:30">
      <c r="A17" s="125" t="s">
        <v>620</v>
      </c>
      <c r="B17" s="123">
        <v>2695</v>
      </c>
      <c r="C17" s="123">
        <v>9.3595299999999995</v>
      </c>
      <c r="D17" s="123">
        <v>0.40431</v>
      </c>
      <c r="E17" s="123">
        <v>0.20499999999999999</v>
      </c>
      <c r="F17" s="123">
        <v>226.09399999999999</v>
      </c>
      <c r="G17" s="123">
        <v>0</v>
      </c>
      <c r="H17" s="123">
        <v>3875.2204900000002</v>
      </c>
      <c r="I17" s="125" t="s">
        <v>1279</v>
      </c>
      <c r="J17" s="125" t="s">
        <v>1279</v>
      </c>
      <c r="K17" s="123">
        <v>0.55540999999999996</v>
      </c>
      <c r="L17" s="123">
        <v>22.770050000000001</v>
      </c>
      <c r="M17" s="125" t="s">
        <v>1279</v>
      </c>
      <c r="N17" s="123">
        <v>0.30398999999999998</v>
      </c>
      <c r="O17" s="123">
        <v>0.23443</v>
      </c>
      <c r="P17" s="123">
        <v>2410.89</v>
      </c>
      <c r="Q17" s="123">
        <v>0.82599999999999996</v>
      </c>
      <c r="R17" s="123">
        <v>0.188</v>
      </c>
      <c r="S17" s="125"/>
      <c r="T17" s="125"/>
      <c r="U17" s="125" t="s">
        <v>1279</v>
      </c>
      <c r="V17" s="123">
        <v>236.16399999999999</v>
      </c>
      <c r="W17" s="123">
        <v>0.129</v>
      </c>
      <c r="X17" s="123">
        <v>5.7000000000000002E-2</v>
      </c>
      <c r="Y17" s="123">
        <v>12.31</v>
      </c>
      <c r="Z17" s="123">
        <v>0.151</v>
      </c>
      <c r="AA17" s="123">
        <v>0.39228000000000002</v>
      </c>
      <c r="AB17" s="123">
        <v>0.11919</v>
      </c>
      <c r="AC17" s="125"/>
      <c r="AD17" s="123">
        <v>0.312</v>
      </c>
    </row>
    <row r="18" spans="1:30">
      <c r="A18" s="125" t="s">
        <v>621</v>
      </c>
      <c r="B18" s="123">
        <v>2695</v>
      </c>
      <c r="C18" s="123">
        <v>9.3595299999999995</v>
      </c>
      <c r="D18" s="123">
        <v>0.40431</v>
      </c>
      <c r="E18" s="123">
        <v>0.20499999999999999</v>
      </c>
      <c r="F18" s="123">
        <v>226.09399999999999</v>
      </c>
      <c r="G18" s="123">
        <v>0</v>
      </c>
      <c r="H18" s="123">
        <v>3875.2204900000002</v>
      </c>
      <c r="I18" s="125" t="s">
        <v>1279</v>
      </c>
      <c r="J18" s="125" t="s">
        <v>1279</v>
      </c>
      <c r="K18" s="123">
        <v>0.55540999999999996</v>
      </c>
      <c r="L18" s="123">
        <v>22.770050000000001</v>
      </c>
      <c r="M18" s="125" t="s">
        <v>1279</v>
      </c>
      <c r="N18" s="123">
        <v>0.30398999999999998</v>
      </c>
      <c r="O18" s="123">
        <v>0.23443</v>
      </c>
      <c r="P18" s="123">
        <v>2410.89</v>
      </c>
      <c r="Q18" s="123">
        <v>0.82599999999999996</v>
      </c>
      <c r="R18" s="123">
        <v>0.188</v>
      </c>
      <c r="S18" s="125"/>
      <c r="T18" s="125"/>
      <c r="U18" s="125" t="s">
        <v>1279</v>
      </c>
      <c r="V18" s="123">
        <v>236.16399999999999</v>
      </c>
      <c r="W18" s="123">
        <v>0.129</v>
      </c>
      <c r="X18" s="123">
        <v>5.7000000000000002E-2</v>
      </c>
      <c r="Y18" s="123">
        <v>12.31</v>
      </c>
      <c r="Z18" s="123">
        <v>0.151</v>
      </c>
      <c r="AA18" s="123">
        <v>0.39228000000000002</v>
      </c>
      <c r="AB18" s="123">
        <v>0.11919</v>
      </c>
      <c r="AC18" s="125"/>
      <c r="AD18" s="123">
        <v>0.312</v>
      </c>
    </row>
    <row r="19" spans="1:30">
      <c r="A19" s="125" t="s">
        <v>622</v>
      </c>
      <c r="B19" s="123">
        <v>2695</v>
      </c>
      <c r="C19" s="123">
        <v>9.1758400000000009</v>
      </c>
      <c r="D19" s="123">
        <v>0.53829000000000005</v>
      </c>
      <c r="E19" s="123">
        <v>0.20699999999999999</v>
      </c>
      <c r="F19" s="123">
        <v>219.22800000000001</v>
      </c>
      <c r="G19" s="123">
        <v>0</v>
      </c>
      <c r="H19" s="123">
        <v>3875.2217099999998</v>
      </c>
      <c r="I19" s="125" t="s">
        <v>1279</v>
      </c>
      <c r="J19" s="125" t="s">
        <v>1279</v>
      </c>
      <c r="K19" s="123">
        <v>0.47821000000000002</v>
      </c>
      <c r="L19" s="123">
        <v>22.773150000000001</v>
      </c>
      <c r="M19" s="125" t="s">
        <v>1279</v>
      </c>
      <c r="N19" s="123">
        <v>0.3473</v>
      </c>
      <c r="O19" s="123">
        <v>0.19800999999999999</v>
      </c>
      <c r="P19" s="123">
        <v>2410.84</v>
      </c>
      <c r="Q19" s="123">
        <v>0.82</v>
      </c>
      <c r="R19" s="123">
        <v>0.20899999999999999</v>
      </c>
      <c r="S19" s="125"/>
      <c r="T19" s="125"/>
      <c r="U19" s="125" t="s">
        <v>1279</v>
      </c>
      <c r="V19" s="123">
        <v>236.166</v>
      </c>
      <c r="W19" s="123">
        <v>0.11799999999999999</v>
      </c>
      <c r="X19" s="123">
        <v>5.6000000000000001E-2</v>
      </c>
      <c r="Y19" s="123">
        <v>12.31</v>
      </c>
      <c r="Z19" s="123">
        <v>0.125</v>
      </c>
      <c r="AA19" s="123">
        <v>0.37922</v>
      </c>
      <c r="AB19" s="123">
        <v>0.13571</v>
      </c>
      <c r="AC19" s="125"/>
      <c r="AD19" s="123">
        <v>0.32400000000000001</v>
      </c>
    </row>
    <row r="20" spans="1:30">
      <c r="A20" s="125" t="s">
        <v>623</v>
      </c>
      <c r="B20" s="123">
        <v>2695</v>
      </c>
      <c r="C20" s="123">
        <v>9.1758400000000009</v>
      </c>
      <c r="D20" s="123">
        <v>0.53829000000000005</v>
      </c>
      <c r="E20" s="123">
        <v>0.20699999999999999</v>
      </c>
      <c r="F20" s="123">
        <v>219.22800000000001</v>
      </c>
      <c r="G20" s="123">
        <v>0</v>
      </c>
      <c r="H20" s="123">
        <v>3875.2217099999998</v>
      </c>
      <c r="I20" s="125" t="s">
        <v>1279</v>
      </c>
      <c r="J20" s="125" t="s">
        <v>1279</v>
      </c>
      <c r="K20" s="123">
        <v>0.47821000000000002</v>
      </c>
      <c r="L20" s="123">
        <v>22.773150000000001</v>
      </c>
      <c r="M20" s="125" t="s">
        <v>1279</v>
      </c>
      <c r="N20" s="123">
        <v>0.3473</v>
      </c>
      <c r="O20" s="123">
        <v>0.19800999999999999</v>
      </c>
      <c r="P20" s="123">
        <v>2410.84</v>
      </c>
      <c r="Q20" s="123">
        <v>0.82</v>
      </c>
      <c r="R20" s="123">
        <v>0.20899999999999999</v>
      </c>
      <c r="S20" s="125"/>
      <c r="T20" s="125"/>
      <c r="U20" s="125" t="s">
        <v>1279</v>
      </c>
      <c r="V20" s="123">
        <v>236.166</v>
      </c>
      <c r="W20" s="123">
        <v>0.11799999999999999</v>
      </c>
      <c r="X20" s="123">
        <v>5.6000000000000001E-2</v>
      </c>
      <c r="Y20" s="123">
        <v>12.31</v>
      </c>
      <c r="Z20" s="123">
        <v>0.125</v>
      </c>
      <c r="AA20" s="123">
        <v>0.37922</v>
      </c>
      <c r="AB20" s="123">
        <v>0.13571</v>
      </c>
      <c r="AC20" s="125"/>
      <c r="AD20" s="123">
        <v>0.32400000000000001</v>
      </c>
    </row>
    <row r="21" spans="1:30">
      <c r="A21" s="125" t="s">
        <v>624</v>
      </c>
      <c r="B21" s="123">
        <v>2695</v>
      </c>
      <c r="C21" s="123">
        <v>8.9922000000000004</v>
      </c>
      <c r="D21" s="123">
        <v>0.72299999999999998</v>
      </c>
      <c r="E21" s="123">
        <v>0.20300000000000001</v>
      </c>
      <c r="F21" s="123">
        <v>205.71199999999999</v>
      </c>
      <c r="G21" s="123">
        <v>0</v>
      </c>
      <c r="H21" s="123">
        <v>3875.2192799999998</v>
      </c>
      <c r="I21" s="125" t="s">
        <v>1279</v>
      </c>
      <c r="J21" s="125" t="s">
        <v>1279</v>
      </c>
      <c r="K21" s="123">
        <v>0.39922000000000002</v>
      </c>
      <c r="L21" s="123">
        <v>22.766950000000001</v>
      </c>
      <c r="M21" s="125" t="s">
        <v>1279</v>
      </c>
      <c r="N21" s="123">
        <v>0.39462000000000003</v>
      </c>
      <c r="O21" s="123">
        <v>0.14898</v>
      </c>
      <c r="P21" s="123">
        <v>2410.8000000000002</v>
      </c>
      <c r="Q21" s="123">
        <v>0.81499999999999995</v>
      </c>
      <c r="R21" s="123">
        <v>0.23100000000000001</v>
      </c>
      <c r="S21" s="125"/>
      <c r="T21" s="125"/>
      <c r="U21" s="125" t="s">
        <v>1279</v>
      </c>
      <c r="V21" s="123">
        <v>236.167</v>
      </c>
      <c r="W21" s="123">
        <v>0.10299999999999999</v>
      </c>
      <c r="X21" s="123">
        <v>5.3999999999999999E-2</v>
      </c>
      <c r="Y21" s="123">
        <v>12.31</v>
      </c>
      <c r="Z21" s="123">
        <v>0.13</v>
      </c>
      <c r="AA21" s="123">
        <v>0.38357000000000002</v>
      </c>
      <c r="AB21" s="123">
        <v>0.13783000000000001</v>
      </c>
      <c r="AC21" s="125"/>
      <c r="AD21" s="123">
        <v>0.33600000000000002</v>
      </c>
    </row>
    <row r="22" spans="1:30">
      <c r="A22" s="125" t="s">
        <v>625</v>
      </c>
      <c r="B22" s="123">
        <v>2695</v>
      </c>
      <c r="C22" s="123">
        <v>8.9922000000000004</v>
      </c>
      <c r="D22" s="123">
        <v>0.72299999999999998</v>
      </c>
      <c r="E22" s="123">
        <v>0.20300000000000001</v>
      </c>
      <c r="F22" s="123">
        <v>205.71199999999999</v>
      </c>
      <c r="G22" s="123">
        <v>0</v>
      </c>
      <c r="H22" s="123">
        <v>3875.2192799999998</v>
      </c>
      <c r="I22" s="125" t="s">
        <v>1279</v>
      </c>
      <c r="J22" s="125" t="s">
        <v>1279</v>
      </c>
      <c r="K22" s="123">
        <v>0.39922000000000002</v>
      </c>
      <c r="L22" s="123">
        <v>22.766950000000001</v>
      </c>
      <c r="M22" s="125" t="s">
        <v>1279</v>
      </c>
      <c r="N22" s="123">
        <v>0.39462000000000003</v>
      </c>
      <c r="O22" s="123">
        <v>0.14898</v>
      </c>
      <c r="P22" s="123">
        <v>2410.8000000000002</v>
      </c>
      <c r="Q22" s="123">
        <v>0.81499999999999995</v>
      </c>
      <c r="R22" s="123">
        <v>0.23100000000000001</v>
      </c>
      <c r="S22" s="125"/>
      <c r="T22" s="125"/>
      <c r="U22" s="125" t="s">
        <v>1279</v>
      </c>
      <c r="V22" s="123">
        <v>236.167</v>
      </c>
      <c r="W22" s="123">
        <v>0.10299999999999999</v>
      </c>
      <c r="X22" s="123">
        <v>5.3999999999999999E-2</v>
      </c>
      <c r="Y22" s="123">
        <v>12.31</v>
      </c>
      <c r="Z22" s="123">
        <v>0.13</v>
      </c>
      <c r="AA22" s="123">
        <v>0.38357000000000002</v>
      </c>
      <c r="AB22" s="123">
        <v>0.13783000000000001</v>
      </c>
      <c r="AC22" s="125"/>
      <c r="AD22" s="123">
        <v>0.33600000000000002</v>
      </c>
    </row>
    <row r="23" spans="1:30">
      <c r="A23" s="125" t="s">
        <v>626</v>
      </c>
      <c r="B23" s="123">
        <v>2695</v>
      </c>
      <c r="C23" s="123">
        <v>8.7884700000000002</v>
      </c>
      <c r="D23" s="123">
        <v>0.88300000000000001</v>
      </c>
      <c r="E23" s="123">
        <v>0.20100000000000001</v>
      </c>
      <c r="F23" s="123">
        <v>188.072</v>
      </c>
      <c r="G23" s="123">
        <v>0</v>
      </c>
      <c r="H23" s="123">
        <v>3875.2223199999999</v>
      </c>
      <c r="I23" s="125" t="s">
        <v>1279</v>
      </c>
      <c r="J23" s="125" t="s">
        <v>1279</v>
      </c>
      <c r="K23" s="123">
        <v>0.32835999999999999</v>
      </c>
      <c r="L23" s="123">
        <v>22.774699999999999</v>
      </c>
      <c r="M23" s="125" t="s">
        <v>1279</v>
      </c>
      <c r="N23" s="123">
        <v>0.41570000000000001</v>
      </c>
      <c r="O23" s="123">
        <v>0.105</v>
      </c>
      <c r="P23" s="123">
        <v>2410.7399999999998</v>
      </c>
      <c r="Q23" s="123">
        <v>0.80800000000000005</v>
      </c>
      <c r="R23" s="123">
        <v>0.252</v>
      </c>
      <c r="S23" s="125"/>
      <c r="T23" s="125"/>
      <c r="U23" s="123">
        <v>53.53</v>
      </c>
      <c r="V23" s="123">
        <v>236.16800000000001</v>
      </c>
      <c r="W23" s="123">
        <v>8.7999999999999995E-2</v>
      </c>
      <c r="X23" s="123">
        <v>5.2999999999999999E-2</v>
      </c>
      <c r="Y23" s="123">
        <v>12.31</v>
      </c>
      <c r="Z23" s="123">
        <v>0.13400000000000001</v>
      </c>
      <c r="AA23" s="123">
        <v>0.37776999999999999</v>
      </c>
      <c r="AB23" s="123">
        <v>0.15536</v>
      </c>
      <c r="AC23" s="125"/>
      <c r="AD23" s="123">
        <v>0.34699999999999998</v>
      </c>
    </row>
    <row r="24" spans="1:30">
      <c r="A24" s="125" t="s">
        <v>627</v>
      </c>
      <c r="B24" s="123">
        <v>2695</v>
      </c>
      <c r="C24" s="123">
        <v>8.7884700000000002</v>
      </c>
      <c r="D24" s="123">
        <v>0.88300000000000001</v>
      </c>
      <c r="E24" s="123">
        <v>0.20100000000000001</v>
      </c>
      <c r="F24" s="123">
        <v>188.072</v>
      </c>
      <c r="G24" s="123">
        <v>0</v>
      </c>
      <c r="H24" s="123">
        <v>3875.2223199999999</v>
      </c>
      <c r="I24" s="125" t="s">
        <v>1279</v>
      </c>
      <c r="J24" s="125" t="s">
        <v>1279</v>
      </c>
      <c r="K24" s="123">
        <v>0.32835999999999999</v>
      </c>
      <c r="L24" s="123">
        <v>22.774699999999999</v>
      </c>
      <c r="M24" s="125" t="s">
        <v>1279</v>
      </c>
      <c r="N24" s="123">
        <v>0.41570000000000001</v>
      </c>
      <c r="O24" s="123">
        <v>0.105</v>
      </c>
      <c r="P24" s="123">
        <v>2410.7399999999998</v>
      </c>
      <c r="Q24" s="123">
        <v>0.80800000000000005</v>
      </c>
      <c r="R24" s="123">
        <v>0.252</v>
      </c>
      <c r="S24" s="125"/>
      <c r="T24" s="125"/>
      <c r="U24" s="123">
        <v>53.53</v>
      </c>
      <c r="V24" s="123">
        <v>236.16800000000001</v>
      </c>
      <c r="W24" s="123">
        <v>8.7999999999999995E-2</v>
      </c>
      <c r="X24" s="123">
        <v>5.2999999999999999E-2</v>
      </c>
      <c r="Y24" s="123">
        <v>12.31</v>
      </c>
      <c r="Z24" s="123">
        <v>0.13400000000000001</v>
      </c>
      <c r="AA24" s="123">
        <v>0.37776999999999999</v>
      </c>
      <c r="AB24" s="123">
        <v>0.15536</v>
      </c>
      <c r="AC24" s="125"/>
      <c r="AD24" s="123">
        <v>0.34699999999999998</v>
      </c>
    </row>
    <row r="25" spans="1:30">
      <c r="A25" s="125" t="s">
        <v>628</v>
      </c>
      <c r="B25" s="123">
        <v>2695</v>
      </c>
      <c r="C25" s="123">
        <v>8.6824100000000008</v>
      </c>
      <c r="D25" s="123">
        <v>0.92349999999999999</v>
      </c>
      <c r="E25" s="123">
        <v>0.20499999999999999</v>
      </c>
      <c r="F25" s="123">
        <v>183.95599999999999</v>
      </c>
      <c r="G25" s="123">
        <v>0</v>
      </c>
      <c r="H25" s="123">
        <v>3875.2180600000002</v>
      </c>
      <c r="I25" s="125" t="s">
        <v>1279</v>
      </c>
      <c r="J25" s="125" t="s">
        <v>1279</v>
      </c>
      <c r="K25" s="123">
        <v>0.30785000000000001</v>
      </c>
      <c r="L25" s="123">
        <v>22.763850000000001</v>
      </c>
      <c r="M25" s="125" t="s">
        <v>1279</v>
      </c>
      <c r="N25" s="123">
        <v>0.39462000000000003</v>
      </c>
      <c r="O25" s="123">
        <v>6.7040000000000002E-2</v>
      </c>
      <c r="P25" s="123">
        <v>2410.6799999999998</v>
      </c>
      <c r="Q25" s="123">
        <v>0.80100000000000005</v>
      </c>
      <c r="R25" s="123">
        <v>0.26</v>
      </c>
      <c r="S25" s="125"/>
      <c r="T25" s="125"/>
      <c r="U25" s="125" t="s">
        <v>1279</v>
      </c>
      <c r="V25" s="123">
        <v>236.16900000000001</v>
      </c>
      <c r="W25" s="123">
        <v>7.2999999999999995E-2</v>
      </c>
      <c r="X25" s="123">
        <v>0.05</v>
      </c>
      <c r="Y25" s="123">
        <v>12.31</v>
      </c>
      <c r="Z25" s="123">
        <v>0.13600000000000001</v>
      </c>
      <c r="AA25" s="123">
        <v>0.31683</v>
      </c>
      <c r="AB25" s="123">
        <v>0.22819</v>
      </c>
      <c r="AC25" s="125"/>
      <c r="AD25" s="123">
        <v>0.35899999999999999</v>
      </c>
    </row>
    <row r="26" spans="1:30">
      <c r="A26" s="125" t="s">
        <v>629</v>
      </c>
      <c r="B26" s="123">
        <v>2695</v>
      </c>
      <c r="C26" s="123">
        <v>8.6824100000000008</v>
      </c>
      <c r="D26" s="123">
        <v>0.92349999999999999</v>
      </c>
      <c r="E26" s="123">
        <v>0.20499999999999999</v>
      </c>
      <c r="F26" s="123">
        <v>183.95599999999999</v>
      </c>
      <c r="G26" s="123">
        <v>0</v>
      </c>
      <c r="H26" s="123">
        <v>3875.2180600000002</v>
      </c>
      <c r="I26" s="125" t="s">
        <v>1279</v>
      </c>
      <c r="J26" s="125" t="s">
        <v>1279</v>
      </c>
      <c r="K26" s="123">
        <v>0.30785000000000001</v>
      </c>
      <c r="L26" s="123">
        <v>22.763850000000001</v>
      </c>
      <c r="M26" s="125" t="s">
        <v>1279</v>
      </c>
      <c r="N26" s="123">
        <v>0.39462000000000003</v>
      </c>
      <c r="O26" s="123">
        <v>6.7040000000000002E-2</v>
      </c>
      <c r="P26" s="123">
        <v>2410.6799999999998</v>
      </c>
      <c r="Q26" s="123">
        <v>0.80100000000000005</v>
      </c>
      <c r="R26" s="123">
        <v>0.26</v>
      </c>
      <c r="S26" s="125"/>
      <c r="T26" s="125"/>
      <c r="U26" s="125" t="s">
        <v>1279</v>
      </c>
      <c r="V26" s="123">
        <v>236.16900000000001</v>
      </c>
      <c r="W26" s="123">
        <v>7.2999999999999995E-2</v>
      </c>
      <c r="X26" s="123">
        <v>0.05</v>
      </c>
      <c r="Y26" s="123">
        <v>12.31</v>
      </c>
      <c r="Z26" s="123">
        <v>0.13600000000000001</v>
      </c>
      <c r="AA26" s="123">
        <v>0.31683</v>
      </c>
      <c r="AB26" s="123">
        <v>0.22819</v>
      </c>
      <c r="AC26" s="125"/>
      <c r="AD26" s="123">
        <v>0.35899999999999999</v>
      </c>
    </row>
    <row r="27" spans="1:30">
      <c r="A27" s="125" t="s">
        <v>630</v>
      </c>
      <c r="B27" s="123">
        <v>2695</v>
      </c>
      <c r="C27" s="123">
        <v>8.6873900000000006</v>
      </c>
      <c r="D27" s="123">
        <v>0.89649999999999996</v>
      </c>
      <c r="E27" s="123">
        <v>0.20499999999999999</v>
      </c>
      <c r="F27" s="123">
        <v>185.029</v>
      </c>
      <c r="G27" s="123">
        <v>0</v>
      </c>
      <c r="H27" s="123">
        <v>3875.2098299999998</v>
      </c>
      <c r="I27" s="125" t="s">
        <v>1279</v>
      </c>
      <c r="J27" s="125" t="s">
        <v>1279</v>
      </c>
      <c r="K27" s="123">
        <v>0.29547000000000001</v>
      </c>
      <c r="L27" s="123">
        <v>22.742909999999998</v>
      </c>
      <c r="M27" s="123">
        <v>54.998869999999997</v>
      </c>
      <c r="N27" s="123">
        <v>0.38081999999999999</v>
      </c>
      <c r="O27" s="123">
        <v>8.0920000000000006E-2</v>
      </c>
      <c r="P27" s="123">
        <v>2410.64</v>
      </c>
      <c r="Q27" s="123">
        <v>0.79600000000000004</v>
      </c>
      <c r="R27" s="123">
        <v>0.23599999999999999</v>
      </c>
      <c r="S27" s="125"/>
      <c r="T27" s="125"/>
      <c r="U27" s="125" t="s">
        <v>1279</v>
      </c>
      <c r="V27" s="123">
        <v>236.17</v>
      </c>
      <c r="W27" s="123">
        <v>0.06</v>
      </c>
      <c r="X27" s="123">
        <v>4.5999999999999999E-2</v>
      </c>
      <c r="Y27" s="123">
        <v>12.31</v>
      </c>
      <c r="Z27" s="123">
        <v>0.13700000000000001</v>
      </c>
      <c r="AA27" s="123">
        <v>0.27855999999999997</v>
      </c>
      <c r="AB27" s="123">
        <v>0.27211000000000002</v>
      </c>
      <c r="AC27" s="125"/>
      <c r="AD27" s="123">
        <v>0.372</v>
      </c>
    </row>
    <row r="28" spans="1:30">
      <c r="A28" s="125" t="s">
        <v>631</v>
      </c>
      <c r="B28" s="123">
        <v>2695</v>
      </c>
      <c r="C28" s="123">
        <v>8.6873900000000006</v>
      </c>
      <c r="D28" s="123">
        <v>0.89649999999999996</v>
      </c>
      <c r="E28" s="123">
        <v>0.20499999999999999</v>
      </c>
      <c r="F28" s="123">
        <v>185.029</v>
      </c>
      <c r="G28" s="123">
        <v>0</v>
      </c>
      <c r="H28" s="123">
        <v>3875.2098299999998</v>
      </c>
      <c r="I28" s="125" t="s">
        <v>1279</v>
      </c>
      <c r="J28" s="125" t="s">
        <v>1279</v>
      </c>
      <c r="K28" s="123">
        <v>0.29547000000000001</v>
      </c>
      <c r="L28" s="123">
        <v>22.742909999999998</v>
      </c>
      <c r="M28" s="123">
        <v>54.998869999999997</v>
      </c>
      <c r="N28" s="123">
        <v>0.38081999999999999</v>
      </c>
      <c r="O28" s="123">
        <v>8.0920000000000006E-2</v>
      </c>
      <c r="P28" s="123">
        <v>2410.64</v>
      </c>
      <c r="Q28" s="123">
        <v>0.79600000000000004</v>
      </c>
      <c r="R28" s="123">
        <v>0.23599999999999999</v>
      </c>
      <c r="S28" s="125"/>
      <c r="T28" s="125"/>
      <c r="U28" s="125" t="s">
        <v>1279</v>
      </c>
      <c r="V28" s="123">
        <v>236.17</v>
      </c>
      <c r="W28" s="123">
        <v>0.06</v>
      </c>
      <c r="X28" s="123">
        <v>4.5999999999999999E-2</v>
      </c>
      <c r="Y28" s="123">
        <v>12.31</v>
      </c>
      <c r="Z28" s="123">
        <v>0.13700000000000001</v>
      </c>
      <c r="AA28" s="123">
        <v>0.27855999999999997</v>
      </c>
      <c r="AB28" s="123">
        <v>0.27211000000000002</v>
      </c>
      <c r="AC28" s="125"/>
      <c r="AD28" s="123">
        <v>0.372</v>
      </c>
    </row>
    <row r="29" spans="1:30">
      <c r="A29" s="125" t="s">
        <v>632</v>
      </c>
      <c r="B29" s="123">
        <v>2695</v>
      </c>
      <c r="C29" s="123">
        <v>8.6929499999999997</v>
      </c>
      <c r="D29" s="123">
        <v>0.86299999999999999</v>
      </c>
      <c r="E29" s="123">
        <v>0.19400000000000001</v>
      </c>
      <c r="F29" s="123">
        <v>182.245</v>
      </c>
      <c r="G29" s="123">
        <v>0</v>
      </c>
      <c r="H29" s="123">
        <v>3875.2095199999999</v>
      </c>
      <c r="I29" s="125" t="s">
        <v>1279</v>
      </c>
      <c r="J29" s="125" t="s">
        <v>1279</v>
      </c>
      <c r="K29" s="123">
        <v>0.28267999999999999</v>
      </c>
      <c r="L29" s="123">
        <v>22.74213</v>
      </c>
      <c r="M29" s="125" t="s">
        <v>1279</v>
      </c>
      <c r="N29" s="123">
        <v>0.36048999999999998</v>
      </c>
      <c r="O29" s="123">
        <v>0.10792</v>
      </c>
      <c r="P29" s="123">
        <v>2410.65</v>
      </c>
      <c r="Q29" s="123">
        <v>0.79800000000000004</v>
      </c>
      <c r="R29" s="123">
        <v>0.20899999999999999</v>
      </c>
      <c r="S29" s="125"/>
      <c r="T29" s="125"/>
      <c r="U29" s="125" t="s">
        <v>1279</v>
      </c>
      <c r="V29" s="123">
        <v>236.16200000000001</v>
      </c>
      <c r="W29" s="123">
        <v>5.1999999999999998E-2</v>
      </c>
      <c r="X29" s="123">
        <v>4.1000000000000002E-2</v>
      </c>
      <c r="Y29" s="123">
        <v>12.31</v>
      </c>
      <c r="Z29" s="123">
        <v>0.13900000000000001</v>
      </c>
      <c r="AA29" s="123">
        <v>0.23762</v>
      </c>
      <c r="AB29" s="123">
        <v>0.31213999999999997</v>
      </c>
      <c r="AC29" s="125"/>
      <c r="AD29" s="123">
        <v>0.38300000000000001</v>
      </c>
    </row>
    <row r="30" spans="1:30">
      <c r="A30" s="125" t="s">
        <v>633</v>
      </c>
      <c r="B30" s="123">
        <v>2695</v>
      </c>
      <c r="C30" s="123">
        <v>8.6929499999999997</v>
      </c>
      <c r="D30" s="123">
        <v>0.86299999999999999</v>
      </c>
      <c r="E30" s="123">
        <v>0.19400000000000001</v>
      </c>
      <c r="F30" s="123">
        <v>182.245</v>
      </c>
      <c r="G30" s="123">
        <v>0</v>
      </c>
      <c r="H30" s="123">
        <v>3875.2095199999999</v>
      </c>
      <c r="I30" s="125" t="s">
        <v>1279</v>
      </c>
      <c r="J30" s="125" t="s">
        <v>1279</v>
      </c>
      <c r="K30" s="123">
        <v>0.28267999999999999</v>
      </c>
      <c r="L30" s="123">
        <v>22.74213</v>
      </c>
      <c r="M30" s="125" t="s">
        <v>1279</v>
      </c>
      <c r="N30" s="123">
        <v>0.36048999999999998</v>
      </c>
      <c r="O30" s="123">
        <v>0.10792</v>
      </c>
      <c r="P30" s="123">
        <v>2410.65</v>
      </c>
      <c r="Q30" s="123">
        <v>0.79800000000000004</v>
      </c>
      <c r="R30" s="123">
        <v>0.20899999999999999</v>
      </c>
      <c r="S30" s="125"/>
      <c r="T30" s="125"/>
      <c r="U30" s="125" t="s">
        <v>1279</v>
      </c>
      <c r="V30" s="123">
        <v>236.16200000000001</v>
      </c>
      <c r="W30" s="123">
        <v>5.1999999999999998E-2</v>
      </c>
      <c r="X30" s="123">
        <v>4.1000000000000002E-2</v>
      </c>
      <c r="Y30" s="123">
        <v>12.31</v>
      </c>
      <c r="Z30" s="123">
        <v>0.13900000000000001</v>
      </c>
      <c r="AA30" s="123">
        <v>0.23762</v>
      </c>
      <c r="AB30" s="123">
        <v>0.31213999999999997</v>
      </c>
      <c r="AC30" s="125"/>
      <c r="AD30" s="123">
        <v>0.38300000000000001</v>
      </c>
    </row>
    <row r="31" spans="1:30">
      <c r="A31" s="125" t="s">
        <v>634</v>
      </c>
      <c r="B31" s="123">
        <v>2695</v>
      </c>
      <c r="C31" s="123">
        <v>8.6976800000000001</v>
      </c>
      <c r="D31" s="123">
        <v>0.83299999999999996</v>
      </c>
      <c r="E31" s="123">
        <v>0.182</v>
      </c>
      <c r="F31" s="123">
        <v>185.71100000000001</v>
      </c>
      <c r="G31" s="123">
        <v>0</v>
      </c>
      <c r="H31" s="123">
        <v>3875.2000699999999</v>
      </c>
      <c r="I31" s="125" t="s">
        <v>1279</v>
      </c>
      <c r="J31" s="125" t="s">
        <v>1279</v>
      </c>
      <c r="K31" s="123">
        <v>0.27099000000000001</v>
      </c>
      <c r="L31" s="123">
        <v>22.71809</v>
      </c>
      <c r="M31" s="125" t="s">
        <v>1279</v>
      </c>
      <c r="N31" s="123">
        <v>0.34088000000000002</v>
      </c>
      <c r="O31" s="123">
        <v>0.13392999999999999</v>
      </c>
      <c r="P31" s="123">
        <v>2410.69</v>
      </c>
      <c r="Q31" s="123">
        <v>0.80200000000000005</v>
      </c>
      <c r="R31" s="123">
        <v>0.182</v>
      </c>
      <c r="S31" s="125"/>
      <c r="T31" s="125"/>
      <c r="U31" s="125" t="s">
        <v>1279</v>
      </c>
      <c r="V31" s="123">
        <v>236.15299999999999</v>
      </c>
      <c r="W31" s="123">
        <v>0.05</v>
      </c>
      <c r="X31" s="123">
        <v>3.6999999999999998E-2</v>
      </c>
      <c r="Y31" s="123">
        <v>12.31</v>
      </c>
      <c r="Z31" s="123">
        <v>0.14099999999999999</v>
      </c>
      <c r="AA31" s="123">
        <v>0.19470000000000001</v>
      </c>
      <c r="AB31" s="123">
        <v>0.35191</v>
      </c>
      <c r="AC31" s="125"/>
      <c r="AD31" s="123">
        <v>0.39100000000000001</v>
      </c>
    </row>
    <row r="32" spans="1:30">
      <c r="A32" s="125" t="s">
        <v>635</v>
      </c>
      <c r="B32" s="123">
        <v>2695</v>
      </c>
      <c r="C32" s="123">
        <v>8.6976800000000001</v>
      </c>
      <c r="D32" s="123">
        <v>0.83299999999999996</v>
      </c>
      <c r="E32" s="123">
        <v>0.182</v>
      </c>
      <c r="F32" s="123">
        <v>185.71100000000001</v>
      </c>
      <c r="G32" s="123">
        <v>0</v>
      </c>
      <c r="H32" s="123">
        <v>3875.2000699999999</v>
      </c>
      <c r="I32" s="125" t="s">
        <v>1279</v>
      </c>
      <c r="J32" s="125" t="s">
        <v>1279</v>
      </c>
      <c r="K32" s="123">
        <v>0.27099000000000001</v>
      </c>
      <c r="L32" s="123">
        <v>22.71809</v>
      </c>
      <c r="M32" s="125" t="s">
        <v>1279</v>
      </c>
      <c r="N32" s="123">
        <v>0.34088000000000002</v>
      </c>
      <c r="O32" s="123">
        <v>0.13392999999999999</v>
      </c>
      <c r="P32" s="123">
        <v>2410.69</v>
      </c>
      <c r="Q32" s="123">
        <v>0.80200000000000005</v>
      </c>
      <c r="R32" s="123">
        <v>0.182</v>
      </c>
      <c r="S32" s="125"/>
      <c r="T32" s="125"/>
      <c r="U32" s="125" t="s">
        <v>1279</v>
      </c>
      <c r="V32" s="123">
        <v>236.15299999999999</v>
      </c>
      <c r="W32" s="123">
        <v>0.05</v>
      </c>
      <c r="X32" s="123">
        <v>3.6999999999999998E-2</v>
      </c>
      <c r="Y32" s="123">
        <v>12.31</v>
      </c>
      <c r="Z32" s="123">
        <v>0.14099999999999999</v>
      </c>
      <c r="AA32" s="123">
        <v>0.19470000000000001</v>
      </c>
      <c r="AB32" s="123">
        <v>0.35191</v>
      </c>
      <c r="AC32" s="125"/>
      <c r="AD32" s="123">
        <v>0.39100000000000001</v>
      </c>
    </row>
    <row r="33" spans="1:30">
      <c r="A33" s="125" t="s">
        <v>636</v>
      </c>
      <c r="B33" s="123">
        <v>2695</v>
      </c>
      <c r="C33" s="123">
        <v>8.6979600000000001</v>
      </c>
      <c r="D33" s="123">
        <v>0.77049999999999996</v>
      </c>
      <c r="E33" s="123">
        <v>0.18</v>
      </c>
      <c r="F33" s="123">
        <v>182.95400000000001</v>
      </c>
      <c r="G33" s="123">
        <v>0</v>
      </c>
      <c r="H33" s="123">
        <v>3875.1970200000001</v>
      </c>
      <c r="I33" s="125" t="s">
        <v>1279</v>
      </c>
      <c r="J33" s="125" t="s">
        <v>1279</v>
      </c>
      <c r="K33" s="123">
        <v>0.31097000000000002</v>
      </c>
      <c r="L33" s="123">
        <v>22.710339999999999</v>
      </c>
      <c r="M33" s="125" t="s">
        <v>1279</v>
      </c>
      <c r="N33" s="123">
        <v>0.32163999999999998</v>
      </c>
      <c r="O33" s="123">
        <v>0.16123999999999999</v>
      </c>
      <c r="P33" s="123">
        <v>2410.73</v>
      </c>
      <c r="Q33" s="123">
        <v>0.80700000000000005</v>
      </c>
      <c r="R33" s="123">
        <v>0.155</v>
      </c>
      <c r="S33" s="125"/>
      <c r="T33" s="125"/>
      <c r="U33" s="125" t="s">
        <v>1279</v>
      </c>
      <c r="V33" s="123">
        <v>236.14400000000001</v>
      </c>
      <c r="W33" s="123">
        <v>4.9000000000000002E-2</v>
      </c>
      <c r="X33" s="123">
        <v>3.3000000000000002E-2</v>
      </c>
      <c r="Y33" s="123">
        <v>12.31</v>
      </c>
      <c r="Z33" s="123">
        <v>0.14299999999999999</v>
      </c>
      <c r="AA33" s="123">
        <v>0.19067000000000001</v>
      </c>
      <c r="AB33" s="123">
        <v>0.34937000000000001</v>
      </c>
      <c r="AC33" s="125"/>
      <c r="AD33" s="123">
        <v>0.39300000000000002</v>
      </c>
    </row>
    <row r="34" spans="1:30">
      <c r="A34" s="125" t="s">
        <v>637</v>
      </c>
      <c r="B34" s="123">
        <v>2695</v>
      </c>
      <c r="C34" s="123">
        <v>8.6979600000000001</v>
      </c>
      <c r="D34" s="123">
        <v>0.77049999999999996</v>
      </c>
      <c r="E34" s="123">
        <v>0.18</v>
      </c>
      <c r="F34" s="123">
        <v>182.95400000000001</v>
      </c>
      <c r="G34" s="123">
        <v>0</v>
      </c>
      <c r="H34" s="123">
        <v>3875.1970200000001</v>
      </c>
      <c r="I34" s="125" t="s">
        <v>1279</v>
      </c>
      <c r="J34" s="125" t="s">
        <v>1279</v>
      </c>
      <c r="K34" s="123">
        <v>0.31097000000000002</v>
      </c>
      <c r="L34" s="123">
        <v>22.710339999999999</v>
      </c>
      <c r="M34" s="125" t="s">
        <v>1279</v>
      </c>
      <c r="N34" s="123">
        <v>0.32163999999999998</v>
      </c>
      <c r="O34" s="123">
        <v>0.16123999999999999</v>
      </c>
      <c r="P34" s="123">
        <v>2410.73</v>
      </c>
      <c r="Q34" s="123">
        <v>0.80700000000000005</v>
      </c>
      <c r="R34" s="123">
        <v>0.155</v>
      </c>
      <c r="S34" s="125"/>
      <c r="T34" s="125"/>
      <c r="U34" s="125" t="s">
        <v>1279</v>
      </c>
      <c r="V34" s="123">
        <v>236.14400000000001</v>
      </c>
      <c r="W34" s="123">
        <v>4.9000000000000002E-2</v>
      </c>
      <c r="X34" s="123">
        <v>3.3000000000000002E-2</v>
      </c>
      <c r="Y34" s="123">
        <v>12.31</v>
      </c>
      <c r="Z34" s="123">
        <v>0.14299999999999999</v>
      </c>
      <c r="AA34" s="123">
        <v>0.19067000000000001</v>
      </c>
      <c r="AB34" s="123">
        <v>0.34937000000000001</v>
      </c>
      <c r="AC34" s="125"/>
      <c r="AD34" s="123">
        <v>0.39300000000000002</v>
      </c>
    </row>
    <row r="35" spans="1:30">
      <c r="A35" s="125" t="s">
        <v>638</v>
      </c>
      <c r="B35" s="123">
        <v>2695</v>
      </c>
      <c r="C35" s="123">
        <v>8.6805500000000002</v>
      </c>
      <c r="D35" s="123">
        <v>0.73550000000000004</v>
      </c>
      <c r="E35" s="123">
        <v>0.18</v>
      </c>
      <c r="F35" s="123">
        <v>175.928</v>
      </c>
      <c r="G35" s="123">
        <v>0</v>
      </c>
      <c r="H35" s="123">
        <v>3875.1942800000002</v>
      </c>
      <c r="I35" s="125" t="s">
        <v>1279</v>
      </c>
      <c r="J35" s="125" t="s">
        <v>1279</v>
      </c>
      <c r="K35" s="123">
        <v>0.37374000000000002</v>
      </c>
      <c r="L35" s="123">
        <v>22.70337</v>
      </c>
      <c r="M35" s="125" t="s">
        <v>1279</v>
      </c>
      <c r="N35" s="123">
        <v>0.30398999999999998</v>
      </c>
      <c r="O35" s="123">
        <v>0.18831000000000001</v>
      </c>
      <c r="P35" s="123">
        <v>2410.7800000000002</v>
      </c>
      <c r="Q35" s="123">
        <v>0.81299999999999994</v>
      </c>
      <c r="R35" s="123">
        <v>0.127</v>
      </c>
      <c r="S35" s="125"/>
      <c r="T35" s="125"/>
      <c r="U35" s="125" t="s">
        <v>1279</v>
      </c>
      <c r="V35" s="123">
        <v>236.13499999999999</v>
      </c>
      <c r="W35" s="123">
        <v>4.7E-2</v>
      </c>
      <c r="X35" s="123">
        <v>0.03</v>
      </c>
      <c r="Y35" s="123">
        <v>12.31</v>
      </c>
      <c r="Z35" s="123">
        <v>0.15</v>
      </c>
      <c r="AA35" s="123">
        <v>0.20838000000000001</v>
      </c>
      <c r="AB35" s="123">
        <v>0.32557999999999998</v>
      </c>
      <c r="AC35" s="125"/>
      <c r="AD35" s="123">
        <v>0.39500000000000002</v>
      </c>
    </row>
    <row r="36" spans="1:30">
      <c r="A36" s="125" t="s">
        <v>639</v>
      </c>
      <c r="B36" s="123">
        <v>2695</v>
      </c>
      <c r="C36" s="123">
        <v>8.6805500000000002</v>
      </c>
      <c r="D36" s="123">
        <v>0.73550000000000004</v>
      </c>
      <c r="E36" s="123">
        <v>0.18</v>
      </c>
      <c r="F36" s="123">
        <v>175.928</v>
      </c>
      <c r="G36" s="123">
        <v>0</v>
      </c>
      <c r="H36" s="123">
        <v>3875.1942800000002</v>
      </c>
      <c r="I36" s="125" t="s">
        <v>1279</v>
      </c>
      <c r="J36" s="125" t="s">
        <v>1279</v>
      </c>
      <c r="K36" s="123">
        <v>0.37374000000000002</v>
      </c>
      <c r="L36" s="123">
        <v>22.70337</v>
      </c>
      <c r="M36" s="125" t="s">
        <v>1279</v>
      </c>
      <c r="N36" s="123">
        <v>0.30398999999999998</v>
      </c>
      <c r="O36" s="123">
        <v>0.18831000000000001</v>
      </c>
      <c r="P36" s="123">
        <v>2410.7800000000002</v>
      </c>
      <c r="Q36" s="123">
        <v>0.81299999999999994</v>
      </c>
      <c r="R36" s="123">
        <v>0.127</v>
      </c>
      <c r="S36" s="125"/>
      <c r="T36" s="125"/>
      <c r="U36" s="125" t="s">
        <v>1279</v>
      </c>
      <c r="V36" s="123">
        <v>236.13499999999999</v>
      </c>
      <c r="W36" s="123">
        <v>4.7E-2</v>
      </c>
      <c r="X36" s="123">
        <v>0.03</v>
      </c>
      <c r="Y36" s="123">
        <v>12.31</v>
      </c>
      <c r="Z36" s="123">
        <v>0.15</v>
      </c>
      <c r="AA36" s="123">
        <v>0.20838000000000001</v>
      </c>
      <c r="AB36" s="123">
        <v>0.32557999999999998</v>
      </c>
      <c r="AC36" s="125"/>
      <c r="AD36" s="123">
        <v>0.39500000000000002</v>
      </c>
    </row>
    <row r="37" spans="1:30">
      <c r="A37" s="125" t="s">
        <v>640</v>
      </c>
      <c r="B37" s="123">
        <v>2695</v>
      </c>
      <c r="C37" s="123">
        <v>8.5834399999999995</v>
      </c>
      <c r="D37" s="123">
        <v>0.73799999999999999</v>
      </c>
      <c r="E37" s="123">
        <v>0.182</v>
      </c>
      <c r="F37" s="123">
        <v>174.15899999999999</v>
      </c>
      <c r="G37" s="123">
        <v>0</v>
      </c>
      <c r="H37" s="123">
        <v>3875.18849</v>
      </c>
      <c r="I37" s="125" t="s">
        <v>1279</v>
      </c>
      <c r="J37" s="125" t="s">
        <v>1279</v>
      </c>
      <c r="K37" s="123">
        <v>0.43664999999999998</v>
      </c>
      <c r="L37" s="123">
        <v>22.688639999999999</v>
      </c>
      <c r="M37" s="125" t="s">
        <v>1279</v>
      </c>
      <c r="N37" s="123">
        <v>0.28676000000000001</v>
      </c>
      <c r="O37" s="123">
        <v>0.2132</v>
      </c>
      <c r="P37" s="123">
        <v>2410.83</v>
      </c>
      <c r="Q37" s="123">
        <v>0.81899999999999995</v>
      </c>
      <c r="R37" s="123">
        <v>0.1</v>
      </c>
      <c r="S37" s="125"/>
      <c r="T37" s="125"/>
      <c r="U37" s="125" t="s">
        <v>1279</v>
      </c>
      <c r="V37" s="123">
        <v>236.12700000000001</v>
      </c>
      <c r="W37" s="123">
        <v>4.3999999999999997E-2</v>
      </c>
      <c r="X37" s="123">
        <v>2.5999999999999999E-2</v>
      </c>
      <c r="Y37" s="123">
        <v>12.31</v>
      </c>
      <c r="Z37" s="123">
        <v>0.10299999999999999</v>
      </c>
      <c r="AA37" s="123">
        <v>0.21539</v>
      </c>
      <c r="AB37" s="123">
        <v>0.31456000000000001</v>
      </c>
      <c r="AC37" s="125"/>
      <c r="AD37" s="123">
        <v>0.39700000000000002</v>
      </c>
    </row>
    <row r="38" spans="1:30">
      <c r="A38" s="125" t="s">
        <v>641</v>
      </c>
      <c r="B38" s="123">
        <v>2695</v>
      </c>
      <c r="C38" s="123">
        <v>8.5834399999999995</v>
      </c>
      <c r="D38" s="123">
        <v>0.73799999999999999</v>
      </c>
      <c r="E38" s="123">
        <v>0.182</v>
      </c>
      <c r="F38" s="123">
        <v>174.15899999999999</v>
      </c>
      <c r="G38" s="123">
        <v>0</v>
      </c>
      <c r="H38" s="123">
        <v>3875.18849</v>
      </c>
      <c r="I38" s="125" t="s">
        <v>1279</v>
      </c>
      <c r="J38" s="125" t="s">
        <v>1279</v>
      </c>
      <c r="K38" s="123">
        <v>0.43664999999999998</v>
      </c>
      <c r="L38" s="123">
        <v>22.688639999999999</v>
      </c>
      <c r="M38" s="125" t="s">
        <v>1279</v>
      </c>
      <c r="N38" s="123">
        <v>0.28676000000000001</v>
      </c>
      <c r="O38" s="123">
        <v>0.2132</v>
      </c>
      <c r="P38" s="123">
        <v>2410.83</v>
      </c>
      <c r="Q38" s="123">
        <v>0.81899999999999995</v>
      </c>
      <c r="R38" s="123">
        <v>0.1</v>
      </c>
      <c r="S38" s="125"/>
      <c r="T38" s="125"/>
      <c r="U38" s="125" t="s">
        <v>1279</v>
      </c>
      <c r="V38" s="123">
        <v>236.12700000000001</v>
      </c>
      <c r="W38" s="123">
        <v>4.3999999999999997E-2</v>
      </c>
      <c r="X38" s="123">
        <v>2.5999999999999999E-2</v>
      </c>
      <c r="Y38" s="123">
        <v>12.31</v>
      </c>
      <c r="Z38" s="123">
        <v>0.10299999999999999</v>
      </c>
      <c r="AA38" s="123">
        <v>0.21539</v>
      </c>
      <c r="AB38" s="123">
        <v>0.31456000000000001</v>
      </c>
      <c r="AC38" s="125"/>
      <c r="AD38" s="123">
        <v>0.39700000000000002</v>
      </c>
    </row>
    <row r="39" spans="1:30">
      <c r="A39" s="125" t="s">
        <v>642</v>
      </c>
      <c r="B39" s="123">
        <v>2695</v>
      </c>
      <c r="C39" s="123">
        <v>8.4233899999999995</v>
      </c>
      <c r="D39" s="123">
        <v>0.82550000000000001</v>
      </c>
      <c r="E39" s="123">
        <v>0.18</v>
      </c>
      <c r="F39" s="123">
        <v>155.381</v>
      </c>
      <c r="G39" s="123">
        <v>0</v>
      </c>
      <c r="H39" s="123">
        <v>3875.1900099999998</v>
      </c>
      <c r="I39" s="125" t="s">
        <v>1279</v>
      </c>
      <c r="J39" s="125" t="s">
        <v>1279</v>
      </c>
      <c r="K39" s="123">
        <v>0.49926999999999999</v>
      </c>
      <c r="L39" s="123">
        <v>22.692519999999998</v>
      </c>
      <c r="M39" s="125" t="s">
        <v>1279</v>
      </c>
      <c r="N39" s="123">
        <v>0.27038000000000001</v>
      </c>
      <c r="O39" s="123">
        <v>0.23443</v>
      </c>
      <c r="P39" s="123">
        <v>2410.88</v>
      </c>
      <c r="Q39" s="123">
        <v>0.82399999999999995</v>
      </c>
      <c r="R39" s="123">
        <v>7.3999999999999996E-2</v>
      </c>
      <c r="S39" s="125"/>
      <c r="T39" s="125"/>
      <c r="U39" s="125" t="s">
        <v>1279</v>
      </c>
      <c r="V39" s="123">
        <v>236.11799999999999</v>
      </c>
      <c r="W39" s="123">
        <v>4.1000000000000002E-2</v>
      </c>
      <c r="X39" s="123">
        <v>2.4E-2</v>
      </c>
      <c r="Y39" s="123">
        <v>12.31</v>
      </c>
      <c r="Z39" s="123">
        <v>5.5E-2</v>
      </c>
      <c r="AA39" s="123">
        <v>0.22592000000000001</v>
      </c>
      <c r="AB39" s="123">
        <v>0.30014000000000002</v>
      </c>
      <c r="AC39" s="125"/>
      <c r="AD39" s="123">
        <v>0.39900000000000002</v>
      </c>
    </row>
    <row r="40" spans="1:30">
      <c r="A40" s="125" t="s">
        <v>643</v>
      </c>
      <c r="B40" s="123">
        <v>2695</v>
      </c>
      <c r="C40" s="123">
        <v>8.4233899999999995</v>
      </c>
      <c r="D40" s="123">
        <v>0.82550000000000001</v>
      </c>
      <c r="E40" s="123">
        <v>0.18</v>
      </c>
      <c r="F40" s="123">
        <v>155.381</v>
      </c>
      <c r="G40" s="123">
        <v>0</v>
      </c>
      <c r="H40" s="123">
        <v>3875.1900099999998</v>
      </c>
      <c r="I40" s="125" t="s">
        <v>1279</v>
      </c>
      <c r="J40" s="125" t="s">
        <v>1279</v>
      </c>
      <c r="K40" s="123">
        <v>0.49926999999999999</v>
      </c>
      <c r="L40" s="123">
        <v>22.692519999999998</v>
      </c>
      <c r="M40" s="125" t="s">
        <v>1279</v>
      </c>
      <c r="N40" s="123">
        <v>0.27038000000000001</v>
      </c>
      <c r="O40" s="123">
        <v>0.23443</v>
      </c>
      <c r="P40" s="123">
        <v>2410.88</v>
      </c>
      <c r="Q40" s="123">
        <v>0.82399999999999995</v>
      </c>
      <c r="R40" s="123">
        <v>7.3999999999999996E-2</v>
      </c>
      <c r="S40" s="125"/>
      <c r="T40" s="125"/>
      <c r="U40" s="125" t="s">
        <v>1279</v>
      </c>
      <c r="V40" s="123">
        <v>236.11799999999999</v>
      </c>
      <c r="W40" s="123">
        <v>4.1000000000000002E-2</v>
      </c>
      <c r="X40" s="123">
        <v>2.4E-2</v>
      </c>
      <c r="Y40" s="123">
        <v>12.31</v>
      </c>
      <c r="Z40" s="123">
        <v>5.5E-2</v>
      </c>
      <c r="AA40" s="123">
        <v>0.22592000000000001</v>
      </c>
      <c r="AB40" s="123">
        <v>0.30014000000000002</v>
      </c>
      <c r="AC40" s="125"/>
      <c r="AD40" s="123">
        <v>0.39900000000000002</v>
      </c>
    </row>
    <row r="41" spans="1:30">
      <c r="A41" s="125" t="s">
        <v>644</v>
      </c>
      <c r="B41" s="123">
        <v>2695</v>
      </c>
      <c r="C41" s="123">
        <v>8.2243099999999991</v>
      </c>
      <c r="D41" s="123">
        <v>0.88839999999999997</v>
      </c>
      <c r="E41" s="123">
        <v>0.191</v>
      </c>
      <c r="F41" s="123">
        <v>146.81700000000001</v>
      </c>
      <c r="G41" s="123">
        <v>0</v>
      </c>
      <c r="H41" s="123">
        <v>3875.183</v>
      </c>
      <c r="I41" s="125" t="s">
        <v>1279</v>
      </c>
      <c r="J41" s="125" t="s">
        <v>1279</v>
      </c>
      <c r="K41" s="123">
        <v>0.56081999999999999</v>
      </c>
      <c r="L41" s="123">
        <v>22.674689999999998</v>
      </c>
      <c r="M41" s="125" t="s">
        <v>1279</v>
      </c>
      <c r="N41" s="123">
        <v>0.25974999999999998</v>
      </c>
      <c r="O41" s="123">
        <v>0.25102000000000002</v>
      </c>
      <c r="P41" s="123">
        <v>2410.89</v>
      </c>
      <c r="Q41" s="123">
        <v>0.82599999999999996</v>
      </c>
      <c r="R41" s="123">
        <v>4.8000000000000001E-2</v>
      </c>
      <c r="S41" s="125"/>
      <c r="T41" s="125"/>
      <c r="U41" s="125" t="s">
        <v>1279</v>
      </c>
      <c r="V41" s="123">
        <v>236.10900000000001</v>
      </c>
      <c r="W41" s="123">
        <v>3.6999999999999998E-2</v>
      </c>
      <c r="X41" s="123">
        <v>2.1999999999999999E-2</v>
      </c>
      <c r="Y41" s="123">
        <v>12.31</v>
      </c>
      <c r="Z41" s="123">
        <v>7.5999999999999998E-2</v>
      </c>
      <c r="AA41" s="123">
        <v>0.2306</v>
      </c>
      <c r="AB41" s="123">
        <v>0.30014000000000002</v>
      </c>
      <c r="AC41" s="125"/>
      <c r="AD41" s="123">
        <v>0.40100000000000002</v>
      </c>
    </row>
    <row r="42" spans="1:30">
      <c r="A42" s="125" t="s">
        <v>645</v>
      </c>
      <c r="B42" s="123">
        <v>2695</v>
      </c>
      <c r="C42" s="123">
        <v>8.2243099999999991</v>
      </c>
      <c r="D42" s="123">
        <v>0.88839999999999997</v>
      </c>
      <c r="E42" s="123">
        <v>0.191</v>
      </c>
      <c r="F42" s="123">
        <v>146.81700000000001</v>
      </c>
      <c r="G42" s="123">
        <v>0</v>
      </c>
      <c r="H42" s="123">
        <v>3875.183</v>
      </c>
      <c r="I42" s="125" t="s">
        <v>1279</v>
      </c>
      <c r="J42" s="125" t="s">
        <v>1279</v>
      </c>
      <c r="K42" s="123">
        <v>0.56081999999999999</v>
      </c>
      <c r="L42" s="123">
        <v>22.674689999999998</v>
      </c>
      <c r="M42" s="125" t="s">
        <v>1279</v>
      </c>
      <c r="N42" s="123">
        <v>0.25974999999999998</v>
      </c>
      <c r="O42" s="123">
        <v>0.25102000000000002</v>
      </c>
      <c r="P42" s="123">
        <v>2410.89</v>
      </c>
      <c r="Q42" s="123">
        <v>0.82599999999999996</v>
      </c>
      <c r="R42" s="123">
        <v>4.8000000000000001E-2</v>
      </c>
      <c r="S42" s="125"/>
      <c r="T42" s="125"/>
      <c r="U42" s="125" t="s">
        <v>1279</v>
      </c>
      <c r="V42" s="123">
        <v>236.10900000000001</v>
      </c>
      <c r="W42" s="123">
        <v>3.6999999999999998E-2</v>
      </c>
      <c r="X42" s="123">
        <v>2.1999999999999999E-2</v>
      </c>
      <c r="Y42" s="123">
        <v>12.31</v>
      </c>
      <c r="Z42" s="123">
        <v>7.5999999999999998E-2</v>
      </c>
      <c r="AA42" s="123">
        <v>0.2306</v>
      </c>
      <c r="AB42" s="123">
        <v>0.30014000000000002</v>
      </c>
      <c r="AC42" s="125"/>
      <c r="AD42" s="123">
        <v>0.40100000000000002</v>
      </c>
    </row>
    <row r="43" spans="1:30">
      <c r="A43" s="125" t="s">
        <v>646</v>
      </c>
      <c r="B43" s="123">
        <v>2695</v>
      </c>
      <c r="C43" s="123">
        <v>8.2042599999999997</v>
      </c>
      <c r="D43" s="123">
        <v>0.8911</v>
      </c>
      <c r="E43" s="123">
        <v>0.19500000000000001</v>
      </c>
      <c r="F43" s="123">
        <v>149.25</v>
      </c>
      <c r="G43" s="123">
        <v>0</v>
      </c>
      <c r="H43" s="123">
        <v>3875.1763000000001</v>
      </c>
      <c r="I43" s="125" t="s">
        <v>1279</v>
      </c>
      <c r="J43" s="125" t="s">
        <v>1279</v>
      </c>
      <c r="K43" s="123">
        <v>0.62224999999999997</v>
      </c>
      <c r="L43" s="123">
        <v>22.65765</v>
      </c>
      <c r="M43" s="125" t="s">
        <v>1279</v>
      </c>
      <c r="N43" s="123">
        <v>0.25457999999999997</v>
      </c>
      <c r="O43" s="123">
        <v>0.25666</v>
      </c>
      <c r="P43" s="123">
        <v>2410.9299999999998</v>
      </c>
      <c r="Q43" s="123">
        <v>0.83</v>
      </c>
      <c r="R43" s="123">
        <v>4.9000000000000002E-2</v>
      </c>
      <c r="S43" s="125"/>
      <c r="T43" s="125"/>
      <c r="U43" s="125" t="s">
        <v>1279</v>
      </c>
      <c r="V43" s="123">
        <v>236.1</v>
      </c>
      <c r="W43" s="123">
        <v>0.03</v>
      </c>
      <c r="X43" s="123">
        <v>0.02</v>
      </c>
      <c r="Y43" s="123">
        <v>12.31</v>
      </c>
      <c r="Z43" s="123">
        <v>9.6000000000000002E-2</v>
      </c>
      <c r="AA43" s="123">
        <v>0.21773000000000001</v>
      </c>
      <c r="AB43" s="123">
        <v>0.30731000000000003</v>
      </c>
      <c r="AC43" s="125"/>
      <c r="AD43" s="123">
        <v>0.40200000000000002</v>
      </c>
    </row>
    <row r="44" spans="1:30">
      <c r="A44" s="125" t="s">
        <v>647</v>
      </c>
      <c r="B44" s="123">
        <v>2695</v>
      </c>
      <c r="C44" s="123">
        <v>8.2042599999999997</v>
      </c>
      <c r="D44" s="123">
        <v>0.8911</v>
      </c>
      <c r="E44" s="123">
        <v>0.19500000000000001</v>
      </c>
      <c r="F44" s="123">
        <v>149.25</v>
      </c>
      <c r="G44" s="123">
        <v>0</v>
      </c>
      <c r="H44" s="123">
        <v>3875.1763000000001</v>
      </c>
      <c r="I44" s="125" t="s">
        <v>1279</v>
      </c>
      <c r="J44" s="125" t="s">
        <v>1279</v>
      </c>
      <c r="K44" s="123">
        <v>0.62224999999999997</v>
      </c>
      <c r="L44" s="123">
        <v>22.65765</v>
      </c>
      <c r="M44" s="125" t="s">
        <v>1279</v>
      </c>
      <c r="N44" s="123">
        <v>0.25457999999999997</v>
      </c>
      <c r="O44" s="123">
        <v>0.25666</v>
      </c>
      <c r="P44" s="123">
        <v>2410.9299999999998</v>
      </c>
      <c r="Q44" s="123">
        <v>0.83</v>
      </c>
      <c r="R44" s="123">
        <v>4.9000000000000002E-2</v>
      </c>
      <c r="S44" s="125"/>
      <c r="T44" s="125"/>
      <c r="U44" s="125" t="s">
        <v>1279</v>
      </c>
      <c r="V44" s="123">
        <v>236.1</v>
      </c>
      <c r="W44" s="123">
        <v>0.03</v>
      </c>
      <c r="X44" s="123">
        <v>0.02</v>
      </c>
      <c r="Y44" s="123">
        <v>12.31</v>
      </c>
      <c r="Z44" s="123">
        <v>9.6000000000000002E-2</v>
      </c>
      <c r="AA44" s="123">
        <v>0.21773000000000001</v>
      </c>
      <c r="AB44" s="123">
        <v>0.30731000000000003</v>
      </c>
      <c r="AC44" s="125"/>
      <c r="AD44" s="123">
        <v>0.40200000000000002</v>
      </c>
    </row>
    <row r="45" spans="1:30">
      <c r="A45" s="125" t="s">
        <v>648</v>
      </c>
      <c r="B45" s="123">
        <v>2695</v>
      </c>
      <c r="C45" s="123">
        <v>7.9575100000000001</v>
      </c>
      <c r="D45" s="123">
        <v>0.84050000000000002</v>
      </c>
      <c r="E45" s="123">
        <v>0.19800000000000001</v>
      </c>
      <c r="F45" s="123">
        <v>152.62</v>
      </c>
      <c r="G45" s="123">
        <v>0</v>
      </c>
      <c r="H45" s="123">
        <v>3875.1854400000002</v>
      </c>
      <c r="I45" s="123">
        <v>15.266999999999999</v>
      </c>
      <c r="J45" s="123">
        <v>0.19008</v>
      </c>
      <c r="K45" s="123">
        <v>0.65932999999999997</v>
      </c>
      <c r="L45" s="123">
        <v>22.680890000000002</v>
      </c>
      <c r="M45" s="125" t="s">
        <v>1279</v>
      </c>
      <c r="N45" s="123">
        <v>0.27038000000000001</v>
      </c>
      <c r="O45" s="123">
        <v>0.25666</v>
      </c>
      <c r="P45" s="123">
        <v>2410.85</v>
      </c>
      <c r="Q45" s="123">
        <v>0.82099999999999995</v>
      </c>
      <c r="R45" s="123">
        <v>6.2E-2</v>
      </c>
      <c r="S45" s="125"/>
      <c r="T45" s="125"/>
      <c r="U45" s="125" t="s">
        <v>1279</v>
      </c>
      <c r="V45" s="123">
        <v>236.09200000000001</v>
      </c>
      <c r="W45" s="123">
        <v>1.9E-2</v>
      </c>
      <c r="X45" s="123">
        <v>2.3E-2</v>
      </c>
      <c r="Y45" s="123">
        <v>12.31</v>
      </c>
      <c r="Z45" s="123">
        <v>0.09</v>
      </c>
      <c r="AA45" s="123">
        <v>0.20838000000000001</v>
      </c>
      <c r="AB45" s="123">
        <v>0.32066</v>
      </c>
      <c r="AC45" s="125"/>
      <c r="AD45" s="123">
        <v>0.40400000000000003</v>
      </c>
    </row>
    <row r="46" spans="1:30">
      <c r="A46" s="125" t="s">
        <v>649</v>
      </c>
      <c r="B46" s="123">
        <v>2695</v>
      </c>
      <c r="C46" s="123">
        <v>7.9575100000000001</v>
      </c>
      <c r="D46" s="123">
        <v>0.84050000000000002</v>
      </c>
      <c r="E46" s="123">
        <v>0.19800000000000001</v>
      </c>
      <c r="F46" s="123">
        <v>152.62</v>
      </c>
      <c r="G46" s="123">
        <v>0</v>
      </c>
      <c r="H46" s="123">
        <v>3875.1854400000002</v>
      </c>
      <c r="I46" s="123">
        <v>15.266999999999999</v>
      </c>
      <c r="J46" s="123">
        <v>0.19008</v>
      </c>
      <c r="K46" s="123">
        <v>0.65932999999999997</v>
      </c>
      <c r="L46" s="123">
        <v>22.680890000000002</v>
      </c>
      <c r="M46" s="125" t="s">
        <v>1279</v>
      </c>
      <c r="N46" s="123">
        <v>0.27038000000000001</v>
      </c>
      <c r="O46" s="123">
        <v>0.25666</v>
      </c>
      <c r="P46" s="123">
        <v>2410.85</v>
      </c>
      <c r="Q46" s="123">
        <v>0.82099999999999995</v>
      </c>
      <c r="R46" s="123">
        <v>6.2E-2</v>
      </c>
      <c r="S46" s="125"/>
      <c r="T46" s="125"/>
      <c r="U46" s="125" t="s">
        <v>1279</v>
      </c>
      <c r="V46" s="123">
        <v>236.09200000000001</v>
      </c>
      <c r="W46" s="123">
        <v>1.9E-2</v>
      </c>
      <c r="X46" s="123">
        <v>2.3E-2</v>
      </c>
      <c r="Y46" s="123">
        <v>12.31</v>
      </c>
      <c r="Z46" s="123">
        <v>0.09</v>
      </c>
      <c r="AA46" s="123">
        <v>0.20838000000000001</v>
      </c>
      <c r="AB46" s="123">
        <v>0.32066</v>
      </c>
      <c r="AC46" s="125"/>
      <c r="AD46" s="123">
        <v>0.40400000000000003</v>
      </c>
    </row>
    <row r="47" spans="1:30">
      <c r="A47" s="125" t="s">
        <v>650</v>
      </c>
      <c r="B47" s="123">
        <v>2695</v>
      </c>
      <c r="C47" s="123">
        <v>7.6724100000000002</v>
      </c>
      <c r="D47" s="123">
        <v>0.76549999999999996</v>
      </c>
      <c r="E47" s="123">
        <v>0.189</v>
      </c>
      <c r="F47" s="123">
        <v>155.982</v>
      </c>
      <c r="G47" s="123">
        <v>0</v>
      </c>
      <c r="H47" s="123">
        <v>3875.15679</v>
      </c>
      <c r="I47" s="125" t="s">
        <v>1279</v>
      </c>
      <c r="J47" s="125" t="s">
        <v>1279</v>
      </c>
      <c r="K47" s="123">
        <v>0.64866000000000001</v>
      </c>
      <c r="L47" s="123">
        <v>22.608080000000001</v>
      </c>
      <c r="M47" s="123">
        <v>54.22907</v>
      </c>
      <c r="N47" s="123">
        <v>0.25974999999999998</v>
      </c>
      <c r="O47" s="123">
        <v>0.24543000000000001</v>
      </c>
      <c r="P47" s="123">
        <v>2410.7800000000002</v>
      </c>
      <c r="Q47" s="123">
        <v>0.81299999999999994</v>
      </c>
      <c r="R47" s="123">
        <v>7.4999999999999997E-2</v>
      </c>
      <c r="S47" s="125"/>
      <c r="T47" s="125"/>
      <c r="U47" s="123">
        <v>53.53</v>
      </c>
      <c r="V47" s="123">
        <v>236.083</v>
      </c>
      <c r="W47" s="123">
        <v>1.4999999999999999E-2</v>
      </c>
      <c r="X47" s="123">
        <v>2.8000000000000001E-2</v>
      </c>
      <c r="Y47" s="123">
        <v>12.31</v>
      </c>
      <c r="Z47" s="123">
        <v>0.13300000000000001</v>
      </c>
      <c r="AA47" s="123">
        <v>0.20954999999999999</v>
      </c>
      <c r="AB47" s="123">
        <v>0.31213999999999997</v>
      </c>
      <c r="AC47" s="125"/>
      <c r="AD47" s="123">
        <v>0.40600000000000003</v>
      </c>
    </row>
    <row r="48" spans="1:30">
      <c r="A48" s="125" t="s">
        <v>651</v>
      </c>
      <c r="B48" s="123">
        <v>2695</v>
      </c>
      <c r="C48" s="123">
        <v>7.6724100000000002</v>
      </c>
      <c r="D48" s="123">
        <v>0.76549999999999996</v>
      </c>
      <c r="E48" s="123">
        <v>0.189</v>
      </c>
      <c r="F48" s="123">
        <v>155.982</v>
      </c>
      <c r="G48" s="123">
        <v>0</v>
      </c>
      <c r="H48" s="123">
        <v>3875.15679</v>
      </c>
      <c r="I48" s="125" t="s">
        <v>1279</v>
      </c>
      <c r="J48" s="125" t="s">
        <v>1279</v>
      </c>
      <c r="K48" s="123">
        <v>0.64866000000000001</v>
      </c>
      <c r="L48" s="123">
        <v>22.608080000000001</v>
      </c>
      <c r="M48" s="123">
        <v>54.22907</v>
      </c>
      <c r="N48" s="123">
        <v>0.25974999999999998</v>
      </c>
      <c r="O48" s="123">
        <v>0.24543000000000001</v>
      </c>
      <c r="P48" s="123">
        <v>2410.7800000000002</v>
      </c>
      <c r="Q48" s="123">
        <v>0.81299999999999994</v>
      </c>
      <c r="R48" s="123">
        <v>7.4999999999999997E-2</v>
      </c>
      <c r="S48" s="125"/>
      <c r="T48" s="125"/>
      <c r="U48" s="123">
        <v>53.53</v>
      </c>
      <c r="V48" s="123">
        <v>236.083</v>
      </c>
      <c r="W48" s="123">
        <v>1.4999999999999999E-2</v>
      </c>
      <c r="X48" s="123">
        <v>2.8000000000000001E-2</v>
      </c>
      <c r="Y48" s="123">
        <v>12.31</v>
      </c>
      <c r="Z48" s="123">
        <v>0.13300000000000001</v>
      </c>
      <c r="AA48" s="123">
        <v>0.20954999999999999</v>
      </c>
      <c r="AB48" s="123">
        <v>0.31213999999999997</v>
      </c>
      <c r="AC48" s="125"/>
      <c r="AD48" s="123">
        <v>0.40600000000000003</v>
      </c>
    </row>
    <row r="49" spans="1:30">
      <c r="A49" s="125" t="s">
        <v>652</v>
      </c>
      <c r="B49" s="123">
        <v>2695</v>
      </c>
      <c r="C49" s="123">
        <v>7.4306999999999999</v>
      </c>
      <c r="D49" s="123">
        <v>0.74550000000000005</v>
      </c>
      <c r="E49" s="123">
        <v>0.186</v>
      </c>
      <c r="F49" s="123">
        <v>155.50200000000001</v>
      </c>
      <c r="G49" s="123">
        <v>0</v>
      </c>
      <c r="H49" s="123">
        <v>3875.1732499999998</v>
      </c>
      <c r="I49" s="125" t="s">
        <v>1279</v>
      </c>
      <c r="J49" s="125" t="s">
        <v>1279</v>
      </c>
      <c r="K49" s="123">
        <v>0.63795000000000002</v>
      </c>
      <c r="L49" s="123">
        <v>22.649899999999999</v>
      </c>
      <c r="M49" s="125" t="s">
        <v>1279</v>
      </c>
      <c r="N49" s="123">
        <v>0.24940999999999999</v>
      </c>
      <c r="O49" s="123">
        <v>0.2399</v>
      </c>
      <c r="P49" s="123">
        <v>2410.7600000000002</v>
      </c>
      <c r="Q49" s="123">
        <v>0.81</v>
      </c>
      <c r="R49" s="123">
        <v>9.0999999999999998E-2</v>
      </c>
      <c r="S49" s="125"/>
      <c r="T49" s="125"/>
      <c r="U49" s="125" t="s">
        <v>1279</v>
      </c>
      <c r="V49" s="123">
        <v>236.07400000000001</v>
      </c>
      <c r="W49" s="123">
        <v>1.4999999999999999E-2</v>
      </c>
      <c r="X49" s="123">
        <v>3.2000000000000001E-2</v>
      </c>
      <c r="Y49" s="123">
        <v>12.31</v>
      </c>
      <c r="Z49" s="123">
        <v>0.14699999999999999</v>
      </c>
      <c r="AA49" s="123">
        <v>0.24464</v>
      </c>
      <c r="AB49" s="123">
        <v>0.27095999999999998</v>
      </c>
      <c r="AC49" s="125"/>
      <c r="AD49" s="123">
        <v>0.40100000000000002</v>
      </c>
    </row>
    <row r="50" spans="1:30">
      <c r="A50" s="125" t="s">
        <v>653</v>
      </c>
      <c r="B50" s="123">
        <v>2695</v>
      </c>
      <c r="C50" s="123">
        <v>7.4306999999999999</v>
      </c>
      <c r="D50" s="123">
        <v>0.74550000000000005</v>
      </c>
      <c r="E50" s="123">
        <v>0.186</v>
      </c>
      <c r="F50" s="123">
        <v>155.50200000000001</v>
      </c>
      <c r="G50" s="123">
        <v>0</v>
      </c>
      <c r="H50" s="123">
        <v>3875.1732499999998</v>
      </c>
      <c r="I50" s="125" t="s">
        <v>1279</v>
      </c>
      <c r="J50" s="125" t="s">
        <v>1279</v>
      </c>
      <c r="K50" s="123">
        <v>0.63795000000000002</v>
      </c>
      <c r="L50" s="123">
        <v>22.649899999999999</v>
      </c>
      <c r="M50" s="125" t="s">
        <v>1279</v>
      </c>
      <c r="N50" s="123">
        <v>0.24940999999999999</v>
      </c>
      <c r="O50" s="123">
        <v>0.2399</v>
      </c>
      <c r="P50" s="123">
        <v>2410.7600000000002</v>
      </c>
      <c r="Q50" s="123">
        <v>0.81</v>
      </c>
      <c r="R50" s="123">
        <v>9.0999999999999998E-2</v>
      </c>
      <c r="S50" s="125"/>
      <c r="T50" s="125"/>
      <c r="U50" s="125" t="s">
        <v>1279</v>
      </c>
      <c r="V50" s="123">
        <v>236.07400000000001</v>
      </c>
      <c r="W50" s="123">
        <v>1.4999999999999999E-2</v>
      </c>
      <c r="X50" s="123">
        <v>3.2000000000000001E-2</v>
      </c>
      <c r="Y50" s="123">
        <v>12.31</v>
      </c>
      <c r="Z50" s="123">
        <v>0.14699999999999999</v>
      </c>
      <c r="AA50" s="123">
        <v>0.24464</v>
      </c>
      <c r="AB50" s="123">
        <v>0.27095999999999998</v>
      </c>
      <c r="AC50" s="125"/>
      <c r="AD50" s="123">
        <v>0.40100000000000002</v>
      </c>
    </row>
    <row r="51" spans="1:30">
      <c r="A51" s="125" t="s">
        <v>654</v>
      </c>
      <c r="B51" s="123">
        <v>2695</v>
      </c>
      <c r="C51" s="123">
        <v>7.2043200000000001</v>
      </c>
      <c r="D51" s="123">
        <v>0.72799999999999998</v>
      </c>
      <c r="E51" s="123">
        <v>0.218</v>
      </c>
      <c r="F51" s="123">
        <v>155.023</v>
      </c>
      <c r="G51" s="123">
        <v>0</v>
      </c>
      <c r="H51" s="123">
        <v>3875.1945900000001</v>
      </c>
      <c r="I51" s="125" t="s">
        <v>1279</v>
      </c>
      <c r="J51" s="125" t="s">
        <v>1279</v>
      </c>
      <c r="K51" s="123">
        <v>0.62771999999999994</v>
      </c>
      <c r="L51" s="123">
        <v>22.704139999999999</v>
      </c>
      <c r="M51" s="125" t="s">
        <v>1279</v>
      </c>
      <c r="N51" s="123">
        <v>0.24940999999999999</v>
      </c>
      <c r="O51" s="123">
        <v>0.24543000000000001</v>
      </c>
      <c r="P51" s="123">
        <v>2410.75</v>
      </c>
      <c r="Q51" s="123">
        <v>0.80900000000000005</v>
      </c>
      <c r="R51" s="123">
        <v>0.109</v>
      </c>
      <c r="S51" s="125"/>
      <c r="T51" s="125"/>
      <c r="U51" s="125" t="s">
        <v>1279</v>
      </c>
      <c r="V51" s="123">
        <v>236.066</v>
      </c>
      <c r="W51" s="123">
        <v>4.8000000000000001E-2</v>
      </c>
      <c r="X51" s="123">
        <v>3.5999999999999997E-2</v>
      </c>
      <c r="Y51" s="123">
        <v>12.31</v>
      </c>
      <c r="Z51" s="123">
        <v>0.14699999999999999</v>
      </c>
      <c r="AA51" s="123">
        <v>0.27271000000000001</v>
      </c>
      <c r="AB51" s="123">
        <v>0.2356</v>
      </c>
      <c r="AC51" s="125"/>
      <c r="AD51" s="123">
        <v>0.36699999999999999</v>
      </c>
    </row>
    <row r="52" spans="1:30">
      <c r="A52" s="125" t="s">
        <v>655</v>
      </c>
      <c r="B52" s="123">
        <v>2695</v>
      </c>
      <c r="C52" s="123">
        <v>7.2043200000000001</v>
      </c>
      <c r="D52" s="123">
        <v>0.72799999999999998</v>
      </c>
      <c r="E52" s="123">
        <v>0.218</v>
      </c>
      <c r="F52" s="123">
        <v>155.023</v>
      </c>
      <c r="G52" s="123">
        <v>0</v>
      </c>
      <c r="H52" s="123">
        <v>3875.1945900000001</v>
      </c>
      <c r="I52" s="125" t="s">
        <v>1279</v>
      </c>
      <c r="J52" s="125" t="s">
        <v>1279</v>
      </c>
      <c r="K52" s="123">
        <v>0.62771999999999994</v>
      </c>
      <c r="L52" s="123">
        <v>22.704139999999999</v>
      </c>
      <c r="M52" s="125" t="s">
        <v>1279</v>
      </c>
      <c r="N52" s="123">
        <v>0.24940999999999999</v>
      </c>
      <c r="O52" s="123">
        <v>0.24543000000000001</v>
      </c>
      <c r="P52" s="123">
        <v>2410.75</v>
      </c>
      <c r="Q52" s="123">
        <v>0.80900000000000005</v>
      </c>
      <c r="R52" s="123">
        <v>0.109</v>
      </c>
      <c r="S52" s="125"/>
      <c r="T52" s="125"/>
      <c r="U52" s="125" t="s">
        <v>1279</v>
      </c>
      <c r="V52" s="123">
        <v>236.066</v>
      </c>
      <c r="W52" s="123">
        <v>4.8000000000000001E-2</v>
      </c>
      <c r="X52" s="123">
        <v>3.5999999999999997E-2</v>
      </c>
      <c r="Y52" s="123">
        <v>12.31</v>
      </c>
      <c r="Z52" s="123">
        <v>0.14699999999999999</v>
      </c>
      <c r="AA52" s="123">
        <v>0.27271000000000001</v>
      </c>
      <c r="AB52" s="123">
        <v>0.2356</v>
      </c>
      <c r="AC52" s="125"/>
      <c r="AD52" s="123">
        <v>0.36699999999999999</v>
      </c>
    </row>
    <row r="53" spans="1:30">
      <c r="A53" s="125" t="s">
        <v>656</v>
      </c>
      <c r="B53" s="123">
        <v>2695</v>
      </c>
      <c r="C53" s="123">
        <v>7.0105500000000003</v>
      </c>
      <c r="D53" s="123">
        <v>0.72550000000000003</v>
      </c>
      <c r="E53" s="123">
        <v>0.255</v>
      </c>
      <c r="F53" s="123">
        <v>171.01300000000001</v>
      </c>
      <c r="G53" s="123">
        <v>0</v>
      </c>
      <c r="H53" s="123">
        <v>3875.1952000000001</v>
      </c>
      <c r="I53" s="125" t="s">
        <v>1279</v>
      </c>
      <c r="J53" s="125" t="s">
        <v>1279</v>
      </c>
      <c r="K53" s="123">
        <v>0.61814999999999998</v>
      </c>
      <c r="L53" s="123">
        <v>22.705690000000001</v>
      </c>
      <c r="M53" s="125" t="s">
        <v>1279</v>
      </c>
      <c r="N53" s="123">
        <v>0.24424000000000001</v>
      </c>
      <c r="O53" s="123">
        <v>0.24543000000000001</v>
      </c>
      <c r="P53" s="123">
        <v>2410.7399999999998</v>
      </c>
      <c r="Q53" s="123">
        <v>0.80800000000000005</v>
      </c>
      <c r="R53" s="123">
        <v>0.109</v>
      </c>
      <c r="S53" s="125"/>
      <c r="T53" s="125"/>
      <c r="U53" s="125" t="s">
        <v>1279</v>
      </c>
      <c r="V53" s="123">
        <v>236.05699999999999</v>
      </c>
      <c r="W53" s="123">
        <v>7.6999999999999999E-2</v>
      </c>
      <c r="X53" s="123">
        <v>4.1000000000000002E-2</v>
      </c>
      <c r="Y53" s="123">
        <v>12.31</v>
      </c>
      <c r="Z53" s="123">
        <v>0.1</v>
      </c>
      <c r="AA53" s="123">
        <v>0.27855999999999997</v>
      </c>
      <c r="AB53" s="123">
        <v>0.23241000000000001</v>
      </c>
      <c r="AC53" s="125"/>
      <c r="AD53" s="123">
        <v>0.33400000000000002</v>
      </c>
    </row>
    <row r="54" spans="1:30">
      <c r="A54" s="125" t="s">
        <v>657</v>
      </c>
      <c r="B54" s="123">
        <v>2695</v>
      </c>
      <c r="C54" s="123">
        <v>7.0105500000000003</v>
      </c>
      <c r="D54" s="123">
        <v>0.72550000000000003</v>
      </c>
      <c r="E54" s="123">
        <v>0.255</v>
      </c>
      <c r="F54" s="123">
        <v>171.01300000000001</v>
      </c>
      <c r="G54" s="123">
        <v>0</v>
      </c>
      <c r="H54" s="123">
        <v>3875.1952000000001</v>
      </c>
      <c r="I54" s="125" t="s">
        <v>1279</v>
      </c>
      <c r="J54" s="125" t="s">
        <v>1279</v>
      </c>
      <c r="K54" s="123">
        <v>0.61814999999999998</v>
      </c>
      <c r="L54" s="123">
        <v>22.705690000000001</v>
      </c>
      <c r="M54" s="125" t="s">
        <v>1279</v>
      </c>
      <c r="N54" s="123">
        <v>0.24424000000000001</v>
      </c>
      <c r="O54" s="123">
        <v>0.24543000000000001</v>
      </c>
      <c r="P54" s="123">
        <v>2410.7399999999998</v>
      </c>
      <c r="Q54" s="123">
        <v>0.80800000000000005</v>
      </c>
      <c r="R54" s="123">
        <v>0.109</v>
      </c>
      <c r="S54" s="125"/>
      <c r="T54" s="125"/>
      <c r="U54" s="125" t="s">
        <v>1279</v>
      </c>
      <c r="V54" s="123">
        <v>236.05699999999999</v>
      </c>
      <c r="W54" s="123">
        <v>7.6999999999999999E-2</v>
      </c>
      <c r="X54" s="123">
        <v>4.1000000000000002E-2</v>
      </c>
      <c r="Y54" s="123">
        <v>12.31</v>
      </c>
      <c r="Z54" s="123">
        <v>0.1</v>
      </c>
      <c r="AA54" s="123">
        <v>0.27855999999999997</v>
      </c>
      <c r="AB54" s="123">
        <v>0.23241000000000001</v>
      </c>
      <c r="AC54" s="125"/>
      <c r="AD54" s="123">
        <v>0.33400000000000002</v>
      </c>
    </row>
    <row r="55" spans="1:30">
      <c r="A55" s="125" t="s">
        <v>658</v>
      </c>
      <c r="B55" s="123">
        <v>2695</v>
      </c>
      <c r="C55" s="123">
        <v>6.7961799999999997</v>
      </c>
      <c r="D55" s="123">
        <v>0.74299999999999999</v>
      </c>
      <c r="E55" s="123">
        <v>0.28299999999999997</v>
      </c>
      <c r="F55" s="123">
        <v>191.50399999999999</v>
      </c>
      <c r="G55" s="123">
        <v>0</v>
      </c>
      <c r="H55" s="123">
        <v>3875.1976300000001</v>
      </c>
      <c r="I55" s="125" t="s">
        <v>1279</v>
      </c>
      <c r="J55" s="125" t="s">
        <v>1279</v>
      </c>
      <c r="K55" s="123">
        <v>0.60851</v>
      </c>
      <c r="L55" s="123">
        <v>22.71189</v>
      </c>
      <c r="M55" s="125" t="s">
        <v>1279</v>
      </c>
      <c r="N55" s="123">
        <v>0.24424000000000001</v>
      </c>
      <c r="O55" s="123">
        <v>0.24543000000000001</v>
      </c>
      <c r="P55" s="123">
        <v>2410.7199999999998</v>
      </c>
      <c r="Q55" s="123">
        <v>0.80600000000000005</v>
      </c>
      <c r="R55" s="123">
        <v>9.4E-2</v>
      </c>
      <c r="S55" s="125"/>
      <c r="T55" s="125"/>
      <c r="U55" s="125" t="s">
        <v>1279</v>
      </c>
      <c r="V55" s="123">
        <v>236.048</v>
      </c>
      <c r="W55" s="123">
        <v>0.108</v>
      </c>
      <c r="X55" s="123">
        <v>4.7E-2</v>
      </c>
      <c r="Y55" s="123">
        <v>12.31</v>
      </c>
      <c r="Z55" s="123">
        <v>9.1999999999999998E-2</v>
      </c>
      <c r="AA55" s="123">
        <v>0.30663000000000001</v>
      </c>
      <c r="AB55" s="123">
        <v>0.19101000000000001</v>
      </c>
      <c r="AC55" s="125"/>
      <c r="AD55" s="123">
        <v>0.30299999999999999</v>
      </c>
    </row>
    <row r="56" spans="1:30">
      <c r="A56" s="125" t="s">
        <v>659</v>
      </c>
      <c r="B56" s="123">
        <v>2695</v>
      </c>
      <c r="C56" s="123">
        <v>6.7961799999999997</v>
      </c>
      <c r="D56" s="123">
        <v>0.74299999999999999</v>
      </c>
      <c r="E56" s="123">
        <v>0.28299999999999997</v>
      </c>
      <c r="F56" s="123">
        <v>191.50399999999999</v>
      </c>
      <c r="G56" s="123">
        <v>0</v>
      </c>
      <c r="H56" s="123">
        <v>3875.1976300000001</v>
      </c>
      <c r="I56" s="125" t="s">
        <v>1279</v>
      </c>
      <c r="J56" s="125" t="s">
        <v>1279</v>
      </c>
      <c r="K56" s="123">
        <v>0.60851</v>
      </c>
      <c r="L56" s="123">
        <v>22.71189</v>
      </c>
      <c r="M56" s="125" t="s">
        <v>1279</v>
      </c>
      <c r="N56" s="123">
        <v>0.24424000000000001</v>
      </c>
      <c r="O56" s="123">
        <v>0.24543000000000001</v>
      </c>
      <c r="P56" s="123">
        <v>2410.7199999999998</v>
      </c>
      <c r="Q56" s="123">
        <v>0.80600000000000005</v>
      </c>
      <c r="R56" s="123">
        <v>9.4E-2</v>
      </c>
      <c r="S56" s="125"/>
      <c r="T56" s="125"/>
      <c r="U56" s="125" t="s">
        <v>1279</v>
      </c>
      <c r="V56" s="123">
        <v>236.048</v>
      </c>
      <c r="W56" s="123">
        <v>0.108</v>
      </c>
      <c r="X56" s="123">
        <v>4.7E-2</v>
      </c>
      <c r="Y56" s="123">
        <v>12.31</v>
      </c>
      <c r="Z56" s="123">
        <v>9.1999999999999998E-2</v>
      </c>
      <c r="AA56" s="123">
        <v>0.30663000000000001</v>
      </c>
      <c r="AB56" s="123">
        <v>0.19101000000000001</v>
      </c>
      <c r="AC56" s="125"/>
      <c r="AD56" s="123">
        <v>0.30299999999999999</v>
      </c>
    </row>
    <row r="57" spans="1:30">
      <c r="A57" s="125" t="s">
        <v>660</v>
      </c>
      <c r="B57" s="123">
        <v>2695</v>
      </c>
      <c r="C57" s="123">
        <v>6.7627899999999999</v>
      </c>
      <c r="D57" s="123">
        <v>0.76049999999999995</v>
      </c>
      <c r="E57" s="123">
        <v>0.29099999999999998</v>
      </c>
      <c r="F57" s="123">
        <v>211.994</v>
      </c>
      <c r="G57" s="123">
        <v>0</v>
      </c>
      <c r="H57" s="123">
        <v>3875.20525</v>
      </c>
      <c r="I57" s="125" t="s">
        <v>1279</v>
      </c>
      <c r="J57" s="125" t="s">
        <v>1279</v>
      </c>
      <c r="K57" s="123">
        <v>0.59860000000000002</v>
      </c>
      <c r="L57" s="123">
        <v>22.74446</v>
      </c>
      <c r="M57" s="125" t="s">
        <v>1279</v>
      </c>
      <c r="N57" s="123">
        <v>0.24940999999999999</v>
      </c>
      <c r="O57" s="123">
        <v>0.24543000000000001</v>
      </c>
      <c r="P57" s="123">
        <v>2410.64</v>
      </c>
      <c r="Q57" s="123">
        <v>0.79600000000000004</v>
      </c>
      <c r="R57" s="123">
        <v>9.1999999999999998E-2</v>
      </c>
      <c r="S57" s="125"/>
      <c r="T57" s="125"/>
      <c r="U57" s="125" t="s">
        <v>1279</v>
      </c>
      <c r="V57" s="123">
        <v>236.03899999999999</v>
      </c>
      <c r="W57" s="123">
        <v>0.13600000000000001</v>
      </c>
      <c r="X57" s="123">
        <v>5.5E-2</v>
      </c>
      <c r="Y57" s="123">
        <v>12.31</v>
      </c>
      <c r="Z57" s="123">
        <v>0.108</v>
      </c>
      <c r="AA57" s="123">
        <v>0.35020000000000001</v>
      </c>
      <c r="AB57" s="123">
        <v>0.15214</v>
      </c>
      <c r="AC57" s="125"/>
      <c r="AD57" s="123">
        <v>0.28399999999999997</v>
      </c>
    </row>
    <row r="58" spans="1:30">
      <c r="A58" s="126" t="s">
        <v>661</v>
      </c>
      <c r="B58" s="132">
        <v>2695</v>
      </c>
      <c r="C58" s="132">
        <v>6.7627899999999999</v>
      </c>
      <c r="D58" s="132">
        <v>0.76049999999999995</v>
      </c>
      <c r="E58" s="132">
        <v>0.29099999999999998</v>
      </c>
      <c r="F58" s="132">
        <v>211.994</v>
      </c>
      <c r="G58" s="132">
        <v>0</v>
      </c>
      <c r="H58" s="132">
        <v>3875.20525</v>
      </c>
      <c r="I58" s="126" t="s">
        <v>1279</v>
      </c>
      <c r="J58" s="126" t="s">
        <v>1279</v>
      </c>
      <c r="K58" s="132">
        <v>0.59860000000000002</v>
      </c>
      <c r="L58" s="132">
        <v>22.74446</v>
      </c>
      <c r="M58" s="126" t="s">
        <v>1279</v>
      </c>
      <c r="N58" s="132">
        <v>0.24940999999999999</v>
      </c>
      <c r="O58" s="132">
        <v>0.24543000000000001</v>
      </c>
      <c r="P58" s="132">
        <v>2410.64</v>
      </c>
      <c r="Q58" s="132">
        <v>0.79600000000000004</v>
      </c>
      <c r="R58" s="132">
        <v>9.1999999999999998E-2</v>
      </c>
      <c r="S58" s="126"/>
      <c r="T58" s="126"/>
      <c r="U58" s="126" t="s">
        <v>1279</v>
      </c>
      <c r="V58" s="132">
        <v>236.03899999999999</v>
      </c>
      <c r="W58" s="132">
        <v>0.13600000000000001</v>
      </c>
      <c r="X58" s="132">
        <v>5.5E-2</v>
      </c>
      <c r="Y58" s="132">
        <v>12.31</v>
      </c>
      <c r="Z58" s="132">
        <v>0.108</v>
      </c>
      <c r="AA58" s="132">
        <v>0.35020000000000001</v>
      </c>
      <c r="AB58" s="132">
        <v>0.15214</v>
      </c>
      <c r="AC58" s="126"/>
      <c r="AD58" s="132">
        <v>0.28399999999999997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22" t="s">
        <v>1311</v>
      </c>
      <c r="C5" s="1"/>
      <c r="D5" s="1"/>
      <c r="E5" s="1"/>
      <c r="F5" s="1"/>
      <c r="G5" s="1"/>
      <c r="H5" s="1"/>
    </row>
    <row r="6" spans="1:8" ht="27.6">
      <c r="A6" s="1"/>
      <c r="B6" s="3" t="s">
        <v>59</v>
      </c>
      <c r="C6" s="3" t="s">
        <v>3</v>
      </c>
      <c r="D6" s="3" t="s">
        <v>1312</v>
      </c>
      <c r="E6" s="3" t="s">
        <v>7</v>
      </c>
      <c r="F6" s="3" t="s">
        <v>8</v>
      </c>
      <c r="G6" s="3" t="s">
        <v>1313</v>
      </c>
      <c r="H6" s="3" t="s">
        <v>1314</v>
      </c>
    </row>
    <row r="7" spans="1:8">
      <c r="A7" s="1"/>
      <c r="B7" s="86" t="s">
        <v>63</v>
      </c>
      <c r="C7" s="6" t="s">
        <v>409</v>
      </c>
      <c r="D7" s="6" t="s">
        <v>1241</v>
      </c>
      <c r="E7" s="86" t="s">
        <v>1315</v>
      </c>
      <c r="F7" s="86" t="s">
        <v>1316</v>
      </c>
      <c r="G7" s="146">
        <v>13</v>
      </c>
      <c r="H7" s="86"/>
    </row>
    <row r="8" spans="1:8">
      <c r="A8" s="1"/>
      <c r="B8" s="86" t="s">
        <v>63</v>
      </c>
      <c r="C8" s="6" t="s">
        <v>74</v>
      </c>
      <c r="D8" s="6" t="s">
        <v>1317</v>
      </c>
      <c r="E8" s="86" t="s">
        <v>1315</v>
      </c>
      <c r="F8" s="86" t="s">
        <v>1316</v>
      </c>
      <c r="G8" s="146">
        <v>0</v>
      </c>
      <c r="H8" s="86"/>
    </row>
    <row r="9" spans="1:8">
      <c r="A9" s="1"/>
      <c r="B9" s="86" t="s">
        <v>63</v>
      </c>
      <c r="C9" s="6" t="s">
        <v>74</v>
      </c>
      <c r="D9" s="6" t="s">
        <v>1318</v>
      </c>
      <c r="E9" s="86" t="s">
        <v>1315</v>
      </c>
      <c r="F9" s="86" t="s">
        <v>1316</v>
      </c>
      <c r="G9" s="146">
        <v>0.03</v>
      </c>
      <c r="H9" s="86"/>
    </row>
    <row r="10" spans="1:8">
      <c r="A10" s="1"/>
      <c r="B10" s="86" t="s">
        <v>63</v>
      </c>
      <c r="C10" s="6" t="s">
        <v>74</v>
      </c>
      <c r="D10" s="6" t="s">
        <v>1319</v>
      </c>
      <c r="E10" s="86" t="s">
        <v>1315</v>
      </c>
      <c r="F10" s="86" t="s">
        <v>1316</v>
      </c>
      <c r="G10" s="146">
        <v>0</v>
      </c>
      <c r="H10" s="86"/>
    </row>
    <row r="11" spans="1:8">
      <c r="A11" s="1"/>
      <c r="B11" s="86" t="s">
        <v>63</v>
      </c>
      <c r="C11" s="6" t="s">
        <v>74</v>
      </c>
      <c r="D11" s="6" t="s">
        <v>1320</v>
      </c>
      <c r="E11" s="86" t="s">
        <v>1315</v>
      </c>
      <c r="F11" s="86" t="s">
        <v>1316</v>
      </c>
      <c r="G11" s="146">
        <v>5</v>
      </c>
      <c r="H11" s="86"/>
    </row>
    <row r="12" spans="1:8">
      <c r="A12" s="1"/>
      <c r="B12" s="86" t="s">
        <v>63</v>
      </c>
      <c r="C12" s="6" t="s">
        <v>74</v>
      </c>
      <c r="D12" s="6" t="s">
        <v>1321</v>
      </c>
      <c r="E12" s="86" t="s">
        <v>1315</v>
      </c>
      <c r="F12" s="86" t="s">
        <v>1316</v>
      </c>
      <c r="G12" s="146">
        <v>0</v>
      </c>
      <c r="H12" s="86"/>
    </row>
    <row r="13" spans="1:8">
      <c r="A13" s="1"/>
      <c r="B13" s="86" t="s">
        <v>63</v>
      </c>
      <c r="C13" s="6" t="s">
        <v>74</v>
      </c>
      <c r="D13" s="6" t="s">
        <v>1322</v>
      </c>
      <c r="E13" s="86" t="s">
        <v>1315</v>
      </c>
      <c r="F13" s="86" t="s">
        <v>1316</v>
      </c>
      <c r="G13" s="146">
        <v>0.05</v>
      </c>
      <c r="H13" s="86"/>
    </row>
    <row r="14" spans="1:8">
      <c r="A14" s="1"/>
      <c r="B14" s="86" t="s">
        <v>63</v>
      </c>
      <c r="C14" s="6" t="s">
        <v>74</v>
      </c>
      <c r="D14" s="6" t="s">
        <v>1323</v>
      </c>
      <c r="E14" s="86" t="s">
        <v>1315</v>
      </c>
      <c r="F14" s="86" t="s">
        <v>1316</v>
      </c>
      <c r="G14" s="146">
        <v>5</v>
      </c>
      <c r="H14" s="86"/>
    </row>
    <row r="15" spans="1:8">
      <c r="A15" s="1"/>
      <c r="B15" s="86" t="s">
        <v>63</v>
      </c>
      <c r="C15" s="6" t="s">
        <v>408</v>
      </c>
      <c r="D15" s="6" t="s">
        <v>1300</v>
      </c>
      <c r="E15" s="86" t="s">
        <v>1315</v>
      </c>
      <c r="F15" s="86" t="s">
        <v>1316</v>
      </c>
      <c r="G15" s="146">
        <v>0.25</v>
      </c>
      <c r="H15" s="86"/>
    </row>
    <row r="16" spans="1:8">
      <c r="A16" s="1"/>
      <c r="B16" s="86" t="s">
        <v>63</v>
      </c>
      <c r="C16" s="6" t="s">
        <v>37</v>
      </c>
      <c r="D16" s="6" t="s">
        <v>1324</v>
      </c>
      <c r="E16" s="86" t="s">
        <v>1315</v>
      </c>
      <c r="F16" s="86" t="s">
        <v>1316</v>
      </c>
      <c r="G16" s="146">
        <v>0.24</v>
      </c>
      <c r="H16" s="86"/>
    </row>
    <row r="17" spans="1:8">
      <c r="A17" s="1"/>
      <c r="B17" s="86" t="s">
        <v>63</v>
      </c>
      <c r="C17" s="6" t="s">
        <v>37</v>
      </c>
      <c r="D17" s="6" t="s">
        <v>1325</v>
      </c>
      <c r="E17" s="86" t="s">
        <v>1315</v>
      </c>
      <c r="F17" s="86" t="s">
        <v>1316</v>
      </c>
      <c r="G17" s="146">
        <v>0.09</v>
      </c>
      <c r="H17" s="86"/>
    </row>
    <row r="18" spans="1:8">
      <c r="A18" s="1"/>
      <c r="B18" s="86" t="s">
        <v>63</v>
      </c>
      <c r="C18" s="6" t="s">
        <v>37</v>
      </c>
      <c r="D18" s="6" t="s">
        <v>1326</v>
      </c>
      <c r="E18" s="86" t="s">
        <v>1315</v>
      </c>
      <c r="F18" s="86" t="s">
        <v>1316</v>
      </c>
      <c r="G18" s="146">
        <v>0.56000000000000005</v>
      </c>
      <c r="H18" s="86"/>
    </row>
    <row r="19" spans="1:8">
      <c r="A19" s="1"/>
      <c r="B19" s="86" t="s">
        <v>63</v>
      </c>
      <c r="C19" s="6" t="s">
        <v>37</v>
      </c>
      <c r="D19" s="6" t="s">
        <v>1327</v>
      </c>
      <c r="E19" s="86" t="s">
        <v>1315</v>
      </c>
      <c r="F19" s="86" t="s">
        <v>1316</v>
      </c>
      <c r="G19" s="146">
        <v>0.67</v>
      </c>
      <c r="H19" s="86"/>
    </row>
    <row r="20" spans="1:8">
      <c r="A20" s="1"/>
      <c r="B20" s="86" t="s">
        <v>63</v>
      </c>
      <c r="C20" s="6" t="s">
        <v>37</v>
      </c>
      <c r="D20" s="6" t="s">
        <v>1328</v>
      </c>
      <c r="E20" s="86" t="s">
        <v>1315</v>
      </c>
      <c r="F20" s="86" t="s">
        <v>1316</v>
      </c>
      <c r="G20" s="146">
        <v>0.25</v>
      </c>
      <c r="H20" s="86"/>
    </row>
    <row r="21" spans="1:8">
      <c r="A21" s="1"/>
      <c r="B21" s="86" t="s">
        <v>63</v>
      </c>
      <c r="C21" s="6" t="s">
        <v>37</v>
      </c>
      <c r="D21" s="6" t="s">
        <v>1329</v>
      </c>
      <c r="E21" s="86" t="s">
        <v>1315</v>
      </c>
      <c r="F21" s="86" t="s">
        <v>1316</v>
      </c>
      <c r="G21" s="146">
        <v>0.51</v>
      </c>
      <c r="H21" s="86"/>
    </row>
    <row r="22" spans="1:8">
      <c r="A22" s="1"/>
      <c r="B22" s="86" t="s">
        <v>63</v>
      </c>
      <c r="C22" s="6" t="s">
        <v>37</v>
      </c>
      <c r="D22" s="6" t="s">
        <v>1330</v>
      </c>
      <c r="E22" s="86" t="s">
        <v>1315</v>
      </c>
      <c r="F22" s="86" t="s">
        <v>1316</v>
      </c>
      <c r="G22" s="146">
        <v>0.04</v>
      </c>
      <c r="H22" s="86"/>
    </row>
    <row r="23" spans="1:8">
      <c r="A23" s="1"/>
      <c r="B23" s="86" t="s">
        <v>63</v>
      </c>
      <c r="C23" s="6" t="s">
        <v>37</v>
      </c>
      <c r="D23" s="6" t="s">
        <v>1331</v>
      </c>
      <c r="E23" s="86" t="s">
        <v>1315</v>
      </c>
      <c r="F23" s="86" t="s">
        <v>1316</v>
      </c>
      <c r="G23" s="146">
        <v>0.1</v>
      </c>
      <c r="H23" s="86"/>
    </row>
    <row r="24" spans="1:8">
      <c r="A24" s="1"/>
      <c r="B24" s="86" t="s">
        <v>63</v>
      </c>
      <c r="C24" s="6" t="s">
        <v>37</v>
      </c>
      <c r="D24" s="6" t="s">
        <v>1332</v>
      </c>
      <c r="E24" s="86" t="s">
        <v>1315</v>
      </c>
      <c r="F24" s="86" t="s">
        <v>1316</v>
      </c>
      <c r="G24" s="146">
        <v>0.26</v>
      </c>
      <c r="H24" s="86"/>
    </row>
    <row r="25" spans="1:8">
      <c r="A25" s="1"/>
      <c r="B25" s="86" t="s">
        <v>63</v>
      </c>
      <c r="C25" s="6" t="s">
        <v>37</v>
      </c>
      <c r="D25" s="6" t="s">
        <v>1333</v>
      </c>
      <c r="E25" s="86" t="s">
        <v>1315</v>
      </c>
      <c r="F25" s="86" t="s">
        <v>1316</v>
      </c>
      <c r="G25" s="146">
        <v>0.56999999999999995</v>
      </c>
      <c r="H25" s="86"/>
    </row>
    <row r="26" spans="1:8">
      <c r="A26" s="1"/>
      <c r="B26" s="86" t="s">
        <v>63</v>
      </c>
      <c r="C26" s="6" t="s">
        <v>37</v>
      </c>
      <c r="D26" s="6" t="s">
        <v>1334</v>
      </c>
      <c r="E26" s="86" t="s">
        <v>1315</v>
      </c>
      <c r="F26" s="86" t="s">
        <v>1316</v>
      </c>
      <c r="G26" s="146">
        <v>0.21</v>
      </c>
      <c r="H26" s="86"/>
    </row>
    <row r="27" spans="1:8">
      <c r="A27" s="1"/>
      <c r="B27" s="86" t="s">
        <v>63</v>
      </c>
      <c r="C27" s="6" t="s">
        <v>37</v>
      </c>
      <c r="D27" s="6" t="s">
        <v>1335</v>
      </c>
      <c r="E27" s="86" t="s">
        <v>1315</v>
      </c>
      <c r="F27" s="86" t="s">
        <v>1316</v>
      </c>
      <c r="G27" s="146">
        <v>0.15</v>
      </c>
      <c r="H27" s="86"/>
    </row>
    <row r="28" spans="1:8">
      <c r="A28" s="1"/>
      <c r="B28" s="86" t="s">
        <v>63</v>
      </c>
      <c r="C28" s="6" t="s">
        <v>37</v>
      </c>
      <c r="D28" s="6" t="s">
        <v>1336</v>
      </c>
      <c r="E28" s="86" t="s">
        <v>1315</v>
      </c>
      <c r="F28" s="86" t="s">
        <v>1316</v>
      </c>
      <c r="G28" s="146">
        <v>26.369</v>
      </c>
      <c r="H28" s="86"/>
    </row>
    <row r="29" spans="1:8">
      <c r="A29" s="1"/>
      <c r="B29" s="86" t="s">
        <v>63</v>
      </c>
      <c r="C29" s="6" t="s">
        <v>37</v>
      </c>
      <c r="D29" s="6" t="s">
        <v>1337</v>
      </c>
      <c r="E29" s="86" t="s">
        <v>1315</v>
      </c>
      <c r="F29" s="86" t="s">
        <v>1316</v>
      </c>
      <c r="G29" s="146">
        <v>0.11</v>
      </c>
      <c r="H29" s="86"/>
    </row>
    <row r="30" spans="1:8">
      <c r="A30" s="1"/>
      <c r="B30" s="86" t="s">
        <v>63</v>
      </c>
      <c r="C30" s="6" t="s">
        <v>37</v>
      </c>
      <c r="D30" s="6" t="s">
        <v>1338</v>
      </c>
      <c r="E30" s="86" t="s">
        <v>1315</v>
      </c>
      <c r="F30" s="86" t="s">
        <v>1316</v>
      </c>
      <c r="G30" s="146">
        <v>0.04</v>
      </c>
      <c r="H30" s="86"/>
    </row>
    <row r="31" spans="1:8">
      <c r="A31" s="1"/>
      <c r="B31" s="86" t="s">
        <v>63</v>
      </c>
      <c r="C31" s="6" t="s">
        <v>37</v>
      </c>
      <c r="D31" s="6" t="s">
        <v>1339</v>
      </c>
      <c r="E31" s="86" t="s">
        <v>1315</v>
      </c>
      <c r="F31" s="86" t="s">
        <v>1316</v>
      </c>
      <c r="G31" s="146">
        <v>0.1</v>
      </c>
      <c r="H31" s="86"/>
    </row>
    <row r="32" spans="1:8">
      <c r="A32" s="1"/>
      <c r="B32" s="86" t="s">
        <v>63</v>
      </c>
      <c r="C32" s="6" t="s">
        <v>37</v>
      </c>
      <c r="D32" s="6" t="s">
        <v>1340</v>
      </c>
      <c r="E32" s="86" t="s">
        <v>1315</v>
      </c>
      <c r="F32" s="86" t="s">
        <v>1316</v>
      </c>
      <c r="G32" s="146">
        <v>0.36</v>
      </c>
      <c r="H32" s="86"/>
    </row>
    <row r="33" spans="1:8">
      <c r="A33" s="1"/>
      <c r="B33" s="86" t="s">
        <v>63</v>
      </c>
      <c r="C33" s="6" t="s">
        <v>37</v>
      </c>
      <c r="D33" s="6" t="s">
        <v>1341</v>
      </c>
      <c r="E33" s="86" t="s">
        <v>1315</v>
      </c>
      <c r="F33" s="86" t="s">
        <v>1316</v>
      </c>
      <c r="G33" s="146">
        <v>0.11</v>
      </c>
      <c r="H33" s="86"/>
    </row>
    <row r="34" spans="1:8">
      <c r="A34" s="1"/>
      <c r="B34" s="86" t="s">
        <v>63</v>
      </c>
      <c r="C34" s="6" t="s">
        <v>37</v>
      </c>
      <c r="D34" s="6" t="s">
        <v>1342</v>
      </c>
      <c r="E34" s="86" t="s">
        <v>1315</v>
      </c>
      <c r="F34" s="86" t="s">
        <v>1316</v>
      </c>
      <c r="G34" s="146">
        <v>0.25</v>
      </c>
      <c r="H34" s="86"/>
    </row>
    <row r="35" spans="1:8">
      <c r="A35" s="1"/>
      <c r="B35" s="86" t="s">
        <v>63</v>
      </c>
      <c r="C35" s="6" t="s">
        <v>37</v>
      </c>
      <c r="D35" s="6" t="s">
        <v>1343</v>
      </c>
      <c r="E35" s="86" t="s">
        <v>1315</v>
      </c>
      <c r="F35" s="86" t="s">
        <v>1316</v>
      </c>
      <c r="G35" s="146">
        <v>0.06</v>
      </c>
      <c r="H35" s="86"/>
    </row>
    <row r="36" spans="1:8">
      <c r="A36" s="1"/>
      <c r="B36" s="86" t="s">
        <v>63</v>
      </c>
      <c r="C36" s="6" t="s">
        <v>37</v>
      </c>
      <c r="D36" s="6" t="s">
        <v>1344</v>
      </c>
      <c r="E36" s="86" t="s">
        <v>1315</v>
      </c>
      <c r="F36" s="86" t="s">
        <v>1316</v>
      </c>
      <c r="G36" s="146">
        <v>0.34</v>
      </c>
      <c r="H36" s="86"/>
    </row>
    <row r="37" spans="1:8">
      <c r="A37" s="1"/>
      <c r="B37" s="86" t="s">
        <v>63</v>
      </c>
      <c r="C37" s="6" t="s">
        <v>51</v>
      </c>
      <c r="D37" s="6" t="s">
        <v>1345</v>
      </c>
      <c r="E37" s="86" t="s">
        <v>1315</v>
      </c>
      <c r="F37" s="86" t="s">
        <v>1316</v>
      </c>
      <c r="G37" s="146">
        <v>26.37</v>
      </c>
      <c r="H37" s="86"/>
    </row>
    <row r="38" spans="1:8">
      <c r="A38" s="1"/>
      <c r="B38" s="86" t="s">
        <v>63</v>
      </c>
      <c r="C38" s="6" t="s">
        <v>51</v>
      </c>
      <c r="D38" s="6" t="s">
        <v>1346</v>
      </c>
      <c r="E38" s="86" t="s">
        <v>1347</v>
      </c>
      <c r="F38" s="86" t="s">
        <v>1316</v>
      </c>
      <c r="G38" s="146">
        <v>1.54</v>
      </c>
      <c r="H38" s="86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22" t="s">
        <v>1348</v>
      </c>
      <c r="C5" s="1"/>
      <c r="D5" s="1"/>
      <c r="E5" s="1"/>
      <c r="F5" s="1"/>
      <c r="G5" s="1"/>
      <c r="H5" s="1"/>
    </row>
    <row r="6" spans="1:8" ht="27.6">
      <c r="A6" s="1"/>
      <c r="B6" s="3" t="s">
        <v>59</v>
      </c>
      <c r="C6" s="3" t="s">
        <v>3</v>
      </c>
      <c r="D6" s="3" t="s">
        <v>1312</v>
      </c>
      <c r="E6" s="3" t="s">
        <v>7</v>
      </c>
      <c r="F6" s="3" t="s">
        <v>8</v>
      </c>
      <c r="G6" s="3" t="s">
        <v>1313</v>
      </c>
      <c r="H6" s="3" t="s">
        <v>1314</v>
      </c>
    </row>
    <row r="7" spans="1:8">
      <c r="A7" s="1"/>
      <c r="B7" s="86" t="s">
        <v>63</v>
      </c>
      <c r="C7" s="6" t="s">
        <v>74</v>
      </c>
      <c r="D7" s="6" t="s">
        <v>1245</v>
      </c>
      <c r="E7" s="86" t="s">
        <v>1315</v>
      </c>
      <c r="F7" s="86" t="s">
        <v>1316</v>
      </c>
      <c r="G7" s="146">
        <v>0</v>
      </c>
      <c r="H7" s="86"/>
    </row>
    <row r="8" spans="1:8">
      <c r="A8" s="1"/>
      <c r="B8" s="86" t="s">
        <v>63</v>
      </c>
      <c r="C8" s="6" t="s">
        <v>74</v>
      </c>
      <c r="D8" s="6" t="s">
        <v>1244</v>
      </c>
      <c r="E8" s="86" t="s">
        <v>1315</v>
      </c>
      <c r="F8" s="86" t="s">
        <v>1316</v>
      </c>
      <c r="G8" s="146">
        <v>0</v>
      </c>
      <c r="H8" s="86"/>
    </row>
    <row r="9" spans="1:8">
      <c r="A9" s="1"/>
      <c r="B9" s="86" t="s">
        <v>63</v>
      </c>
      <c r="C9" s="6" t="s">
        <v>74</v>
      </c>
      <c r="D9" s="6" t="s">
        <v>1317</v>
      </c>
      <c r="E9" s="86" t="s">
        <v>1315</v>
      </c>
      <c r="F9" s="86" t="s">
        <v>1316</v>
      </c>
      <c r="G9" s="146">
        <v>0</v>
      </c>
      <c r="H9" s="86"/>
    </row>
    <row r="10" spans="1:8">
      <c r="A10" s="1"/>
      <c r="B10" s="86" t="s">
        <v>63</v>
      </c>
      <c r="C10" s="6" t="s">
        <v>74</v>
      </c>
      <c r="D10" s="6" t="s">
        <v>1318</v>
      </c>
      <c r="E10" s="86" t="s">
        <v>1315</v>
      </c>
      <c r="F10" s="86" t="s">
        <v>1316</v>
      </c>
      <c r="G10" s="146">
        <v>0</v>
      </c>
      <c r="H10" s="86"/>
    </row>
    <row r="11" spans="1:8">
      <c r="A11" s="1"/>
      <c r="B11" s="86" t="s">
        <v>63</v>
      </c>
      <c r="C11" s="6" t="s">
        <v>74</v>
      </c>
      <c r="D11" s="6" t="s">
        <v>1319</v>
      </c>
      <c r="E11" s="86" t="s">
        <v>1315</v>
      </c>
      <c r="F11" s="86" t="s">
        <v>1316</v>
      </c>
      <c r="G11" s="146">
        <v>0</v>
      </c>
      <c r="H11" s="86"/>
    </row>
    <row r="12" spans="1:8">
      <c r="A12" s="1"/>
      <c r="B12" s="86" t="s">
        <v>63</v>
      </c>
      <c r="C12" s="6" t="s">
        <v>74</v>
      </c>
      <c r="D12" s="6" t="s">
        <v>1320</v>
      </c>
      <c r="E12" s="86" t="s">
        <v>1315</v>
      </c>
      <c r="F12" s="86" t="s">
        <v>1316</v>
      </c>
      <c r="G12" s="146">
        <v>0</v>
      </c>
      <c r="H12" s="86"/>
    </row>
    <row r="13" spans="1:8">
      <c r="A13" s="1"/>
      <c r="B13" s="86" t="s">
        <v>63</v>
      </c>
      <c r="C13" s="6" t="s">
        <v>74</v>
      </c>
      <c r="D13" s="6" t="s">
        <v>1321</v>
      </c>
      <c r="E13" s="86" t="s">
        <v>1315</v>
      </c>
      <c r="F13" s="86" t="s">
        <v>1316</v>
      </c>
      <c r="G13" s="146">
        <v>0</v>
      </c>
      <c r="H13" s="86"/>
    </row>
    <row r="14" spans="1:8">
      <c r="A14" s="1"/>
      <c r="B14" s="86" t="s">
        <v>63</v>
      </c>
      <c r="C14" s="6" t="s">
        <v>74</v>
      </c>
      <c r="D14" s="6" t="s">
        <v>1322</v>
      </c>
      <c r="E14" s="86" t="s">
        <v>1315</v>
      </c>
      <c r="F14" s="86" t="s">
        <v>1316</v>
      </c>
      <c r="G14" s="146">
        <v>0</v>
      </c>
      <c r="H14" s="86"/>
    </row>
    <row r="15" spans="1:8">
      <c r="A15" s="1"/>
      <c r="B15" s="86" t="s">
        <v>63</v>
      </c>
      <c r="C15" s="6" t="s">
        <v>74</v>
      </c>
      <c r="D15" s="6" t="s">
        <v>1323</v>
      </c>
      <c r="E15" s="86" t="s">
        <v>1315</v>
      </c>
      <c r="F15" s="86" t="s">
        <v>1316</v>
      </c>
      <c r="G15" s="146">
        <v>0</v>
      </c>
      <c r="H15" s="86"/>
    </row>
    <row r="16" spans="1:8">
      <c r="A16" s="1"/>
      <c r="B16" s="86" t="s">
        <v>63</v>
      </c>
      <c r="C16" s="6" t="s">
        <v>408</v>
      </c>
      <c r="D16" s="6" t="s">
        <v>1300</v>
      </c>
      <c r="E16" s="86" t="s">
        <v>1315</v>
      </c>
      <c r="F16" s="86" t="s">
        <v>1316</v>
      </c>
      <c r="G16" s="146">
        <v>0</v>
      </c>
      <c r="H16" s="86"/>
    </row>
    <row r="17" spans="1:8">
      <c r="A17" s="1"/>
      <c r="B17" s="86" t="s">
        <v>63</v>
      </c>
      <c r="C17" s="6" t="s">
        <v>408</v>
      </c>
      <c r="D17" s="6" t="s">
        <v>1349</v>
      </c>
      <c r="E17" s="86" t="s">
        <v>1315</v>
      </c>
      <c r="F17" s="86" t="s">
        <v>1316</v>
      </c>
      <c r="G17" s="146">
        <v>47.16</v>
      </c>
      <c r="H17" s="86"/>
    </row>
    <row r="18" spans="1:8">
      <c r="A18" s="1"/>
      <c r="B18" s="86" t="s">
        <v>63</v>
      </c>
      <c r="C18" s="6" t="s">
        <v>37</v>
      </c>
      <c r="D18" s="6" t="s">
        <v>1287</v>
      </c>
      <c r="E18" s="86" t="s">
        <v>1315</v>
      </c>
      <c r="F18" s="86" t="s">
        <v>1316</v>
      </c>
      <c r="G18" s="146">
        <v>47.378999999999998</v>
      </c>
      <c r="H18" s="86"/>
    </row>
    <row r="19" spans="1:8">
      <c r="A19" s="1"/>
      <c r="B19" s="86" t="s">
        <v>63</v>
      </c>
      <c r="C19" s="6" t="s">
        <v>105</v>
      </c>
      <c r="D19" s="6" t="s">
        <v>1305</v>
      </c>
      <c r="E19" s="86" t="s">
        <v>1315</v>
      </c>
      <c r="F19" s="86" t="s">
        <v>1316</v>
      </c>
      <c r="G19" s="146">
        <v>3.02</v>
      </c>
      <c r="H19" s="86"/>
    </row>
    <row r="20" spans="1:8">
      <c r="A20" s="1"/>
      <c r="B20" s="86" t="s">
        <v>63</v>
      </c>
      <c r="C20" s="6" t="s">
        <v>51</v>
      </c>
      <c r="D20" s="6" t="s">
        <v>1350</v>
      </c>
      <c r="E20" s="86" t="s">
        <v>1315</v>
      </c>
      <c r="F20" s="86" t="s">
        <v>1316</v>
      </c>
      <c r="G20" s="146">
        <v>9.74</v>
      </c>
      <c r="H20" s="86"/>
    </row>
    <row r="21" spans="1:8">
      <c r="A21" s="1"/>
      <c r="B21" s="86" t="s">
        <v>63</v>
      </c>
      <c r="C21" s="6" t="s">
        <v>51</v>
      </c>
      <c r="D21" s="6" t="s">
        <v>1351</v>
      </c>
      <c r="E21" s="86" t="s">
        <v>1315</v>
      </c>
      <c r="F21" s="86" t="s">
        <v>1316</v>
      </c>
      <c r="G21" s="146">
        <v>10.5</v>
      </c>
      <c r="H21" s="86"/>
    </row>
    <row r="22" spans="1:8">
      <c r="A22" s="1"/>
      <c r="B22" s="86" t="s">
        <v>63</v>
      </c>
      <c r="C22" s="6" t="s">
        <v>51</v>
      </c>
      <c r="D22" s="6" t="s">
        <v>1352</v>
      </c>
      <c r="E22" s="86" t="s">
        <v>1315</v>
      </c>
      <c r="F22" s="86" t="s">
        <v>1316</v>
      </c>
      <c r="G22" s="146">
        <v>1.3460000000000001</v>
      </c>
      <c r="H22" s="86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09375" defaultRowHeight="14.4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</row>
    <row r="4" spans="1:10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>
      <c r="A5" s="1"/>
      <c r="B5" s="22" t="s">
        <v>1353</v>
      </c>
      <c r="C5" s="1"/>
      <c r="D5" s="1"/>
      <c r="E5" s="1"/>
      <c r="F5" s="1"/>
      <c r="G5" s="1"/>
      <c r="H5" s="1"/>
      <c r="I5" s="1"/>
      <c r="J5" s="1"/>
    </row>
    <row r="6" spans="1:10" ht="27" customHeight="1">
      <c r="A6" s="1"/>
      <c r="B6" s="7" t="s">
        <v>59</v>
      </c>
      <c r="C6" s="7" t="s">
        <v>3</v>
      </c>
      <c r="D6" s="7" t="s">
        <v>81</v>
      </c>
      <c r="E6" s="7" t="s">
        <v>1354</v>
      </c>
      <c r="F6" s="7" t="s">
        <v>7</v>
      </c>
      <c r="G6" s="7" t="s">
        <v>1355</v>
      </c>
      <c r="H6" s="7" t="s">
        <v>1356</v>
      </c>
      <c r="I6" s="7" t="s">
        <v>1357</v>
      </c>
      <c r="J6" s="7" t="s">
        <v>1358</v>
      </c>
    </row>
    <row r="7" spans="1:10">
      <c r="A7" s="1"/>
      <c r="B7" s="147" t="s">
        <v>63</v>
      </c>
      <c r="C7" s="4" t="s">
        <v>74</v>
      </c>
      <c r="D7" s="4" t="s">
        <v>898</v>
      </c>
      <c r="E7" s="4" t="s">
        <v>1359</v>
      </c>
      <c r="F7" s="148">
        <v>701.55</v>
      </c>
      <c r="G7" s="148">
        <v>701.55</v>
      </c>
      <c r="H7" s="148">
        <v>0</v>
      </c>
      <c r="I7" s="4" t="s">
        <v>1360</v>
      </c>
      <c r="J7" s="5" t="s">
        <v>770</v>
      </c>
    </row>
    <row r="8" spans="1:10">
      <c r="A8" s="1"/>
      <c r="B8" s="147" t="s">
        <v>63</v>
      </c>
      <c r="C8" s="4" t="s">
        <v>74</v>
      </c>
      <c r="D8" s="4" t="s">
        <v>898</v>
      </c>
      <c r="E8" s="4" t="s">
        <v>1361</v>
      </c>
      <c r="F8" s="148">
        <v>355.83</v>
      </c>
      <c r="G8" s="148">
        <v>355.83</v>
      </c>
      <c r="H8" s="148">
        <v>0</v>
      </c>
      <c r="I8" s="4" t="s">
        <v>1360</v>
      </c>
      <c r="J8" s="5" t="s">
        <v>770</v>
      </c>
    </row>
    <row r="9" spans="1:10">
      <c r="A9" s="1"/>
      <c r="B9" s="147" t="s">
        <v>63</v>
      </c>
      <c r="C9" s="4" t="s">
        <v>74</v>
      </c>
      <c r="D9" s="4" t="s">
        <v>899</v>
      </c>
      <c r="E9" s="4" t="s">
        <v>1359</v>
      </c>
      <c r="F9" s="148">
        <v>301.33</v>
      </c>
      <c r="G9" s="148">
        <v>301.33</v>
      </c>
      <c r="H9" s="148">
        <v>0</v>
      </c>
      <c r="I9" s="4" t="s">
        <v>1360</v>
      </c>
      <c r="J9" s="5" t="s">
        <v>770</v>
      </c>
    </row>
    <row r="10" spans="1:10">
      <c r="A10" s="1"/>
      <c r="B10" s="147" t="s">
        <v>63</v>
      </c>
      <c r="C10" s="4" t="s">
        <v>74</v>
      </c>
      <c r="D10" s="4" t="s">
        <v>899</v>
      </c>
      <c r="E10" s="4" t="s">
        <v>1361</v>
      </c>
      <c r="F10" s="148">
        <v>33.81</v>
      </c>
      <c r="G10" s="148">
        <v>33.81</v>
      </c>
      <c r="H10" s="148">
        <v>0</v>
      </c>
      <c r="I10" s="4" t="s">
        <v>1360</v>
      </c>
      <c r="J10" s="5" t="s">
        <v>770</v>
      </c>
    </row>
    <row r="11" spans="1:10">
      <c r="A11" s="1"/>
      <c r="B11" s="147" t="s">
        <v>63</v>
      </c>
      <c r="C11" s="4" t="s">
        <v>37</v>
      </c>
      <c r="D11" s="4" t="s">
        <v>902</v>
      </c>
      <c r="E11" s="4" t="s">
        <v>1359</v>
      </c>
      <c r="F11" s="148">
        <v>437.69</v>
      </c>
      <c r="G11" s="148">
        <v>434.08699999999999</v>
      </c>
      <c r="H11" s="148">
        <v>0</v>
      </c>
      <c r="I11" s="4" t="s">
        <v>1360</v>
      </c>
      <c r="J11" s="5" t="s">
        <v>770</v>
      </c>
    </row>
    <row r="12" spans="1:10">
      <c r="A12" s="1"/>
      <c r="B12" s="147" t="s">
        <v>63</v>
      </c>
      <c r="C12" s="4" t="s">
        <v>83</v>
      </c>
      <c r="D12" s="4" t="s">
        <v>908</v>
      </c>
      <c r="E12" s="4" t="s">
        <v>1359</v>
      </c>
      <c r="F12" s="148">
        <v>9808.11</v>
      </c>
      <c r="G12" s="148">
        <v>9808.11</v>
      </c>
      <c r="H12" s="148">
        <v>0</v>
      </c>
      <c r="I12" s="4" t="s">
        <v>1360</v>
      </c>
      <c r="J12" s="5" t="s">
        <v>770</v>
      </c>
    </row>
    <row r="13" spans="1:10">
      <c r="A13" s="1"/>
      <c r="B13" s="147" t="s">
        <v>63</v>
      </c>
      <c r="C13" s="4" t="s">
        <v>87</v>
      </c>
      <c r="D13" s="4" t="s">
        <v>1362</v>
      </c>
      <c r="E13" s="4" t="s">
        <v>1363</v>
      </c>
      <c r="F13" s="148">
        <v>0</v>
      </c>
      <c r="G13" s="148">
        <v>0</v>
      </c>
      <c r="H13" s="148">
        <v>0</v>
      </c>
      <c r="I13" s="4" t="s">
        <v>1364</v>
      </c>
      <c r="J13" s="5" t="s">
        <v>770</v>
      </c>
    </row>
    <row r="14" spans="1:10">
      <c r="A14" s="1"/>
      <c r="B14" s="147" t="s">
        <v>63</v>
      </c>
      <c r="C14" s="4" t="s">
        <v>87</v>
      </c>
      <c r="D14" s="4" t="s">
        <v>1362</v>
      </c>
      <c r="E14" s="4" t="s">
        <v>1359</v>
      </c>
      <c r="F14" s="148">
        <v>0</v>
      </c>
      <c r="G14" s="148">
        <v>0</v>
      </c>
      <c r="H14" s="148">
        <v>0</v>
      </c>
      <c r="I14" s="4" t="s">
        <v>1360</v>
      </c>
      <c r="J14" s="5" t="s">
        <v>770</v>
      </c>
    </row>
    <row r="15" spans="1:10">
      <c r="A15" s="1"/>
      <c r="B15" s="147" t="s">
        <v>63</v>
      </c>
      <c r="C15" s="4" t="s">
        <v>87</v>
      </c>
      <c r="D15" s="4" t="s">
        <v>924</v>
      </c>
      <c r="E15" s="4" t="s">
        <v>1359</v>
      </c>
      <c r="F15" s="148">
        <v>59584.480000000003</v>
      </c>
      <c r="G15" s="148">
        <v>59584.480000000003</v>
      </c>
      <c r="H15" s="148">
        <v>0</v>
      </c>
      <c r="I15" s="4" t="s">
        <v>1360</v>
      </c>
      <c r="J15" s="5" t="s">
        <v>770</v>
      </c>
    </row>
    <row r="16" spans="1:10">
      <c r="A16" s="1"/>
      <c r="B16" s="147" t="s">
        <v>63</v>
      </c>
      <c r="C16" s="4" t="s">
        <v>87</v>
      </c>
      <c r="D16" s="4" t="s">
        <v>927</v>
      </c>
      <c r="E16" s="4" t="s">
        <v>1359</v>
      </c>
      <c r="F16" s="148">
        <v>31418.74</v>
      </c>
      <c r="G16" s="148">
        <v>31418.74</v>
      </c>
      <c r="H16" s="148">
        <v>0</v>
      </c>
      <c r="I16" s="4" t="s">
        <v>1360</v>
      </c>
      <c r="J16" s="5" t="s">
        <v>770</v>
      </c>
    </row>
    <row r="17" spans="1:10">
      <c r="A17" s="1"/>
      <c r="B17" s="147" t="s">
        <v>63</v>
      </c>
      <c r="C17" s="4" t="s">
        <v>102</v>
      </c>
      <c r="D17" s="4" t="s">
        <v>103</v>
      </c>
      <c r="E17" s="4" t="s">
        <v>1359</v>
      </c>
      <c r="F17" s="148">
        <v>490.04</v>
      </c>
      <c r="G17" s="148">
        <v>490.04</v>
      </c>
      <c r="H17" s="148">
        <v>0</v>
      </c>
      <c r="I17" s="4" t="s">
        <v>1360</v>
      </c>
      <c r="J17" s="5" t="s">
        <v>770</v>
      </c>
    </row>
    <row r="18" spans="1:10">
      <c r="A18" s="1"/>
      <c r="B18" s="147" t="s">
        <v>63</v>
      </c>
      <c r="C18" s="4" t="s">
        <v>266</v>
      </c>
      <c r="D18" s="4" t="s">
        <v>938</v>
      </c>
      <c r="E18" s="4" t="s">
        <v>1359</v>
      </c>
      <c r="F18" s="148">
        <v>708.53</v>
      </c>
      <c r="G18" s="148">
        <v>708.04700000000003</v>
      </c>
      <c r="H18" s="148">
        <v>0</v>
      </c>
      <c r="I18" s="4" t="s">
        <v>1360</v>
      </c>
      <c r="J18" s="5" t="s">
        <v>770</v>
      </c>
    </row>
    <row r="19" spans="1:10">
      <c r="A19" s="1"/>
      <c r="B19" s="147" t="s">
        <v>63</v>
      </c>
      <c r="C19" s="4" t="s">
        <v>266</v>
      </c>
      <c r="D19" s="4" t="s">
        <v>939</v>
      </c>
      <c r="E19" s="4" t="s">
        <v>1359</v>
      </c>
      <c r="F19" s="148">
        <v>675.45</v>
      </c>
      <c r="G19" s="148">
        <v>675.45</v>
      </c>
      <c r="H19" s="148">
        <v>0</v>
      </c>
      <c r="I19" s="4" t="s">
        <v>1360</v>
      </c>
      <c r="J19" s="5" t="s">
        <v>770</v>
      </c>
    </row>
    <row r="20" spans="1:10">
      <c r="A20" s="1"/>
      <c r="B20" s="147" t="s">
        <v>63</v>
      </c>
      <c r="C20" s="4" t="s">
        <v>285</v>
      </c>
      <c r="D20" s="4" t="s">
        <v>942</v>
      </c>
      <c r="E20" s="4" t="s">
        <v>1359</v>
      </c>
      <c r="F20" s="148">
        <v>369.92</v>
      </c>
      <c r="G20" s="148">
        <v>587.62400000000002</v>
      </c>
      <c r="H20" s="148">
        <v>216.25</v>
      </c>
      <c r="I20" s="4" t="s">
        <v>1360</v>
      </c>
      <c r="J20" s="5" t="s">
        <v>1365</v>
      </c>
    </row>
    <row r="21" spans="1:10">
      <c r="A21" s="1"/>
      <c r="B21" s="147" t="s">
        <v>63</v>
      </c>
      <c r="C21" s="4" t="s">
        <v>122</v>
      </c>
      <c r="D21" s="4" t="s">
        <v>949</v>
      </c>
      <c r="E21" s="4" t="s">
        <v>1359</v>
      </c>
      <c r="F21" s="148">
        <v>2229.1</v>
      </c>
      <c r="G21" s="148">
        <v>2229.1</v>
      </c>
      <c r="H21" s="148">
        <v>0</v>
      </c>
      <c r="I21" s="4" t="s">
        <v>1360</v>
      </c>
      <c r="J21" s="5" t="s">
        <v>770</v>
      </c>
    </row>
    <row r="22" spans="1:10">
      <c r="A22" s="1"/>
      <c r="B22" s="147" t="s">
        <v>63</v>
      </c>
      <c r="C22" s="4" t="s">
        <v>122</v>
      </c>
      <c r="D22" s="4" t="s">
        <v>132</v>
      </c>
      <c r="E22" s="4" t="s">
        <v>1359</v>
      </c>
      <c r="F22" s="148">
        <v>2886.59</v>
      </c>
      <c r="G22" s="148">
        <v>2886.59</v>
      </c>
      <c r="H22" s="148">
        <v>0</v>
      </c>
      <c r="I22" s="4" t="s">
        <v>1360</v>
      </c>
      <c r="J22" s="5" t="s">
        <v>770</v>
      </c>
    </row>
    <row r="23" spans="1:10">
      <c r="A23" s="1"/>
      <c r="B23" s="147" t="s">
        <v>63</v>
      </c>
      <c r="C23" s="4" t="s">
        <v>410</v>
      </c>
      <c r="D23" s="4" t="s">
        <v>962</v>
      </c>
      <c r="E23" s="4" t="s">
        <v>1359</v>
      </c>
      <c r="F23" s="148">
        <v>6782.49</v>
      </c>
      <c r="G23" s="148">
        <v>6782.49</v>
      </c>
      <c r="H23" s="148">
        <v>0</v>
      </c>
      <c r="I23" s="4" t="s">
        <v>1360</v>
      </c>
      <c r="J23" s="5" t="s">
        <v>1366</v>
      </c>
    </row>
    <row r="24" spans="1:10">
      <c r="A24" s="1"/>
      <c r="B24" s="147" t="s">
        <v>63</v>
      </c>
      <c r="C24" s="4" t="s">
        <v>139</v>
      </c>
      <c r="D24" s="4" t="s">
        <v>140</v>
      </c>
      <c r="E24" s="4" t="s">
        <v>1359</v>
      </c>
      <c r="F24" s="148">
        <v>58209.07</v>
      </c>
      <c r="G24" s="148">
        <v>58209.07</v>
      </c>
      <c r="H24" s="148">
        <v>0</v>
      </c>
      <c r="I24" s="4" t="s">
        <v>1360</v>
      </c>
      <c r="J24" s="5" t="s">
        <v>770</v>
      </c>
    </row>
    <row r="25" spans="1:10">
      <c r="A25" s="1"/>
      <c r="B25" s="147" t="s">
        <v>63</v>
      </c>
      <c r="C25" s="4" t="s">
        <v>446</v>
      </c>
      <c r="D25" s="4" t="s">
        <v>857</v>
      </c>
      <c r="E25" s="4" t="s">
        <v>1359</v>
      </c>
      <c r="F25" s="148">
        <v>136.97999999999999</v>
      </c>
      <c r="G25" s="148">
        <v>136.97999999999999</v>
      </c>
      <c r="H25" s="148">
        <v>0</v>
      </c>
      <c r="I25" s="4" t="s">
        <v>1360</v>
      </c>
      <c r="J25" s="5" t="s">
        <v>770</v>
      </c>
    </row>
    <row r="26" spans="1:10">
      <c r="A26" s="1"/>
      <c r="B26" s="147" t="s">
        <v>63</v>
      </c>
      <c r="C26" s="4" t="s">
        <v>407</v>
      </c>
      <c r="D26" s="4" t="s">
        <v>967</v>
      </c>
      <c r="E26" s="4" t="s">
        <v>1359</v>
      </c>
      <c r="F26" s="148">
        <v>15.09</v>
      </c>
      <c r="G26" s="148">
        <v>15.09</v>
      </c>
      <c r="H26" s="148">
        <v>0</v>
      </c>
      <c r="I26" s="4" t="s">
        <v>1360</v>
      </c>
      <c r="J26" s="5" t="s">
        <v>770</v>
      </c>
    </row>
    <row r="27" spans="1:10">
      <c r="A27" s="1"/>
      <c r="B27" s="147" t="s">
        <v>63</v>
      </c>
      <c r="C27" s="4" t="s">
        <v>407</v>
      </c>
      <c r="D27" s="4" t="s">
        <v>967</v>
      </c>
      <c r="E27" s="4" t="s">
        <v>1361</v>
      </c>
      <c r="F27" s="148">
        <v>519.32000000000005</v>
      </c>
      <c r="G27" s="148">
        <v>519.32000000000005</v>
      </c>
      <c r="H27" s="148">
        <v>0</v>
      </c>
      <c r="I27" s="4" t="s">
        <v>1360</v>
      </c>
      <c r="J27" s="5" t="s">
        <v>770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8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09375" defaultRowHeight="14.4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9" customHeight="1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>
      <c r="A4" s="1"/>
      <c r="B4" s="1"/>
      <c r="C4" s="1"/>
      <c r="D4" s="1"/>
      <c r="E4" s="1"/>
      <c r="F4" s="1"/>
      <c r="G4" s="1"/>
    </row>
    <row r="5" spans="1:7" ht="22.8">
      <c r="A5" s="1"/>
      <c r="B5" s="22" t="s">
        <v>1367</v>
      </c>
      <c r="C5" s="1"/>
      <c r="D5" s="1"/>
      <c r="E5" s="1"/>
      <c r="F5" s="1"/>
      <c r="G5" s="1"/>
    </row>
    <row r="6" spans="1:7" ht="27" customHeight="1">
      <c r="A6" s="1"/>
      <c r="B6" s="206" t="s">
        <v>1368</v>
      </c>
      <c r="C6" s="206"/>
      <c r="D6" s="206"/>
      <c r="E6" s="206"/>
      <c r="F6" s="206"/>
      <c r="G6" s="206"/>
    </row>
    <row r="7" spans="1:7" ht="27" customHeight="1">
      <c r="A7" s="1"/>
      <c r="B7" s="3" t="s">
        <v>3</v>
      </c>
      <c r="C7" s="3" t="s">
        <v>81</v>
      </c>
      <c r="D7" s="3" t="s">
        <v>1369</v>
      </c>
      <c r="E7" s="3" t="s">
        <v>1354</v>
      </c>
      <c r="F7" s="3" t="s">
        <v>889</v>
      </c>
      <c r="G7" s="3" t="s">
        <v>1370</v>
      </c>
    </row>
    <row r="8" spans="1:7">
      <c r="A8" s="1"/>
      <c r="B8" s="86" t="s">
        <v>447</v>
      </c>
      <c r="C8" s="86" t="s">
        <v>837</v>
      </c>
      <c r="D8" s="86" t="s">
        <v>1371</v>
      </c>
      <c r="E8" s="86" t="s">
        <v>1372</v>
      </c>
      <c r="F8" s="86" t="s">
        <v>1364</v>
      </c>
      <c r="G8" s="149">
        <v>1076</v>
      </c>
    </row>
    <row r="9" spans="1:7">
      <c r="A9" s="1"/>
      <c r="B9" s="86" t="s">
        <v>448</v>
      </c>
      <c r="C9" s="86" t="s">
        <v>893</v>
      </c>
      <c r="D9" s="86" t="s">
        <v>893</v>
      </c>
      <c r="E9" s="86" t="s">
        <v>1372</v>
      </c>
      <c r="F9" s="86" t="s">
        <v>1364</v>
      </c>
      <c r="G9" s="149">
        <v>1081.51</v>
      </c>
    </row>
    <row r="10" spans="1:7">
      <c r="A10" s="1"/>
      <c r="B10" s="86" t="s">
        <v>449</v>
      </c>
      <c r="C10" s="86" t="s">
        <v>894</v>
      </c>
      <c r="D10" s="86" t="s">
        <v>203</v>
      </c>
      <c r="E10" s="86" t="s">
        <v>1372</v>
      </c>
      <c r="F10" s="86" t="s">
        <v>1364</v>
      </c>
      <c r="G10" s="149">
        <v>599.54999999999995</v>
      </c>
    </row>
    <row r="11" spans="1:7">
      <c r="A11" s="1"/>
      <c r="B11" s="86" t="s">
        <v>444</v>
      </c>
      <c r="C11" s="86" t="s">
        <v>840</v>
      </c>
      <c r="D11" s="86" t="s">
        <v>1373</v>
      </c>
      <c r="E11" s="86" t="s">
        <v>1372</v>
      </c>
      <c r="F11" s="86" t="s">
        <v>1364</v>
      </c>
      <c r="G11" s="149">
        <v>947.68641000000002</v>
      </c>
    </row>
    <row r="12" spans="1:7">
      <c r="A12" s="1"/>
      <c r="B12" s="86" t="s">
        <v>444</v>
      </c>
      <c r="C12" s="86" t="s">
        <v>840</v>
      </c>
      <c r="D12" s="86" t="s">
        <v>1374</v>
      </c>
      <c r="E12" s="86" t="s">
        <v>1372</v>
      </c>
      <c r="F12" s="86" t="s">
        <v>1364</v>
      </c>
      <c r="G12" s="149">
        <v>5.9070600000000004</v>
      </c>
    </row>
    <row r="13" spans="1:7">
      <c r="A13" s="1"/>
      <c r="B13" s="86" t="s">
        <v>74</v>
      </c>
      <c r="C13" s="86" t="s">
        <v>898</v>
      </c>
      <c r="D13" s="86" t="s">
        <v>1375</v>
      </c>
      <c r="E13" s="86" t="s">
        <v>1359</v>
      </c>
      <c r="F13" s="86" t="s">
        <v>1360</v>
      </c>
      <c r="G13" s="149">
        <v>0</v>
      </c>
    </row>
    <row r="14" spans="1:7">
      <c r="A14" s="1"/>
      <c r="B14" s="86" t="s">
        <v>74</v>
      </c>
      <c r="C14" s="86" t="s">
        <v>898</v>
      </c>
      <c r="D14" s="86" t="s">
        <v>1375</v>
      </c>
      <c r="E14" s="86" t="s">
        <v>1361</v>
      </c>
      <c r="F14" s="86" t="s">
        <v>1360</v>
      </c>
      <c r="G14" s="149">
        <v>0</v>
      </c>
    </row>
    <row r="15" spans="1:7">
      <c r="A15" s="1"/>
      <c r="B15" s="86" t="s">
        <v>74</v>
      </c>
      <c r="C15" s="86" t="s">
        <v>898</v>
      </c>
      <c r="D15" s="86" t="s">
        <v>1376</v>
      </c>
      <c r="E15" s="86" t="s">
        <v>1359</v>
      </c>
      <c r="F15" s="86" t="s">
        <v>1360</v>
      </c>
      <c r="G15" s="149">
        <v>0</v>
      </c>
    </row>
    <row r="16" spans="1:7">
      <c r="A16" s="1"/>
      <c r="B16" s="86" t="s">
        <v>74</v>
      </c>
      <c r="C16" s="86" t="s">
        <v>898</v>
      </c>
      <c r="D16" s="86" t="s">
        <v>1376</v>
      </c>
      <c r="E16" s="86" t="s">
        <v>1361</v>
      </c>
      <c r="F16" s="86" t="s">
        <v>1360</v>
      </c>
      <c r="G16" s="149">
        <v>0</v>
      </c>
    </row>
    <row r="17" spans="1:7">
      <c r="A17" s="1"/>
      <c r="B17" s="86" t="s">
        <v>74</v>
      </c>
      <c r="C17" s="86" t="s">
        <v>898</v>
      </c>
      <c r="D17" s="86" t="s">
        <v>1377</v>
      </c>
      <c r="E17" s="86" t="s">
        <v>1359</v>
      </c>
      <c r="F17" s="86" t="s">
        <v>1360</v>
      </c>
      <c r="G17" s="149">
        <v>0</v>
      </c>
    </row>
    <row r="18" spans="1:7">
      <c r="A18" s="1"/>
      <c r="B18" s="86" t="s">
        <v>74</v>
      </c>
      <c r="C18" s="86" t="s">
        <v>899</v>
      </c>
      <c r="D18" s="86" t="s">
        <v>1378</v>
      </c>
      <c r="E18" s="86" t="s">
        <v>1359</v>
      </c>
      <c r="F18" s="86" t="s">
        <v>1360</v>
      </c>
      <c r="G18" s="149">
        <v>0</v>
      </c>
    </row>
    <row r="19" spans="1:7">
      <c r="A19" s="1"/>
      <c r="B19" s="86" t="s">
        <v>74</v>
      </c>
      <c r="C19" s="86" t="s">
        <v>899</v>
      </c>
      <c r="D19" s="86" t="s">
        <v>1378</v>
      </c>
      <c r="E19" s="86" t="s">
        <v>1361</v>
      </c>
      <c r="F19" s="86" t="s">
        <v>1360</v>
      </c>
      <c r="G19" s="149">
        <v>0</v>
      </c>
    </row>
    <row r="20" spans="1:7">
      <c r="A20" s="1"/>
      <c r="B20" s="86" t="s">
        <v>74</v>
      </c>
      <c r="C20" s="86" t="s">
        <v>899</v>
      </c>
      <c r="D20" s="86" t="s">
        <v>1379</v>
      </c>
      <c r="E20" s="86" t="s">
        <v>1359</v>
      </c>
      <c r="F20" s="86" t="s">
        <v>1360</v>
      </c>
      <c r="G20" s="149">
        <v>0</v>
      </c>
    </row>
    <row r="21" spans="1:7">
      <c r="A21" s="1"/>
      <c r="B21" s="86" t="s">
        <v>74</v>
      </c>
      <c r="C21" s="86" t="s">
        <v>899</v>
      </c>
      <c r="D21" s="86" t="s">
        <v>1379</v>
      </c>
      <c r="E21" s="86" t="s">
        <v>1361</v>
      </c>
      <c r="F21" s="86" t="s">
        <v>1360</v>
      </c>
      <c r="G21" s="149">
        <v>0</v>
      </c>
    </row>
    <row r="22" spans="1:7">
      <c r="A22" s="1"/>
      <c r="B22" s="86" t="s">
        <v>74</v>
      </c>
      <c r="C22" s="86" t="s">
        <v>899</v>
      </c>
      <c r="D22" s="86" t="s">
        <v>1380</v>
      </c>
      <c r="E22" s="86" t="s">
        <v>1359</v>
      </c>
      <c r="F22" s="86" t="s">
        <v>1360</v>
      </c>
      <c r="G22" s="149">
        <v>0</v>
      </c>
    </row>
    <row r="23" spans="1:7">
      <c r="A23" s="1"/>
      <c r="B23" s="86" t="s">
        <v>74</v>
      </c>
      <c r="C23" s="86" t="s">
        <v>899</v>
      </c>
      <c r="D23" s="86" t="s">
        <v>1380</v>
      </c>
      <c r="E23" s="86" t="s">
        <v>1361</v>
      </c>
      <c r="F23" s="86" t="s">
        <v>1360</v>
      </c>
      <c r="G23" s="149">
        <v>0</v>
      </c>
    </row>
    <row r="24" spans="1:7">
      <c r="A24" s="1"/>
      <c r="B24" s="86" t="s">
        <v>216</v>
      </c>
      <c r="C24" s="86" t="s">
        <v>900</v>
      </c>
      <c r="D24" s="86" t="s">
        <v>1381</v>
      </c>
      <c r="E24" s="86" t="s">
        <v>1382</v>
      </c>
      <c r="F24" s="86" t="s">
        <v>1360</v>
      </c>
      <c r="G24" s="149">
        <v>0</v>
      </c>
    </row>
    <row r="25" spans="1:7">
      <c r="A25" s="1"/>
      <c r="B25" s="86" t="s">
        <v>216</v>
      </c>
      <c r="C25" s="86" t="s">
        <v>900</v>
      </c>
      <c r="D25" s="86" t="s">
        <v>1383</v>
      </c>
      <c r="E25" s="86" t="s">
        <v>1382</v>
      </c>
      <c r="F25" s="86" t="s">
        <v>1360</v>
      </c>
      <c r="G25" s="149">
        <v>0</v>
      </c>
    </row>
    <row r="26" spans="1:7">
      <c r="A26" s="1"/>
      <c r="B26" s="86" t="s">
        <v>216</v>
      </c>
      <c r="C26" s="86" t="s">
        <v>900</v>
      </c>
      <c r="D26" s="86" t="s">
        <v>1384</v>
      </c>
      <c r="E26" s="86" t="s">
        <v>1382</v>
      </c>
      <c r="F26" s="86" t="s">
        <v>1360</v>
      </c>
      <c r="G26" s="149">
        <v>0</v>
      </c>
    </row>
    <row r="27" spans="1:7">
      <c r="A27" s="1"/>
      <c r="B27" s="86" t="s">
        <v>216</v>
      </c>
      <c r="C27" s="86" t="s">
        <v>900</v>
      </c>
      <c r="D27" s="86" t="s">
        <v>1385</v>
      </c>
      <c r="E27" s="86" t="s">
        <v>1382</v>
      </c>
      <c r="F27" s="86" t="s">
        <v>1360</v>
      </c>
      <c r="G27" s="149">
        <v>0</v>
      </c>
    </row>
    <row r="28" spans="1:7">
      <c r="A28" s="1"/>
      <c r="B28" s="86" t="s">
        <v>37</v>
      </c>
      <c r="C28" s="86" t="s">
        <v>902</v>
      </c>
      <c r="D28" s="86" t="s">
        <v>40</v>
      </c>
      <c r="E28" s="86" t="s">
        <v>1359</v>
      </c>
      <c r="F28" s="86" t="s">
        <v>1360</v>
      </c>
      <c r="G28" s="149">
        <v>0.61699999999999999</v>
      </c>
    </row>
    <row r="29" spans="1:7">
      <c r="A29" s="1"/>
      <c r="B29" s="86" t="s">
        <v>37</v>
      </c>
      <c r="C29" s="86" t="s">
        <v>902</v>
      </c>
      <c r="D29" s="86" t="s">
        <v>903</v>
      </c>
      <c r="E29" s="86" t="s">
        <v>1359</v>
      </c>
      <c r="F29" s="86" t="s">
        <v>1360</v>
      </c>
      <c r="G29" s="149">
        <v>2.9860000000000002</v>
      </c>
    </row>
    <row r="30" spans="1:7">
      <c r="A30" s="1"/>
      <c r="B30" s="86" t="s">
        <v>83</v>
      </c>
      <c r="C30" s="86" t="s">
        <v>904</v>
      </c>
      <c r="D30" s="86" t="s">
        <v>905</v>
      </c>
      <c r="E30" s="86" t="s">
        <v>1382</v>
      </c>
      <c r="F30" s="86" t="s">
        <v>1360</v>
      </c>
      <c r="G30" s="149">
        <v>1044.5771299999999</v>
      </c>
    </row>
    <row r="31" spans="1:7">
      <c r="A31" s="1"/>
      <c r="B31" s="86" t="s">
        <v>83</v>
      </c>
      <c r="C31" s="86" t="s">
        <v>906</v>
      </c>
      <c r="D31" s="86" t="s">
        <v>1386</v>
      </c>
      <c r="E31" s="86" t="s">
        <v>1387</v>
      </c>
      <c r="F31" s="86" t="s">
        <v>1360</v>
      </c>
      <c r="G31" s="149">
        <v>0</v>
      </c>
    </row>
    <row r="32" spans="1:7">
      <c r="A32" s="1"/>
      <c r="B32" s="86" t="s">
        <v>83</v>
      </c>
      <c r="C32" s="86" t="s">
        <v>906</v>
      </c>
      <c r="D32" s="86" t="s">
        <v>1386</v>
      </c>
      <c r="E32" s="86" t="s">
        <v>1382</v>
      </c>
      <c r="F32" s="86" t="s">
        <v>1360</v>
      </c>
      <c r="G32" s="149">
        <v>359286.36</v>
      </c>
    </row>
    <row r="33" spans="1:7">
      <c r="A33" s="1"/>
      <c r="B33" s="86" t="s">
        <v>83</v>
      </c>
      <c r="C33" s="86" t="s">
        <v>908</v>
      </c>
      <c r="D33" s="86" t="s">
        <v>1388</v>
      </c>
      <c r="E33" s="86" t="s">
        <v>1359</v>
      </c>
      <c r="F33" s="86" t="s">
        <v>1360</v>
      </c>
      <c r="G33" s="149">
        <v>0</v>
      </c>
    </row>
    <row r="34" spans="1:7">
      <c r="A34" s="1"/>
      <c r="B34" s="86" t="s">
        <v>83</v>
      </c>
      <c r="C34" s="86" t="s">
        <v>908</v>
      </c>
      <c r="D34" s="86" t="s">
        <v>1388</v>
      </c>
      <c r="E34" s="86" t="s">
        <v>1382</v>
      </c>
      <c r="F34" s="86" t="s">
        <v>1360</v>
      </c>
      <c r="G34" s="149">
        <v>0</v>
      </c>
    </row>
    <row r="35" spans="1:7">
      <c r="A35" s="1"/>
      <c r="B35" s="86" t="s">
        <v>87</v>
      </c>
      <c r="C35" s="86" t="s">
        <v>96</v>
      </c>
      <c r="D35" s="86" t="s">
        <v>1389</v>
      </c>
      <c r="E35" s="86" t="s">
        <v>1382</v>
      </c>
      <c r="F35" s="86" t="s">
        <v>1360</v>
      </c>
      <c r="G35" s="149">
        <v>1110923</v>
      </c>
    </row>
    <row r="36" spans="1:7">
      <c r="A36" s="1"/>
      <c r="B36" s="86" t="s">
        <v>87</v>
      </c>
      <c r="C36" s="86" t="s">
        <v>96</v>
      </c>
      <c r="D36" s="86" t="s">
        <v>1390</v>
      </c>
      <c r="E36" s="86" t="s">
        <v>1382</v>
      </c>
      <c r="F36" s="86" t="s">
        <v>1360</v>
      </c>
      <c r="G36" s="149">
        <v>1074598</v>
      </c>
    </row>
    <row r="37" spans="1:7">
      <c r="A37" s="1"/>
      <c r="B37" s="86" t="s">
        <v>87</v>
      </c>
      <c r="C37" s="86" t="s">
        <v>96</v>
      </c>
      <c r="D37" s="86" t="s">
        <v>1391</v>
      </c>
      <c r="E37" s="86" t="s">
        <v>1382</v>
      </c>
      <c r="F37" s="86" t="s">
        <v>1360</v>
      </c>
      <c r="G37" s="149">
        <v>1199944</v>
      </c>
    </row>
    <row r="38" spans="1:7">
      <c r="A38" s="1"/>
      <c r="B38" s="86" t="s">
        <v>87</v>
      </c>
      <c r="C38" s="86" t="s">
        <v>100</v>
      </c>
      <c r="D38" s="86" t="s">
        <v>1392</v>
      </c>
      <c r="E38" s="86" t="s">
        <v>1382</v>
      </c>
      <c r="F38" s="86" t="s">
        <v>1360</v>
      </c>
      <c r="G38" s="149">
        <v>0</v>
      </c>
    </row>
    <row r="39" spans="1:7">
      <c r="A39" s="1"/>
      <c r="B39" s="86" t="s">
        <v>87</v>
      </c>
      <c r="C39" s="86" t="s">
        <v>1362</v>
      </c>
      <c r="D39" s="86" t="s">
        <v>1393</v>
      </c>
      <c r="E39" s="86" t="s">
        <v>1363</v>
      </c>
      <c r="F39" s="86" t="s">
        <v>1364</v>
      </c>
      <c r="G39" s="149">
        <v>0</v>
      </c>
    </row>
    <row r="40" spans="1:7">
      <c r="A40" s="1"/>
      <c r="B40" s="86" t="s">
        <v>87</v>
      </c>
      <c r="C40" s="86" t="s">
        <v>1362</v>
      </c>
      <c r="D40" s="86" t="s">
        <v>1393</v>
      </c>
      <c r="E40" s="86" t="s">
        <v>1359</v>
      </c>
      <c r="F40" s="86" t="s">
        <v>1360</v>
      </c>
      <c r="G40" s="149">
        <v>0</v>
      </c>
    </row>
    <row r="41" spans="1:7">
      <c r="A41" s="1"/>
      <c r="B41" s="86" t="s">
        <v>87</v>
      </c>
      <c r="C41" s="86" t="s">
        <v>924</v>
      </c>
      <c r="D41" s="86" t="s">
        <v>1394</v>
      </c>
      <c r="E41" s="86" t="s">
        <v>1359</v>
      </c>
      <c r="F41" s="86" t="s">
        <v>1360</v>
      </c>
      <c r="G41" s="149">
        <v>0</v>
      </c>
    </row>
    <row r="42" spans="1:7">
      <c r="A42" s="1"/>
      <c r="B42" s="86" t="s">
        <v>87</v>
      </c>
      <c r="C42" s="86" t="s">
        <v>924</v>
      </c>
      <c r="D42" s="86" t="s">
        <v>1395</v>
      </c>
      <c r="E42" s="86" t="s">
        <v>1359</v>
      </c>
      <c r="F42" s="86" t="s">
        <v>1360</v>
      </c>
      <c r="G42" s="149">
        <v>0</v>
      </c>
    </row>
    <row r="43" spans="1:7">
      <c r="A43" s="1"/>
      <c r="B43" s="86" t="s">
        <v>87</v>
      </c>
      <c r="C43" s="86" t="s">
        <v>924</v>
      </c>
      <c r="D43" s="86" t="s">
        <v>1396</v>
      </c>
      <c r="E43" s="86" t="s">
        <v>1359</v>
      </c>
      <c r="F43" s="86" t="s">
        <v>1360</v>
      </c>
      <c r="G43" s="149">
        <v>0</v>
      </c>
    </row>
    <row r="44" spans="1:7">
      <c r="A44" s="1"/>
      <c r="B44" s="86" t="s">
        <v>87</v>
      </c>
      <c r="C44" s="86" t="s">
        <v>927</v>
      </c>
      <c r="D44" s="86" t="s">
        <v>1397</v>
      </c>
      <c r="E44" s="86" t="s">
        <v>1359</v>
      </c>
      <c r="F44" s="86" t="s">
        <v>1360</v>
      </c>
      <c r="G44" s="149">
        <v>0</v>
      </c>
    </row>
    <row r="45" spans="1:7">
      <c r="A45" s="1"/>
      <c r="B45" s="86" t="s">
        <v>87</v>
      </c>
      <c r="C45" s="86" t="s">
        <v>927</v>
      </c>
      <c r="D45" s="86" t="s">
        <v>1398</v>
      </c>
      <c r="E45" s="86" t="s">
        <v>1359</v>
      </c>
      <c r="F45" s="86" t="s">
        <v>1360</v>
      </c>
      <c r="G45" s="149">
        <v>0</v>
      </c>
    </row>
    <row r="46" spans="1:7">
      <c r="A46" s="1"/>
      <c r="B46" s="86" t="s">
        <v>87</v>
      </c>
      <c r="C46" s="86" t="s">
        <v>927</v>
      </c>
      <c r="D46" s="86" t="s">
        <v>1399</v>
      </c>
      <c r="E46" s="86" t="s">
        <v>1359</v>
      </c>
      <c r="F46" s="86" t="s">
        <v>1360</v>
      </c>
      <c r="G46" s="149">
        <v>0</v>
      </c>
    </row>
    <row r="47" spans="1:7">
      <c r="A47" s="1"/>
      <c r="B47" s="86" t="s">
        <v>102</v>
      </c>
      <c r="C47" s="86" t="s">
        <v>103</v>
      </c>
      <c r="D47" s="86" t="s">
        <v>1400</v>
      </c>
      <c r="E47" s="86" t="s">
        <v>1359</v>
      </c>
      <c r="F47" s="86" t="s">
        <v>1360</v>
      </c>
      <c r="G47" s="149">
        <v>0</v>
      </c>
    </row>
    <row r="48" spans="1:7">
      <c r="A48" s="1"/>
      <c r="B48" s="86" t="s">
        <v>102</v>
      </c>
      <c r="C48" s="86" t="s">
        <v>103</v>
      </c>
      <c r="D48" s="86" t="s">
        <v>1400</v>
      </c>
      <c r="E48" s="86" t="s">
        <v>1382</v>
      </c>
      <c r="F48" s="86" t="s">
        <v>1360</v>
      </c>
      <c r="G48" s="149">
        <v>973441.85</v>
      </c>
    </row>
    <row r="49" spans="1:7">
      <c r="A49" s="1"/>
      <c r="B49" s="86" t="s">
        <v>102</v>
      </c>
      <c r="C49" s="86" t="s">
        <v>103</v>
      </c>
      <c r="D49" s="86" t="s">
        <v>1401</v>
      </c>
      <c r="E49" s="86" t="s">
        <v>1359</v>
      </c>
      <c r="F49" s="86" t="s">
        <v>1360</v>
      </c>
      <c r="G49" s="149">
        <v>0</v>
      </c>
    </row>
    <row r="50" spans="1:7">
      <c r="A50" s="1"/>
      <c r="B50" s="86" t="s">
        <v>102</v>
      </c>
      <c r="C50" s="86" t="s">
        <v>103</v>
      </c>
      <c r="D50" s="86" t="s">
        <v>1401</v>
      </c>
      <c r="E50" s="86" t="s">
        <v>1382</v>
      </c>
      <c r="F50" s="86" t="s">
        <v>1360</v>
      </c>
      <c r="G50" s="149">
        <v>935622.32</v>
      </c>
    </row>
    <row r="51" spans="1:7">
      <c r="A51" s="1"/>
      <c r="B51" s="86" t="s">
        <v>445</v>
      </c>
      <c r="C51" s="86" t="s">
        <v>932</v>
      </c>
      <c r="D51" s="86" t="s">
        <v>1402</v>
      </c>
      <c r="E51" s="86" t="s">
        <v>1403</v>
      </c>
      <c r="F51" s="86" t="s">
        <v>1360</v>
      </c>
      <c r="G51" s="149">
        <v>363493.26</v>
      </c>
    </row>
    <row r="52" spans="1:7">
      <c r="A52" s="1"/>
      <c r="B52" s="86" t="s">
        <v>445</v>
      </c>
      <c r="C52" s="86" t="s">
        <v>932</v>
      </c>
      <c r="D52" s="86" t="s">
        <v>1402</v>
      </c>
      <c r="E52" s="86" t="s">
        <v>1404</v>
      </c>
      <c r="F52" s="86" t="s">
        <v>1360</v>
      </c>
      <c r="G52" s="149">
        <v>0</v>
      </c>
    </row>
    <row r="53" spans="1:7">
      <c r="A53" s="1"/>
      <c r="B53" s="86" t="s">
        <v>445</v>
      </c>
      <c r="C53" s="86" t="s">
        <v>932</v>
      </c>
      <c r="D53" s="86" t="s">
        <v>1405</v>
      </c>
      <c r="E53" s="86" t="s">
        <v>1403</v>
      </c>
      <c r="F53" s="86" t="s">
        <v>1360</v>
      </c>
      <c r="G53" s="149">
        <v>285136.74</v>
      </c>
    </row>
    <row r="54" spans="1:7">
      <c r="A54" s="1"/>
      <c r="B54" s="86" t="s">
        <v>445</v>
      </c>
      <c r="C54" s="86" t="s">
        <v>932</v>
      </c>
      <c r="D54" s="86" t="s">
        <v>1405</v>
      </c>
      <c r="E54" s="86" t="s">
        <v>1404</v>
      </c>
      <c r="F54" s="86" t="s">
        <v>1360</v>
      </c>
      <c r="G54" s="149">
        <v>0</v>
      </c>
    </row>
    <row r="55" spans="1:7">
      <c r="A55" s="1"/>
      <c r="B55" s="86" t="s">
        <v>266</v>
      </c>
      <c r="C55" s="86" t="s">
        <v>938</v>
      </c>
      <c r="D55" s="86" t="s">
        <v>938</v>
      </c>
      <c r="E55" s="86" t="s">
        <v>1359</v>
      </c>
      <c r="F55" s="86" t="s">
        <v>1360</v>
      </c>
      <c r="G55" s="149">
        <v>0.48299999999999998</v>
      </c>
    </row>
    <row r="56" spans="1:7">
      <c r="A56" s="1"/>
      <c r="B56" s="86" t="s">
        <v>266</v>
      </c>
      <c r="C56" s="86" t="s">
        <v>939</v>
      </c>
      <c r="D56" s="86" t="s">
        <v>939</v>
      </c>
      <c r="E56" s="86" t="s">
        <v>1359</v>
      </c>
      <c r="F56" s="86" t="s">
        <v>1360</v>
      </c>
      <c r="G56" s="149">
        <v>0</v>
      </c>
    </row>
    <row r="57" spans="1:7">
      <c r="A57" s="1"/>
      <c r="B57" s="86" t="s">
        <v>105</v>
      </c>
      <c r="C57" s="86" t="s">
        <v>110</v>
      </c>
      <c r="D57" s="86" t="s">
        <v>1406</v>
      </c>
      <c r="E57" s="86" t="s">
        <v>1382</v>
      </c>
      <c r="F57" s="86" t="s">
        <v>1360</v>
      </c>
      <c r="G57" s="149">
        <v>862563.42209999997</v>
      </c>
    </row>
    <row r="58" spans="1:7">
      <c r="A58" s="1"/>
      <c r="B58" s="86" t="s">
        <v>105</v>
      </c>
      <c r="C58" s="86" t="s">
        <v>110</v>
      </c>
      <c r="D58" s="86" t="s">
        <v>1407</v>
      </c>
      <c r="E58" s="86" t="s">
        <v>1382</v>
      </c>
      <c r="F58" s="86" t="s">
        <v>1360</v>
      </c>
      <c r="G58" s="149">
        <v>869633.8088</v>
      </c>
    </row>
    <row r="59" spans="1:7">
      <c r="A59" s="1"/>
      <c r="B59" s="86" t="s">
        <v>105</v>
      </c>
      <c r="C59" s="86" t="s">
        <v>110</v>
      </c>
      <c r="D59" s="86" t="s">
        <v>1408</v>
      </c>
      <c r="E59" s="86" t="s">
        <v>1382</v>
      </c>
      <c r="F59" s="86" t="s">
        <v>1360</v>
      </c>
      <c r="G59" s="149">
        <v>873662.25379999995</v>
      </c>
    </row>
    <row r="60" spans="1:7">
      <c r="A60" s="1"/>
      <c r="B60" s="86" t="s">
        <v>105</v>
      </c>
      <c r="C60" s="86" t="s">
        <v>113</v>
      </c>
      <c r="D60" s="86" t="s">
        <v>1409</v>
      </c>
      <c r="E60" s="86" t="s">
        <v>1382</v>
      </c>
      <c r="F60" s="86" t="s">
        <v>1360</v>
      </c>
      <c r="G60" s="149">
        <v>2499.50063</v>
      </c>
    </row>
    <row r="61" spans="1:7">
      <c r="A61" s="1"/>
      <c r="B61" s="86" t="s">
        <v>285</v>
      </c>
      <c r="C61" s="86" t="s">
        <v>942</v>
      </c>
      <c r="D61" s="86" t="s">
        <v>1410</v>
      </c>
      <c r="E61" s="86" t="s">
        <v>1359</v>
      </c>
      <c r="F61" s="86" t="s">
        <v>1360</v>
      </c>
      <c r="G61" s="149">
        <v>0</v>
      </c>
    </row>
    <row r="62" spans="1:7">
      <c r="A62" s="1"/>
      <c r="B62" s="86" t="s">
        <v>122</v>
      </c>
      <c r="C62" s="86" t="s">
        <v>949</v>
      </c>
      <c r="D62" s="86" t="s">
        <v>1411</v>
      </c>
      <c r="E62" s="86" t="s">
        <v>1359</v>
      </c>
      <c r="F62" s="86" t="s">
        <v>1360</v>
      </c>
      <c r="G62" s="149">
        <v>0</v>
      </c>
    </row>
    <row r="63" spans="1:7">
      <c r="A63" s="1"/>
      <c r="B63" s="86" t="s">
        <v>122</v>
      </c>
      <c r="C63" s="86" t="s">
        <v>949</v>
      </c>
      <c r="D63" s="86" t="s">
        <v>1411</v>
      </c>
      <c r="E63" s="86" t="s">
        <v>1382</v>
      </c>
      <c r="F63" s="86" t="s">
        <v>1360</v>
      </c>
      <c r="G63" s="149">
        <v>0</v>
      </c>
    </row>
    <row r="64" spans="1:7">
      <c r="A64" s="1"/>
      <c r="B64" s="86" t="s">
        <v>122</v>
      </c>
      <c r="C64" s="86" t="s">
        <v>949</v>
      </c>
      <c r="D64" s="86" t="s">
        <v>950</v>
      </c>
      <c r="E64" s="86" t="s">
        <v>1359</v>
      </c>
      <c r="F64" s="86" t="s">
        <v>1360</v>
      </c>
      <c r="G64" s="149">
        <v>0</v>
      </c>
    </row>
    <row r="65" spans="1:7">
      <c r="A65" s="1"/>
      <c r="B65" s="86" t="s">
        <v>122</v>
      </c>
      <c r="C65" s="86" t="s">
        <v>949</v>
      </c>
      <c r="D65" s="86" t="s">
        <v>950</v>
      </c>
      <c r="E65" s="86" t="s">
        <v>1382</v>
      </c>
      <c r="F65" s="86" t="s">
        <v>1360</v>
      </c>
      <c r="G65" s="149">
        <v>0</v>
      </c>
    </row>
    <row r="66" spans="1:7">
      <c r="A66" s="1"/>
      <c r="B66" s="86" t="s">
        <v>122</v>
      </c>
      <c r="C66" s="86" t="s">
        <v>949</v>
      </c>
      <c r="D66" s="86" t="s">
        <v>1412</v>
      </c>
      <c r="E66" s="86" t="s">
        <v>1359</v>
      </c>
      <c r="F66" s="86" t="s">
        <v>1360</v>
      </c>
      <c r="G66" s="149">
        <v>0</v>
      </c>
    </row>
    <row r="67" spans="1:7">
      <c r="A67" s="1"/>
      <c r="B67" s="86" t="s">
        <v>122</v>
      </c>
      <c r="C67" s="86" t="s">
        <v>949</v>
      </c>
      <c r="D67" s="86" t="s">
        <v>1412</v>
      </c>
      <c r="E67" s="86" t="s">
        <v>1382</v>
      </c>
      <c r="F67" s="86" t="s">
        <v>1360</v>
      </c>
      <c r="G67" s="149">
        <v>0</v>
      </c>
    </row>
    <row r="68" spans="1:7">
      <c r="A68" s="1"/>
      <c r="B68" s="86" t="s">
        <v>122</v>
      </c>
      <c r="C68" s="86" t="s">
        <v>952</v>
      </c>
      <c r="D68" s="86" t="s">
        <v>1413</v>
      </c>
      <c r="E68" s="86" t="s">
        <v>1382</v>
      </c>
      <c r="F68" s="86" t="s">
        <v>1360</v>
      </c>
      <c r="G68" s="149">
        <v>0</v>
      </c>
    </row>
    <row r="69" spans="1:7">
      <c r="A69" s="1"/>
      <c r="B69" s="86" t="s">
        <v>122</v>
      </c>
      <c r="C69" s="86" t="s">
        <v>132</v>
      </c>
      <c r="D69" s="86" t="s">
        <v>132</v>
      </c>
      <c r="E69" s="86" t="s">
        <v>1382</v>
      </c>
      <c r="F69" s="86" t="s">
        <v>1360</v>
      </c>
      <c r="G69" s="149">
        <v>1583062</v>
      </c>
    </row>
    <row r="70" spans="1:7">
      <c r="A70" s="1"/>
      <c r="B70" s="86" t="s">
        <v>122</v>
      </c>
      <c r="C70" s="86" t="s">
        <v>132</v>
      </c>
      <c r="D70" s="86" t="s">
        <v>1414</v>
      </c>
      <c r="E70" s="86" t="s">
        <v>1359</v>
      </c>
      <c r="F70" s="86" t="s">
        <v>1360</v>
      </c>
      <c r="G70" s="149">
        <v>0</v>
      </c>
    </row>
    <row r="71" spans="1:7">
      <c r="A71" s="1"/>
      <c r="B71" s="86" t="s">
        <v>122</v>
      </c>
      <c r="C71" s="86" t="s">
        <v>132</v>
      </c>
      <c r="D71" s="86" t="s">
        <v>1415</v>
      </c>
      <c r="E71" s="86" t="s">
        <v>1359</v>
      </c>
      <c r="F71" s="86" t="s">
        <v>1360</v>
      </c>
      <c r="G71" s="149">
        <v>0</v>
      </c>
    </row>
    <row r="72" spans="1:7">
      <c r="A72" s="1"/>
      <c r="B72" s="86" t="s">
        <v>431</v>
      </c>
      <c r="C72" s="86" t="s">
        <v>852</v>
      </c>
      <c r="D72" s="86" t="s">
        <v>1416</v>
      </c>
      <c r="E72" s="86" t="s">
        <v>1417</v>
      </c>
      <c r="F72" s="86" t="s">
        <v>1360</v>
      </c>
      <c r="G72" s="149">
        <v>24578.32</v>
      </c>
    </row>
    <row r="73" spans="1:7">
      <c r="A73" s="1"/>
      <c r="B73" s="86" t="s">
        <v>431</v>
      </c>
      <c r="C73" s="86" t="s">
        <v>852</v>
      </c>
      <c r="D73" s="86" t="s">
        <v>1418</v>
      </c>
      <c r="E73" s="86" t="s">
        <v>1417</v>
      </c>
      <c r="F73" s="86" t="s">
        <v>1360</v>
      </c>
      <c r="G73" s="149">
        <v>24386.31</v>
      </c>
    </row>
    <row r="74" spans="1:7">
      <c r="A74" s="1"/>
      <c r="B74" s="86" t="s">
        <v>431</v>
      </c>
      <c r="C74" s="86" t="s">
        <v>852</v>
      </c>
      <c r="D74" s="86" t="s">
        <v>1419</v>
      </c>
      <c r="E74" s="86" t="s">
        <v>1417</v>
      </c>
      <c r="F74" s="86" t="s">
        <v>1360</v>
      </c>
      <c r="G74" s="149">
        <v>24565.52</v>
      </c>
    </row>
    <row r="75" spans="1:7">
      <c r="A75" s="1"/>
      <c r="B75" s="86" t="s">
        <v>431</v>
      </c>
      <c r="C75" s="86" t="s">
        <v>959</v>
      </c>
      <c r="D75" s="86" t="s">
        <v>1420</v>
      </c>
      <c r="E75" s="86" t="s">
        <v>1417</v>
      </c>
      <c r="F75" s="86" t="s">
        <v>1360</v>
      </c>
      <c r="G75" s="149">
        <v>22011.68</v>
      </c>
    </row>
    <row r="76" spans="1:7">
      <c r="A76" s="1"/>
      <c r="B76" s="86" t="s">
        <v>431</v>
      </c>
      <c r="C76" s="86" t="s">
        <v>959</v>
      </c>
      <c r="D76" s="86" t="s">
        <v>1421</v>
      </c>
      <c r="E76" s="86" t="s">
        <v>1417</v>
      </c>
      <c r="F76" s="86" t="s">
        <v>1360</v>
      </c>
      <c r="G76" s="149">
        <v>21470.83</v>
      </c>
    </row>
    <row r="77" spans="1:7">
      <c r="A77" s="1"/>
      <c r="B77" s="86" t="s">
        <v>431</v>
      </c>
      <c r="C77" s="86" t="s">
        <v>960</v>
      </c>
      <c r="D77" s="86" t="s">
        <v>1422</v>
      </c>
      <c r="E77" s="86" t="s">
        <v>1417</v>
      </c>
      <c r="F77" s="86" t="s">
        <v>1360</v>
      </c>
      <c r="G77" s="149">
        <v>0</v>
      </c>
    </row>
    <row r="78" spans="1:7">
      <c r="A78" s="1"/>
      <c r="B78" s="86" t="s">
        <v>431</v>
      </c>
      <c r="C78" s="86" t="s">
        <v>960</v>
      </c>
      <c r="D78" s="86" t="s">
        <v>1423</v>
      </c>
      <c r="E78" s="86" t="s">
        <v>1417</v>
      </c>
      <c r="F78" s="86" t="s">
        <v>1360</v>
      </c>
      <c r="G78" s="149">
        <v>0</v>
      </c>
    </row>
    <row r="79" spans="1:7">
      <c r="A79" s="1"/>
      <c r="B79" s="86" t="s">
        <v>431</v>
      </c>
      <c r="C79" s="86" t="s">
        <v>961</v>
      </c>
      <c r="D79" s="86" t="s">
        <v>1424</v>
      </c>
      <c r="E79" s="86" t="s">
        <v>1417</v>
      </c>
      <c r="F79" s="86" t="s">
        <v>1360</v>
      </c>
      <c r="G79" s="149">
        <v>13820</v>
      </c>
    </row>
    <row r="80" spans="1:7">
      <c r="A80" s="1"/>
      <c r="B80" s="86" t="s">
        <v>431</v>
      </c>
      <c r="C80" s="86" t="s">
        <v>961</v>
      </c>
      <c r="D80" s="86" t="s">
        <v>1425</v>
      </c>
      <c r="E80" s="86" t="s">
        <v>1417</v>
      </c>
      <c r="F80" s="86" t="s">
        <v>1360</v>
      </c>
      <c r="G80" s="149">
        <v>13783.36</v>
      </c>
    </row>
    <row r="81" spans="1:7" ht="26.4">
      <c r="A81" s="1"/>
      <c r="B81" s="86" t="s">
        <v>410</v>
      </c>
      <c r="C81" s="86" t="s">
        <v>962</v>
      </c>
      <c r="D81" s="86" t="s">
        <v>485</v>
      </c>
      <c r="E81" s="86" t="s">
        <v>1359</v>
      </c>
      <c r="F81" s="86" t="s">
        <v>1360</v>
      </c>
      <c r="G81" s="149">
        <v>0</v>
      </c>
    </row>
    <row r="82" spans="1:7" ht="26.4">
      <c r="A82" s="1"/>
      <c r="B82" s="86" t="s">
        <v>410</v>
      </c>
      <c r="C82" s="86" t="s">
        <v>962</v>
      </c>
      <c r="D82" s="86" t="s">
        <v>486</v>
      </c>
      <c r="E82" s="86" t="s">
        <v>1359</v>
      </c>
      <c r="F82" s="86" t="s">
        <v>1360</v>
      </c>
      <c r="G82" s="149">
        <v>0</v>
      </c>
    </row>
    <row r="83" spans="1:7">
      <c r="A83" s="1"/>
      <c r="B83" s="86" t="s">
        <v>139</v>
      </c>
      <c r="C83" s="86" t="s">
        <v>140</v>
      </c>
      <c r="D83" s="86" t="s">
        <v>1426</v>
      </c>
      <c r="E83" s="86" t="s">
        <v>1359</v>
      </c>
      <c r="F83" s="86" t="s">
        <v>1360</v>
      </c>
      <c r="G83" s="149">
        <v>0</v>
      </c>
    </row>
    <row r="84" spans="1:7">
      <c r="A84" s="1"/>
      <c r="B84" s="86" t="s">
        <v>139</v>
      </c>
      <c r="C84" s="86" t="s">
        <v>140</v>
      </c>
      <c r="D84" s="86" t="s">
        <v>1427</v>
      </c>
      <c r="E84" s="86" t="s">
        <v>1359</v>
      </c>
      <c r="F84" s="86" t="s">
        <v>1360</v>
      </c>
      <c r="G84" s="149">
        <v>0</v>
      </c>
    </row>
    <row r="85" spans="1:7">
      <c r="A85" s="1"/>
      <c r="B85" s="86" t="s">
        <v>139</v>
      </c>
      <c r="C85" s="86" t="s">
        <v>140</v>
      </c>
      <c r="D85" s="86" t="s">
        <v>1428</v>
      </c>
      <c r="E85" s="86" t="s">
        <v>1359</v>
      </c>
      <c r="F85" s="86" t="s">
        <v>1360</v>
      </c>
      <c r="G85" s="149">
        <v>0</v>
      </c>
    </row>
    <row r="86" spans="1:7">
      <c r="A86" s="1"/>
      <c r="B86" s="86" t="s">
        <v>139</v>
      </c>
      <c r="C86" s="86" t="s">
        <v>140</v>
      </c>
      <c r="D86" s="86" t="s">
        <v>1429</v>
      </c>
      <c r="E86" s="86" t="s">
        <v>1359</v>
      </c>
      <c r="F86" s="86" t="s">
        <v>1360</v>
      </c>
      <c r="G86" s="149">
        <v>0</v>
      </c>
    </row>
    <row r="87" spans="1:7">
      <c r="A87" s="1"/>
      <c r="B87" s="86" t="s">
        <v>446</v>
      </c>
      <c r="C87" s="86" t="s">
        <v>857</v>
      </c>
      <c r="D87" s="86" t="s">
        <v>1430</v>
      </c>
      <c r="E87" s="86" t="s">
        <v>1359</v>
      </c>
      <c r="F87" s="86" t="s">
        <v>1360</v>
      </c>
      <c r="G87" s="149">
        <v>0</v>
      </c>
    </row>
    <row r="88" spans="1:7">
      <c r="A88" s="1"/>
      <c r="B88" s="86" t="s">
        <v>446</v>
      </c>
      <c r="C88" s="86" t="s">
        <v>857</v>
      </c>
      <c r="D88" s="86" t="s">
        <v>1430</v>
      </c>
      <c r="E88" s="86" t="s">
        <v>1382</v>
      </c>
      <c r="F88" s="86" t="s">
        <v>1360</v>
      </c>
      <c r="G88" s="149">
        <v>201345.52600000001</v>
      </c>
    </row>
    <row r="89" spans="1:7">
      <c r="A89" s="1"/>
      <c r="B89" s="86" t="s">
        <v>407</v>
      </c>
      <c r="C89" s="86" t="s">
        <v>967</v>
      </c>
      <c r="D89" s="86" t="s">
        <v>968</v>
      </c>
      <c r="E89" s="86" t="s">
        <v>1359</v>
      </c>
      <c r="F89" s="86" t="s">
        <v>1360</v>
      </c>
      <c r="G89" s="149">
        <v>0</v>
      </c>
    </row>
    <row r="90" spans="1:7">
      <c r="A90" s="1"/>
      <c r="B90" s="86" t="s">
        <v>407</v>
      </c>
      <c r="C90" s="86" t="s">
        <v>967</v>
      </c>
      <c r="D90" s="86" t="s">
        <v>1431</v>
      </c>
      <c r="E90" s="86" t="s">
        <v>1359</v>
      </c>
      <c r="F90" s="86" t="s">
        <v>1360</v>
      </c>
      <c r="G90" s="149">
        <v>0</v>
      </c>
    </row>
    <row r="91" spans="1:7">
      <c r="A91" s="1"/>
      <c r="B91" s="86" t="s">
        <v>407</v>
      </c>
      <c r="C91" s="86" t="s">
        <v>967</v>
      </c>
      <c r="D91" s="86" t="s">
        <v>1431</v>
      </c>
      <c r="E91" s="86" t="s">
        <v>1361</v>
      </c>
      <c r="F91" s="86" t="s">
        <v>1360</v>
      </c>
      <c r="G91" s="149">
        <v>0</v>
      </c>
    </row>
    <row r="92" spans="1:7">
      <c r="A92" s="1"/>
      <c r="B92" s="86" t="s">
        <v>407</v>
      </c>
      <c r="C92" s="86" t="s">
        <v>967</v>
      </c>
      <c r="D92" s="86" t="s">
        <v>1432</v>
      </c>
      <c r="E92" s="86" t="s">
        <v>1359</v>
      </c>
      <c r="F92" s="86" t="s">
        <v>1360</v>
      </c>
      <c r="G92" s="149">
        <v>0</v>
      </c>
    </row>
    <row r="93" spans="1:7">
      <c r="A93" s="1"/>
      <c r="B93" s="86" t="s">
        <v>407</v>
      </c>
      <c r="C93" s="86" t="s">
        <v>967</v>
      </c>
      <c r="D93" s="86" t="s">
        <v>1432</v>
      </c>
      <c r="E93" s="86" t="s">
        <v>1361</v>
      </c>
      <c r="F93" s="86" t="s">
        <v>1360</v>
      </c>
      <c r="G93" s="149">
        <v>0</v>
      </c>
    </row>
    <row r="94" spans="1:7">
      <c r="A94" s="1"/>
      <c r="B94" s="86" t="s">
        <v>407</v>
      </c>
      <c r="C94" s="86" t="s">
        <v>967</v>
      </c>
      <c r="D94" s="86" t="s">
        <v>1433</v>
      </c>
      <c r="E94" s="86" t="s">
        <v>1359</v>
      </c>
      <c r="F94" s="86" t="s">
        <v>1360</v>
      </c>
      <c r="G94" s="149">
        <v>0</v>
      </c>
    </row>
    <row r="95" spans="1:7">
      <c r="A95" s="1"/>
      <c r="B95" s="86" t="s">
        <v>407</v>
      </c>
      <c r="C95" s="86" t="s">
        <v>967</v>
      </c>
      <c r="D95" s="86" t="s">
        <v>1433</v>
      </c>
      <c r="E95" s="86" t="s">
        <v>1361</v>
      </c>
      <c r="F95" s="86" t="s">
        <v>1360</v>
      </c>
      <c r="G95" s="149">
        <v>0</v>
      </c>
    </row>
    <row r="96" spans="1:7">
      <c r="A96" s="1"/>
      <c r="B96" s="86" t="s">
        <v>146</v>
      </c>
      <c r="C96" s="86" t="s">
        <v>973</v>
      </c>
      <c r="D96" s="86" t="s">
        <v>541</v>
      </c>
      <c r="E96" s="86" t="s">
        <v>1382</v>
      </c>
      <c r="F96" s="86" t="s">
        <v>1360</v>
      </c>
      <c r="G96" s="149">
        <v>0</v>
      </c>
    </row>
    <row r="97" spans="1:7">
      <c r="A97" s="1"/>
      <c r="B97" s="86" t="s">
        <v>149</v>
      </c>
      <c r="C97" s="86" t="s">
        <v>974</v>
      </c>
      <c r="D97" s="86" t="s">
        <v>1434</v>
      </c>
      <c r="E97" s="86" t="s">
        <v>1382</v>
      </c>
      <c r="F97" s="86" t="s">
        <v>1360</v>
      </c>
      <c r="G97" s="149">
        <v>0</v>
      </c>
    </row>
    <row r="98" spans="1:7">
      <c r="A98" s="1"/>
      <c r="B98" s="86" t="s">
        <v>149</v>
      </c>
      <c r="C98" s="86" t="s">
        <v>974</v>
      </c>
      <c r="D98" s="86" t="s">
        <v>1435</v>
      </c>
      <c r="E98" s="86" t="s">
        <v>1382</v>
      </c>
      <c r="F98" s="86" t="s">
        <v>1360</v>
      </c>
      <c r="G98" s="149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32"/>
  <sheetViews>
    <sheetView showGridLines="0" zoomScale="80" workbookViewId="0"/>
  </sheetViews>
  <sheetFormatPr baseColWidth="10" defaultColWidth="9.109375" defaultRowHeight="14.4"/>
  <cols>
    <col min="1" max="1" width="2" customWidth="1"/>
    <col min="2" max="2" width="20" customWidth="1"/>
    <col min="3" max="17" width="23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>
      <c r="A6" s="1"/>
      <c r="B6" s="206" t="s">
        <v>396</v>
      </c>
      <c r="C6" s="206" t="s">
        <v>1436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39.9" customHeight="1">
      <c r="A7" s="1"/>
      <c r="B7" s="206"/>
      <c r="C7" s="3" t="s">
        <v>216</v>
      </c>
      <c r="D7" s="3" t="s">
        <v>83</v>
      </c>
      <c r="E7" s="3" t="s">
        <v>87</v>
      </c>
      <c r="F7" s="3" t="s">
        <v>87</v>
      </c>
      <c r="G7" s="3" t="s">
        <v>102</v>
      </c>
      <c r="H7" s="3" t="s">
        <v>445</v>
      </c>
      <c r="I7" s="3" t="s">
        <v>105</v>
      </c>
      <c r="J7" s="3" t="s">
        <v>105</v>
      </c>
      <c r="K7" s="3" t="s">
        <v>122</v>
      </c>
      <c r="L7" s="3" t="s">
        <v>122</v>
      </c>
      <c r="M7" s="3" t="s">
        <v>122</v>
      </c>
      <c r="N7" s="3" t="s">
        <v>122</v>
      </c>
      <c r="O7" s="3" t="s">
        <v>446</v>
      </c>
      <c r="P7" s="3" t="s">
        <v>146</v>
      </c>
      <c r="Q7" s="3" t="s">
        <v>149</v>
      </c>
    </row>
    <row r="8" spans="1:17" ht="39.9" customHeight="1">
      <c r="A8" s="1"/>
      <c r="B8" s="206"/>
      <c r="C8" s="3" t="s">
        <v>81</v>
      </c>
      <c r="D8" s="3" t="s">
        <v>907</v>
      </c>
      <c r="E8" s="3" t="s">
        <v>1437</v>
      </c>
      <c r="F8" s="3" t="s">
        <v>1438</v>
      </c>
      <c r="G8" s="3" t="s">
        <v>1439</v>
      </c>
      <c r="H8" s="3" t="s">
        <v>1440</v>
      </c>
      <c r="I8" s="3" t="s">
        <v>110</v>
      </c>
      <c r="J8" s="3" t="s">
        <v>113</v>
      </c>
      <c r="K8" s="3" t="s">
        <v>1441</v>
      </c>
      <c r="L8" s="3" t="s">
        <v>1442</v>
      </c>
      <c r="M8" s="3" t="s">
        <v>129</v>
      </c>
      <c r="N8" s="3" t="s">
        <v>1443</v>
      </c>
      <c r="O8" s="3" t="s">
        <v>273</v>
      </c>
      <c r="P8" s="3" t="s">
        <v>273</v>
      </c>
      <c r="Q8" s="3" t="s">
        <v>1444</v>
      </c>
    </row>
    <row r="9" spans="1:17">
      <c r="A9" s="1"/>
      <c r="B9" s="150" t="s">
        <v>174</v>
      </c>
      <c r="C9" s="148">
        <v>876.1</v>
      </c>
      <c r="D9" s="148">
        <v>3045.06</v>
      </c>
      <c r="E9" s="148">
        <v>87.15</v>
      </c>
      <c r="F9" s="148">
        <v>87.15</v>
      </c>
      <c r="G9" s="148">
        <v>4481.6000000000004</v>
      </c>
      <c r="H9" s="148">
        <v>495.24</v>
      </c>
      <c r="I9" s="148">
        <v>9157</v>
      </c>
      <c r="J9" s="148">
        <v>22851</v>
      </c>
      <c r="K9" s="148">
        <v>4011.0369999999998</v>
      </c>
      <c r="L9" s="148">
        <v>4358.4210000000003</v>
      </c>
      <c r="M9" s="148">
        <v>4350.7870000000003</v>
      </c>
      <c r="N9" s="148">
        <v>0</v>
      </c>
      <c r="O9" s="148">
        <v>2770</v>
      </c>
      <c r="P9" s="148">
        <v>6786</v>
      </c>
      <c r="Q9" s="148">
        <v>6750.7709999999997</v>
      </c>
    </row>
    <row r="10" spans="1:17">
      <c r="A10" s="1"/>
      <c r="B10" s="150" t="s">
        <v>1445</v>
      </c>
      <c r="C10" s="148">
        <v>869.3</v>
      </c>
      <c r="D10" s="148">
        <v>0</v>
      </c>
      <c r="E10" s="148">
        <v>89.18</v>
      </c>
      <c r="F10" s="148">
        <v>89.18</v>
      </c>
      <c r="G10" s="148">
        <v>4481.6000000000004</v>
      </c>
      <c r="H10" s="148">
        <v>492.29</v>
      </c>
      <c r="I10" s="148">
        <v>9387</v>
      </c>
      <c r="J10" s="148">
        <v>22737</v>
      </c>
      <c r="K10" s="148">
        <v>4219.4989999999998</v>
      </c>
      <c r="L10" s="148">
        <v>4446.3590000000004</v>
      </c>
      <c r="M10" s="148">
        <v>4438.8059999999996</v>
      </c>
      <c r="N10" s="148">
        <v>0</v>
      </c>
      <c r="O10" s="148">
        <v>2770</v>
      </c>
      <c r="P10" s="148">
        <v>6793</v>
      </c>
      <c r="Q10" s="148">
        <v>6749.692</v>
      </c>
    </row>
    <row r="11" spans="1:17">
      <c r="A11" s="1"/>
      <c r="B11" s="150" t="s">
        <v>1446</v>
      </c>
      <c r="C11" s="148">
        <v>869</v>
      </c>
      <c r="D11" s="148">
        <v>0</v>
      </c>
      <c r="E11" s="148">
        <v>91.33</v>
      </c>
      <c r="F11" s="148">
        <v>91.33</v>
      </c>
      <c r="G11" s="148">
        <v>4481.6000000000004</v>
      </c>
      <c r="H11" s="148">
        <v>492.29</v>
      </c>
      <c r="I11" s="148">
        <v>9616</v>
      </c>
      <c r="J11" s="148">
        <v>22956</v>
      </c>
      <c r="K11" s="148">
        <v>4293.3440000000001</v>
      </c>
      <c r="L11" s="148">
        <v>4486.4030000000002</v>
      </c>
      <c r="M11" s="148">
        <v>4479.0309999999999</v>
      </c>
      <c r="N11" s="148">
        <v>0</v>
      </c>
      <c r="O11" s="148">
        <v>2770</v>
      </c>
      <c r="P11" s="148">
        <v>6787</v>
      </c>
      <c r="Q11" s="148">
        <v>6748.24</v>
      </c>
    </row>
    <row r="12" spans="1:17">
      <c r="A12" s="1"/>
      <c r="B12" s="150" t="s">
        <v>1447</v>
      </c>
      <c r="C12" s="148">
        <v>867.5</v>
      </c>
      <c r="D12" s="148">
        <v>0</v>
      </c>
      <c r="E12" s="148">
        <v>93.2</v>
      </c>
      <c r="F12" s="148">
        <v>93.2</v>
      </c>
      <c r="G12" s="148">
        <v>4481.6000000000004</v>
      </c>
      <c r="H12" s="148">
        <v>495.24</v>
      </c>
      <c r="I12" s="148">
        <v>9846</v>
      </c>
      <c r="J12" s="148">
        <v>22910</v>
      </c>
      <c r="K12" s="148">
        <v>4318.43</v>
      </c>
      <c r="L12" s="148">
        <v>4499.7510000000002</v>
      </c>
      <c r="M12" s="148">
        <v>4492.7640000000001</v>
      </c>
      <c r="N12" s="148">
        <v>0</v>
      </c>
      <c r="O12" s="148">
        <v>2770</v>
      </c>
      <c r="P12" s="148">
        <v>6789</v>
      </c>
      <c r="Q12" s="148">
        <v>6746.7439999999997</v>
      </c>
    </row>
    <row r="13" spans="1:17">
      <c r="A13" s="1"/>
      <c r="B13" s="150" t="s">
        <v>1448</v>
      </c>
      <c r="C13" s="148">
        <v>864.6</v>
      </c>
      <c r="D13" s="148">
        <v>0</v>
      </c>
      <c r="E13" s="148">
        <v>94.66</v>
      </c>
      <c r="F13" s="148">
        <v>94.66</v>
      </c>
      <c r="G13" s="148">
        <v>4481.6000000000004</v>
      </c>
      <c r="H13" s="148">
        <v>490.33</v>
      </c>
      <c r="I13" s="148">
        <v>9980</v>
      </c>
      <c r="J13" s="148">
        <v>22715</v>
      </c>
      <c r="K13" s="148">
        <v>4328.7939999999999</v>
      </c>
      <c r="L13" s="148">
        <v>4505.4430000000002</v>
      </c>
      <c r="M13" s="148">
        <v>4498.6030000000001</v>
      </c>
      <c r="N13" s="148">
        <v>0</v>
      </c>
      <c r="O13" s="148">
        <v>2770</v>
      </c>
      <c r="P13" s="148">
        <v>6823</v>
      </c>
      <c r="Q13" s="148">
        <v>6745.3190000000004</v>
      </c>
    </row>
    <row r="14" spans="1:17">
      <c r="A14" s="1"/>
      <c r="B14" s="150" t="s">
        <v>1449</v>
      </c>
      <c r="C14" s="148">
        <v>863.6</v>
      </c>
      <c r="D14" s="148">
        <v>0</v>
      </c>
      <c r="E14" s="148">
        <v>95.32</v>
      </c>
      <c r="F14" s="148">
        <v>95.32</v>
      </c>
      <c r="G14" s="148">
        <v>4481.6000000000004</v>
      </c>
      <c r="H14" s="148">
        <v>491.31</v>
      </c>
      <c r="I14" s="148">
        <v>10044</v>
      </c>
      <c r="J14" s="148">
        <v>22898</v>
      </c>
      <c r="K14" s="148">
        <v>4294.875</v>
      </c>
      <c r="L14" s="148">
        <v>4491.5060000000003</v>
      </c>
      <c r="M14" s="148">
        <v>4483.8969999999999</v>
      </c>
      <c r="N14" s="148">
        <v>0</v>
      </c>
      <c r="O14" s="148">
        <v>2760</v>
      </c>
      <c r="P14" s="148">
        <v>6789</v>
      </c>
      <c r="Q14" s="148">
        <v>6743.9949999999999</v>
      </c>
    </row>
    <row r="15" spans="1:17">
      <c r="A15" s="1"/>
      <c r="B15" s="150" t="s">
        <v>1450</v>
      </c>
      <c r="C15" s="148">
        <v>871.5</v>
      </c>
      <c r="D15" s="148">
        <v>0</v>
      </c>
      <c r="E15" s="148">
        <v>94.91</v>
      </c>
      <c r="F15" s="148">
        <v>94.91</v>
      </c>
      <c r="G15" s="148">
        <v>4481.6000000000004</v>
      </c>
      <c r="H15" s="148">
        <v>495.24</v>
      </c>
      <c r="I15" s="148">
        <v>10013</v>
      </c>
      <c r="J15" s="148">
        <v>22924</v>
      </c>
      <c r="K15" s="148">
        <v>4267.4340000000002</v>
      </c>
      <c r="L15" s="148">
        <v>4468.933</v>
      </c>
      <c r="M15" s="148">
        <v>4461.8389999999999</v>
      </c>
      <c r="N15" s="148">
        <v>0</v>
      </c>
      <c r="O15" s="148">
        <v>2760</v>
      </c>
      <c r="P15" s="148">
        <v>6794</v>
      </c>
      <c r="Q15" s="148">
        <v>6639.6030000000001</v>
      </c>
    </row>
    <row r="16" spans="1:17">
      <c r="A16" s="1"/>
      <c r="B16" s="150" t="s">
        <v>352</v>
      </c>
      <c r="C16" s="148">
        <v>873.1</v>
      </c>
      <c r="D16" s="148">
        <v>1907.11</v>
      </c>
      <c r="E16" s="148">
        <v>93.26</v>
      </c>
      <c r="F16" s="148">
        <v>93.26</v>
      </c>
      <c r="G16" s="148">
        <v>4474.7</v>
      </c>
      <c r="H16" s="148">
        <v>490.33</v>
      </c>
      <c r="I16" s="148">
        <v>9901</v>
      </c>
      <c r="J16" s="148">
        <v>22880</v>
      </c>
      <c r="K16" s="148">
        <v>4191.8220000000001</v>
      </c>
      <c r="L16" s="148">
        <v>4420.2529999999997</v>
      </c>
      <c r="M16" s="148">
        <v>4413.9359999999997</v>
      </c>
      <c r="N16" s="148">
        <v>0</v>
      </c>
      <c r="O16" s="148">
        <v>2740</v>
      </c>
      <c r="P16" s="148">
        <v>6792</v>
      </c>
      <c r="Q16" s="148">
        <v>6738.5290000000005</v>
      </c>
    </row>
    <row r="17" spans="1:17">
      <c r="A17" s="1"/>
      <c r="B17" s="150" t="s">
        <v>1451</v>
      </c>
      <c r="C17" s="148">
        <v>870.9</v>
      </c>
      <c r="D17" s="148">
        <v>1884.08</v>
      </c>
      <c r="E17" s="148">
        <v>91.51</v>
      </c>
      <c r="F17" s="148">
        <v>91.51</v>
      </c>
      <c r="G17" s="148">
        <v>4474.7</v>
      </c>
      <c r="H17" s="148">
        <v>490.33</v>
      </c>
      <c r="I17" s="148">
        <v>9776</v>
      </c>
      <c r="J17" s="148">
        <v>22800</v>
      </c>
      <c r="K17" s="148">
        <v>4112.2060000000001</v>
      </c>
      <c r="L17" s="148">
        <v>4370.1980000000003</v>
      </c>
      <c r="M17" s="148">
        <v>4365.277</v>
      </c>
      <c r="N17" s="148">
        <v>0</v>
      </c>
      <c r="O17" s="148">
        <v>2740</v>
      </c>
      <c r="P17" s="148">
        <v>6796</v>
      </c>
      <c r="Q17" s="148">
        <v>6711.63</v>
      </c>
    </row>
    <row r="18" spans="1:17">
      <c r="A18" s="1"/>
      <c r="B18" s="150" t="s">
        <v>1452</v>
      </c>
      <c r="C18" s="148">
        <v>866.3</v>
      </c>
      <c r="D18" s="148">
        <v>1759.41</v>
      </c>
      <c r="E18" s="148">
        <v>90.02</v>
      </c>
      <c r="F18" s="148">
        <v>90.02</v>
      </c>
      <c r="G18" s="148">
        <v>4474.7</v>
      </c>
      <c r="H18" s="148">
        <v>495.24</v>
      </c>
      <c r="I18" s="148">
        <v>9676</v>
      </c>
      <c r="J18" s="148">
        <v>22793</v>
      </c>
      <c r="K18" s="148">
        <v>3865.35</v>
      </c>
      <c r="L18" s="148">
        <v>4290.308</v>
      </c>
      <c r="M18" s="148">
        <v>4287.6379999999999</v>
      </c>
      <c r="N18" s="148">
        <v>0</v>
      </c>
      <c r="O18" s="148">
        <v>2740</v>
      </c>
      <c r="P18" s="148">
        <v>6790</v>
      </c>
      <c r="Q18" s="148">
        <v>6730.74</v>
      </c>
    </row>
    <row r="19" spans="1:17">
      <c r="A19" s="1"/>
      <c r="B19" s="150" t="s">
        <v>1453</v>
      </c>
      <c r="C19" s="148">
        <v>861.7</v>
      </c>
      <c r="D19" s="148">
        <v>1759.21</v>
      </c>
      <c r="E19" s="148">
        <v>88.52</v>
      </c>
      <c r="F19" s="148">
        <v>88.52</v>
      </c>
      <c r="G19" s="148">
        <v>4467.8</v>
      </c>
      <c r="H19" s="148">
        <v>498.18</v>
      </c>
      <c r="I19" s="148">
        <v>9577</v>
      </c>
      <c r="J19" s="148">
        <v>22820</v>
      </c>
      <c r="K19" s="148">
        <v>3838.2620000000002</v>
      </c>
      <c r="L19" s="148">
        <v>4274.8</v>
      </c>
      <c r="M19" s="148">
        <v>4274.4459999999999</v>
      </c>
      <c r="N19" s="148">
        <v>0</v>
      </c>
      <c r="O19" s="148">
        <v>2740</v>
      </c>
      <c r="P19" s="148">
        <v>6790</v>
      </c>
      <c r="Q19" s="148">
        <v>6729.5739999999996</v>
      </c>
    </row>
    <row r="20" spans="1:17">
      <c r="A20" s="1"/>
      <c r="B20" s="150" t="s">
        <v>1454</v>
      </c>
      <c r="C20" s="148">
        <v>857.7</v>
      </c>
      <c r="D20" s="148">
        <v>1759.08</v>
      </c>
      <c r="E20" s="148">
        <v>86.58</v>
      </c>
      <c r="F20" s="148">
        <v>86.58</v>
      </c>
      <c r="G20" s="148">
        <v>4467.8</v>
      </c>
      <c r="H20" s="148">
        <v>493.27</v>
      </c>
      <c r="I20" s="148">
        <v>9477</v>
      </c>
      <c r="J20" s="148">
        <v>22925</v>
      </c>
      <c r="K20" s="148">
        <v>3827.5439999999999</v>
      </c>
      <c r="L20" s="148">
        <v>4263.808</v>
      </c>
      <c r="M20" s="148">
        <v>4264.8220000000001</v>
      </c>
      <c r="N20" s="148">
        <v>0</v>
      </c>
      <c r="O20" s="148">
        <v>2750</v>
      </c>
      <c r="P20" s="148">
        <v>6788</v>
      </c>
      <c r="Q20" s="148">
        <v>6728.192</v>
      </c>
    </row>
    <row r="21" spans="1:17">
      <c r="A21" s="1"/>
      <c r="B21" s="150" t="s">
        <v>1455</v>
      </c>
      <c r="C21" s="148">
        <v>857.1</v>
      </c>
      <c r="D21" s="148">
        <v>1754.68</v>
      </c>
      <c r="E21" s="148">
        <v>84.73</v>
      </c>
      <c r="F21" s="148">
        <v>84.73</v>
      </c>
      <c r="G21" s="148">
        <v>4474.7</v>
      </c>
      <c r="H21" s="148">
        <v>492.29</v>
      </c>
      <c r="I21" s="148">
        <v>9378</v>
      </c>
      <c r="J21" s="148">
        <v>22939</v>
      </c>
      <c r="K21" s="148">
        <v>3762.415</v>
      </c>
      <c r="L21" s="148">
        <v>4228.8680000000004</v>
      </c>
      <c r="M21" s="148">
        <v>4232.058</v>
      </c>
      <c r="N21" s="148">
        <v>0</v>
      </c>
      <c r="O21" s="148">
        <v>2750</v>
      </c>
      <c r="P21" s="148">
        <v>6793</v>
      </c>
      <c r="Q21" s="148">
        <v>6727.0569999999998</v>
      </c>
    </row>
    <row r="22" spans="1:17">
      <c r="A22" s="1"/>
      <c r="B22" s="150" t="s">
        <v>1456</v>
      </c>
      <c r="C22" s="148">
        <v>857.1</v>
      </c>
      <c r="D22" s="148">
        <v>1769.27</v>
      </c>
      <c r="E22" s="148">
        <v>83.26</v>
      </c>
      <c r="F22" s="148">
        <v>83.26</v>
      </c>
      <c r="G22" s="148">
        <v>4467.8</v>
      </c>
      <c r="H22" s="148">
        <v>495.24</v>
      </c>
      <c r="I22" s="148">
        <v>9280</v>
      </c>
      <c r="J22" s="148">
        <v>22920</v>
      </c>
      <c r="K22" s="148">
        <v>3900.0940000000001</v>
      </c>
      <c r="L22" s="148">
        <v>4245.75</v>
      </c>
      <c r="M22" s="148">
        <v>4247.9539999999997</v>
      </c>
      <c r="N22" s="148">
        <v>0</v>
      </c>
      <c r="O22" s="148">
        <v>2750</v>
      </c>
      <c r="P22" s="148">
        <v>6785</v>
      </c>
      <c r="Q22" s="148">
        <v>6725.3620000000001</v>
      </c>
    </row>
    <row r="23" spans="1:17">
      <c r="A23" s="1"/>
      <c r="B23" s="150" t="s">
        <v>326</v>
      </c>
      <c r="C23" s="148">
        <v>857.2</v>
      </c>
      <c r="D23" s="148">
        <v>1790.79</v>
      </c>
      <c r="E23" s="148">
        <v>83.04</v>
      </c>
      <c r="F23" s="148">
        <v>83.04</v>
      </c>
      <c r="G23" s="148">
        <v>4481.6000000000004</v>
      </c>
      <c r="H23" s="148">
        <v>495.24</v>
      </c>
      <c r="I23" s="148">
        <v>9259</v>
      </c>
      <c r="J23" s="148">
        <v>22786</v>
      </c>
      <c r="K23" s="148">
        <v>3956.2730000000001</v>
      </c>
      <c r="L23" s="148">
        <v>4282.0630000000001</v>
      </c>
      <c r="M23" s="148">
        <v>4286.9889999999996</v>
      </c>
      <c r="N23" s="148">
        <v>0</v>
      </c>
      <c r="O23" s="148">
        <v>2750</v>
      </c>
      <c r="P23" s="148">
        <v>6823</v>
      </c>
      <c r="Q23" s="148">
        <v>6722.8090000000002</v>
      </c>
    </row>
    <row r="24" spans="1:17">
      <c r="A24" s="1"/>
      <c r="B24" s="150" t="s">
        <v>1457</v>
      </c>
      <c r="C24" s="148">
        <v>856.2</v>
      </c>
      <c r="D24" s="148">
        <v>1779.11</v>
      </c>
      <c r="E24" s="148">
        <v>83.25</v>
      </c>
      <c r="F24" s="148">
        <v>83.25</v>
      </c>
      <c r="G24" s="148">
        <v>4460.8999999999996</v>
      </c>
      <c r="H24" s="148">
        <v>491.31</v>
      </c>
      <c r="I24" s="148">
        <v>9238</v>
      </c>
      <c r="J24" s="148">
        <v>22746</v>
      </c>
      <c r="K24" s="148">
        <v>4023.2860000000001</v>
      </c>
      <c r="L24" s="148">
        <v>4315.04</v>
      </c>
      <c r="M24" s="148">
        <v>4317.6989999999996</v>
      </c>
      <c r="N24" s="148">
        <v>0</v>
      </c>
      <c r="O24" s="148">
        <v>2760</v>
      </c>
      <c r="P24" s="148">
        <v>6791</v>
      </c>
      <c r="Q24" s="148">
        <v>6721.7860000000001</v>
      </c>
    </row>
    <row r="25" spans="1:17">
      <c r="A25" s="1"/>
      <c r="B25" s="150" t="s">
        <v>1458</v>
      </c>
      <c r="C25" s="148">
        <v>857</v>
      </c>
      <c r="D25" s="148">
        <v>1749.27</v>
      </c>
      <c r="E25" s="148">
        <v>83.65</v>
      </c>
      <c r="F25" s="148">
        <v>83.65</v>
      </c>
      <c r="G25" s="148">
        <v>4474.7</v>
      </c>
      <c r="H25" s="148">
        <v>495.24</v>
      </c>
      <c r="I25" s="148">
        <v>9218</v>
      </c>
      <c r="J25" s="148">
        <v>22801</v>
      </c>
      <c r="K25" s="148">
        <v>4082.174</v>
      </c>
      <c r="L25" s="148">
        <v>4347.625</v>
      </c>
      <c r="M25" s="148">
        <v>4348.8410000000003</v>
      </c>
      <c r="N25" s="148">
        <v>0</v>
      </c>
      <c r="O25" s="148">
        <v>2760</v>
      </c>
      <c r="P25" s="148">
        <v>6813</v>
      </c>
      <c r="Q25" s="148">
        <v>6720.3519999999999</v>
      </c>
    </row>
    <row r="26" spans="1:17">
      <c r="A26" s="1"/>
      <c r="B26" s="150" t="s">
        <v>1459</v>
      </c>
      <c r="C26" s="148">
        <v>857.1</v>
      </c>
      <c r="D26" s="148">
        <v>1795.28</v>
      </c>
      <c r="E26" s="148">
        <v>84.24</v>
      </c>
      <c r="F26" s="148">
        <v>84.24</v>
      </c>
      <c r="G26" s="148">
        <v>4474.7</v>
      </c>
      <c r="H26" s="148">
        <v>494.26</v>
      </c>
      <c r="I26" s="148">
        <v>9204</v>
      </c>
      <c r="J26" s="148">
        <v>22877</v>
      </c>
      <c r="K26" s="148">
        <v>4102.4309999999996</v>
      </c>
      <c r="L26" s="148">
        <v>4362.1499999999996</v>
      </c>
      <c r="M26" s="148">
        <v>4365.1689999999999</v>
      </c>
      <c r="N26" s="148">
        <v>0</v>
      </c>
      <c r="O26" s="148">
        <v>2760</v>
      </c>
      <c r="P26" s="148">
        <v>6805</v>
      </c>
      <c r="Q26" s="148">
        <v>6719.0510000000004</v>
      </c>
    </row>
    <row r="27" spans="1:17">
      <c r="A27" s="1"/>
      <c r="B27" s="150" t="s">
        <v>359</v>
      </c>
      <c r="C27" s="148">
        <v>861.7</v>
      </c>
      <c r="D27" s="148">
        <v>1795.35</v>
      </c>
      <c r="E27" s="148">
        <v>84.29</v>
      </c>
      <c r="F27" s="148">
        <v>84.29</v>
      </c>
      <c r="G27" s="148">
        <v>4467.8</v>
      </c>
      <c r="H27" s="148">
        <v>491.31</v>
      </c>
      <c r="I27" s="148">
        <v>9205</v>
      </c>
      <c r="J27" s="148">
        <v>22912</v>
      </c>
      <c r="K27" s="148">
        <v>4090.6529999999998</v>
      </c>
      <c r="L27" s="148">
        <v>4354.8869999999997</v>
      </c>
      <c r="M27" s="148">
        <v>4352.0839999999998</v>
      </c>
      <c r="N27" s="148">
        <v>0</v>
      </c>
      <c r="O27" s="148">
        <v>2760</v>
      </c>
      <c r="P27" s="148">
        <v>6808</v>
      </c>
      <c r="Q27" s="148">
        <v>6717.67</v>
      </c>
    </row>
    <row r="28" spans="1:17">
      <c r="A28" s="1"/>
      <c r="B28" s="150" t="s">
        <v>1460</v>
      </c>
      <c r="C28" s="148">
        <v>862.9</v>
      </c>
      <c r="D28" s="148">
        <v>1796.14</v>
      </c>
      <c r="E28" s="148">
        <v>83.34</v>
      </c>
      <c r="F28" s="148">
        <v>83.34</v>
      </c>
      <c r="G28" s="148">
        <v>4467.8</v>
      </c>
      <c r="H28" s="148">
        <v>488.37</v>
      </c>
      <c r="I28" s="148">
        <v>9206</v>
      </c>
      <c r="J28" s="148">
        <v>22857</v>
      </c>
      <c r="K28" s="148">
        <v>3937.8989999999999</v>
      </c>
      <c r="L28" s="148">
        <v>4325.4440000000004</v>
      </c>
      <c r="M28" s="148">
        <v>4320.1859999999997</v>
      </c>
      <c r="N28" s="148">
        <v>0</v>
      </c>
      <c r="O28" s="148">
        <v>2750</v>
      </c>
      <c r="P28" s="148">
        <v>6802</v>
      </c>
      <c r="Q28" s="148">
        <v>6716.2110000000002</v>
      </c>
    </row>
    <row r="29" spans="1:17">
      <c r="A29" s="1"/>
      <c r="B29" s="150" t="s">
        <v>1461</v>
      </c>
      <c r="C29" s="148">
        <v>862.1</v>
      </c>
      <c r="D29" s="148">
        <v>1813.23</v>
      </c>
      <c r="E29" s="148">
        <v>82.13</v>
      </c>
      <c r="F29" s="148">
        <v>82.13</v>
      </c>
      <c r="G29" s="148">
        <v>4467.8</v>
      </c>
      <c r="H29" s="148">
        <v>491.31</v>
      </c>
      <c r="I29" s="148">
        <v>9206</v>
      </c>
      <c r="J29" s="148">
        <v>22864</v>
      </c>
      <c r="K29" s="148">
        <v>3831.7840000000001</v>
      </c>
      <c r="L29" s="148">
        <v>4276.7640000000001</v>
      </c>
      <c r="M29" s="148">
        <v>4270.3370000000004</v>
      </c>
      <c r="N29" s="148">
        <v>0</v>
      </c>
      <c r="O29" s="148">
        <v>2730</v>
      </c>
      <c r="P29" s="148">
        <v>6787</v>
      </c>
      <c r="Q29" s="148">
        <v>6714.7569999999996</v>
      </c>
    </row>
    <row r="30" spans="1:17">
      <c r="A30" s="1"/>
      <c r="B30" s="150" t="s">
        <v>1462</v>
      </c>
      <c r="C30" s="148">
        <v>861</v>
      </c>
      <c r="D30" s="148">
        <v>1764.96</v>
      </c>
      <c r="E30" s="148">
        <v>80.95</v>
      </c>
      <c r="F30" s="148">
        <v>80.95</v>
      </c>
      <c r="G30" s="148">
        <v>4467.8</v>
      </c>
      <c r="H30" s="148">
        <v>491.31</v>
      </c>
      <c r="I30" s="148">
        <v>9181</v>
      </c>
      <c r="J30" s="148">
        <v>22750</v>
      </c>
      <c r="K30" s="148">
        <v>3831.6669999999999</v>
      </c>
      <c r="L30" s="148">
        <v>4282.652</v>
      </c>
      <c r="M30" s="148">
        <v>4276.8249999999998</v>
      </c>
      <c r="N30" s="148">
        <v>0</v>
      </c>
      <c r="O30" s="148">
        <v>2740</v>
      </c>
      <c r="P30" s="148">
        <v>6824</v>
      </c>
      <c r="Q30" s="148">
        <v>6713.38</v>
      </c>
    </row>
    <row r="31" spans="1:17">
      <c r="A31" s="1"/>
      <c r="B31" s="150" t="s">
        <v>319</v>
      </c>
      <c r="C31" s="148">
        <v>864</v>
      </c>
      <c r="D31" s="148">
        <v>1764.49</v>
      </c>
      <c r="E31" s="148">
        <v>80.05</v>
      </c>
      <c r="F31" s="148">
        <v>80.05</v>
      </c>
      <c r="G31" s="148">
        <v>4467.8</v>
      </c>
      <c r="H31" s="148">
        <v>492.29</v>
      </c>
      <c r="I31" s="148">
        <v>9156</v>
      </c>
      <c r="J31" s="148">
        <v>22783</v>
      </c>
      <c r="K31" s="148">
        <v>3869.1190000000001</v>
      </c>
      <c r="L31" s="148">
        <v>4304.4409999999998</v>
      </c>
      <c r="M31" s="148">
        <v>4297.6940000000004</v>
      </c>
      <c r="N31" s="148">
        <v>0</v>
      </c>
      <c r="O31" s="148">
        <v>2750</v>
      </c>
      <c r="P31" s="148">
        <v>6801</v>
      </c>
      <c r="Q31" s="148">
        <v>6711.9219999999996</v>
      </c>
    </row>
    <row r="32" spans="1:17">
      <c r="A32" s="1"/>
      <c r="B32" s="150" t="s">
        <v>1463</v>
      </c>
      <c r="C32" s="148">
        <v>861.1</v>
      </c>
      <c r="D32" s="148">
        <v>1763.94</v>
      </c>
      <c r="E32" s="148">
        <v>79.650000000000006</v>
      </c>
      <c r="F32" s="148">
        <v>79.650000000000006</v>
      </c>
      <c r="G32" s="148">
        <v>4467.8</v>
      </c>
      <c r="H32" s="148">
        <v>490.33</v>
      </c>
      <c r="I32" s="148">
        <v>9133</v>
      </c>
      <c r="J32" s="148">
        <v>22901</v>
      </c>
      <c r="K32" s="148">
        <v>3935.8969999999999</v>
      </c>
      <c r="L32" s="148">
        <v>4341.54</v>
      </c>
      <c r="M32" s="148">
        <v>4335</v>
      </c>
      <c r="N32" s="148">
        <v>0</v>
      </c>
      <c r="O32" s="148">
        <v>2760</v>
      </c>
      <c r="P32" s="148">
        <v>6785</v>
      </c>
      <c r="Q32" s="148">
        <v>6710.5450000000001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32"/>
  <sheetViews>
    <sheetView showGridLines="0" zoomScale="80" workbookViewId="0"/>
  </sheetViews>
  <sheetFormatPr baseColWidth="10" defaultColWidth="9.109375" defaultRowHeight="14.4"/>
  <cols>
    <col min="1" max="1" width="2" customWidth="1"/>
    <col min="2" max="2" width="20" customWidth="1"/>
    <col min="3" max="18" width="23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" customHeight="1">
      <c r="A6" s="1"/>
      <c r="B6" s="206" t="s">
        <v>396</v>
      </c>
      <c r="C6" s="206" t="s">
        <v>1464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</row>
    <row r="7" spans="1:18" ht="39.9" customHeight="1">
      <c r="A7" s="1"/>
      <c r="B7" s="206"/>
      <c r="C7" s="3" t="s">
        <v>216</v>
      </c>
      <c r="D7" s="3" t="s">
        <v>83</v>
      </c>
      <c r="E7" s="3" t="s">
        <v>83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102</v>
      </c>
      <c r="K7" s="3" t="s">
        <v>445</v>
      </c>
      <c r="L7" s="3" t="s">
        <v>105</v>
      </c>
      <c r="M7" s="3" t="s">
        <v>105</v>
      </c>
      <c r="N7" s="3" t="s">
        <v>122</v>
      </c>
      <c r="O7" s="3" t="s">
        <v>122</v>
      </c>
      <c r="P7" s="3" t="s">
        <v>446</v>
      </c>
      <c r="Q7" s="3" t="s">
        <v>146</v>
      </c>
      <c r="R7" s="3" t="s">
        <v>149</v>
      </c>
    </row>
    <row r="8" spans="1:18" ht="39.9" customHeight="1">
      <c r="A8" s="1"/>
      <c r="B8" s="206"/>
      <c r="C8" s="3" t="s">
        <v>900</v>
      </c>
      <c r="D8" s="3" t="s">
        <v>906</v>
      </c>
      <c r="E8" s="3" t="s">
        <v>908</v>
      </c>
      <c r="F8" s="3" t="s">
        <v>96</v>
      </c>
      <c r="G8" s="3" t="s">
        <v>100</v>
      </c>
      <c r="H8" s="3" t="s">
        <v>1362</v>
      </c>
      <c r="I8" s="3" t="s">
        <v>927</v>
      </c>
      <c r="J8" s="3" t="s">
        <v>103</v>
      </c>
      <c r="K8" s="3" t="s">
        <v>932</v>
      </c>
      <c r="L8" s="3" t="s">
        <v>110</v>
      </c>
      <c r="M8" s="3" t="s">
        <v>113</v>
      </c>
      <c r="N8" s="3" t="s">
        <v>949</v>
      </c>
      <c r="O8" s="3" t="s">
        <v>132</v>
      </c>
      <c r="P8" s="3" t="s">
        <v>857</v>
      </c>
      <c r="Q8" s="3" t="s">
        <v>973</v>
      </c>
      <c r="R8" s="3" t="s">
        <v>974</v>
      </c>
    </row>
    <row r="9" spans="1:18">
      <c r="A9" s="1"/>
      <c r="B9" s="150" t="s">
        <v>174</v>
      </c>
      <c r="C9" s="148">
        <v>19</v>
      </c>
      <c r="D9" s="148">
        <v>25.17</v>
      </c>
      <c r="E9" s="148">
        <v>25.17</v>
      </c>
      <c r="F9" s="148">
        <v>19.399999999999999</v>
      </c>
      <c r="G9" s="148">
        <v>19.399999999999999</v>
      </c>
      <c r="H9" s="148">
        <v>22.77</v>
      </c>
      <c r="I9" s="148">
        <v>22.77</v>
      </c>
      <c r="J9" s="148">
        <v>18</v>
      </c>
      <c r="K9" s="148">
        <v>30.41</v>
      </c>
      <c r="L9" s="148">
        <v>18.899999999999999</v>
      </c>
      <c r="M9" s="148">
        <v>19.600000000000001</v>
      </c>
      <c r="N9" s="148">
        <v>23.47</v>
      </c>
      <c r="O9" s="148">
        <v>19.5</v>
      </c>
      <c r="P9" s="148">
        <v>19.100000000000001</v>
      </c>
      <c r="Q9" s="148">
        <v>20.2</v>
      </c>
      <c r="R9" s="148">
        <v>23.48</v>
      </c>
    </row>
    <row r="10" spans="1:18">
      <c r="A10" s="1"/>
      <c r="B10" s="150" t="s">
        <v>1445</v>
      </c>
      <c r="C10" s="148">
        <v>19</v>
      </c>
      <c r="D10" s="148">
        <v>24.57</v>
      </c>
      <c r="E10" s="148">
        <v>24.57</v>
      </c>
      <c r="F10" s="148">
        <v>18.3</v>
      </c>
      <c r="G10" s="148">
        <v>18.3</v>
      </c>
      <c r="H10" s="148">
        <v>22.56</v>
      </c>
      <c r="I10" s="148">
        <v>22.56</v>
      </c>
      <c r="J10" s="148">
        <v>17.899999999999999</v>
      </c>
      <c r="K10" s="148">
        <v>30.92</v>
      </c>
      <c r="L10" s="148">
        <v>18.600000000000001</v>
      </c>
      <c r="M10" s="148">
        <v>20.5</v>
      </c>
      <c r="N10" s="148">
        <v>23.2</v>
      </c>
      <c r="O10" s="148">
        <v>19.3</v>
      </c>
      <c r="P10" s="148">
        <v>19.100000000000001</v>
      </c>
      <c r="Q10" s="148">
        <v>20.100000000000001</v>
      </c>
      <c r="R10" s="148">
        <v>23.94</v>
      </c>
    </row>
    <row r="11" spans="1:18">
      <c r="A11" s="1"/>
      <c r="B11" s="150" t="s">
        <v>1446</v>
      </c>
      <c r="C11" s="148">
        <v>18</v>
      </c>
      <c r="D11" s="148">
        <v>24.71</v>
      </c>
      <c r="E11" s="148">
        <v>24.71</v>
      </c>
      <c r="F11" s="148">
        <v>18.5</v>
      </c>
      <c r="G11" s="148">
        <v>18.5</v>
      </c>
      <c r="H11" s="148">
        <v>22.35</v>
      </c>
      <c r="I11" s="148">
        <v>22.35</v>
      </c>
      <c r="J11" s="148">
        <v>17.899999999999999</v>
      </c>
      <c r="K11" s="148">
        <v>31.91</v>
      </c>
      <c r="L11" s="148">
        <v>18.600000000000001</v>
      </c>
      <c r="M11" s="148">
        <v>20.9</v>
      </c>
      <c r="N11" s="148">
        <v>23.01</v>
      </c>
      <c r="O11" s="148">
        <v>19.149999999999999</v>
      </c>
      <c r="P11" s="148">
        <v>18.7</v>
      </c>
      <c r="Q11" s="148">
        <v>20.2</v>
      </c>
      <c r="R11" s="148">
        <v>23.99</v>
      </c>
    </row>
    <row r="12" spans="1:18">
      <c r="A12" s="1"/>
      <c r="B12" s="150" t="s">
        <v>1447</v>
      </c>
      <c r="C12" s="148">
        <v>17</v>
      </c>
      <c r="D12" s="148">
        <v>24.51</v>
      </c>
      <c r="E12" s="148">
        <v>24.51</v>
      </c>
      <c r="F12" s="148">
        <v>18.7</v>
      </c>
      <c r="G12" s="148">
        <v>18.7</v>
      </c>
      <c r="H12" s="148">
        <v>22.14</v>
      </c>
      <c r="I12" s="148">
        <v>22.14</v>
      </c>
      <c r="J12" s="148">
        <v>17.899999999999999</v>
      </c>
      <c r="K12" s="148">
        <v>32.380000000000003</v>
      </c>
      <c r="L12" s="148">
        <v>18.399999999999999</v>
      </c>
      <c r="M12" s="148">
        <v>20.3</v>
      </c>
      <c r="N12" s="148">
        <v>22.97</v>
      </c>
      <c r="O12" s="148">
        <v>19.100000000000001</v>
      </c>
      <c r="P12" s="148">
        <v>18.7</v>
      </c>
      <c r="Q12" s="148">
        <v>20.100000000000001</v>
      </c>
      <c r="R12" s="148">
        <v>24.05</v>
      </c>
    </row>
    <row r="13" spans="1:18">
      <c r="A13" s="1"/>
      <c r="B13" s="150" t="s">
        <v>1448</v>
      </c>
      <c r="C13" s="148">
        <v>17</v>
      </c>
      <c r="D13" s="148">
        <v>24.44</v>
      </c>
      <c r="E13" s="148">
        <v>24.44</v>
      </c>
      <c r="F13" s="148">
        <v>18.600000000000001</v>
      </c>
      <c r="G13" s="148">
        <v>18.600000000000001</v>
      </c>
      <c r="H13" s="148">
        <v>21.88</v>
      </c>
      <c r="I13" s="148">
        <v>21.88</v>
      </c>
      <c r="J13" s="148">
        <v>17.899999999999999</v>
      </c>
      <c r="K13" s="148">
        <v>32.049999999999997</v>
      </c>
      <c r="L13" s="148">
        <v>18.2</v>
      </c>
      <c r="M13" s="148">
        <v>20.7</v>
      </c>
      <c r="N13" s="148">
        <v>22.91</v>
      </c>
      <c r="O13" s="148">
        <v>19.05</v>
      </c>
      <c r="P13" s="148">
        <v>18.899999999999999</v>
      </c>
      <c r="Q13" s="148">
        <v>19.899999999999999</v>
      </c>
      <c r="R13" s="148">
        <v>24.11</v>
      </c>
    </row>
    <row r="14" spans="1:18">
      <c r="A14" s="1"/>
      <c r="B14" s="150" t="s">
        <v>1449</v>
      </c>
      <c r="C14" s="148">
        <v>17</v>
      </c>
      <c r="D14" s="148">
        <v>24.55</v>
      </c>
      <c r="E14" s="148">
        <v>24.55</v>
      </c>
      <c r="F14" s="148">
        <v>18.600000000000001</v>
      </c>
      <c r="G14" s="148">
        <v>18.600000000000001</v>
      </c>
      <c r="H14" s="148">
        <v>21.71</v>
      </c>
      <c r="I14" s="148">
        <v>21.71</v>
      </c>
      <c r="J14" s="148">
        <v>17.899999999999999</v>
      </c>
      <c r="K14" s="148">
        <v>32.25</v>
      </c>
      <c r="L14" s="148">
        <v>18.399999999999999</v>
      </c>
      <c r="M14" s="148">
        <v>19.2</v>
      </c>
      <c r="N14" s="148">
        <v>22.85</v>
      </c>
      <c r="O14" s="148">
        <v>18.850000000000001</v>
      </c>
      <c r="P14" s="148">
        <v>19</v>
      </c>
      <c r="Q14" s="148">
        <v>19.7</v>
      </c>
      <c r="R14" s="148">
        <v>24.17</v>
      </c>
    </row>
    <row r="15" spans="1:18">
      <c r="A15" s="1"/>
      <c r="B15" s="150" t="s">
        <v>1450</v>
      </c>
      <c r="C15" s="148">
        <v>17</v>
      </c>
      <c r="D15" s="148">
        <v>24.32</v>
      </c>
      <c r="E15" s="148">
        <v>24.32</v>
      </c>
      <c r="F15" s="148">
        <v>18.7</v>
      </c>
      <c r="G15" s="148">
        <v>18.7</v>
      </c>
      <c r="H15" s="148">
        <v>21.87</v>
      </c>
      <c r="I15" s="148">
        <v>21.87</v>
      </c>
      <c r="J15" s="148">
        <v>17.899999999999999</v>
      </c>
      <c r="K15" s="148">
        <v>32.58</v>
      </c>
      <c r="L15" s="148">
        <v>18.399999999999999</v>
      </c>
      <c r="M15" s="148">
        <v>18.7</v>
      </c>
      <c r="N15" s="148">
        <v>22.88</v>
      </c>
      <c r="O15" s="148">
        <v>18.7</v>
      </c>
      <c r="P15" s="148">
        <v>18.899999999999999</v>
      </c>
      <c r="Q15" s="148">
        <v>19.600000000000001</v>
      </c>
      <c r="R15" s="148">
        <v>24.22</v>
      </c>
    </row>
    <row r="16" spans="1:18">
      <c r="A16" s="1"/>
      <c r="B16" s="150" t="s">
        <v>352</v>
      </c>
      <c r="C16" s="148">
        <v>18</v>
      </c>
      <c r="D16" s="148">
        <v>21.99</v>
      </c>
      <c r="E16" s="148">
        <v>21.99</v>
      </c>
      <c r="F16" s="148">
        <v>18.600000000000001</v>
      </c>
      <c r="G16" s="148">
        <v>18.600000000000001</v>
      </c>
      <c r="H16" s="148">
        <v>22.03</v>
      </c>
      <c r="I16" s="148">
        <v>22.03</v>
      </c>
      <c r="J16" s="148">
        <v>18.100000000000001</v>
      </c>
      <c r="K16" s="148">
        <v>32.049999999999997</v>
      </c>
      <c r="L16" s="148">
        <v>18.600000000000001</v>
      </c>
      <c r="M16" s="148">
        <v>19.8</v>
      </c>
      <c r="N16" s="148">
        <v>23.01</v>
      </c>
      <c r="O16" s="148">
        <v>18.600000000000001</v>
      </c>
      <c r="P16" s="148">
        <v>18.7</v>
      </c>
      <c r="Q16" s="148">
        <v>19.7</v>
      </c>
      <c r="R16" s="148">
        <v>24.28</v>
      </c>
    </row>
    <row r="17" spans="1:18">
      <c r="A17" s="1"/>
      <c r="B17" s="150" t="s">
        <v>1451</v>
      </c>
      <c r="C17" s="148">
        <v>22</v>
      </c>
      <c r="D17" s="148">
        <v>22.6</v>
      </c>
      <c r="E17" s="148">
        <v>22.6</v>
      </c>
      <c r="F17" s="148">
        <v>19</v>
      </c>
      <c r="G17" s="148">
        <v>19</v>
      </c>
      <c r="H17" s="148">
        <v>22.16</v>
      </c>
      <c r="I17" s="148">
        <v>22.16</v>
      </c>
      <c r="J17" s="148">
        <v>18.7</v>
      </c>
      <c r="K17" s="148">
        <v>32.729999999999997</v>
      </c>
      <c r="L17" s="148">
        <v>19.2</v>
      </c>
      <c r="M17" s="148">
        <v>21.6</v>
      </c>
      <c r="N17" s="148">
        <v>23.41</v>
      </c>
      <c r="O17" s="148">
        <v>18.350000000000001</v>
      </c>
      <c r="P17" s="148">
        <v>18.600000000000001</v>
      </c>
      <c r="Q17" s="148">
        <v>20.3</v>
      </c>
      <c r="R17" s="148">
        <v>24.65</v>
      </c>
    </row>
    <row r="18" spans="1:18">
      <c r="A18" s="1"/>
      <c r="B18" s="150" t="s">
        <v>1452</v>
      </c>
      <c r="C18" s="148">
        <v>24</v>
      </c>
      <c r="D18" s="148">
        <v>24.83</v>
      </c>
      <c r="E18" s="148">
        <v>24.83</v>
      </c>
      <c r="F18" s="148">
        <v>19.3</v>
      </c>
      <c r="G18" s="148">
        <v>19.3</v>
      </c>
      <c r="H18" s="148">
        <v>22.59</v>
      </c>
      <c r="I18" s="148">
        <v>22.59</v>
      </c>
      <c r="J18" s="148">
        <v>19.100000000000001</v>
      </c>
      <c r="K18" s="148">
        <v>35.049999999999997</v>
      </c>
      <c r="L18" s="148">
        <v>21.3</v>
      </c>
      <c r="M18" s="148">
        <v>23.8</v>
      </c>
      <c r="N18" s="148">
        <v>24.11</v>
      </c>
      <c r="O18" s="148">
        <v>18.838000000000001</v>
      </c>
      <c r="P18" s="148">
        <v>20.3</v>
      </c>
      <c r="Q18" s="148">
        <v>21.7</v>
      </c>
      <c r="R18" s="148">
        <v>24.92</v>
      </c>
    </row>
    <row r="19" spans="1:18">
      <c r="A19" s="1"/>
      <c r="B19" s="150" t="s">
        <v>1453</v>
      </c>
      <c r="C19" s="148">
        <v>28</v>
      </c>
      <c r="D19" s="148">
        <v>26.94</v>
      </c>
      <c r="E19" s="148">
        <v>26.94</v>
      </c>
      <c r="F19" s="148">
        <v>19.7</v>
      </c>
      <c r="G19" s="148">
        <v>19.7</v>
      </c>
      <c r="H19" s="148">
        <v>23.02</v>
      </c>
      <c r="I19" s="148">
        <v>23.02</v>
      </c>
      <c r="J19" s="148">
        <v>19.600000000000001</v>
      </c>
      <c r="K19" s="148">
        <v>36.78</v>
      </c>
      <c r="L19" s="148">
        <v>22.4</v>
      </c>
      <c r="M19" s="148">
        <v>24</v>
      </c>
      <c r="N19" s="148">
        <v>24.99</v>
      </c>
      <c r="O19" s="148">
        <v>20.100000000000001</v>
      </c>
      <c r="P19" s="148">
        <v>20.399999999999999</v>
      </c>
      <c r="Q19" s="148">
        <v>23.3</v>
      </c>
      <c r="R19" s="148">
        <v>25.24</v>
      </c>
    </row>
    <row r="20" spans="1:18">
      <c r="A20" s="1"/>
      <c r="B20" s="150" t="s">
        <v>1454</v>
      </c>
      <c r="C20" s="148">
        <v>30</v>
      </c>
      <c r="D20" s="148">
        <v>28.65</v>
      </c>
      <c r="E20" s="148">
        <v>28.65</v>
      </c>
      <c r="F20" s="148">
        <v>21.2</v>
      </c>
      <c r="G20" s="148">
        <v>21.2</v>
      </c>
      <c r="H20" s="148">
        <v>23.45</v>
      </c>
      <c r="I20" s="148">
        <v>23.45</v>
      </c>
      <c r="J20" s="148">
        <v>19.2</v>
      </c>
      <c r="K20" s="148">
        <v>38.22</v>
      </c>
      <c r="L20" s="148">
        <v>23.4</v>
      </c>
      <c r="M20" s="148">
        <v>24.7</v>
      </c>
      <c r="N20" s="148">
        <v>25.94</v>
      </c>
      <c r="O20" s="148">
        <v>20.7</v>
      </c>
      <c r="P20" s="148">
        <v>23.2</v>
      </c>
      <c r="Q20" s="148">
        <v>24.4</v>
      </c>
      <c r="R20" s="148">
        <v>25.74</v>
      </c>
    </row>
    <row r="21" spans="1:18">
      <c r="A21" s="1"/>
      <c r="B21" s="150" t="s">
        <v>1455</v>
      </c>
      <c r="C21" s="148">
        <v>29</v>
      </c>
      <c r="D21" s="148">
        <v>27.4</v>
      </c>
      <c r="E21" s="148">
        <v>27.4</v>
      </c>
      <c r="F21" s="148">
        <v>22</v>
      </c>
      <c r="G21" s="148">
        <v>22</v>
      </c>
      <c r="H21" s="148">
        <v>23.88</v>
      </c>
      <c r="I21" s="148">
        <v>23.88</v>
      </c>
      <c r="J21" s="148">
        <v>19.100000000000001</v>
      </c>
      <c r="K21" s="148">
        <v>33.83</v>
      </c>
      <c r="L21" s="148">
        <v>22.9</v>
      </c>
      <c r="M21" s="148">
        <v>25</v>
      </c>
      <c r="N21" s="148">
        <v>26.86</v>
      </c>
      <c r="O21" s="148">
        <v>21.15</v>
      </c>
      <c r="P21" s="148">
        <v>22.9</v>
      </c>
      <c r="Q21" s="148">
        <v>25.1</v>
      </c>
      <c r="R21" s="148">
        <v>26.78</v>
      </c>
    </row>
    <row r="22" spans="1:18">
      <c r="A22" s="1"/>
      <c r="B22" s="150" t="s">
        <v>1456</v>
      </c>
      <c r="C22" s="148">
        <v>28</v>
      </c>
      <c r="D22" s="148">
        <v>26.67</v>
      </c>
      <c r="E22" s="148">
        <v>26.67</v>
      </c>
      <c r="F22" s="148">
        <v>21.7</v>
      </c>
      <c r="G22" s="148">
        <v>21.7</v>
      </c>
      <c r="H22" s="148">
        <v>24.16</v>
      </c>
      <c r="I22" s="148">
        <v>24.16</v>
      </c>
      <c r="J22" s="148">
        <v>18.8</v>
      </c>
      <c r="K22" s="148">
        <v>33.26</v>
      </c>
      <c r="L22" s="148">
        <v>22.6</v>
      </c>
      <c r="M22" s="148">
        <v>24.2</v>
      </c>
      <c r="N22" s="148">
        <v>27.11</v>
      </c>
      <c r="O22" s="148">
        <v>20.100000000000001</v>
      </c>
      <c r="P22" s="148">
        <v>22.2</v>
      </c>
      <c r="Q22" s="148">
        <v>24.9</v>
      </c>
      <c r="R22" s="148">
        <v>26.52</v>
      </c>
    </row>
    <row r="23" spans="1:18">
      <c r="A23" s="1"/>
      <c r="B23" s="150" t="s">
        <v>326</v>
      </c>
      <c r="C23" s="148">
        <v>29</v>
      </c>
      <c r="D23" s="148">
        <v>27.02</v>
      </c>
      <c r="E23" s="148">
        <v>27.02</v>
      </c>
      <c r="F23" s="148">
        <v>21.3</v>
      </c>
      <c r="G23" s="148">
        <v>21.3</v>
      </c>
      <c r="H23" s="148">
        <v>24.78</v>
      </c>
      <c r="I23" s="148">
        <v>24.78</v>
      </c>
      <c r="J23" s="148">
        <v>18.600000000000001</v>
      </c>
      <c r="K23" s="148">
        <v>33.51</v>
      </c>
      <c r="L23" s="148">
        <v>23</v>
      </c>
      <c r="M23" s="148">
        <v>24</v>
      </c>
      <c r="N23" s="148">
        <v>27.78</v>
      </c>
      <c r="O23" s="148">
        <v>21.5</v>
      </c>
      <c r="P23" s="148">
        <v>22.8</v>
      </c>
      <c r="Q23" s="148">
        <v>25.3</v>
      </c>
      <c r="R23" s="148">
        <v>23.27</v>
      </c>
    </row>
    <row r="24" spans="1:18">
      <c r="A24" s="1"/>
      <c r="B24" s="150" t="s">
        <v>1457</v>
      </c>
      <c r="C24" s="148">
        <v>28</v>
      </c>
      <c r="D24" s="148">
        <v>25.19</v>
      </c>
      <c r="E24" s="148">
        <v>25.19</v>
      </c>
      <c r="F24" s="148">
        <v>21.5</v>
      </c>
      <c r="G24" s="148">
        <v>21.5</v>
      </c>
      <c r="H24" s="148">
        <v>25.4</v>
      </c>
      <c r="I24" s="148">
        <v>25.4</v>
      </c>
      <c r="J24" s="148">
        <v>18.7</v>
      </c>
      <c r="K24" s="148">
        <v>32.96</v>
      </c>
      <c r="L24" s="148">
        <v>21.9</v>
      </c>
      <c r="M24" s="148">
        <v>23.3</v>
      </c>
      <c r="N24" s="148">
        <v>27.92</v>
      </c>
      <c r="O24" s="148">
        <v>21.35</v>
      </c>
      <c r="P24" s="148">
        <v>23.1</v>
      </c>
      <c r="Q24" s="148">
        <v>25.3</v>
      </c>
      <c r="R24" s="148">
        <v>23.02</v>
      </c>
    </row>
    <row r="25" spans="1:18">
      <c r="A25" s="1"/>
      <c r="B25" s="150" t="s">
        <v>1458</v>
      </c>
      <c r="C25" s="148">
        <v>26</v>
      </c>
      <c r="D25" s="148">
        <v>23.91</v>
      </c>
      <c r="E25" s="148">
        <v>23.91</v>
      </c>
      <c r="F25" s="148">
        <v>21</v>
      </c>
      <c r="G25" s="148">
        <v>21</v>
      </c>
      <c r="H25" s="148">
        <v>25.2</v>
      </c>
      <c r="I25" s="148">
        <v>25.2</v>
      </c>
      <c r="J25" s="148">
        <v>18.7</v>
      </c>
      <c r="K25" s="148">
        <v>32.700000000000003</v>
      </c>
      <c r="L25" s="148">
        <v>21.4</v>
      </c>
      <c r="M25" s="148">
        <v>23.3</v>
      </c>
      <c r="N25" s="148">
        <v>28.17</v>
      </c>
      <c r="O25" s="148">
        <v>20.85</v>
      </c>
      <c r="P25" s="148">
        <v>22.1</v>
      </c>
      <c r="Q25" s="148">
        <v>25.2</v>
      </c>
      <c r="R25" s="148">
        <v>22.83</v>
      </c>
    </row>
    <row r="26" spans="1:18">
      <c r="A26" s="1"/>
      <c r="B26" s="150" t="s">
        <v>1459</v>
      </c>
      <c r="C26" s="148">
        <v>25</v>
      </c>
      <c r="D26" s="148">
        <v>24.19</v>
      </c>
      <c r="E26" s="148">
        <v>24.19</v>
      </c>
      <c r="F26" s="148">
        <v>19.899999999999999</v>
      </c>
      <c r="G26" s="148">
        <v>19.899999999999999</v>
      </c>
      <c r="H26" s="148">
        <v>25.28</v>
      </c>
      <c r="I26" s="148">
        <v>25.28</v>
      </c>
      <c r="J26" s="148">
        <v>19.100000000000001</v>
      </c>
      <c r="K26" s="148">
        <v>31.85</v>
      </c>
      <c r="L26" s="148">
        <v>21.9</v>
      </c>
      <c r="M26" s="148">
        <v>23.2</v>
      </c>
      <c r="N26" s="148">
        <v>28.22</v>
      </c>
      <c r="O26" s="148">
        <v>21.2</v>
      </c>
      <c r="P26" s="148">
        <v>21.7</v>
      </c>
      <c r="Q26" s="148">
        <v>25.4</v>
      </c>
      <c r="R26" s="148">
        <v>22.83</v>
      </c>
    </row>
    <row r="27" spans="1:18">
      <c r="A27" s="1"/>
      <c r="B27" s="150" t="s">
        <v>359</v>
      </c>
      <c r="C27" s="148">
        <v>23</v>
      </c>
      <c r="D27" s="148">
        <v>23.82</v>
      </c>
      <c r="E27" s="148">
        <v>23.82</v>
      </c>
      <c r="F27" s="148">
        <v>19.3</v>
      </c>
      <c r="G27" s="148">
        <v>19.3</v>
      </c>
      <c r="H27" s="148">
        <v>25.36</v>
      </c>
      <c r="I27" s="148">
        <v>25.36</v>
      </c>
      <c r="J27" s="148">
        <v>19.100000000000001</v>
      </c>
      <c r="K27" s="148">
        <v>32.49</v>
      </c>
      <c r="L27" s="148">
        <v>20.2</v>
      </c>
      <c r="M27" s="148">
        <v>21.3</v>
      </c>
      <c r="N27" s="148">
        <v>27.74</v>
      </c>
      <c r="O27" s="148">
        <v>21.286000000000001</v>
      </c>
      <c r="P27" s="148">
        <v>20.6</v>
      </c>
      <c r="Q27" s="148">
        <v>24.6</v>
      </c>
      <c r="R27" s="148">
        <v>22.95</v>
      </c>
    </row>
    <row r="28" spans="1:18">
      <c r="A28" s="1"/>
      <c r="B28" s="150" t="s">
        <v>1460</v>
      </c>
      <c r="C28" s="148">
        <v>22</v>
      </c>
      <c r="D28" s="148">
        <v>22.39</v>
      </c>
      <c r="E28" s="148">
        <v>22.39</v>
      </c>
      <c r="F28" s="148">
        <v>19.2</v>
      </c>
      <c r="G28" s="148">
        <v>19.2</v>
      </c>
      <c r="H28" s="148">
        <v>25.13</v>
      </c>
      <c r="I28" s="148">
        <v>25.13</v>
      </c>
      <c r="J28" s="148">
        <v>19.100000000000001</v>
      </c>
      <c r="K28" s="148">
        <v>32.29</v>
      </c>
      <c r="L28" s="148">
        <v>19.899999999999999</v>
      </c>
      <c r="M28" s="148">
        <v>20.3</v>
      </c>
      <c r="N28" s="148">
        <v>26.91</v>
      </c>
      <c r="O28" s="148">
        <v>20.8</v>
      </c>
      <c r="P28" s="148">
        <v>20.2</v>
      </c>
      <c r="Q28" s="148">
        <v>23.8</v>
      </c>
      <c r="R28" s="148">
        <v>22.95</v>
      </c>
    </row>
    <row r="29" spans="1:18">
      <c r="A29" s="1"/>
      <c r="B29" s="150" t="s">
        <v>1461</v>
      </c>
      <c r="C29" s="148">
        <v>21</v>
      </c>
      <c r="D29" s="148">
        <v>22.18</v>
      </c>
      <c r="E29" s="148">
        <v>22.18</v>
      </c>
      <c r="F29" s="148">
        <v>19.399999999999999</v>
      </c>
      <c r="G29" s="148">
        <v>19.399999999999999</v>
      </c>
      <c r="H29" s="148">
        <v>24.9</v>
      </c>
      <c r="I29" s="148">
        <v>24.9</v>
      </c>
      <c r="J29" s="148">
        <v>19.100000000000001</v>
      </c>
      <c r="K29" s="148">
        <v>32.049999999999997</v>
      </c>
      <c r="L29" s="148">
        <v>19.5</v>
      </c>
      <c r="M29" s="148">
        <v>19.899999999999999</v>
      </c>
      <c r="N29" s="148">
        <v>26.17</v>
      </c>
      <c r="O29" s="148">
        <v>20.65</v>
      </c>
      <c r="P29" s="148">
        <v>20.3</v>
      </c>
      <c r="Q29" s="148">
        <v>23.1</v>
      </c>
      <c r="R29" s="148">
        <v>22.95</v>
      </c>
    </row>
    <row r="30" spans="1:18">
      <c r="A30" s="1"/>
      <c r="B30" s="150" t="s">
        <v>1462</v>
      </c>
      <c r="C30" s="148">
        <v>20</v>
      </c>
      <c r="D30" s="148">
        <v>22.13</v>
      </c>
      <c r="E30" s="148">
        <v>22.13</v>
      </c>
      <c r="F30" s="148">
        <v>19.100000000000001</v>
      </c>
      <c r="G30" s="148">
        <v>19.100000000000001</v>
      </c>
      <c r="H30" s="148">
        <v>24.67</v>
      </c>
      <c r="I30" s="148">
        <v>24.67</v>
      </c>
      <c r="J30" s="148">
        <v>19.100000000000001</v>
      </c>
      <c r="K30" s="148">
        <v>32.24</v>
      </c>
      <c r="L30" s="148">
        <v>19.399999999999999</v>
      </c>
      <c r="M30" s="148">
        <v>20</v>
      </c>
      <c r="N30" s="148">
        <v>25.62</v>
      </c>
      <c r="O30" s="148">
        <v>20.55</v>
      </c>
      <c r="P30" s="148">
        <v>20.2</v>
      </c>
      <c r="Q30" s="148">
        <v>22.6</v>
      </c>
      <c r="R30" s="148">
        <v>22.95</v>
      </c>
    </row>
    <row r="31" spans="1:18">
      <c r="A31" s="1"/>
      <c r="B31" s="150" t="s">
        <v>319</v>
      </c>
      <c r="C31" s="148">
        <v>19</v>
      </c>
      <c r="D31" s="148">
        <v>22.28</v>
      </c>
      <c r="E31" s="148">
        <v>22.28</v>
      </c>
      <c r="F31" s="148">
        <v>19.399999999999999</v>
      </c>
      <c r="G31" s="148">
        <v>19.399999999999999</v>
      </c>
      <c r="H31" s="148">
        <v>24.11</v>
      </c>
      <c r="I31" s="148">
        <v>24.11</v>
      </c>
      <c r="J31" s="148">
        <v>19.100000000000001</v>
      </c>
      <c r="K31" s="148">
        <v>32.03</v>
      </c>
      <c r="L31" s="148">
        <v>19</v>
      </c>
      <c r="M31" s="148">
        <v>19.600000000000001</v>
      </c>
      <c r="N31" s="148">
        <v>25.18</v>
      </c>
      <c r="O31" s="148">
        <v>20.7</v>
      </c>
      <c r="P31" s="148">
        <v>20.2</v>
      </c>
      <c r="Q31" s="148">
        <v>22.2</v>
      </c>
      <c r="R31" s="148">
        <v>22.95</v>
      </c>
    </row>
    <row r="32" spans="1:18">
      <c r="A32" s="1"/>
      <c r="B32" s="150" t="s">
        <v>1463</v>
      </c>
      <c r="C32" s="148">
        <v>19</v>
      </c>
      <c r="D32" s="148">
        <v>22.53</v>
      </c>
      <c r="E32" s="148">
        <v>22.53</v>
      </c>
      <c r="F32" s="148">
        <v>19</v>
      </c>
      <c r="G32" s="148">
        <v>19</v>
      </c>
      <c r="H32" s="148">
        <v>23.55</v>
      </c>
      <c r="I32" s="148">
        <v>23.55</v>
      </c>
      <c r="J32" s="148">
        <v>19.100000000000001</v>
      </c>
      <c r="K32" s="148">
        <v>32.42</v>
      </c>
      <c r="L32" s="148">
        <v>19.2</v>
      </c>
      <c r="M32" s="148">
        <v>19.399999999999999</v>
      </c>
      <c r="N32" s="148">
        <v>24.73</v>
      </c>
      <c r="O32" s="148">
        <v>20.399999999999999</v>
      </c>
      <c r="P32" s="148">
        <v>20</v>
      </c>
      <c r="Q32" s="148">
        <v>21.9</v>
      </c>
      <c r="R32" s="148">
        <v>22.65</v>
      </c>
    </row>
  </sheetData>
  <mergeCells count="3">
    <mergeCell ref="B3:G3"/>
    <mergeCell ref="B6:B8"/>
    <mergeCell ref="C6:R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7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09375" defaultRowHeight="14.4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>
      <c r="A4" s="1"/>
      <c r="B4" s="1"/>
      <c r="C4" s="1"/>
      <c r="D4" s="1"/>
      <c r="E4" s="1"/>
      <c r="F4" s="1"/>
      <c r="G4" s="1"/>
      <c r="H4" s="1"/>
    </row>
    <row r="5" spans="1:8" ht="22.8">
      <c r="A5" s="1"/>
      <c r="B5" s="22" t="s">
        <v>1465</v>
      </c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 ht="45" customHeight="1">
      <c r="A7" s="1"/>
      <c r="B7" s="3" t="s">
        <v>59</v>
      </c>
      <c r="C7" s="3" t="s">
        <v>3</v>
      </c>
      <c r="D7" s="3" t="s">
        <v>1466</v>
      </c>
      <c r="E7" s="3" t="s">
        <v>1467</v>
      </c>
      <c r="F7" s="3" t="s">
        <v>1468</v>
      </c>
      <c r="G7" s="3" t="s">
        <v>8</v>
      </c>
      <c r="H7" s="3" t="s">
        <v>1358</v>
      </c>
    </row>
    <row r="8" spans="1:8">
      <c r="A8" s="1"/>
      <c r="B8" s="4" t="s">
        <v>63</v>
      </c>
      <c r="C8" s="151" t="s">
        <v>216</v>
      </c>
      <c r="D8" s="151" t="s">
        <v>1469</v>
      </c>
      <c r="E8" s="148">
        <v>130</v>
      </c>
      <c r="F8" s="4" t="s">
        <v>1450</v>
      </c>
      <c r="G8" s="4" t="s">
        <v>1470</v>
      </c>
      <c r="H8" s="152"/>
    </row>
    <row r="9" spans="1:8">
      <c r="A9" s="1"/>
      <c r="B9" s="4" t="s">
        <v>63</v>
      </c>
      <c r="C9" s="151" t="s">
        <v>83</v>
      </c>
      <c r="D9" s="151" t="s">
        <v>1471</v>
      </c>
      <c r="E9" s="148">
        <v>360.33094</v>
      </c>
      <c r="F9" s="4" t="s">
        <v>1450</v>
      </c>
      <c r="G9" s="4" t="s">
        <v>1470</v>
      </c>
      <c r="H9" s="152"/>
    </row>
    <row r="10" spans="1:8">
      <c r="A10" s="1"/>
      <c r="B10" s="4" t="s">
        <v>63</v>
      </c>
      <c r="C10" s="151" t="s">
        <v>87</v>
      </c>
      <c r="D10" s="151" t="s">
        <v>1472</v>
      </c>
      <c r="E10" s="148">
        <v>3942.3150000000001</v>
      </c>
      <c r="F10" s="4" t="s">
        <v>1450</v>
      </c>
      <c r="G10" s="4" t="s">
        <v>1470</v>
      </c>
      <c r="H10" s="152"/>
    </row>
    <row r="11" spans="1:8">
      <c r="A11" s="1"/>
      <c r="B11" s="4" t="s">
        <v>63</v>
      </c>
      <c r="C11" s="151" t="s">
        <v>102</v>
      </c>
      <c r="D11" s="151" t="s">
        <v>1473</v>
      </c>
      <c r="E11" s="148">
        <v>2380</v>
      </c>
      <c r="F11" s="4" t="s">
        <v>1450</v>
      </c>
      <c r="G11" s="4" t="s">
        <v>1470</v>
      </c>
      <c r="H11" s="152"/>
    </row>
    <row r="12" spans="1:8">
      <c r="A12" s="1"/>
      <c r="B12" s="4" t="s">
        <v>63</v>
      </c>
      <c r="C12" s="151" t="s">
        <v>105</v>
      </c>
      <c r="D12" s="151" t="s">
        <v>1474</v>
      </c>
      <c r="E12" s="148">
        <v>3737</v>
      </c>
      <c r="F12" s="4" t="s">
        <v>1450</v>
      </c>
      <c r="G12" s="4" t="s">
        <v>1470</v>
      </c>
      <c r="H12" s="152"/>
    </row>
    <row r="13" spans="1:8">
      <c r="A13" s="1"/>
      <c r="B13" s="4" t="s">
        <v>63</v>
      </c>
      <c r="C13" s="151" t="s">
        <v>105</v>
      </c>
      <c r="D13" s="151" t="s">
        <v>1475</v>
      </c>
      <c r="E13" s="148">
        <v>1337</v>
      </c>
      <c r="F13" s="4" t="s">
        <v>1450</v>
      </c>
      <c r="G13" s="4" t="s">
        <v>1470</v>
      </c>
      <c r="H13" s="152"/>
    </row>
    <row r="14" spans="1:8">
      <c r="A14" s="1"/>
      <c r="B14" s="4" t="s">
        <v>63</v>
      </c>
      <c r="C14" s="151" t="s">
        <v>122</v>
      </c>
      <c r="D14" s="151" t="s">
        <v>1476</v>
      </c>
      <c r="E14" s="148">
        <v>1650</v>
      </c>
      <c r="F14" s="4" t="s">
        <v>1450</v>
      </c>
      <c r="G14" s="4" t="s">
        <v>1470</v>
      </c>
      <c r="H14" s="152"/>
    </row>
    <row r="15" spans="1:8">
      <c r="A15" s="1"/>
      <c r="B15" s="4" t="s">
        <v>63</v>
      </c>
      <c r="C15" s="151" t="s">
        <v>446</v>
      </c>
      <c r="D15" s="151" t="s">
        <v>1477</v>
      </c>
      <c r="E15" s="148">
        <v>200</v>
      </c>
      <c r="F15" s="4" t="s">
        <v>1450</v>
      </c>
      <c r="G15" s="4" t="s">
        <v>1470</v>
      </c>
      <c r="H15" s="152"/>
    </row>
    <row r="16" spans="1:8">
      <c r="A16" s="1"/>
      <c r="B16" s="4" t="s">
        <v>63</v>
      </c>
      <c r="C16" s="151" t="s">
        <v>146</v>
      </c>
      <c r="D16" s="151" t="s">
        <v>1478</v>
      </c>
      <c r="E16" s="148">
        <v>1275</v>
      </c>
      <c r="F16" s="4" t="s">
        <v>1450</v>
      </c>
      <c r="G16" s="4" t="s">
        <v>1470</v>
      </c>
      <c r="H16" s="152"/>
    </row>
    <row r="17" spans="1:8">
      <c r="A17" s="1"/>
      <c r="B17" s="4" t="s">
        <v>63</v>
      </c>
      <c r="C17" s="151" t="s">
        <v>149</v>
      </c>
      <c r="D17" s="151" t="s">
        <v>1479</v>
      </c>
      <c r="E17" s="148">
        <v>707.92</v>
      </c>
      <c r="F17" s="4" t="s">
        <v>1450</v>
      </c>
      <c r="G17" s="4" t="s">
        <v>1470</v>
      </c>
      <c r="H17" s="152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M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09375" defaultRowHeight="14.4"/>
  <cols>
    <col min="1" max="1" width="11" customWidth="1"/>
    <col min="2" max="2" width="9" customWidth="1"/>
    <col min="3" max="39" width="20" customWidth="1"/>
  </cols>
  <sheetData>
    <row r="1" spans="1:3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>
      <c r="A4" s="232" t="s">
        <v>1480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1.9" hidden="1" customHeight="1">
      <c r="A5" s="206" t="s">
        <v>59</v>
      </c>
      <c r="B5" s="206" t="s">
        <v>396</v>
      </c>
      <c r="C5" s="9">
        <v>43410</v>
      </c>
      <c r="D5" s="9">
        <v>43411</v>
      </c>
      <c r="E5" s="9">
        <v>46666</v>
      </c>
      <c r="F5" s="9">
        <v>47130</v>
      </c>
      <c r="G5" s="9">
        <v>49422</v>
      </c>
      <c r="H5" s="9">
        <v>43419</v>
      </c>
      <c r="I5" s="9">
        <v>43420</v>
      </c>
      <c r="J5" s="9">
        <v>61157</v>
      </c>
      <c r="K5" s="9">
        <v>58848</v>
      </c>
      <c r="L5" s="9">
        <v>58849</v>
      </c>
      <c r="M5" s="9">
        <v>58344</v>
      </c>
      <c r="N5" s="9">
        <v>58345</v>
      </c>
      <c r="O5" s="9">
        <v>43418</v>
      </c>
      <c r="P5" s="9">
        <v>62259</v>
      </c>
      <c r="Q5" s="9">
        <v>47614</v>
      </c>
      <c r="R5" s="9">
        <v>47616</v>
      </c>
      <c r="S5" s="9">
        <v>61811</v>
      </c>
      <c r="T5" s="9">
        <v>43412</v>
      </c>
      <c r="U5" s="9">
        <v>43415</v>
      </c>
      <c r="V5" s="9">
        <v>61237</v>
      </c>
      <c r="W5" s="9">
        <v>44059</v>
      </c>
      <c r="X5" s="9">
        <v>59062</v>
      </c>
      <c r="Y5" s="9">
        <v>43417</v>
      </c>
      <c r="Z5" s="9">
        <v>43416</v>
      </c>
      <c r="AA5" s="9">
        <v>43421</v>
      </c>
      <c r="AB5" s="9">
        <v>43422</v>
      </c>
      <c r="AC5" s="9">
        <v>43429</v>
      </c>
      <c r="AD5" s="9">
        <v>43430</v>
      </c>
      <c r="AE5" s="9">
        <v>43431</v>
      </c>
      <c r="AF5" s="9">
        <v>43432</v>
      </c>
      <c r="AG5" s="9">
        <v>43433</v>
      </c>
      <c r="AH5" s="9">
        <v>47535</v>
      </c>
      <c r="AI5" s="9">
        <v>47536</v>
      </c>
      <c r="AJ5" s="9">
        <v>44659</v>
      </c>
      <c r="AK5" s="9">
        <v>44660</v>
      </c>
      <c r="AL5" s="9">
        <v>43413</v>
      </c>
      <c r="AM5" s="9">
        <v>43414</v>
      </c>
    </row>
    <row r="6" spans="1:39" ht="39.9" customHeight="1">
      <c r="A6" s="206"/>
      <c r="B6" s="206"/>
      <c r="C6" s="231" t="s">
        <v>447</v>
      </c>
      <c r="D6" s="231" t="s">
        <v>448</v>
      </c>
      <c r="E6" s="231" t="s">
        <v>449</v>
      </c>
      <c r="F6" s="231" t="s">
        <v>444</v>
      </c>
      <c r="G6" s="231" t="s">
        <v>416</v>
      </c>
      <c r="H6" s="231" t="s">
        <v>438</v>
      </c>
      <c r="I6" s="231"/>
      <c r="J6" s="231" t="s">
        <v>417</v>
      </c>
      <c r="K6" s="231" t="s">
        <v>87</v>
      </c>
      <c r="L6" s="231"/>
      <c r="M6" s="231"/>
      <c r="N6" s="231"/>
      <c r="O6" s="231"/>
      <c r="P6" s="231" t="s">
        <v>418</v>
      </c>
      <c r="Q6" s="231" t="s">
        <v>259</v>
      </c>
      <c r="R6" s="231" t="s">
        <v>419</v>
      </c>
      <c r="S6" s="231" t="s">
        <v>420</v>
      </c>
      <c r="T6" s="231" t="s">
        <v>441</v>
      </c>
      <c r="U6" s="231" t="s">
        <v>427</v>
      </c>
      <c r="V6" s="231" t="s">
        <v>122</v>
      </c>
      <c r="W6" s="231"/>
      <c r="X6" s="231"/>
      <c r="Y6" s="231"/>
      <c r="Z6" s="231" t="s">
        <v>428</v>
      </c>
      <c r="AA6" s="231" t="s">
        <v>429</v>
      </c>
      <c r="AB6" s="231" t="s">
        <v>430</v>
      </c>
      <c r="AC6" s="231" t="s">
        <v>431</v>
      </c>
      <c r="AD6" s="231"/>
      <c r="AE6" s="231"/>
      <c r="AF6" s="231"/>
      <c r="AG6" s="231"/>
      <c r="AH6" s="231"/>
      <c r="AI6" s="231"/>
      <c r="AJ6" s="231"/>
      <c r="AK6" s="231"/>
      <c r="AL6" s="231" t="s">
        <v>442</v>
      </c>
      <c r="AM6" s="231" t="s">
        <v>432</v>
      </c>
    </row>
    <row r="7" spans="1:39" ht="57" customHeight="1">
      <c r="A7" s="206"/>
      <c r="B7" s="206"/>
      <c r="C7" s="9" t="s">
        <v>1481</v>
      </c>
      <c r="D7" s="9" t="s">
        <v>1482</v>
      </c>
      <c r="E7" s="9" t="s">
        <v>1483</v>
      </c>
      <c r="F7" s="9" t="s">
        <v>1484</v>
      </c>
      <c r="G7" s="9" t="s">
        <v>1485</v>
      </c>
      <c r="H7" s="9" t="s">
        <v>1486</v>
      </c>
      <c r="I7" s="9" t="s">
        <v>1487</v>
      </c>
      <c r="J7" s="9" t="s">
        <v>1488</v>
      </c>
      <c r="K7" s="9" t="s">
        <v>1489</v>
      </c>
      <c r="L7" s="9" t="s">
        <v>1490</v>
      </c>
      <c r="M7" s="9" t="s">
        <v>1491</v>
      </c>
      <c r="N7" s="9" t="s">
        <v>1492</v>
      </c>
      <c r="O7" s="9" t="s">
        <v>1493</v>
      </c>
      <c r="P7" s="9" t="s">
        <v>1494</v>
      </c>
      <c r="Q7" s="9" t="s">
        <v>1495</v>
      </c>
      <c r="R7" s="9" t="s">
        <v>1496</v>
      </c>
      <c r="S7" s="9" t="s">
        <v>1497</v>
      </c>
      <c r="T7" s="9" t="s">
        <v>1498</v>
      </c>
      <c r="U7" s="9" t="s">
        <v>1499</v>
      </c>
      <c r="V7" s="9" t="s">
        <v>1500</v>
      </c>
      <c r="W7" s="9" t="s">
        <v>1501</v>
      </c>
      <c r="X7" s="9" t="s">
        <v>1502</v>
      </c>
      <c r="Y7" s="9" t="s">
        <v>1503</v>
      </c>
      <c r="Z7" s="9" t="s">
        <v>1504</v>
      </c>
      <c r="AA7" s="9" t="s">
        <v>1505</v>
      </c>
      <c r="AB7" s="9" t="s">
        <v>1506</v>
      </c>
      <c r="AC7" s="9" t="s">
        <v>1507</v>
      </c>
      <c r="AD7" s="9" t="s">
        <v>1508</v>
      </c>
      <c r="AE7" s="9" t="s">
        <v>1509</v>
      </c>
      <c r="AF7" s="9" t="s">
        <v>1510</v>
      </c>
      <c r="AG7" s="9" t="s">
        <v>1511</v>
      </c>
      <c r="AH7" s="9" t="s">
        <v>1512</v>
      </c>
      <c r="AI7" s="9" t="s">
        <v>1513</v>
      </c>
      <c r="AJ7" s="9" t="s">
        <v>1514</v>
      </c>
      <c r="AK7" s="9" t="s">
        <v>1515</v>
      </c>
      <c r="AL7" s="9" t="s">
        <v>1516</v>
      </c>
      <c r="AM7" s="9" t="s">
        <v>1517</v>
      </c>
    </row>
    <row r="8" spans="1:39" ht="24" customHeight="1">
      <c r="A8" s="13" t="s">
        <v>63</v>
      </c>
      <c r="B8" s="13" t="s">
        <v>615</v>
      </c>
      <c r="C8" s="153">
        <v>23</v>
      </c>
      <c r="D8" s="153">
        <v>44.76</v>
      </c>
      <c r="E8" s="153">
        <v>11.36</v>
      </c>
      <c r="F8" s="153">
        <v>20.571269999999998</v>
      </c>
      <c r="G8" s="153"/>
      <c r="H8" s="153">
        <v>7</v>
      </c>
      <c r="I8" s="153">
        <v>6.8</v>
      </c>
      <c r="J8" s="153">
        <v>6.9960000000000004</v>
      </c>
      <c r="K8" s="153">
        <v>9</v>
      </c>
      <c r="L8" s="153">
        <v>9</v>
      </c>
      <c r="M8" s="153">
        <v>9</v>
      </c>
      <c r="N8" s="153">
        <v>9</v>
      </c>
      <c r="O8" s="153"/>
      <c r="P8" s="153"/>
      <c r="Q8" s="153">
        <v>8</v>
      </c>
      <c r="R8" s="153">
        <v>8</v>
      </c>
      <c r="S8" s="153"/>
      <c r="T8" s="153"/>
      <c r="U8" s="153"/>
      <c r="V8" s="153">
        <v>5.8920000000000003</v>
      </c>
      <c r="W8" s="153">
        <v>6.4470000000000001</v>
      </c>
      <c r="X8" s="153"/>
      <c r="Y8" s="153"/>
      <c r="Z8" s="153"/>
      <c r="AA8" s="153">
        <v>8.6476600000000001</v>
      </c>
      <c r="AB8" s="153">
        <v>8.14</v>
      </c>
      <c r="AC8" s="153">
        <v>512.04843000000005</v>
      </c>
      <c r="AD8" s="153">
        <v>512.04843000000005</v>
      </c>
      <c r="AE8" s="153">
        <v>512.04843000000005</v>
      </c>
      <c r="AF8" s="153">
        <v>464.04388999999998</v>
      </c>
      <c r="AG8" s="153">
        <v>448.04237000000001</v>
      </c>
      <c r="AH8" s="153">
        <v>293.10701999999998</v>
      </c>
      <c r="AI8" s="153">
        <v>293.10701999999998</v>
      </c>
      <c r="AJ8" s="153">
        <v>0</v>
      </c>
      <c r="AK8" s="153">
        <v>0</v>
      </c>
      <c r="AL8" s="153"/>
      <c r="AM8" s="153"/>
    </row>
    <row r="9" spans="1:39" ht="24" customHeight="1">
      <c r="A9" s="16" t="s">
        <v>63</v>
      </c>
      <c r="B9" s="16" t="s">
        <v>616</v>
      </c>
      <c r="C9" s="154">
        <v>23</v>
      </c>
      <c r="D9" s="154">
        <v>44.75</v>
      </c>
      <c r="E9" s="154">
        <v>11.25</v>
      </c>
      <c r="F9" s="154">
        <v>20.571269999999998</v>
      </c>
      <c r="G9" s="154"/>
      <c r="H9" s="154">
        <v>7.3</v>
      </c>
      <c r="I9" s="154">
        <v>7.1</v>
      </c>
      <c r="J9" s="154">
        <v>7.4889999999999999</v>
      </c>
      <c r="K9" s="154">
        <v>8.1</v>
      </c>
      <c r="L9" s="154">
        <v>8.1</v>
      </c>
      <c r="M9" s="154">
        <v>8.1</v>
      </c>
      <c r="N9" s="154">
        <v>8.1</v>
      </c>
      <c r="O9" s="154"/>
      <c r="P9" s="154"/>
      <c r="Q9" s="154">
        <v>7</v>
      </c>
      <c r="R9" s="154">
        <v>6</v>
      </c>
      <c r="S9" s="154"/>
      <c r="T9" s="154"/>
      <c r="U9" s="154"/>
      <c r="V9" s="154">
        <v>2.6960000000000002</v>
      </c>
      <c r="W9" s="154">
        <v>4.6470000000000002</v>
      </c>
      <c r="X9" s="154"/>
      <c r="Y9" s="154"/>
      <c r="Z9" s="154"/>
      <c r="AA9" s="154">
        <v>8.2111099999999997</v>
      </c>
      <c r="AB9" s="154">
        <v>7.34</v>
      </c>
      <c r="AC9" s="154">
        <v>512.04843000000005</v>
      </c>
      <c r="AD9" s="154">
        <v>512.04843000000005</v>
      </c>
      <c r="AE9" s="154">
        <v>512.04843000000005</v>
      </c>
      <c r="AF9" s="154">
        <v>464.04388999999998</v>
      </c>
      <c r="AG9" s="154">
        <v>448.04237000000001</v>
      </c>
      <c r="AH9" s="154">
        <v>293.10701999999998</v>
      </c>
      <c r="AI9" s="154">
        <v>293.10701999999998</v>
      </c>
      <c r="AJ9" s="154">
        <v>0</v>
      </c>
      <c r="AK9" s="154">
        <v>0</v>
      </c>
      <c r="AL9" s="154"/>
      <c r="AM9" s="154"/>
    </row>
    <row r="10" spans="1:39" ht="24" customHeight="1">
      <c r="A10" s="16" t="s">
        <v>63</v>
      </c>
      <c r="B10" s="16" t="s">
        <v>617</v>
      </c>
      <c r="C10" s="154">
        <v>23</v>
      </c>
      <c r="D10" s="154">
        <v>44.72</v>
      </c>
      <c r="E10" s="154">
        <v>11.59</v>
      </c>
      <c r="F10" s="154">
        <v>20.571269999999998</v>
      </c>
      <c r="G10" s="154"/>
      <c r="H10" s="154">
        <v>7.3</v>
      </c>
      <c r="I10" s="154">
        <v>7.4</v>
      </c>
      <c r="J10" s="154">
        <v>6.84</v>
      </c>
      <c r="K10" s="154">
        <v>7.2</v>
      </c>
      <c r="L10" s="154">
        <v>7.2</v>
      </c>
      <c r="M10" s="154">
        <v>7.2</v>
      </c>
      <c r="N10" s="154">
        <v>7.2</v>
      </c>
      <c r="O10" s="154"/>
      <c r="P10" s="154"/>
      <c r="Q10" s="154">
        <v>5</v>
      </c>
      <c r="R10" s="154">
        <v>5</v>
      </c>
      <c r="S10" s="154"/>
      <c r="T10" s="154"/>
      <c r="U10" s="154"/>
      <c r="V10" s="154">
        <v>2.5379999999999998</v>
      </c>
      <c r="W10" s="154">
        <v>4.0270000000000001</v>
      </c>
      <c r="X10" s="154"/>
      <c r="Y10" s="154"/>
      <c r="Z10" s="154"/>
      <c r="AA10" s="154">
        <v>8.0878999999999994</v>
      </c>
      <c r="AB10" s="154">
        <v>7.26</v>
      </c>
      <c r="AC10" s="154">
        <v>512.04843000000005</v>
      </c>
      <c r="AD10" s="154">
        <v>512.04843000000005</v>
      </c>
      <c r="AE10" s="154">
        <v>512.04843000000005</v>
      </c>
      <c r="AF10" s="154">
        <v>464.04388999999998</v>
      </c>
      <c r="AG10" s="154">
        <v>448.04237000000001</v>
      </c>
      <c r="AH10" s="154">
        <v>293.10701999999998</v>
      </c>
      <c r="AI10" s="154">
        <v>293.10701999999998</v>
      </c>
      <c r="AJ10" s="154">
        <v>0</v>
      </c>
      <c r="AK10" s="154">
        <v>0</v>
      </c>
      <c r="AL10" s="154"/>
      <c r="AM10" s="154"/>
    </row>
    <row r="11" spans="1:39" ht="24" customHeight="1">
      <c r="A11" s="16" t="s">
        <v>63</v>
      </c>
      <c r="B11" s="16" t="s">
        <v>618</v>
      </c>
      <c r="C11" s="154">
        <v>23</v>
      </c>
      <c r="D11" s="154">
        <v>44.76</v>
      </c>
      <c r="E11" s="154">
        <v>11.89</v>
      </c>
      <c r="F11" s="154">
        <v>20.571269999999998</v>
      </c>
      <c r="G11" s="154"/>
      <c r="H11" s="154">
        <v>7.4</v>
      </c>
      <c r="I11" s="154">
        <v>8.4</v>
      </c>
      <c r="J11" s="154">
        <v>7.0579999999999998</v>
      </c>
      <c r="K11" s="154">
        <v>7.6</v>
      </c>
      <c r="L11" s="154">
        <v>7.6</v>
      </c>
      <c r="M11" s="154">
        <v>7.6</v>
      </c>
      <c r="N11" s="154">
        <v>7.6</v>
      </c>
      <c r="O11" s="154"/>
      <c r="P11" s="154"/>
      <c r="Q11" s="154">
        <v>5</v>
      </c>
      <c r="R11" s="154">
        <v>5</v>
      </c>
      <c r="S11" s="154"/>
      <c r="T11" s="154"/>
      <c r="U11" s="154"/>
      <c r="V11" s="154">
        <v>2.246</v>
      </c>
      <c r="W11" s="154">
        <v>4.3860000000000001</v>
      </c>
      <c r="X11" s="154"/>
      <c r="Y11" s="154"/>
      <c r="Z11" s="154"/>
      <c r="AA11" s="154">
        <v>7.7912600000000003</v>
      </c>
      <c r="AB11" s="154">
        <v>6.77</v>
      </c>
      <c r="AC11" s="154">
        <v>512.04843000000005</v>
      </c>
      <c r="AD11" s="154">
        <v>512.04843000000005</v>
      </c>
      <c r="AE11" s="154">
        <v>512.04843000000005</v>
      </c>
      <c r="AF11" s="154">
        <v>464.04388999999998</v>
      </c>
      <c r="AG11" s="154">
        <v>448.04237000000001</v>
      </c>
      <c r="AH11" s="154">
        <v>293.10701999999998</v>
      </c>
      <c r="AI11" s="154">
        <v>293.10701999999998</v>
      </c>
      <c r="AJ11" s="154">
        <v>0</v>
      </c>
      <c r="AK11" s="154">
        <v>0</v>
      </c>
      <c r="AL11" s="154"/>
      <c r="AM11" s="154"/>
    </row>
    <row r="12" spans="1:39" ht="24" customHeight="1">
      <c r="A12" s="16" t="s">
        <v>63</v>
      </c>
      <c r="B12" s="16" t="s">
        <v>619</v>
      </c>
      <c r="C12" s="154">
        <v>23</v>
      </c>
      <c r="D12" s="154">
        <v>44.75</v>
      </c>
      <c r="E12" s="154">
        <v>10.92</v>
      </c>
      <c r="F12" s="154">
        <v>20.571269999999998</v>
      </c>
      <c r="G12" s="154"/>
      <c r="H12" s="154">
        <v>7.2</v>
      </c>
      <c r="I12" s="154">
        <v>8</v>
      </c>
      <c r="J12" s="154">
        <v>6.4329999999999998</v>
      </c>
      <c r="K12" s="154">
        <v>5.4</v>
      </c>
      <c r="L12" s="154">
        <v>5.4</v>
      </c>
      <c r="M12" s="154">
        <v>5.4</v>
      </c>
      <c r="N12" s="154">
        <v>5.4</v>
      </c>
      <c r="O12" s="154"/>
      <c r="P12" s="154"/>
      <c r="Q12" s="154">
        <v>5</v>
      </c>
      <c r="R12" s="154">
        <v>4</v>
      </c>
      <c r="S12" s="154"/>
      <c r="T12" s="154"/>
      <c r="U12" s="154"/>
      <c r="V12" s="154">
        <v>5.8970000000000002</v>
      </c>
      <c r="W12" s="154">
        <v>5.1669999999999998</v>
      </c>
      <c r="X12" s="154"/>
      <c r="Y12" s="154"/>
      <c r="Z12" s="154"/>
      <c r="AA12" s="154">
        <v>7.3592500000000003</v>
      </c>
      <c r="AB12" s="154">
        <v>6.99</v>
      </c>
      <c r="AC12" s="154">
        <v>512.04843000000005</v>
      </c>
      <c r="AD12" s="154">
        <v>512.04843000000005</v>
      </c>
      <c r="AE12" s="154">
        <v>512.04843000000005</v>
      </c>
      <c r="AF12" s="154">
        <v>464.04388999999998</v>
      </c>
      <c r="AG12" s="154">
        <v>448.04237000000001</v>
      </c>
      <c r="AH12" s="154">
        <v>293.10701999999998</v>
      </c>
      <c r="AI12" s="154">
        <v>293.10701999999998</v>
      </c>
      <c r="AJ12" s="154">
        <v>0</v>
      </c>
      <c r="AK12" s="154">
        <v>0</v>
      </c>
      <c r="AL12" s="154"/>
      <c r="AM12" s="154"/>
    </row>
    <row r="13" spans="1:39" ht="24" customHeight="1">
      <c r="A13" s="16" t="s">
        <v>63</v>
      </c>
      <c r="B13" s="16" t="s">
        <v>620</v>
      </c>
      <c r="C13" s="154">
        <v>23</v>
      </c>
      <c r="D13" s="154">
        <v>44.74</v>
      </c>
      <c r="E13" s="154">
        <v>12.12</v>
      </c>
      <c r="F13" s="154">
        <v>20.571269999999998</v>
      </c>
      <c r="G13" s="154"/>
      <c r="H13" s="154">
        <v>6.3</v>
      </c>
      <c r="I13" s="154">
        <v>8.1</v>
      </c>
      <c r="J13" s="154">
        <v>6.3810000000000002</v>
      </c>
      <c r="K13" s="154">
        <v>8.8000000000000007</v>
      </c>
      <c r="L13" s="154">
        <v>8.8000000000000007</v>
      </c>
      <c r="M13" s="154">
        <v>8.8000000000000007</v>
      </c>
      <c r="N13" s="154">
        <v>8.8000000000000007</v>
      </c>
      <c r="O13" s="154"/>
      <c r="P13" s="154"/>
      <c r="Q13" s="154">
        <v>3</v>
      </c>
      <c r="R13" s="154">
        <v>1</v>
      </c>
      <c r="S13" s="154"/>
      <c r="T13" s="154"/>
      <c r="U13" s="154"/>
      <c r="V13" s="154">
        <v>4.7670000000000003</v>
      </c>
      <c r="W13" s="154">
        <v>6.1749999999999998</v>
      </c>
      <c r="X13" s="154"/>
      <c r="Y13" s="154"/>
      <c r="Z13" s="154"/>
      <c r="AA13" s="154">
        <v>6.7961400000000003</v>
      </c>
      <c r="AB13" s="154">
        <v>6.52</v>
      </c>
      <c r="AC13" s="154">
        <v>512.04843000000005</v>
      </c>
      <c r="AD13" s="154">
        <v>512.04843000000005</v>
      </c>
      <c r="AE13" s="154">
        <v>512.04843000000005</v>
      </c>
      <c r="AF13" s="154">
        <v>464.04388999999998</v>
      </c>
      <c r="AG13" s="154">
        <v>448.04237000000001</v>
      </c>
      <c r="AH13" s="154">
        <v>293.10701999999998</v>
      </c>
      <c r="AI13" s="154">
        <v>293.10701999999998</v>
      </c>
      <c r="AJ13" s="154">
        <v>0</v>
      </c>
      <c r="AK13" s="154">
        <v>0</v>
      </c>
      <c r="AL13" s="154"/>
      <c r="AM13" s="154"/>
    </row>
    <row r="14" spans="1:39" ht="24" customHeight="1">
      <c r="A14" s="16" t="s">
        <v>63</v>
      </c>
      <c r="B14" s="16" t="s">
        <v>621</v>
      </c>
      <c r="C14" s="154">
        <v>23</v>
      </c>
      <c r="D14" s="154">
        <v>44.74</v>
      </c>
      <c r="E14" s="154">
        <v>12.8</v>
      </c>
      <c r="F14" s="154">
        <v>20.571269999999998</v>
      </c>
      <c r="G14" s="154"/>
      <c r="H14" s="154">
        <v>6.5</v>
      </c>
      <c r="I14" s="154">
        <v>8.9</v>
      </c>
      <c r="J14" s="154">
        <v>5.641</v>
      </c>
      <c r="K14" s="154">
        <v>5.5</v>
      </c>
      <c r="L14" s="154">
        <v>5.5</v>
      </c>
      <c r="M14" s="154">
        <v>5.5</v>
      </c>
      <c r="N14" s="154">
        <v>5.5</v>
      </c>
      <c r="O14" s="154"/>
      <c r="P14" s="154"/>
      <c r="Q14" s="154">
        <v>3</v>
      </c>
      <c r="R14" s="154">
        <v>4</v>
      </c>
      <c r="S14" s="154"/>
      <c r="T14" s="154"/>
      <c r="U14" s="154"/>
      <c r="V14" s="154">
        <v>6.0919999999999996</v>
      </c>
      <c r="W14" s="154">
        <v>7.819</v>
      </c>
      <c r="X14" s="154"/>
      <c r="Y14" s="154"/>
      <c r="Z14" s="154"/>
      <c r="AA14" s="154">
        <v>7.5396000000000001</v>
      </c>
      <c r="AB14" s="154">
        <v>7.28</v>
      </c>
      <c r="AC14" s="154">
        <v>512.04843000000005</v>
      </c>
      <c r="AD14" s="154">
        <v>512.04843000000005</v>
      </c>
      <c r="AE14" s="154">
        <v>512.04843000000005</v>
      </c>
      <c r="AF14" s="154">
        <v>464.04388999999998</v>
      </c>
      <c r="AG14" s="154">
        <v>457.64328</v>
      </c>
      <c r="AH14" s="154">
        <v>293.10701999999998</v>
      </c>
      <c r="AI14" s="154">
        <v>293.10701999999998</v>
      </c>
      <c r="AJ14" s="154">
        <v>0</v>
      </c>
      <c r="AK14" s="154">
        <v>0</v>
      </c>
      <c r="AL14" s="154"/>
      <c r="AM14" s="154"/>
    </row>
    <row r="15" spans="1:39" ht="24" customHeight="1">
      <c r="A15" s="18" t="s">
        <v>63</v>
      </c>
      <c r="B15" s="18" t="s">
        <v>622</v>
      </c>
      <c r="C15" s="155">
        <v>23</v>
      </c>
      <c r="D15" s="155">
        <v>44.72</v>
      </c>
      <c r="E15" s="155">
        <v>11.55</v>
      </c>
      <c r="F15" s="155">
        <v>20.571269999999998</v>
      </c>
      <c r="G15" s="155"/>
      <c r="H15" s="155">
        <v>6.5</v>
      </c>
      <c r="I15" s="155">
        <v>8</v>
      </c>
      <c r="J15" s="155">
        <v>5.2210000000000001</v>
      </c>
      <c r="K15" s="155">
        <v>4.7</v>
      </c>
      <c r="L15" s="155">
        <v>4.7</v>
      </c>
      <c r="M15" s="155">
        <v>4.7</v>
      </c>
      <c r="N15" s="155">
        <v>4.7</v>
      </c>
      <c r="O15" s="155"/>
      <c r="P15" s="155"/>
      <c r="Q15" s="155">
        <v>4</v>
      </c>
      <c r="R15" s="155">
        <v>4</v>
      </c>
      <c r="S15" s="155"/>
      <c r="T15" s="155"/>
      <c r="U15" s="155"/>
      <c r="V15" s="155">
        <v>6.4770000000000003</v>
      </c>
      <c r="W15" s="155">
        <v>7.41</v>
      </c>
      <c r="X15" s="155"/>
      <c r="Y15" s="155"/>
      <c r="Z15" s="155"/>
      <c r="AA15" s="155">
        <v>7.1705500000000004</v>
      </c>
      <c r="AB15" s="155">
        <v>7.14</v>
      </c>
      <c r="AC15" s="155">
        <v>512.04843000000005</v>
      </c>
      <c r="AD15" s="155">
        <v>512.04843000000005</v>
      </c>
      <c r="AE15" s="155">
        <v>512.04843000000005</v>
      </c>
      <c r="AF15" s="155">
        <v>464.04388999999998</v>
      </c>
      <c r="AG15" s="155">
        <v>448.04237000000001</v>
      </c>
      <c r="AH15" s="155">
        <v>293.10701999999998</v>
      </c>
      <c r="AI15" s="155">
        <v>293.10701999999998</v>
      </c>
      <c r="AJ15" s="155">
        <v>0</v>
      </c>
      <c r="AK15" s="155">
        <v>0</v>
      </c>
      <c r="AL15" s="155"/>
      <c r="AM15" s="155"/>
    </row>
    <row r="16" spans="1:39" ht="24" customHeight="1">
      <c r="A16" s="13" t="s">
        <v>63</v>
      </c>
      <c r="B16" s="13" t="s">
        <v>623</v>
      </c>
      <c r="C16" s="153">
        <v>23</v>
      </c>
      <c r="D16" s="153">
        <v>44.7</v>
      </c>
      <c r="E16" s="153">
        <v>12.38</v>
      </c>
      <c r="F16" s="153">
        <v>20.571269999999998</v>
      </c>
      <c r="G16" s="153"/>
      <c r="H16" s="153">
        <v>7</v>
      </c>
      <c r="I16" s="153">
        <v>7.4</v>
      </c>
      <c r="J16" s="153">
        <v>5.4889999999999999</v>
      </c>
      <c r="K16" s="153">
        <v>6.9</v>
      </c>
      <c r="L16" s="153">
        <v>6.9</v>
      </c>
      <c r="M16" s="153">
        <v>6.9</v>
      </c>
      <c r="N16" s="153">
        <v>6.9</v>
      </c>
      <c r="O16" s="153"/>
      <c r="P16" s="153"/>
      <c r="Q16" s="153">
        <v>6</v>
      </c>
      <c r="R16" s="153">
        <v>6</v>
      </c>
      <c r="S16" s="153"/>
      <c r="T16" s="153"/>
      <c r="U16" s="153"/>
      <c r="V16" s="153">
        <v>6.3339999999999996</v>
      </c>
      <c r="W16" s="153">
        <v>7.0229999999999997</v>
      </c>
      <c r="X16" s="153"/>
      <c r="Y16" s="153"/>
      <c r="Z16" s="153"/>
      <c r="AA16" s="153">
        <v>7.1912099999999999</v>
      </c>
      <c r="AB16" s="153">
        <v>6.52</v>
      </c>
      <c r="AC16" s="153">
        <v>512.04843000000005</v>
      </c>
      <c r="AD16" s="153">
        <v>512.04843000000005</v>
      </c>
      <c r="AE16" s="153">
        <v>512.04843000000005</v>
      </c>
      <c r="AF16" s="153">
        <v>464.04388999999998</v>
      </c>
      <c r="AG16" s="153">
        <v>448.04237000000001</v>
      </c>
      <c r="AH16" s="153">
        <v>293.10701999999998</v>
      </c>
      <c r="AI16" s="153">
        <v>293.10701999999998</v>
      </c>
      <c r="AJ16" s="153">
        <v>0</v>
      </c>
      <c r="AK16" s="153">
        <v>0</v>
      </c>
      <c r="AL16" s="153"/>
      <c r="AM16" s="153"/>
    </row>
    <row r="17" spans="1:39" ht="24" customHeight="1">
      <c r="A17" s="16" t="s">
        <v>63</v>
      </c>
      <c r="B17" s="16" t="s">
        <v>624</v>
      </c>
      <c r="C17" s="154">
        <v>23</v>
      </c>
      <c r="D17" s="154">
        <v>44.7</v>
      </c>
      <c r="E17" s="154">
        <v>13.27</v>
      </c>
      <c r="F17" s="154">
        <v>20.571269999999998</v>
      </c>
      <c r="G17" s="154">
        <v>0</v>
      </c>
      <c r="H17" s="154">
        <v>6.4</v>
      </c>
      <c r="I17" s="154">
        <v>8.9</v>
      </c>
      <c r="J17" s="154">
        <v>5.3150000000000004</v>
      </c>
      <c r="K17" s="154">
        <v>6.1</v>
      </c>
      <c r="L17" s="154">
        <v>6.1</v>
      </c>
      <c r="M17" s="154">
        <v>6.1</v>
      </c>
      <c r="N17" s="154">
        <v>6.1</v>
      </c>
      <c r="O17" s="154">
        <v>1.24</v>
      </c>
      <c r="P17" s="154">
        <v>0</v>
      </c>
      <c r="Q17" s="154">
        <v>6</v>
      </c>
      <c r="R17" s="154">
        <v>6</v>
      </c>
      <c r="S17" s="154">
        <v>0</v>
      </c>
      <c r="T17" s="154">
        <v>0</v>
      </c>
      <c r="U17" s="154">
        <v>22.1</v>
      </c>
      <c r="V17" s="154">
        <v>5.8460000000000001</v>
      </c>
      <c r="W17" s="154">
        <v>7.3520000000000003</v>
      </c>
      <c r="X17" s="154">
        <v>0</v>
      </c>
      <c r="Y17" s="154">
        <v>0</v>
      </c>
      <c r="Z17" s="154">
        <v>22.1</v>
      </c>
      <c r="AA17" s="154">
        <v>7.9453500000000004</v>
      </c>
      <c r="AB17" s="154">
        <v>7.68</v>
      </c>
      <c r="AC17" s="154">
        <v>512.04843000000005</v>
      </c>
      <c r="AD17" s="154">
        <v>512.04843000000005</v>
      </c>
      <c r="AE17" s="154">
        <v>512.04843000000005</v>
      </c>
      <c r="AF17" s="154">
        <v>464.04388999999998</v>
      </c>
      <c r="AG17" s="154">
        <v>448.04237000000001</v>
      </c>
      <c r="AH17" s="154">
        <v>293.10701999999998</v>
      </c>
      <c r="AI17" s="154">
        <v>293.10701999999998</v>
      </c>
      <c r="AJ17" s="154">
        <v>0</v>
      </c>
      <c r="AK17" s="154">
        <v>0</v>
      </c>
      <c r="AL17" s="154">
        <v>0</v>
      </c>
      <c r="AM17" s="154">
        <v>7.5359999999999996</v>
      </c>
    </row>
    <row r="18" spans="1:39" ht="24" customHeight="1">
      <c r="A18" s="16" t="s">
        <v>63</v>
      </c>
      <c r="B18" s="16" t="s">
        <v>625</v>
      </c>
      <c r="C18" s="154">
        <v>22</v>
      </c>
      <c r="D18" s="154">
        <v>44.68</v>
      </c>
      <c r="E18" s="154">
        <v>12.84</v>
      </c>
      <c r="F18" s="154">
        <v>20.571269999999998</v>
      </c>
      <c r="G18" s="154">
        <v>0</v>
      </c>
      <c r="H18" s="154">
        <v>6.6</v>
      </c>
      <c r="I18" s="154">
        <v>8.1999999999999993</v>
      </c>
      <c r="J18" s="154">
        <v>6.1050000000000004</v>
      </c>
      <c r="K18" s="154">
        <v>6.5</v>
      </c>
      <c r="L18" s="154">
        <v>6.5</v>
      </c>
      <c r="M18" s="154">
        <v>6.5</v>
      </c>
      <c r="N18" s="154">
        <v>6.5</v>
      </c>
      <c r="O18" s="154">
        <v>71.8</v>
      </c>
      <c r="P18" s="154">
        <v>54.73</v>
      </c>
      <c r="Q18" s="154">
        <v>5</v>
      </c>
      <c r="R18" s="154">
        <v>6</v>
      </c>
      <c r="S18" s="154">
        <v>0</v>
      </c>
      <c r="T18" s="154">
        <v>26</v>
      </c>
      <c r="U18" s="154">
        <v>59.8</v>
      </c>
      <c r="V18" s="154">
        <v>6.3920000000000003</v>
      </c>
      <c r="W18" s="154">
        <v>6.8920000000000003</v>
      </c>
      <c r="X18" s="154">
        <v>42.234000000000002</v>
      </c>
      <c r="Y18" s="154">
        <v>22.318000000000001</v>
      </c>
      <c r="Z18" s="154">
        <v>59.8</v>
      </c>
      <c r="AA18" s="154">
        <v>7.9883800000000003</v>
      </c>
      <c r="AB18" s="154">
        <v>7.05</v>
      </c>
      <c r="AC18" s="154">
        <v>512.04843000000005</v>
      </c>
      <c r="AD18" s="154">
        <v>512.04843000000005</v>
      </c>
      <c r="AE18" s="154">
        <v>512.04843000000005</v>
      </c>
      <c r="AF18" s="154">
        <v>464.04388999999998</v>
      </c>
      <c r="AG18" s="154">
        <v>448.04237000000001</v>
      </c>
      <c r="AH18" s="154">
        <v>293.10701999999998</v>
      </c>
      <c r="AI18" s="154">
        <v>293.10701999999998</v>
      </c>
      <c r="AJ18" s="154">
        <v>0</v>
      </c>
      <c r="AK18" s="154">
        <v>0</v>
      </c>
      <c r="AL18" s="154">
        <v>26</v>
      </c>
      <c r="AM18" s="154">
        <v>25.120999999999999</v>
      </c>
    </row>
    <row r="19" spans="1:39" ht="24" customHeight="1">
      <c r="A19" s="16" t="s">
        <v>63</v>
      </c>
      <c r="B19" s="16" t="s">
        <v>626</v>
      </c>
      <c r="C19" s="154">
        <v>22</v>
      </c>
      <c r="D19" s="154">
        <v>44.73</v>
      </c>
      <c r="E19" s="154">
        <v>10.64</v>
      </c>
      <c r="F19" s="154">
        <v>20.571269999999998</v>
      </c>
      <c r="G19" s="154">
        <v>17.501999999999999</v>
      </c>
      <c r="H19" s="154">
        <v>7</v>
      </c>
      <c r="I19" s="154">
        <v>8.1</v>
      </c>
      <c r="J19" s="154">
        <v>6.5670000000000002</v>
      </c>
      <c r="K19" s="154">
        <v>8.5</v>
      </c>
      <c r="L19" s="154">
        <v>8.5</v>
      </c>
      <c r="M19" s="154">
        <v>8.5</v>
      </c>
      <c r="N19" s="154">
        <v>8.5</v>
      </c>
      <c r="O19" s="154">
        <v>335.02</v>
      </c>
      <c r="P19" s="154">
        <v>268.29000000000002</v>
      </c>
      <c r="Q19" s="154">
        <v>6</v>
      </c>
      <c r="R19" s="154">
        <v>5</v>
      </c>
      <c r="S19" s="154">
        <v>0.29627999999999999</v>
      </c>
      <c r="T19" s="154">
        <v>119</v>
      </c>
      <c r="U19" s="154">
        <v>98.7</v>
      </c>
      <c r="V19" s="154">
        <v>5.452</v>
      </c>
      <c r="W19" s="154">
        <v>5.774</v>
      </c>
      <c r="X19" s="154">
        <v>225.10599999999999</v>
      </c>
      <c r="Y19" s="154">
        <v>167.93100000000001</v>
      </c>
      <c r="Z19" s="154">
        <v>98.7</v>
      </c>
      <c r="AA19" s="154">
        <v>7.6688700000000001</v>
      </c>
      <c r="AB19" s="154">
        <v>7.11</v>
      </c>
      <c r="AC19" s="154">
        <v>512.04843000000005</v>
      </c>
      <c r="AD19" s="154">
        <v>512.04843000000005</v>
      </c>
      <c r="AE19" s="154">
        <v>512.04843000000005</v>
      </c>
      <c r="AF19" s="154">
        <v>464.04388999999998</v>
      </c>
      <c r="AG19" s="154">
        <v>448.04237000000001</v>
      </c>
      <c r="AH19" s="154">
        <v>293.10701999999998</v>
      </c>
      <c r="AI19" s="154">
        <v>293.10701999999998</v>
      </c>
      <c r="AJ19" s="154">
        <v>0</v>
      </c>
      <c r="AK19" s="154">
        <v>0</v>
      </c>
      <c r="AL19" s="154">
        <v>119</v>
      </c>
      <c r="AM19" s="154">
        <v>44.673999999999999</v>
      </c>
    </row>
    <row r="20" spans="1:39" ht="24" customHeight="1">
      <c r="A20" s="16" t="s">
        <v>63</v>
      </c>
      <c r="B20" s="16" t="s">
        <v>627</v>
      </c>
      <c r="C20" s="154">
        <v>20</v>
      </c>
      <c r="D20" s="154">
        <v>44.73</v>
      </c>
      <c r="E20" s="154">
        <v>11.59</v>
      </c>
      <c r="F20" s="154">
        <v>20.571269999999998</v>
      </c>
      <c r="G20" s="154">
        <v>54.655000000000001</v>
      </c>
      <c r="H20" s="154">
        <v>6.8</v>
      </c>
      <c r="I20" s="154">
        <v>8.3000000000000007</v>
      </c>
      <c r="J20" s="154">
        <v>5.5919999999999996</v>
      </c>
      <c r="K20" s="154">
        <v>10.1</v>
      </c>
      <c r="L20" s="154">
        <v>10.1</v>
      </c>
      <c r="M20" s="154">
        <v>10.1</v>
      </c>
      <c r="N20" s="154">
        <v>10.1</v>
      </c>
      <c r="O20" s="154">
        <v>612.15</v>
      </c>
      <c r="P20" s="154">
        <v>592.73</v>
      </c>
      <c r="Q20" s="154">
        <v>6</v>
      </c>
      <c r="R20" s="154">
        <v>5</v>
      </c>
      <c r="S20" s="154">
        <v>11.31073</v>
      </c>
      <c r="T20" s="154">
        <v>224</v>
      </c>
      <c r="U20" s="154">
        <v>188.6</v>
      </c>
      <c r="V20" s="154">
        <v>5.5519999999999996</v>
      </c>
      <c r="W20" s="154">
        <v>6.569</v>
      </c>
      <c r="X20" s="154">
        <v>453.83199999999999</v>
      </c>
      <c r="Y20" s="154">
        <v>445.76799999999997</v>
      </c>
      <c r="Z20" s="154">
        <v>188.6</v>
      </c>
      <c r="AA20" s="154">
        <v>7.1828599999999998</v>
      </c>
      <c r="AB20" s="154">
        <v>7.11</v>
      </c>
      <c r="AC20" s="154">
        <v>512.04843000000005</v>
      </c>
      <c r="AD20" s="154">
        <v>512.04843000000005</v>
      </c>
      <c r="AE20" s="154">
        <v>512.04843000000005</v>
      </c>
      <c r="AF20" s="154">
        <v>464.04388999999998</v>
      </c>
      <c r="AG20" s="154">
        <v>454.44297999999998</v>
      </c>
      <c r="AH20" s="154">
        <v>293.10701999999998</v>
      </c>
      <c r="AI20" s="154">
        <v>293.10701999999998</v>
      </c>
      <c r="AJ20" s="154">
        <v>0</v>
      </c>
      <c r="AK20" s="154">
        <v>0</v>
      </c>
      <c r="AL20" s="154">
        <v>224</v>
      </c>
      <c r="AM20" s="154">
        <v>75.072000000000003</v>
      </c>
    </row>
    <row r="21" spans="1:39" ht="24" customHeight="1">
      <c r="A21" s="16" t="s">
        <v>63</v>
      </c>
      <c r="B21" s="16" t="s">
        <v>628</v>
      </c>
      <c r="C21" s="154">
        <v>20</v>
      </c>
      <c r="D21" s="154">
        <v>44.92</v>
      </c>
      <c r="E21" s="154">
        <v>12.32</v>
      </c>
      <c r="F21" s="154">
        <v>20.571269999999998</v>
      </c>
      <c r="G21" s="154">
        <v>73.194000000000003</v>
      </c>
      <c r="H21" s="154">
        <v>6.7</v>
      </c>
      <c r="I21" s="154">
        <v>7.9</v>
      </c>
      <c r="J21" s="154">
        <v>5.38</v>
      </c>
      <c r="K21" s="154">
        <v>6.6</v>
      </c>
      <c r="L21" s="154">
        <v>6.6</v>
      </c>
      <c r="M21" s="154">
        <v>6.6</v>
      </c>
      <c r="N21" s="154">
        <v>6.6</v>
      </c>
      <c r="O21" s="154">
        <v>842.11</v>
      </c>
      <c r="P21" s="154">
        <v>658.18</v>
      </c>
      <c r="Q21" s="154">
        <v>5</v>
      </c>
      <c r="R21" s="154">
        <v>4</v>
      </c>
      <c r="S21" s="154">
        <v>45.689279999999997</v>
      </c>
      <c r="T21" s="154">
        <v>388</v>
      </c>
      <c r="U21" s="154">
        <v>322.7</v>
      </c>
      <c r="V21" s="154">
        <v>6.3760000000000003</v>
      </c>
      <c r="W21" s="154">
        <v>6.5880000000000001</v>
      </c>
      <c r="X21" s="154">
        <v>817.68100000000004</v>
      </c>
      <c r="Y21" s="154">
        <v>794.81899999999996</v>
      </c>
      <c r="Z21" s="154">
        <v>322.7</v>
      </c>
      <c r="AA21" s="154">
        <v>6.6411100000000003</v>
      </c>
      <c r="AB21" s="154">
        <v>6.98</v>
      </c>
      <c r="AC21" s="154">
        <v>512.04843000000005</v>
      </c>
      <c r="AD21" s="154">
        <v>512.04843000000005</v>
      </c>
      <c r="AE21" s="154">
        <v>505.64782000000002</v>
      </c>
      <c r="AF21" s="154">
        <v>464.04388999999998</v>
      </c>
      <c r="AG21" s="154">
        <v>448.04237000000001</v>
      </c>
      <c r="AH21" s="154">
        <v>293.10701999999998</v>
      </c>
      <c r="AI21" s="154">
        <v>293.10701999999998</v>
      </c>
      <c r="AJ21" s="154">
        <v>0</v>
      </c>
      <c r="AK21" s="154">
        <v>0</v>
      </c>
      <c r="AL21" s="154">
        <v>388</v>
      </c>
      <c r="AM21" s="154">
        <v>115.33799999999999</v>
      </c>
    </row>
    <row r="22" spans="1:39" ht="24" customHeight="1">
      <c r="A22" s="16" t="s">
        <v>63</v>
      </c>
      <c r="B22" s="16" t="s">
        <v>629</v>
      </c>
      <c r="C22" s="154">
        <v>22</v>
      </c>
      <c r="D22" s="154">
        <v>44.96</v>
      </c>
      <c r="E22" s="154">
        <v>10.51</v>
      </c>
      <c r="F22" s="154">
        <v>20.571269999999998</v>
      </c>
      <c r="G22" s="154">
        <v>101.03100000000001</v>
      </c>
      <c r="H22" s="154">
        <v>6.5</v>
      </c>
      <c r="I22" s="154">
        <v>7.7</v>
      </c>
      <c r="J22" s="154">
        <v>5.5759999999999996</v>
      </c>
      <c r="K22" s="154">
        <v>7.5</v>
      </c>
      <c r="L22" s="154">
        <v>7.5</v>
      </c>
      <c r="M22" s="154">
        <v>7.5</v>
      </c>
      <c r="N22" s="154">
        <v>7.5</v>
      </c>
      <c r="O22" s="154">
        <v>426.01</v>
      </c>
      <c r="P22" s="154">
        <v>727.64</v>
      </c>
      <c r="Q22" s="154">
        <v>4</v>
      </c>
      <c r="R22" s="154">
        <v>4</v>
      </c>
      <c r="S22" s="154">
        <v>166.70362</v>
      </c>
      <c r="T22" s="154">
        <v>208</v>
      </c>
      <c r="U22" s="154">
        <v>903.7</v>
      </c>
      <c r="V22" s="154">
        <v>7.1440000000000001</v>
      </c>
      <c r="W22" s="154">
        <v>6.0359999999999996</v>
      </c>
      <c r="X22" s="154">
        <v>972.30700000000002</v>
      </c>
      <c r="Y22" s="154">
        <v>972.86800000000005</v>
      </c>
      <c r="Z22" s="154">
        <v>903.7</v>
      </c>
      <c r="AA22" s="154">
        <v>5.9450200000000004</v>
      </c>
      <c r="AB22" s="154">
        <v>6.7</v>
      </c>
      <c r="AC22" s="154">
        <v>512.04843000000005</v>
      </c>
      <c r="AD22" s="154">
        <v>512.04843000000005</v>
      </c>
      <c r="AE22" s="154">
        <v>512.04843000000005</v>
      </c>
      <c r="AF22" s="154">
        <v>464.04388999999998</v>
      </c>
      <c r="AG22" s="154">
        <v>448.04237000000001</v>
      </c>
      <c r="AH22" s="154">
        <v>293.10701999999998</v>
      </c>
      <c r="AI22" s="154">
        <v>293.10701999999998</v>
      </c>
      <c r="AJ22" s="154">
        <v>0</v>
      </c>
      <c r="AK22" s="154">
        <v>0</v>
      </c>
      <c r="AL22" s="154">
        <v>208</v>
      </c>
      <c r="AM22" s="154">
        <v>170.58699999999999</v>
      </c>
    </row>
    <row r="23" spans="1:39" ht="24" customHeight="1">
      <c r="A23" s="18" t="s">
        <v>63</v>
      </c>
      <c r="B23" s="18" t="s">
        <v>630</v>
      </c>
      <c r="C23" s="155">
        <v>22</v>
      </c>
      <c r="D23" s="155">
        <v>44.11</v>
      </c>
      <c r="E23" s="155">
        <v>11.66</v>
      </c>
      <c r="F23" s="155">
        <v>20.571269999999998</v>
      </c>
      <c r="G23" s="155">
        <v>148.63200000000001</v>
      </c>
      <c r="H23" s="155">
        <v>7.3</v>
      </c>
      <c r="I23" s="155">
        <v>6.9</v>
      </c>
      <c r="J23" s="155">
        <v>5.2089999999999996</v>
      </c>
      <c r="K23" s="155">
        <v>9.4</v>
      </c>
      <c r="L23" s="155">
        <v>9.4</v>
      </c>
      <c r="M23" s="155">
        <v>9.4</v>
      </c>
      <c r="N23" s="155">
        <v>9.4</v>
      </c>
      <c r="O23" s="155">
        <v>1041.17</v>
      </c>
      <c r="P23" s="155">
        <v>1001.45</v>
      </c>
      <c r="Q23" s="155">
        <v>4</v>
      </c>
      <c r="R23" s="155">
        <v>1</v>
      </c>
      <c r="S23" s="155">
        <v>394.46179999999998</v>
      </c>
      <c r="T23" s="155">
        <v>620</v>
      </c>
      <c r="U23" s="155">
        <v>1043</v>
      </c>
      <c r="V23" s="155">
        <v>7.7869999999999999</v>
      </c>
      <c r="W23" s="155">
        <v>6.55</v>
      </c>
      <c r="X23" s="155">
        <v>1039.7660000000001</v>
      </c>
      <c r="Y23" s="155">
        <v>1040.912</v>
      </c>
      <c r="Z23" s="155">
        <v>1043</v>
      </c>
      <c r="AA23" s="155">
        <v>6.3422700000000001</v>
      </c>
      <c r="AB23" s="155">
        <v>7.04</v>
      </c>
      <c r="AC23" s="155">
        <v>512.04843000000005</v>
      </c>
      <c r="AD23" s="155">
        <v>512.04843000000005</v>
      </c>
      <c r="AE23" s="155">
        <v>508.84813000000003</v>
      </c>
      <c r="AF23" s="155">
        <v>464.04388999999998</v>
      </c>
      <c r="AG23" s="155">
        <v>448.04237000000001</v>
      </c>
      <c r="AH23" s="155">
        <v>293.10701999999998</v>
      </c>
      <c r="AI23" s="155">
        <v>293.10701999999998</v>
      </c>
      <c r="AJ23" s="155">
        <v>0</v>
      </c>
      <c r="AK23" s="155">
        <v>0</v>
      </c>
      <c r="AL23" s="155">
        <v>620</v>
      </c>
      <c r="AM23" s="155">
        <v>253.691</v>
      </c>
    </row>
    <row r="24" spans="1:39" ht="24" customHeight="1">
      <c r="A24" s="13" t="s">
        <v>63</v>
      </c>
      <c r="B24" s="13" t="s">
        <v>631</v>
      </c>
      <c r="C24" s="153">
        <v>23</v>
      </c>
      <c r="D24" s="153">
        <v>36.36</v>
      </c>
      <c r="E24" s="153">
        <v>13.22</v>
      </c>
      <c r="F24" s="153">
        <v>19.552070000000001</v>
      </c>
      <c r="G24" s="153">
        <v>484.52699999999999</v>
      </c>
      <c r="H24" s="153">
        <v>7.5</v>
      </c>
      <c r="I24" s="153">
        <v>6.2</v>
      </c>
      <c r="J24" s="153">
        <v>5.7990000000000004</v>
      </c>
      <c r="K24" s="153">
        <v>7.7</v>
      </c>
      <c r="L24" s="153">
        <v>7.7</v>
      </c>
      <c r="M24" s="153">
        <v>7.7</v>
      </c>
      <c r="N24" s="153">
        <v>7.7</v>
      </c>
      <c r="O24" s="153">
        <v>1095.8599999999999</v>
      </c>
      <c r="P24" s="153">
        <v>932.89</v>
      </c>
      <c r="Q24" s="153">
        <v>3</v>
      </c>
      <c r="R24" s="153">
        <v>1</v>
      </c>
      <c r="S24" s="153">
        <v>460.62621000000001</v>
      </c>
      <c r="T24" s="153">
        <v>588</v>
      </c>
      <c r="U24" s="153">
        <v>1074.0999999999999</v>
      </c>
      <c r="V24" s="153">
        <v>6.5270000000000001</v>
      </c>
      <c r="W24" s="153">
        <v>7.1420000000000003</v>
      </c>
      <c r="X24" s="153">
        <v>1067.876</v>
      </c>
      <c r="Y24" s="153">
        <v>1075.7639999999999</v>
      </c>
      <c r="Z24" s="153">
        <v>1074.0999999999999</v>
      </c>
      <c r="AA24" s="153">
        <v>6.5095499999999999</v>
      </c>
      <c r="AB24" s="153">
        <v>7.3</v>
      </c>
      <c r="AC24" s="153">
        <v>512.04843000000005</v>
      </c>
      <c r="AD24" s="153">
        <v>512.04843000000005</v>
      </c>
      <c r="AE24" s="153">
        <v>512.04843000000005</v>
      </c>
      <c r="AF24" s="153">
        <v>464.04388999999998</v>
      </c>
      <c r="AG24" s="153">
        <v>451.24268000000001</v>
      </c>
      <c r="AH24" s="153">
        <v>293.10701999999998</v>
      </c>
      <c r="AI24" s="153">
        <v>293.10701999999998</v>
      </c>
      <c r="AJ24" s="153">
        <v>0</v>
      </c>
      <c r="AK24" s="153">
        <v>0</v>
      </c>
      <c r="AL24" s="153">
        <v>588</v>
      </c>
      <c r="AM24" s="153">
        <v>594.76599999999996</v>
      </c>
    </row>
    <row r="25" spans="1:39" ht="24" customHeight="1">
      <c r="A25" s="16" t="s">
        <v>63</v>
      </c>
      <c r="B25" s="16" t="s">
        <v>632</v>
      </c>
      <c r="C25" s="154">
        <v>23</v>
      </c>
      <c r="D25" s="154">
        <v>36.35</v>
      </c>
      <c r="E25" s="154">
        <v>13.3</v>
      </c>
      <c r="F25" s="154">
        <v>19.552070000000001</v>
      </c>
      <c r="G25" s="154">
        <v>587.1</v>
      </c>
      <c r="H25" s="154">
        <v>7.5</v>
      </c>
      <c r="I25" s="154">
        <v>4.5</v>
      </c>
      <c r="J25" s="154">
        <v>6.3209999999999997</v>
      </c>
      <c r="K25" s="154">
        <v>9.3000000000000007</v>
      </c>
      <c r="L25" s="154">
        <v>9.3000000000000007</v>
      </c>
      <c r="M25" s="154">
        <v>9.3000000000000007</v>
      </c>
      <c r="N25" s="154">
        <v>9.3000000000000007</v>
      </c>
      <c r="O25" s="154">
        <v>1138.5999999999999</v>
      </c>
      <c r="P25" s="154">
        <v>999.11</v>
      </c>
      <c r="Q25" s="154">
        <v>1</v>
      </c>
      <c r="R25" s="154">
        <v>1</v>
      </c>
      <c r="S25" s="154">
        <v>544.74992999999995</v>
      </c>
      <c r="T25" s="154">
        <v>822</v>
      </c>
      <c r="U25" s="154">
        <v>1094.7</v>
      </c>
      <c r="V25" s="154">
        <v>7.84</v>
      </c>
      <c r="W25" s="154">
        <v>6.7370000000000001</v>
      </c>
      <c r="X25" s="154">
        <v>1104.251</v>
      </c>
      <c r="Y25" s="154">
        <v>1107.3869999999999</v>
      </c>
      <c r="Z25" s="154">
        <v>1094.7</v>
      </c>
      <c r="AA25" s="154">
        <v>7.3365400000000003</v>
      </c>
      <c r="AB25" s="154">
        <v>7.97</v>
      </c>
      <c r="AC25" s="154">
        <v>512.04843000000005</v>
      </c>
      <c r="AD25" s="154">
        <v>512.04843000000005</v>
      </c>
      <c r="AE25" s="154">
        <v>512.04843000000005</v>
      </c>
      <c r="AF25" s="154">
        <v>464.04388999999998</v>
      </c>
      <c r="AG25" s="154">
        <v>448.04237000000001</v>
      </c>
      <c r="AH25" s="154">
        <v>293.10701999999998</v>
      </c>
      <c r="AI25" s="154">
        <v>293.10701999999998</v>
      </c>
      <c r="AJ25" s="154">
        <v>0</v>
      </c>
      <c r="AK25" s="154">
        <v>0</v>
      </c>
      <c r="AL25" s="154">
        <v>822</v>
      </c>
      <c r="AM25" s="154">
        <v>762.51400000000001</v>
      </c>
    </row>
    <row r="26" spans="1:39" ht="24" customHeight="1">
      <c r="A26" s="16" t="s">
        <v>63</v>
      </c>
      <c r="B26" s="16" t="s">
        <v>633</v>
      </c>
      <c r="C26" s="154">
        <v>22</v>
      </c>
      <c r="D26" s="154">
        <v>39.04</v>
      </c>
      <c r="E26" s="154">
        <v>13.26</v>
      </c>
      <c r="F26" s="154">
        <v>19.552070000000001</v>
      </c>
      <c r="G26" s="154">
        <v>697.32899999999995</v>
      </c>
      <c r="H26" s="154">
        <v>9.1</v>
      </c>
      <c r="I26" s="154">
        <v>3.8</v>
      </c>
      <c r="J26" s="154">
        <v>7.8250000000000002</v>
      </c>
      <c r="K26" s="154">
        <v>8</v>
      </c>
      <c r="L26" s="154">
        <v>8</v>
      </c>
      <c r="M26" s="154">
        <v>8</v>
      </c>
      <c r="N26" s="154">
        <v>8</v>
      </c>
      <c r="O26" s="154">
        <v>1174.28</v>
      </c>
      <c r="P26" s="154">
        <v>1037.82</v>
      </c>
      <c r="Q26" s="154">
        <v>1</v>
      </c>
      <c r="R26" s="154">
        <v>1</v>
      </c>
      <c r="S26" s="154">
        <v>639.75927999999999</v>
      </c>
      <c r="T26" s="154">
        <v>913</v>
      </c>
      <c r="U26" s="154">
        <v>1109.0999999999999</v>
      </c>
      <c r="V26" s="154">
        <v>6.3449999999999998</v>
      </c>
      <c r="W26" s="154">
        <v>5.7439999999999998</v>
      </c>
      <c r="X26" s="154">
        <v>1124.1179999999999</v>
      </c>
      <c r="Y26" s="154">
        <v>1130.684</v>
      </c>
      <c r="Z26" s="154">
        <v>1109.0999999999999</v>
      </c>
      <c r="AA26" s="154">
        <v>7.7069999999999999</v>
      </c>
      <c r="AB26" s="154">
        <v>8.61</v>
      </c>
      <c r="AC26" s="154">
        <v>512.04843000000005</v>
      </c>
      <c r="AD26" s="154">
        <v>512.04843000000005</v>
      </c>
      <c r="AE26" s="154">
        <v>512.04843000000005</v>
      </c>
      <c r="AF26" s="154">
        <v>464.04388999999998</v>
      </c>
      <c r="AG26" s="154">
        <v>451.24268000000001</v>
      </c>
      <c r="AH26" s="154">
        <v>293.10701999999998</v>
      </c>
      <c r="AI26" s="154">
        <v>293.10701999999998</v>
      </c>
      <c r="AJ26" s="154">
        <v>0</v>
      </c>
      <c r="AK26" s="154">
        <v>0</v>
      </c>
      <c r="AL26" s="154">
        <v>913</v>
      </c>
      <c r="AM26" s="154">
        <v>925.27300000000002</v>
      </c>
    </row>
    <row r="27" spans="1:39" ht="24" customHeight="1">
      <c r="A27" s="16" t="s">
        <v>63</v>
      </c>
      <c r="B27" s="16" t="s">
        <v>634</v>
      </c>
      <c r="C27" s="154">
        <v>22</v>
      </c>
      <c r="D27" s="154">
        <v>44.91</v>
      </c>
      <c r="E27" s="154">
        <v>13.26</v>
      </c>
      <c r="F27" s="154">
        <v>19.552070000000001</v>
      </c>
      <c r="G27" s="154">
        <v>769.91399999999999</v>
      </c>
      <c r="H27" s="154">
        <v>10.5</v>
      </c>
      <c r="I27" s="154">
        <v>4.2</v>
      </c>
      <c r="J27" s="154">
        <v>7.423</v>
      </c>
      <c r="K27" s="154">
        <v>8.4</v>
      </c>
      <c r="L27" s="154">
        <v>8.4</v>
      </c>
      <c r="M27" s="154">
        <v>8.4</v>
      </c>
      <c r="N27" s="154">
        <v>8.4</v>
      </c>
      <c r="O27" s="154">
        <v>1019.16</v>
      </c>
      <c r="P27" s="154">
        <v>1040</v>
      </c>
      <c r="Q27" s="154">
        <v>1</v>
      </c>
      <c r="R27" s="154">
        <v>1</v>
      </c>
      <c r="S27" s="154">
        <v>774.96441000000004</v>
      </c>
      <c r="T27" s="154">
        <v>983</v>
      </c>
      <c r="U27" s="154">
        <v>1117.5999999999999</v>
      </c>
      <c r="V27" s="154">
        <v>6.298</v>
      </c>
      <c r="W27" s="154">
        <v>5.1079999999999997</v>
      </c>
      <c r="X27" s="154">
        <v>1143.9390000000001</v>
      </c>
      <c r="Y27" s="154">
        <v>1144.1310000000001</v>
      </c>
      <c r="Z27" s="154">
        <v>1117.5999999999999</v>
      </c>
      <c r="AA27" s="154">
        <v>8.5068099999999998</v>
      </c>
      <c r="AB27" s="154">
        <v>9.09</v>
      </c>
      <c r="AC27" s="154">
        <v>512.04843000000005</v>
      </c>
      <c r="AD27" s="154">
        <v>512.04843000000005</v>
      </c>
      <c r="AE27" s="154">
        <v>512.04843000000005</v>
      </c>
      <c r="AF27" s="154">
        <v>464.04388999999998</v>
      </c>
      <c r="AG27" s="154">
        <v>432.04086000000001</v>
      </c>
      <c r="AH27" s="154">
        <v>285.77933999999999</v>
      </c>
      <c r="AI27" s="154">
        <v>285.77933999999999</v>
      </c>
      <c r="AJ27" s="154">
        <v>0</v>
      </c>
      <c r="AK27" s="154">
        <v>0</v>
      </c>
      <c r="AL27" s="154">
        <v>983</v>
      </c>
      <c r="AM27" s="154">
        <v>962.63800000000003</v>
      </c>
    </row>
    <row r="28" spans="1:39" ht="24" customHeight="1">
      <c r="A28" s="16" t="s">
        <v>63</v>
      </c>
      <c r="B28" s="16" t="s">
        <v>635</v>
      </c>
      <c r="C28" s="154">
        <v>23</v>
      </c>
      <c r="D28" s="154">
        <v>44.91</v>
      </c>
      <c r="E28" s="154">
        <v>11.72</v>
      </c>
      <c r="F28" s="154">
        <v>19.552070000000001</v>
      </c>
      <c r="G28" s="154">
        <v>731.14499999999998</v>
      </c>
      <c r="H28" s="154">
        <v>10.6</v>
      </c>
      <c r="I28" s="154">
        <v>5.0999999999999996</v>
      </c>
      <c r="J28" s="154">
        <v>7.2889999999999997</v>
      </c>
      <c r="K28" s="154">
        <v>10.9</v>
      </c>
      <c r="L28" s="154">
        <v>10.9</v>
      </c>
      <c r="M28" s="154">
        <v>10.9</v>
      </c>
      <c r="N28" s="154">
        <v>10.9</v>
      </c>
      <c r="O28" s="154">
        <v>1145.3699999999999</v>
      </c>
      <c r="P28" s="154">
        <v>1045.0899999999999</v>
      </c>
      <c r="Q28" s="154">
        <v>1</v>
      </c>
      <c r="R28" s="154">
        <v>1</v>
      </c>
      <c r="S28" s="154">
        <v>852.69992999999999</v>
      </c>
      <c r="T28" s="154">
        <v>1037</v>
      </c>
      <c r="U28" s="154">
        <v>1120.7</v>
      </c>
      <c r="V28" s="154">
        <v>8.0229999999999997</v>
      </c>
      <c r="W28" s="154">
        <v>5.6219999999999999</v>
      </c>
      <c r="X28" s="154">
        <v>1145.1679999999999</v>
      </c>
      <c r="Y28" s="154">
        <v>1144.9670000000001</v>
      </c>
      <c r="Z28" s="154">
        <v>1120.7</v>
      </c>
      <c r="AA28" s="154">
        <v>8.5477399999999992</v>
      </c>
      <c r="AB28" s="154">
        <v>9.11</v>
      </c>
      <c r="AC28" s="154">
        <v>512.04843000000005</v>
      </c>
      <c r="AD28" s="154">
        <v>512.04843000000005</v>
      </c>
      <c r="AE28" s="154">
        <v>512.04843000000005</v>
      </c>
      <c r="AF28" s="154">
        <v>464.04388999999998</v>
      </c>
      <c r="AG28" s="154">
        <v>432.04086000000001</v>
      </c>
      <c r="AH28" s="154">
        <v>278.45166</v>
      </c>
      <c r="AI28" s="154">
        <v>278.45166</v>
      </c>
      <c r="AJ28" s="154">
        <v>0</v>
      </c>
      <c r="AK28" s="154">
        <v>0</v>
      </c>
      <c r="AL28" s="154">
        <v>1037</v>
      </c>
      <c r="AM28" s="154">
        <v>1125.8389999999999</v>
      </c>
    </row>
    <row r="29" spans="1:39" ht="24" customHeight="1">
      <c r="A29" s="16" t="s">
        <v>63</v>
      </c>
      <c r="B29" s="16" t="s">
        <v>636</v>
      </c>
      <c r="C29" s="154">
        <v>23</v>
      </c>
      <c r="D29" s="154">
        <v>44.92</v>
      </c>
      <c r="E29" s="154">
        <v>13.06</v>
      </c>
      <c r="F29" s="154">
        <v>19.552070000000001</v>
      </c>
      <c r="G29" s="154">
        <v>883.76199999999994</v>
      </c>
      <c r="H29" s="154">
        <v>10.7</v>
      </c>
      <c r="I29" s="154">
        <v>5.6</v>
      </c>
      <c r="J29" s="154">
        <v>8.6690000000000005</v>
      </c>
      <c r="K29" s="154">
        <v>11.1</v>
      </c>
      <c r="L29" s="154">
        <v>11.1</v>
      </c>
      <c r="M29" s="154">
        <v>11.1</v>
      </c>
      <c r="N29" s="154">
        <v>11.1</v>
      </c>
      <c r="O29" s="154">
        <v>1171.25</v>
      </c>
      <c r="P29" s="154">
        <v>1045.82</v>
      </c>
      <c r="Q29" s="154">
        <v>4</v>
      </c>
      <c r="R29" s="154">
        <v>4</v>
      </c>
      <c r="S29" s="154">
        <v>918.16282000000001</v>
      </c>
      <c r="T29" s="154">
        <v>1074</v>
      </c>
      <c r="U29" s="154">
        <v>1122.5</v>
      </c>
      <c r="V29" s="154">
        <v>7.5970000000000004</v>
      </c>
      <c r="W29" s="154">
        <v>5.8579999999999997</v>
      </c>
      <c r="X29" s="154">
        <v>1151.3420000000001</v>
      </c>
      <c r="Y29" s="154">
        <v>1153.837</v>
      </c>
      <c r="Z29" s="154">
        <v>1122.5</v>
      </c>
      <c r="AA29" s="154">
        <v>7.5156499999999999</v>
      </c>
      <c r="AB29" s="154">
        <v>8.9600000000000009</v>
      </c>
      <c r="AC29" s="154">
        <v>512.04843000000005</v>
      </c>
      <c r="AD29" s="154">
        <v>512.04843000000005</v>
      </c>
      <c r="AE29" s="154">
        <v>512.04843000000005</v>
      </c>
      <c r="AF29" s="154">
        <v>464.04388999999998</v>
      </c>
      <c r="AG29" s="154">
        <v>432.04086000000001</v>
      </c>
      <c r="AH29" s="154">
        <v>278.45166</v>
      </c>
      <c r="AI29" s="154">
        <v>278.45166</v>
      </c>
      <c r="AJ29" s="154">
        <v>0</v>
      </c>
      <c r="AK29" s="154">
        <v>0</v>
      </c>
      <c r="AL29" s="154">
        <v>1074</v>
      </c>
      <c r="AM29" s="154">
        <v>1116.53</v>
      </c>
    </row>
    <row r="30" spans="1:39" ht="24" customHeight="1">
      <c r="A30" s="16" t="s">
        <v>63</v>
      </c>
      <c r="B30" s="16" t="s">
        <v>637</v>
      </c>
      <c r="C30" s="154">
        <v>23</v>
      </c>
      <c r="D30" s="154">
        <v>44.9</v>
      </c>
      <c r="E30" s="154">
        <v>12.29</v>
      </c>
      <c r="F30" s="154">
        <v>19.552070000000001</v>
      </c>
      <c r="G30" s="154">
        <v>844.73900000000003</v>
      </c>
      <c r="H30" s="154">
        <v>10.3</v>
      </c>
      <c r="I30" s="154">
        <v>4.8</v>
      </c>
      <c r="J30" s="154">
        <v>7.806</v>
      </c>
      <c r="K30" s="154">
        <v>11.6</v>
      </c>
      <c r="L30" s="154">
        <v>11.6</v>
      </c>
      <c r="M30" s="154">
        <v>11.6</v>
      </c>
      <c r="N30" s="154">
        <v>11.6</v>
      </c>
      <c r="O30" s="154">
        <v>1162.32</v>
      </c>
      <c r="P30" s="154">
        <v>1043.6400000000001</v>
      </c>
      <c r="Q30" s="154">
        <v>4</v>
      </c>
      <c r="R30" s="154">
        <v>4</v>
      </c>
      <c r="S30" s="154">
        <v>966.53967999999998</v>
      </c>
      <c r="T30" s="154">
        <v>1090</v>
      </c>
      <c r="U30" s="154">
        <v>1114.2</v>
      </c>
      <c r="V30" s="154">
        <v>8.0449999999999999</v>
      </c>
      <c r="W30" s="154">
        <v>6.6470000000000002</v>
      </c>
      <c r="X30" s="154">
        <v>1151.136</v>
      </c>
      <c r="Y30" s="154">
        <v>1146.404</v>
      </c>
      <c r="Z30" s="154">
        <v>1114.2</v>
      </c>
      <c r="AA30" s="154">
        <v>8.4709199999999996</v>
      </c>
      <c r="AB30" s="154">
        <v>9.2899999999999991</v>
      </c>
      <c r="AC30" s="154">
        <v>512.04843000000005</v>
      </c>
      <c r="AD30" s="154">
        <v>512.04843000000005</v>
      </c>
      <c r="AE30" s="154">
        <v>512.04843000000005</v>
      </c>
      <c r="AF30" s="154">
        <v>432.04086000000001</v>
      </c>
      <c r="AG30" s="154">
        <v>432.04086000000001</v>
      </c>
      <c r="AH30" s="154">
        <v>278.45166</v>
      </c>
      <c r="AI30" s="154">
        <v>278.45166</v>
      </c>
      <c r="AJ30" s="154">
        <v>0</v>
      </c>
      <c r="AK30" s="154">
        <v>0</v>
      </c>
      <c r="AL30" s="154">
        <v>1090</v>
      </c>
      <c r="AM30" s="154">
        <v>1112.8620000000001</v>
      </c>
    </row>
    <row r="31" spans="1:39" ht="24" customHeight="1">
      <c r="A31" s="18" t="s">
        <v>63</v>
      </c>
      <c r="B31" s="18" t="s">
        <v>638</v>
      </c>
      <c r="C31" s="155">
        <v>23</v>
      </c>
      <c r="D31" s="155">
        <v>44.89</v>
      </c>
      <c r="E31" s="155">
        <v>12.49</v>
      </c>
      <c r="F31" s="155">
        <v>19.552070000000001</v>
      </c>
      <c r="G31" s="155">
        <v>1243.9079999999999</v>
      </c>
      <c r="H31" s="155">
        <v>10.6</v>
      </c>
      <c r="I31" s="155">
        <v>5.9</v>
      </c>
      <c r="J31" s="155">
        <v>8.1869999999999994</v>
      </c>
      <c r="K31" s="155">
        <v>10.199999999999999</v>
      </c>
      <c r="L31" s="155">
        <v>10.199999999999999</v>
      </c>
      <c r="M31" s="155">
        <v>10.199999999999999</v>
      </c>
      <c r="N31" s="155">
        <v>10.199999999999999</v>
      </c>
      <c r="O31" s="155">
        <v>1161.99</v>
      </c>
      <c r="P31" s="155">
        <v>1045.82</v>
      </c>
      <c r="Q31" s="155">
        <v>6</v>
      </c>
      <c r="R31" s="155">
        <v>6</v>
      </c>
      <c r="S31" s="155">
        <v>988.08124999999995</v>
      </c>
      <c r="T31" s="155">
        <v>1088</v>
      </c>
      <c r="U31" s="155">
        <v>1111.9000000000001</v>
      </c>
      <c r="V31" s="155">
        <v>8.4440000000000008</v>
      </c>
      <c r="W31" s="155">
        <v>9.375</v>
      </c>
      <c r="X31" s="155">
        <v>1147.7360000000001</v>
      </c>
      <c r="Y31" s="155">
        <v>1145.749</v>
      </c>
      <c r="Z31" s="155">
        <v>1111.9000000000001</v>
      </c>
      <c r="AA31" s="155">
        <v>8.92028</v>
      </c>
      <c r="AB31" s="155">
        <v>9.33</v>
      </c>
      <c r="AC31" s="155">
        <v>512.04843000000005</v>
      </c>
      <c r="AD31" s="155">
        <v>496.04691000000003</v>
      </c>
      <c r="AE31" s="155">
        <v>512.04843000000005</v>
      </c>
      <c r="AF31" s="155">
        <v>432.04086000000001</v>
      </c>
      <c r="AG31" s="155">
        <v>416.03935000000001</v>
      </c>
      <c r="AH31" s="155">
        <v>278.45166</v>
      </c>
      <c r="AI31" s="155">
        <v>278.45166</v>
      </c>
      <c r="AJ31" s="155">
        <v>0</v>
      </c>
      <c r="AK31" s="155">
        <v>0</v>
      </c>
      <c r="AL31" s="155">
        <v>1088</v>
      </c>
      <c r="AM31" s="155">
        <v>1057.2149999999999</v>
      </c>
    </row>
    <row r="32" spans="1:39" ht="24" customHeight="1">
      <c r="A32" s="13" t="s">
        <v>63</v>
      </c>
      <c r="B32" s="13" t="s">
        <v>639</v>
      </c>
      <c r="C32" s="153">
        <v>23</v>
      </c>
      <c r="D32" s="153">
        <v>44.87</v>
      </c>
      <c r="E32" s="153">
        <v>13.13</v>
      </c>
      <c r="F32" s="153">
        <v>19.552070000000001</v>
      </c>
      <c r="G32" s="153">
        <v>381.55900000000003</v>
      </c>
      <c r="H32" s="153">
        <v>10.6</v>
      </c>
      <c r="I32" s="153">
        <v>8.1999999999999993</v>
      </c>
      <c r="J32" s="153">
        <v>8.1809999999999992</v>
      </c>
      <c r="K32" s="153">
        <v>12.5</v>
      </c>
      <c r="L32" s="153">
        <v>12.5</v>
      </c>
      <c r="M32" s="153">
        <v>12.5</v>
      </c>
      <c r="N32" s="153">
        <v>12.5</v>
      </c>
      <c r="O32" s="153">
        <v>1156.55</v>
      </c>
      <c r="P32" s="153">
        <v>1045.82</v>
      </c>
      <c r="Q32" s="153">
        <v>7</v>
      </c>
      <c r="R32" s="153">
        <v>6</v>
      </c>
      <c r="S32" s="153">
        <v>991.62298999999996</v>
      </c>
      <c r="T32" s="153">
        <v>1055</v>
      </c>
      <c r="U32" s="153">
        <v>1101</v>
      </c>
      <c r="V32" s="153">
        <v>11.154999999999999</v>
      </c>
      <c r="W32" s="153">
        <v>8.42</v>
      </c>
      <c r="X32" s="153">
        <v>1145.8489999999999</v>
      </c>
      <c r="Y32" s="153">
        <v>1145.2670000000001</v>
      </c>
      <c r="Z32" s="153">
        <v>1101</v>
      </c>
      <c r="AA32" s="153">
        <v>9.21692</v>
      </c>
      <c r="AB32" s="153">
        <v>9.4</v>
      </c>
      <c r="AC32" s="153">
        <v>512.04843000000005</v>
      </c>
      <c r="AD32" s="153">
        <v>496.04691000000003</v>
      </c>
      <c r="AE32" s="153">
        <v>512.04843000000005</v>
      </c>
      <c r="AF32" s="153">
        <v>432.04086000000001</v>
      </c>
      <c r="AG32" s="153">
        <v>416.03935000000001</v>
      </c>
      <c r="AH32" s="153">
        <v>278.45166</v>
      </c>
      <c r="AI32" s="153">
        <v>273.56655000000001</v>
      </c>
      <c r="AJ32" s="153">
        <v>0</v>
      </c>
      <c r="AK32" s="153">
        <v>0</v>
      </c>
      <c r="AL32" s="153">
        <v>1055</v>
      </c>
      <c r="AM32" s="153">
        <v>1106.8309999999999</v>
      </c>
    </row>
    <row r="33" spans="1:39" ht="24" customHeight="1">
      <c r="A33" s="16" t="s">
        <v>63</v>
      </c>
      <c r="B33" s="16" t="s">
        <v>640</v>
      </c>
      <c r="C33" s="154">
        <v>23</v>
      </c>
      <c r="D33" s="154">
        <v>43.34</v>
      </c>
      <c r="E33" s="154">
        <v>12.09</v>
      </c>
      <c r="F33" s="154">
        <v>19.552070000000001</v>
      </c>
      <c r="G33" s="154">
        <v>223.08199999999999</v>
      </c>
      <c r="H33" s="154">
        <v>10.7</v>
      </c>
      <c r="I33" s="154">
        <v>6.9</v>
      </c>
      <c r="J33" s="154">
        <v>10.723000000000001</v>
      </c>
      <c r="K33" s="154">
        <v>9.1</v>
      </c>
      <c r="L33" s="154">
        <v>9.1</v>
      </c>
      <c r="M33" s="154">
        <v>9.1</v>
      </c>
      <c r="N33" s="154">
        <v>9.1</v>
      </c>
      <c r="O33" s="154">
        <v>1149.5899999999999</v>
      </c>
      <c r="P33" s="154">
        <v>1045.82</v>
      </c>
      <c r="Q33" s="154">
        <v>7</v>
      </c>
      <c r="R33" s="154">
        <v>7</v>
      </c>
      <c r="S33" s="154">
        <v>885.14241000000004</v>
      </c>
      <c r="T33" s="154">
        <v>1017</v>
      </c>
      <c r="U33" s="154">
        <v>1098.7</v>
      </c>
      <c r="V33" s="154">
        <v>8.3689999999999998</v>
      </c>
      <c r="W33" s="154">
        <v>10.093999999999999</v>
      </c>
      <c r="X33" s="154">
        <v>1138.865</v>
      </c>
      <c r="Y33" s="154">
        <v>1142.77</v>
      </c>
      <c r="Z33" s="154">
        <v>1098.7</v>
      </c>
      <c r="AA33" s="154">
        <v>9.6138700000000004</v>
      </c>
      <c r="AB33" s="154">
        <v>10.06</v>
      </c>
      <c r="AC33" s="154">
        <v>512.04843000000005</v>
      </c>
      <c r="AD33" s="154">
        <v>496.04691000000003</v>
      </c>
      <c r="AE33" s="154">
        <v>512.04843000000005</v>
      </c>
      <c r="AF33" s="154">
        <v>432.04086000000001</v>
      </c>
      <c r="AG33" s="154">
        <v>416.03935000000001</v>
      </c>
      <c r="AH33" s="154">
        <v>278.45166</v>
      </c>
      <c r="AI33" s="154">
        <v>273.56655000000001</v>
      </c>
      <c r="AJ33" s="154">
        <v>0</v>
      </c>
      <c r="AK33" s="154">
        <v>0</v>
      </c>
      <c r="AL33" s="154">
        <v>1017</v>
      </c>
      <c r="AM33" s="154">
        <v>1100.47</v>
      </c>
    </row>
    <row r="34" spans="1:39" ht="24" customHeight="1">
      <c r="A34" s="16" t="s">
        <v>63</v>
      </c>
      <c r="B34" s="16" t="s">
        <v>641</v>
      </c>
      <c r="C34" s="154">
        <v>23</v>
      </c>
      <c r="D34" s="154">
        <v>42.95</v>
      </c>
      <c r="E34" s="154">
        <v>12.61</v>
      </c>
      <c r="F34" s="154">
        <v>19.552070000000001</v>
      </c>
      <c r="G34" s="154">
        <v>276.483</v>
      </c>
      <c r="H34" s="154">
        <v>10.7</v>
      </c>
      <c r="I34" s="154">
        <v>7.3</v>
      </c>
      <c r="J34" s="154">
        <v>9.8680000000000003</v>
      </c>
      <c r="K34" s="154">
        <v>11.7</v>
      </c>
      <c r="L34" s="154">
        <v>11.7</v>
      </c>
      <c r="M34" s="154">
        <v>11.7</v>
      </c>
      <c r="N34" s="154">
        <v>11.7</v>
      </c>
      <c r="O34" s="154">
        <v>1139.51</v>
      </c>
      <c r="P34" s="154">
        <v>1044.3599999999999</v>
      </c>
      <c r="Q34" s="154">
        <v>6</v>
      </c>
      <c r="R34" s="154">
        <v>7</v>
      </c>
      <c r="S34" s="154">
        <v>834.78449000000001</v>
      </c>
      <c r="T34" s="154">
        <v>950</v>
      </c>
      <c r="U34" s="154">
        <v>1085.5999999999999</v>
      </c>
      <c r="V34" s="154">
        <v>10.206</v>
      </c>
      <c r="W34" s="154">
        <v>10.936</v>
      </c>
      <c r="X34" s="154">
        <v>1130.0229999999999</v>
      </c>
      <c r="Y34" s="154">
        <v>1134.712</v>
      </c>
      <c r="Z34" s="154">
        <v>1085.5999999999999</v>
      </c>
      <c r="AA34" s="154">
        <v>10.255330000000001</v>
      </c>
      <c r="AB34" s="154">
        <v>10.44</v>
      </c>
      <c r="AC34" s="154">
        <v>512.04843000000005</v>
      </c>
      <c r="AD34" s="154">
        <v>496.04691000000003</v>
      </c>
      <c r="AE34" s="154">
        <v>512.04843000000005</v>
      </c>
      <c r="AF34" s="154">
        <v>432.04086000000001</v>
      </c>
      <c r="AG34" s="154">
        <v>422.43995000000001</v>
      </c>
      <c r="AH34" s="154">
        <v>278.45166</v>
      </c>
      <c r="AI34" s="154">
        <v>273.56655000000001</v>
      </c>
      <c r="AJ34" s="154">
        <v>0</v>
      </c>
      <c r="AK34" s="154">
        <v>0</v>
      </c>
      <c r="AL34" s="154">
        <v>950</v>
      </c>
      <c r="AM34" s="154">
        <v>1088.7090000000001</v>
      </c>
    </row>
    <row r="35" spans="1:39" ht="24" customHeight="1">
      <c r="A35" s="16" t="s">
        <v>63</v>
      </c>
      <c r="B35" s="16" t="s">
        <v>642</v>
      </c>
      <c r="C35" s="154">
        <v>23</v>
      </c>
      <c r="D35" s="154">
        <v>44.18</v>
      </c>
      <c r="E35" s="154">
        <v>13.04</v>
      </c>
      <c r="F35" s="154">
        <v>19.552070000000001</v>
      </c>
      <c r="G35" s="154">
        <v>163.24199999999999</v>
      </c>
      <c r="H35" s="154">
        <v>10.7</v>
      </c>
      <c r="I35" s="154">
        <v>6.9</v>
      </c>
      <c r="J35" s="154">
        <v>9.3510000000000009</v>
      </c>
      <c r="K35" s="154">
        <v>11</v>
      </c>
      <c r="L35" s="154">
        <v>11</v>
      </c>
      <c r="M35" s="154">
        <v>11</v>
      </c>
      <c r="N35" s="154">
        <v>11</v>
      </c>
      <c r="O35" s="154">
        <v>1130.8599999999999</v>
      </c>
      <c r="P35" s="154">
        <v>987</v>
      </c>
      <c r="Q35" s="154">
        <v>6</v>
      </c>
      <c r="R35" s="154">
        <v>7</v>
      </c>
      <c r="S35" s="154">
        <v>476.97766000000001</v>
      </c>
      <c r="T35" s="154">
        <v>880</v>
      </c>
      <c r="U35" s="154">
        <v>1064.4000000000001</v>
      </c>
      <c r="V35" s="154">
        <v>10.616</v>
      </c>
      <c r="W35" s="154">
        <v>10.473000000000001</v>
      </c>
      <c r="X35" s="154">
        <v>1108.4269999999999</v>
      </c>
      <c r="Y35" s="154">
        <v>1123.7429999999999</v>
      </c>
      <c r="Z35" s="154">
        <v>1064.4000000000001</v>
      </c>
      <c r="AA35" s="154">
        <v>11.18848</v>
      </c>
      <c r="AB35" s="154">
        <v>11.12</v>
      </c>
      <c r="AC35" s="154">
        <v>512.04843000000005</v>
      </c>
      <c r="AD35" s="154">
        <v>496.04691000000003</v>
      </c>
      <c r="AE35" s="154">
        <v>512.04843000000005</v>
      </c>
      <c r="AF35" s="154">
        <v>432.04086000000001</v>
      </c>
      <c r="AG35" s="154">
        <v>416.03935000000001</v>
      </c>
      <c r="AH35" s="154">
        <v>278.45166</v>
      </c>
      <c r="AI35" s="154">
        <v>273.56655000000001</v>
      </c>
      <c r="AJ35" s="154">
        <v>0</v>
      </c>
      <c r="AK35" s="154">
        <v>0</v>
      </c>
      <c r="AL35" s="154">
        <v>880</v>
      </c>
      <c r="AM35" s="154">
        <v>1074.4580000000001</v>
      </c>
    </row>
    <row r="36" spans="1:39" ht="24" customHeight="1">
      <c r="A36" s="16" t="s">
        <v>63</v>
      </c>
      <c r="B36" s="16" t="s">
        <v>643</v>
      </c>
      <c r="C36" s="154">
        <v>23</v>
      </c>
      <c r="D36" s="154">
        <v>43.6</v>
      </c>
      <c r="E36" s="154">
        <v>12.59</v>
      </c>
      <c r="F36" s="154">
        <v>19.552070000000001</v>
      </c>
      <c r="G36" s="154">
        <v>95.052000000000007</v>
      </c>
      <c r="H36" s="154">
        <v>10.4</v>
      </c>
      <c r="I36" s="154">
        <v>7.2</v>
      </c>
      <c r="J36" s="154">
        <v>10.919</v>
      </c>
      <c r="K36" s="154">
        <v>7.5</v>
      </c>
      <c r="L36" s="154">
        <v>7.5</v>
      </c>
      <c r="M36" s="154">
        <v>7.5</v>
      </c>
      <c r="N36" s="154">
        <v>7.5</v>
      </c>
      <c r="O36" s="154">
        <v>1114.6300000000001</v>
      </c>
      <c r="P36" s="154">
        <v>951.6</v>
      </c>
      <c r="Q36" s="154">
        <v>4</v>
      </c>
      <c r="R36" s="154">
        <v>5</v>
      </c>
      <c r="S36" s="154">
        <v>222.27169000000001</v>
      </c>
      <c r="T36" s="154">
        <v>739</v>
      </c>
      <c r="U36" s="154">
        <v>1033.7</v>
      </c>
      <c r="V36" s="154">
        <v>10.775</v>
      </c>
      <c r="W36" s="154">
        <v>11.993</v>
      </c>
      <c r="X36" s="154">
        <v>1093.5640000000001</v>
      </c>
      <c r="Y36" s="154">
        <v>1104.9860000000001</v>
      </c>
      <c r="Z36" s="154">
        <v>1033.7</v>
      </c>
      <c r="AA36" s="154">
        <v>11.02087</v>
      </c>
      <c r="AB36" s="154">
        <v>10.68</v>
      </c>
      <c r="AC36" s="154">
        <v>512.04843000000005</v>
      </c>
      <c r="AD36" s="154">
        <v>496.04691000000003</v>
      </c>
      <c r="AE36" s="154">
        <v>508.84813000000003</v>
      </c>
      <c r="AF36" s="154">
        <v>432.04086000000001</v>
      </c>
      <c r="AG36" s="154">
        <v>416.03935000000001</v>
      </c>
      <c r="AH36" s="154">
        <v>278.45166</v>
      </c>
      <c r="AI36" s="154">
        <v>273.56655000000001</v>
      </c>
      <c r="AJ36" s="154">
        <v>0</v>
      </c>
      <c r="AK36" s="154">
        <v>0</v>
      </c>
      <c r="AL36" s="154">
        <v>739</v>
      </c>
      <c r="AM36" s="154">
        <v>1053.922</v>
      </c>
    </row>
    <row r="37" spans="1:39" ht="24" customHeight="1">
      <c r="A37" s="16" t="s">
        <v>63</v>
      </c>
      <c r="B37" s="16" t="s">
        <v>644</v>
      </c>
      <c r="C37" s="154">
        <v>23</v>
      </c>
      <c r="D37" s="154">
        <v>44.87</v>
      </c>
      <c r="E37" s="154">
        <v>13.93</v>
      </c>
      <c r="F37" s="154">
        <v>19.552070000000001</v>
      </c>
      <c r="G37" s="154">
        <v>83.909000000000006</v>
      </c>
      <c r="H37" s="154">
        <v>10.7</v>
      </c>
      <c r="I37" s="154">
        <v>6.8</v>
      </c>
      <c r="J37" s="154">
        <v>8.6039999999999992</v>
      </c>
      <c r="K37" s="154">
        <v>7.3</v>
      </c>
      <c r="L37" s="154">
        <v>7.3</v>
      </c>
      <c r="M37" s="154">
        <v>7.3</v>
      </c>
      <c r="N37" s="154">
        <v>7.3</v>
      </c>
      <c r="O37" s="154">
        <v>1100.26</v>
      </c>
      <c r="P37" s="154">
        <v>992</v>
      </c>
      <c r="Q37" s="154">
        <v>1</v>
      </c>
      <c r="R37" s="154">
        <v>1</v>
      </c>
      <c r="S37" s="154">
        <v>223.57119</v>
      </c>
      <c r="T37" s="154">
        <v>434</v>
      </c>
      <c r="U37" s="154">
        <v>1012.5</v>
      </c>
      <c r="V37" s="154">
        <v>11.151</v>
      </c>
      <c r="W37" s="154">
        <v>11.21</v>
      </c>
      <c r="X37" s="154">
        <v>1068.7159999999999</v>
      </c>
      <c r="Y37" s="154">
        <v>1082.857</v>
      </c>
      <c r="Z37" s="154">
        <v>1012.5</v>
      </c>
      <c r="AA37" s="154">
        <v>10.819570000000001</v>
      </c>
      <c r="AB37" s="154">
        <v>10.52</v>
      </c>
      <c r="AC37" s="154">
        <v>512.04843000000005</v>
      </c>
      <c r="AD37" s="154">
        <v>496.04691000000003</v>
      </c>
      <c r="AE37" s="154">
        <v>512.04843000000005</v>
      </c>
      <c r="AF37" s="154">
        <v>432.04086000000001</v>
      </c>
      <c r="AG37" s="154">
        <v>416.03935000000001</v>
      </c>
      <c r="AH37" s="154">
        <v>276.00911000000002</v>
      </c>
      <c r="AI37" s="154">
        <v>273.56655000000001</v>
      </c>
      <c r="AJ37" s="154">
        <v>0</v>
      </c>
      <c r="AK37" s="154">
        <v>0</v>
      </c>
      <c r="AL37" s="154">
        <v>434</v>
      </c>
      <c r="AM37" s="154">
        <v>1021.146</v>
      </c>
    </row>
    <row r="38" spans="1:39" ht="24" customHeight="1">
      <c r="A38" s="16" t="s">
        <v>63</v>
      </c>
      <c r="B38" s="16" t="s">
        <v>645</v>
      </c>
      <c r="C38" s="154">
        <v>22</v>
      </c>
      <c r="D38" s="154">
        <v>44.14</v>
      </c>
      <c r="E38" s="154">
        <v>12.13</v>
      </c>
      <c r="F38" s="154">
        <v>19.552070000000001</v>
      </c>
      <c r="G38" s="154">
        <v>64.305000000000007</v>
      </c>
      <c r="H38" s="154">
        <v>11.5</v>
      </c>
      <c r="I38" s="154">
        <v>6.9</v>
      </c>
      <c r="J38" s="154">
        <v>8.5449999999999999</v>
      </c>
      <c r="K38" s="154">
        <v>11.2</v>
      </c>
      <c r="L38" s="154">
        <v>11.2</v>
      </c>
      <c r="M38" s="154">
        <v>11.2</v>
      </c>
      <c r="N38" s="154">
        <v>11.2</v>
      </c>
      <c r="O38" s="154">
        <v>428.95</v>
      </c>
      <c r="P38" s="154">
        <v>484.36</v>
      </c>
      <c r="Q38" s="154">
        <v>5</v>
      </c>
      <c r="R38" s="154">
        <v>6</v>
      </c>
      <c r="S38" s="154">
        <v>133.01415</v>
      </c>
      <c r="T38" s="154">
        <v>558</v>
      </c>
      <c r="U38" s="154">
        <v>1009.5</v>
      </c>
      <c r="V38" s="154">
        <v>10.077999999999999</v>
      </c>
      <c r="W38" s="154">
        <v>11.167999999999999</v>
      </c>
      <c r="X38" s="154">
        <v>1053.086</v>
      </c>
      <c r="Y38" s="154">
        <v>1061.655</v>
      </c>
      <c r="Z38" s="154">
        <v>1009.5</v>
      </c>
      <c r="AA38" s="154">
        <v>9.9267900000000004</v>
      </c>
      <c r="AB38" s="154">
        <v>9.6</v>
      </c>
      <c r="AC38" s="154">
        <v>512.04843000000005</v>
      </c>
      <c r="AD38" s="154">
        <v>496.04691000000003</v>
      </c>
      <c r="AE38" s="154">
        <v>512.04843000000005</v>
      </c>
      <c r="AF38" s="154">
        <v>432.04086000000001</v>
      </c>
      <c r="AG38" s="154">
        <v>416.03935000000001</v>
      </c>
      <c r="AH38" s="154">
        <v>268.68142999999998</v>
      </c>
      <c r="AI38" s="154">
        <v>273.56655000000001</v>
      </c>
      <c r="AJ38" s="154">
        <v>0</v>
      </c>
      <c r="AK38" s="154">
        <v>0</v>
      </c>
      <c r="AL38" s="154">
        <v>558</v>
      </c>
      <c r="AM38" s="154">
        <v>902.73599999999999</v>
      </c>
    </row>
    <row r="39" spans="1:39" ht="24" customHeight="1">
      <c r="A39" s="18" t="s">
        <v>63</v>
      </c>
      <c r="B39" s="18" t="s">
        <v>646</v>
      </c>
      <c r="C39" s="155">
        <v>22</v>
      </c>
      <c r="D39" s="155">
        <v>35.18</v>
      </c>
      <c r="E39" s="155">
        <v>13.09</v>
      </c>
      <c r="F39" s="155">
        <v>19.552070000000001</v>
      </c>
      <c r="G39" s="155">
        <v>61.225000000000001</v>
      </c>
      <c r="H39" s="155">
        <v>12</v>
      </c>
      <c r="I39" s="155">
        <v>7.3</v>
      </c>
      <c r="J39" s="155">
        <v>10.09</v>
      </c>
      <c r="K39" s="155">
        <v>10.7</v>
      </c>
      <c r="L39" s="155">
        <v>10.7</v>
      </c>
      <c r="M39" s="155">
        <v>10.7</v>
      </c>
      <c r="N39" s="155">
        <v>10.7</v>
      </c>
      <c r="O39" s="155">
        <v>686.62</v>
      </c>
      <c r="P39" s="155">
        <v>567.27</v>
      </c>
      <c r="Q39" s="155">
        <v>7</v>
      </c>
      <c r="R39" s="155">
        <v>7</v>
      </c>
      <c r="S39" s="155">
        <v>163.01083</v>
      </c>
      <c r="T39" s="155">
        <v>258</v>
      </c>
      <c r="U39" s="155">
        <v>781.2</v>
      </c>
      <c r="V39" s="155">
        <v>9.9369999999999994</v>
      </c>
      <c r="W39" s="155">
        <v>10.9</v>
      </c>
      <c r="X39" s="155">
        <v>615.67999999999995</v>
      </c>
      <c r="Y39" s="155">
        <v>693.86699999999996</v>
      </c>
      <c r="Z39" s="155">
        <v>781.2</v>
      </c>
      <c r="AA39" s="155">
        <v>10.04208</v>
      </c>
      <c r="AB39" s="155">
        <v>9.5299999999999994</v>
      </c>
      <c r="AC39" s="155">
        <v>512.04843000000005</v>
      </c>
      <c r="AD39" s="155">
        <v>496.04691000000003</v>
      </c>
      <c r="AE39" s="155">
        <v>512.04843000000005</v>
      </c>
      <c r="AF39" s="155">
        <v>432.04086000000001</v>
      </c>
      <c r="AG39" s="155">
        <v>416.03935000000001</v>
      </c>
      <c r="AH39" s="155">
        <v>273.56655000000001</v>
      </c>
      <c r="AI39" s="155">
        <v>273.56655000000001</v>
      </c>
      <c r="AJ39" s="155">
        <v>0</v>
      </c>
      <c r="AK39" s="155">
        <v>0</v>
      </c>
      <c r="AL39" s="155">
        <v>258</v>
      </c>
      <c r="AM39" s="155">
        <v>635.96500000000003</v>
      </c>
    </row>
    <row r="40" spans="1:39" ht="24" customHeight="1">
      <c r="A40" s="13" t="s">
        <v>63</v>
      </c>
      <c r="B40" s="13" t="s">
        <v>647</v>
      </c>
      <c r="C40" s="153">
        <v>22</v>
      </c>
      <c r="D40" s="153">
        <v>42</v>
      </c>
      <c r="E40" s="153">
        <v>11.9</v>
      </c>
      <c r="F40" s="153">
        <v>19.535489999999999</v>
      </c>
      <c r="G40" s="153">
        <v>32.069000000000003</v>
      </c>
      <c r="H40" s="153">
        <v>12.5</v>
      </c>
      <c r="I40" s="153">
        <v>7</v>
      </c>
      <c r="J40" s="153">
        <v>12.371</v>
      </c>
      <c r="K40" s="153">
        <v>12.6</v>
      </c>
      <c r="L40" s="153">
        <v>12.6</v>
      </c>
      <c r="M40" s="153">
        <v>12.6</v>
      </c>
      <c r="N40" s="153">
        <v>12.6</v>
      </c>
      <c r="O40" s="153">
        <v>901.06</v>
      </c>
      <c r="P40" s="153">
        <v>611.27</v>
      </c>
      <c r="Q40" s="153">
        <v>7</v>
      </c>
      <c r="R40" s="153">
        <v>7</v>
      </c>
      <c r="S40" s="153">
        <v>215.10706999999999</v>
      </c>
      <c r="T40" s="153">
        <v>334</v>
      </c>
      <c r="U40" s="153">
        <v>219.9</v>
      </c>
      <c r="V40" s="153">
        <v>10.5</v>
      </c>
      <c r="W40" s="153">
        <v>10.404999999999999</v>
      </c>
      <c r="X40" s="153">
        <v>369.14600000000002</v>
      </c>
      <c r="Y40" s="153">
        <v>351.55700000000002</v>
      </c>
      <c r="Z40" s="153">
        <v>219.9</v>
      </c>
      <c r="AA40" s="153">
        <v>10.20077</v>
      </c>
      <c r="AB40" s="153">
        <v>10.29</v>
      </c>
      <c r="AC40" s="153">
        <v>512.04843000000005</v>
      </c>
      <c r="AD40" s="153">
        <v>496.04691000000003</v>
      </c>
      <c r="AE40" s="153">
        <v>512.04843000000005</v>
      </c>
      <c r="AF40" s="153">
        <v>432.04086000000001</v>
      </c>
      <c r="AG40" s="153">
        <v>416.03935000000001</v>
      </c>
      <c r="AH40" s="153">
        <v>278.45166</v>
      </c>
      <c r="AI40" s="153">
        <v>273.56655000000001</v>
      </c>
      <c r="AJ40" s="153">
        <v>0</v>
      </c>
      <c r="AK40" s="153">
        <v>0</v>
      </c>
      <c r="AL40" s="153">
        <v>334</v>
      </c>
      <c r="AM40" s="153">
        <v>354.09399999999999</v>
      </c>
    </row>
    <row r="41" spans="1:39" ht="24" customHeight="1">
      <c r="A41" s="16" t="s">
        <v>63</v>
      </c>
      <c r="B41" s="16" t="s">
        <v>648</v>
      </c>
      <c r="C41" s="154">
        <v>22</v>
      </c>
      <c r="D41" s="154">
        <v>44.59</v>
      </c>
      <c r="E41" s="154">
        <v>12.45</v>
      </c>
      <c r="F41" s="154">
        <v>19.535489999999999</v>
      </c>
      <c r="G41" s="154">
        <v>29.818999999999999</v>
      </c>
      <c r="H41" s="154">
        <v>12.4</v>
      </c>
      <c r="I41" s="154">
        <v>7</v>
      </c>
      <c r="J41" s="154">
        <v>10.901</v>
      </c>
      <c r="K41" s="154">
        <v>11.2</v>
      </c>
      <c r="L41" s="154">
        <v>11.2</v>
      </c>
      <c r="M41" s="154">
        <v>11.2</v>
      </c>
      <c r="N41" s="154">
        <v>11.2</v>
      </c>
      <c r="O41" s="154">
        <v>325.31</v>
      </c>
      <c r="P41" s="154">
        <v>539.27</v>
      </c>
      <c r="Q41" s="154">
        <v>8</v>
      </c>
      <c r="R41" s="154">
        <v>7</v>
      </c>
      <c r="S41" s="154">
        <v>177.64025000000001</v>
      </c>
      <c r="T41" s="154">
        <v>123</v>
      </c>
      <c r="U41" s="154">
        <v>367</v>
      </c>
      <c r="V41" s="154">
        <v>10.396000000000001</v>
      </c>
      <c r="W41" s="154">
        <v>11.391</v>
      </c>
      <c r="X41" s="154">
        <v>225.21600000000001</v>
      </c>
      <c r="Y41" s="154">
        <v>271.995</v>
      </c>
      <c r="Z41" s="154">
        <v>367</v>
      </c>
      <c r="AA41" s="154">
        <v>10.55592</v>
      </c>
      <c r="AB41" s="154">
        <v>10.93</v>
      </c>
      <c r="AC41" s="154">
        <v>512.04843000000005</v>
      </c>
      <c r="AD41" s="154">
        <v>496.04691000000003</v>
      </c>
      <c r="AE41" s="154">
        <v>512.04843000000005</v>
      </c>
      <c r="AF41" s="154">
        <v>432.04086000000001</v>
      </c>
      <c r="AG41" s="154">
        <v>416.03935000000001</v>
      </c>
      <c r="AH41" s="154">
        <v>278.45166</v>
      </c>
      <c r="AI41" s="154">
        <v>273.56655000000001</v>
      </c>
      <c r="AJ41" s="154">
        <v>0</v>
      </c>
      <c r="AK41" s="154">
        <v>0</v>
      </c>
      <c r="AL41" s="154">
        <v>123</v>
      </c>
      <c r="AM41" s="154">
        <v>81.593000000000004</v>
      </c>
    </row>
    <row r="42" spans="1:39" ht="24" customHeight="1">
      <c r="A42" s="16" t="s">
        <v>63</v>
      </c>
      <c r="B42" s="16" t="s">
        <v>649</v>
      </c>
      <c r="C42" s="154">
        <v>22</v>
      </c>
      <c r="D42" s="154">
        <v>45.75</v>
      </c>
      <c r="E42" s="154">
        <v>13.01</v>
      </c>
      <c r="F42" s="154">
        <v>19.535489999999999</v>
      </c>
      <c r="G42" s="154">
        <v>16.030999999999999</v>
      </c>
      <c r="H42" s="154">
        <v>11.9</v>
      </c>
      <c r="I42" s="154">
        <v>7.3</v>
      </c>
      <c r="J42" s="154">
        <v>10.193</v>
      </c>
      <c r="K42" s="154">
        <v>10.8</v>
      </c>
      <c r="L42" s="154">
        <v>10.8</v>
      </c>
      <c r="M42" s="154">
        <v>10.8</v>
      </c>
      <c r="N42" s="154">
        <v>10.8</v>
      </c>
      <c r="O42" s="154">
        <v>71.900000000000006</v>
      </c>
      <c r="P42" s="154">
        <v>109.46</v>
      </c>
      <c r="Q42" s="154">
        <v>8</v>
      </c>
      <c r="R42" s="154">
        <v>7</v>
      </c>
      <c r="S42" s="154">
        <v>69.747029999999995</v>
      </c>
      <c r="T42" s="154">
        <v>56</v>
      </c>
      <c r="U42" s="154">
        <v>110.8</v>
      </c>
      <c r="V42" s="154">
        <v>11.481999999999999</v>
      </c>
      <c r="W42" s="154">
        <v>11.609</v>
      </c>
      <c r="X42" s="154">
        <v>113.747</v>
      </c>
      <c r="Y42" s="154">
        <v>117.17700000000001</v>
      </c>
      <c r="Z42" s="154">
        <v>110.8</v>
      </c>
      <c r="AA42" s="154">
        <v>10.88172</v>
      </c>
      <c r="AB42" s="154">
        <v>11.92</v>
      </c>
      <c r="AC42" s="154">
        <v>512.04843000000005</v>
      </c>
      <c r="AD42" s="154">
        <v>496.04691000000003</v>
      </c>
      <c r="AE42" s="154">
        <v>512.04843000000005</v>
      </c>
      <c r="AF42" s="154">
        <v>448.04237000000001</v>
      </c>
      <c r="AG42" s="154">
        <v>432.04086000000001</v>
      </c>
      <c r="AH42" s="154">
        <v>283.33677999999998</v>
      </c>
      <c r="AI42" s="154">
        <v>283.33677999999998</v>
      </c>
      <c r="AJ42" s="154">
        <v>0</v>
      </c>
      <c r="AK42" s="154">
        <v>0</v>
      </c>
      <c r="AL42" s="154">
        <v>56</v>
      </c>
      <c r="AM42" s="154">
        <v>29.559000000000001</v>
      </c>
    </row>
    <row r="43" spans="1:39" ht="24" customHeight="1">
      <c r="A43" s="16" t="s">
        <v>63</v>
      </c>
      <c r="B43" s="16" t="s">
        <v>650</v>
      </c>
      <c r="C43" s="154">
        <v>22</v>
      </c>
      <c r="D43" s="154">
        <v>46.98</v>
      </c>
      <c r="E43" s="154">
        <v>13.08</v>
      </c>
      <c r="F43" s="154">
        <v>19.535489999999999</v>
      </c>
      <c r="G43" s="154">
        <v>15.739000000000001</v>
      </c>
      <c r="H43" s="154">
        <v>11.2</v>
      </c>
      <c r="I43" s="154">
        <v>7.6</v>
      </c>
      <c r="J43" s="154">
        <v>9.8320000000000007</v>
      </c>
      <c r="K43" s="154">
        <v>11.9</v>
      </c>
      <c r="L43" s="154">
        <v>11.9</v>
      </c>
      <c r="M43" s="154">
        <v>11.9</v>
      </c>
      <c r="N43" s="154">
        <v>11.9</v>
      </c>
      <c r="O43" s="154">
        <v>30</v>
      </c>
      <c r="P43" s="154">
        <v>15.6</v>
      </c>
      <c r="Q43" s="154">
        <v>8</v>
      </c>
      <c r="R43" s="154">
        <v>7</v>
      </c>
      <c r="S43" s="154">
        <v>35.731670000000001</v>
      </c>
      <c r="T43" s="154">
        <v>5</v>
      </c>
      <c r="U43" s="154">
        <v>2</v>
      </c>
      <c r="V43" s="154">
        <v>11.028</v>
      </c>
      <c r="W43" s="154">
        <v>11.067</v>
      </c>
      <c r="X43" s="154">
        <v>39.435000000000002</v>
      </c>
      <c r="Y43" s="154">
        <v>49.106000000000002</v>
      </c>
      <c r="Z43" s="154">
        <v>2</v>
      </c>
      <c r="AA43" s="154">
        <v>11.24105</v>
      </c>
      <c r="AB43" s="154">
        <v>11.97</v>
      </c>
      <c r="AC43" s="154">
        <v>512.04843000000005</v>
      </c>
      <c r="AD43" s="154">
        <v>512.04843000000005</v>
      </c>
      <c r="AE43" s="154">
        <v>512.04843000000005</v>
      </c>
      <c r="AF43" s="154">
        <v>448.04237000000001</v>
      </c>
      <c r="AG43" s="154">
        <v>464.04388999999998</v>
      </c>
      <c r="AH43" s="154">
        <v>283.33677999999998</v>
      </c>
      <c r="AI43" s="154">
        <v>283.33677999999998</v>
      </c>
      <c r="AJ43" s="154">
        <v>0</v>
      </c>
      <c r="AK43" s="154">
        <v>0</v>
      </c>
      <c r="AL43" s="154">
        <v>5</v>
      </c>
      <c r="AM43" s="154">
        <v>1.0549999999999999</v>
      </c>
    </row>
    <row r="44" spans="1:39" ht="24" customHeight="1">
      <c r="A44" s="16" t="s">
        <v>63</v>
      </c>
      <c r="B44" s="16" t="s">
        <v>651</v>
      </c>
      <c r="C44" s="154">
        <v>23</v>
      </c>
      <c r="D44" s="154">
        <v>47.11</v>
      </c>
      <c r="E44" s="154">
        <v>12.49</v>
      </c>
      <c r="F44" s="154">
        <v>19.535489999999999</v>
      </c>
      <c r="G44" s="154">
        <v>0</v>
      </c>
      <c r="H44" s="154">
        <v>10.6</v>
      </c>
      <c r="I44" s="154">
        <v>8</v>
      </c>
      <c r="J44" s="154">
        <v>9.5139999999999993</v>
      </c>
      <c r="K44" s="154">
        <v>14</v>
      </c>
      <c r="L44" s="154">
        <v>14</v>
      </c>
      <c r="M44" s="154">
        <v>14</v>
      </c>
      <c r="N44" s="154">
        <v>14</v>
      </c>
      <c r="O44" s="154">
        <v>0</v>
      </c>
      <c r="P44" s="154">
        <v>0</v>
      </c>
      <c r="Q44" s="154">
        <v>7</v>
      </c>
      <c r="R44" s="154">
        <v>6</v>
      </c>
      <c r="S44" s="154">
        <v>10.687670000000001</v>
      </c>
      <c r="T44" s="154">
        <v>0</v>
      </c>
      <c r="U44" s="154">
        <v>0</v>
      </c>
      <c r="V44" s="154">
        <v>10.114000000000001</v>
      </c>
      <c r="W44" s="154">
        <v>11.897</v>
      </c>
      <c r="X44" s="154">
        <v>0</v>
      </c>
      <c r="Y44" s="154">
        <v>0</v>
      </c>
      <c r="Z44" s="154">
        <v>0</v>
      </c>
      <c r="AA44" s="154">
        <v>10.907640000000001</v>
      </c>
      <c r="AB44" s="154">
        <v>11.63</v>
      </c>
      <c r="AC44" s="154">
        <v>512.04843000000005</v>
      </c>
      <c r="AD44" s="154">
        <v>512.04843000000005</v>
      </c>
      <c r="AE44" s="154">
        <v>512.04843000000005</v>
      </c>
      <c r="AF44" s="154">
        <v>464.04388999999998</v>
      </c>
      <c r="AG44" s="154">
        <v>480.04539999999997</v>
      </c>
      <c r="AH44" s="154">
        <v>293.10701999999998</v>
      </c>
      <c r="AI44" s="154">
        <v>288.22190000000001</v>
      </c>
      <c r="AJ44" s="154">
        <v>0</v>
      </c>
      <c r="AK44" s="154">
        <v>0</v>
      </c>
      <c r="AL44" s="154">
        <v>0</v>
      </c>
      <c r="AM44" s="154">
        <v>0</v>
      </c>
    </row>
    <row r="45" spans="1:39" ht="24" customHeight="1">
      <c r="A45" s="16" t="s">
        <v>63</v>
      </c>
      <c r="B45" s="16" t="s">
        <v>652</v>
      </c>
      <c r="C45" s="154">
        <v>23</v>
      </c>
      <c r="D45" s="154">
        <v>46.27</v>
      </c>
      <c r="E45" s="154">
        <v>12.29</v>
      </c>
      <c r="F45" s="154">
        <v>19.535489999999999</v>
      </c>
      <c r="G45" s="154">
        <v>0</v>
      </c>
      <c r="H45" s="154">
        <v>10.6</v>
      </c>
      <c r="I45" s="154">
        <v>7.7</v>
      </c>
      <c r="J45" s="154">
        <v>9.3390000000000004</v>
      </c>
      <c r="K45" s="154">
        <v>13.1</v>
      </c>
      <c r="L45" s="154">
        <v>13.1</v>
      </c>
      <c r="M45" s="154">
        <v>13.1</v>
      </c>
      <c r="N45" s="154">
        <v>13.1</v>
      </c>
      <c r="O45" s="154">
        <v>0</v>
      </c>
      <c r="P45" s="154">
        <v>0</v>
      </c>
      <c r="Q45" s="154">
        <v>7</v>
      </c>
      <c r="R45" s="154">
        <v>6</v>
      </c>
      <c r="S45" s="154">
        <v>0.40855999999999998</v>
      </c>
      <c r="T45" s="154">
        <v>0</v>
      </c>
      <c r="U45" s="154">
        <v>0</v>
      </c>
      <c r="V45" s="154">
        <v>9.9659999999999993</v>
      </c>
      <c r="W45" s="154">
        <v>12.53</v>
      </c>
      <c r="X45" s="154">
        <v>0</v>
      </c>
      <c r="Y45" s="154">
        <v>0</v>
      </c>
      <c r="Z45" s="154">
        <v>0</v>
      </c>
      <c r="AA45" s="154">
        <v>10.521879999999999</v>
      </c>
      <c r="AB45" s="154">
        <v>11.12</v>
      </c>
      <c r="AC45" s="154">
        <v>512.04843000000005</v>
      </c>
      <c r="AD45" s="154">
        <v>512.04843000000005</v>
      </c>
      <c r="AE45" s="154">
        <v>512.04843000000005</v>
      </c>
      <c r="AF45" s="154">
        <v>460.84359000000001</v>
      </c>
      <c r="AG45" s="154">
        <v>448.04237000000001</v>
      </c>
      <c r="AH45" s="154">
        <v>293.10701999999998</v>
      </c>
      <c r="AI45" s="154">
        <v>293.10701999999998</v>
      </c>
      <c r="AJ45" s="154">
        <v>0</v>
      </c>
      <c r="AK45" s="154">
        <v>0</v>
      </c>
      <c r="AL45" s="154">
        <v>0</v>
      </c>
      <c r="AM45" s="154">
        <v>0</v>
      </c>
    </row>
    <row r="46" spans="1:39" ht="24" customHeight="1">
      <c r="A46" s="16" t="s">
        <v>63</v>
      </c>
      <c r="B46" s="16" t="s">
        <v>653</v>
      </c>
      <c r="C46" s="154">
        <v>22</v>
      </c>
      <c r="D46" s="154">
        <v>45.61</v>
      </c>
      <c r="E46" s="154">
        <v>12.86</v>
      </c>
      <c r="F46" s="154">
        <v>19.535489999999999</v>
      </c>
      <c r="G46" s="154">
        <v>0</v>
      </c>
      <c r="H46" s="154">
        <v>9.9</v>
      </c>
      <c r="I46" s="154">
        <v>7.3</v>
      </c>
      <c r="J46" s="154">
        <v>9.4459999999999997</v>
      </c>
      <c r="K46" s="154">
        <v>12.1</v>
      </c>
      <c r="L46" s="154">
        <v>12.1</v>
      </c>
      <c r="M46" s="154">
        <v>12.1</v>
      </c>
      <c r="N46" s="154">
        <v>12.1</v>
      </c>
      <c r="O46" s="154">
        <v>0</v>
      </c>
      <c r="P46" s="154">
        <v>0</v>
      </c>
      <c r="Q46" s="154">
        <v>7</v>
      </c>
      <c r="R46" s="154">
        <v>6</v>
      </c>
      <c r="S46" s="154">
        <v>0</v>
      </c>
      <c r="T46" s="154">
        <v>0</v>
      </c>
      <c r="U46" s="154">
        <v>0</v>
      </c>
      <c r="V46" s="154">
        <v>8.8689999999999998</v>
      </c>
      <c r="W46" s="154">
        <v>10.753</v>
      </c>
      <c r="X46" s="154">
        <v>0</v>
      </c>
      <c r="Y46" s="154">
        <v>0</v>
      </c>
      <c r="Z46" s="154">
        <v>0</v>
      </c>
      <c r="AA46" s="154">
        <v>10.711069999999999</v>
      </c>
      <c r="AB46" s="154">
        <v>11.12</v>
      </c>
      <c r="AC46" s="154">
        <v>512.04843000000005</v>
      </c>
      <c r="AD46" s="154">
        <v>512.04843000000005</v>
      </c>
      <c r="AE46" s="154">
        <v>512.04843000000005</v>
      </c>
      <c r="AF46" s="154">
        <v>480.04539999999997</v>
      </c>
      <c r="AG46" s="154">
        <v>480.04539999999997</v>
      </c>
      <c r="AH46" s="154">
        <v>293.10701999999998</v>
      </c>
      <c r="AI46" s="154">
        <v>293.10701999999998</v>
      </c>
      <c r="AJ46" s="154">
        <v>0</v>
      </c>
      <c r="AK46" s="154">
        <v>0</v>
      </c>
      <c r="AL46" s="154">
        <v>0</v>
      </c>
      <c r="AM46" s="154">
        <v>0</v>
      </c>
    </row>
    <row r="47" spans="1:39" ht="24" customHeight="1">
      <c r="A47" s="18" t="s">
        <v>63</v>
      </c>
      <c r="B47" s="18" t="s">
        <v>654</v>
      </c>
      <c r="C47" s="155">
        <v>22</v>
      </c>
      <c r="D47" s="155">
        <v>48.31</v>
      </c>
      <c r="E47" s="155">
        <v>13.23</v>
      </c>
      <c r="F47" s="155">
        <v>19.535489999999999</v>
      </c>
      <c r="G47" s="155"/>
      <c r="H47" s="155">
        <v>9.9</v>
      </c>
      <c r="I47" s="155">
        <v>7.1</v>
      </c>
      <c r="J47" s="155">
        <v>9.5779999999999994</v>
      </c>
      <c r="K47" s="155">
        <v>14.7</v>
      </c>
      <c r="L47" s="155">
        <v>14.7</v>
      </c>
      <c r="M47" s="155">
        <v>14.7</v>
      </c>
      <c r="N47" s="155">
        <v>14.7</v>
      </c>
      <c r="O47" s="155"/>
      <c r="P47" s="155"/>
      <c r="Q47" s="155">
        <v>6</v>
      </c>
      <c r="R47" s="155">
        <v>6</v>
      </c>
      <c r="S47" s="155"/>
      <c r="T47" s="155"/>
      <c r="U47" s="155"/>
      <c r="V47" s="155">
        <v>9.1769999999999996</v>
      </c>
      <c r="W47" s="155">
        <v>9.4849999999999994</v>
      </c>
      <c r="X47" s="155"/>
      <c r="Y47" s="155"/>
      <c r="Z47" s="155"/>
      <c r="AA47" s="155">
        <v>11.669790000000001</v>
      </c>
      <c r="AB47" s="155">
        <v>11.81</v>
      </c>
      <c r="AC47" s="155">
        <v>512.04843000000005</v>
      </c>
      <c r="AD47" s="155">
        <v>512.04843000000005</v>
      </c>
      <c r="AE47" s="155">
        <v>512.04843000000005</v>
      </c>
      <c r="AF47" s="155">
        <v>480.04539999999997</v>
      </c>
      <c r="AG47" s="155">
        <v>480.04539999999997</v>
      </c>
      <c r="AH47" s="155">
        <v>293.10701999999998</v>
      </c>
      <c r="AI47" s="155">
        <v>293.10701999999998</v>
      </c>
      <c r="AJ47" s="155">
        <v>0</v>
      </c>
      <c r="AK47" s="155">
        <v>0</v>
      </c>
      <c r="AL47" s="155"/>
      <c r="AM47" s="155"/>
    </row>
    <row r="48" spans="1:39" ht="24" customHeight="1">
      <c r="A48" s="13" t="s">
        <v>63</v>
      </c>
      <c r="B48" s="13" t="s">
        <v>655</v>
      </c>
      <c r="C48" s="153">
        <v>22</v>
      </c>
      <c r="D48" s="153">
        <v>50.75</v>
      </c>
      <c r="E48" s="153">
        <v>13.72</v>
      </c>
      <c r="F48" s="153">
        <v>19.535489999999999</v>
      </c>
      <c r="G48" s="153"/>
      <c r="H48" s="153">
        <v>9.5</v>
      </c>
      <c r="I48" s="153">
        <v>5.8</v>
      </c>
      <c r="J48" s="153">
        <v>9.093</v>
      </c>
      <c r="K48" s="153">
        <v>17</v>
      </c>
      <c r="L48" s="153">
        <v>17</v>
      </c>
      <c r="M48" s="153">
        <v>17</v>
      </c>
      <c r="N48" s="153">
        <v>17</v>
      </c>
      <c r="O48" s="153"/>
      <c r="P48" s="153"/>
      <c r="Q48" s="153">
        <v>6</v>
      </c>
      <c r="R48" s="153">
        <v>6</v>
      </c>
      <c r="S48" s="153"/>
      <c r="T48" s="153"/>
      <c r="U48" s="153"/>
      <c r="V48" s="153">
        <v>9.0540000000000003</v>
      </c>
      <c r="W48" s="153">
        <v>8.92</v>
      </c>
      <c r="X48" s="153"/>
      <c r="Y48" s="153"/>
      <c r="Z48" s="153"/>
      <c r="AA48" s="153">
        <v>11.381460000000001</v>
      </c>
      <c r="AB48" s="153">
        <v>11.48</v>
      </c>
      <c r="AC48" s="153">
        <v>512.04843000000005</v>
      </c>
      <c r="AD48" s="153">
        <v>512.04843000000005</v>
      </c>
      <c r="AE48" s="153">
        <v>512.04843000000005</v>
      </c>
      <c r="AF48" s="153">
        <v>480.04539999999997</v>
      </c>
      <c r="AG48" s="153">
        <v>480.04539999999997</v>
      </c>
      <c r="AH48" s="153">
        <v>293.10701999999998</v>
      </c>
      <c r="AI48" s="153">
        <v>293.10701999999998</v>
      </c>
      <c r="AJ48" s="153">
        <v>0</v>
      </c>
      <c r="AK48" s="153">
        <v>0</v>
      </c>
      <c r="AL48" s="153"/>
      <c r="AM48" s="153"/>
    </row>
    <row r="49" spans="1:39" ht="24" customHeight="1">
      <c r="A49" s="16" t="s">
        <v>63</v>
      </c>
      <c r="B49" s="16" t="s">
        <v>656</v>
      </c>
      <c r="C49" s="154">
        <v>22</v>
      </c>
      <c r="D49" s="154">
        <v>50.86</v>
      </c>
      <c r="E49" s="154">
        <v>12.8</v>
      </c>
      <c r="F49" s="154">
        <v>19.535489999999999</v>
      </c>
      <c r="G49" s="154"/>
      <c r="H49" s="154">
        <v>9.6999999999999993</v>
      </c>
      <c r="I49" s="154">
        <v>6.3</v>
      </c>
      <c r="J49" s="154">
        <v>7.66</v>
      </c>
      <c r="K49" s="154">
        <v>11.9</v>
      </c>
      <c r="L49" s="154">
        <v>11.9</v>
      </c>
      <c r="M49" s="154">
        <v>11.9</v>
      </c>
      <c r="N49" s="154">
        <v>11.9</v>
      </c>
      <c r="O49" s="154"/>
      <c r="P49" s="154"/>
      <c r="Q49" s="154">
        <v>6</v>
      </c>
      <c r="R49" s="154">
        <v>6</v>
      </c>
      <c r="S49" s="154"/>
      <c r="T49" s="154"/>
      <c r="U49" s="154"/>
      <c r="V49" s="154">
        <v>6.2690000000000001</v>
      </c>
      <c r="W49" s="154">
        <v>7.6360000000000001</v>
      </c>
      <c r="X49" s="154"/>
      <c r="Y49" s="154"/>
      <c r="Z49" s="154"/>
      <c r="AA49" s="154">
        <v>10.411849999999999</v>
      </c>
      <c r="AB49" s="154">
        <v>10.66</v>
      </c>
      <c r="AC49" s="154">
        <v>512.04843000000005</v>
      </c>
      <c r="AD49" s="154">
        <v>512.04843000000005</v>
      </c>
      <c r="AE49" s="154">
        <v>512.04843000000005</v>
      </c>
      <c r="AF49" s="154">
        <v>480.04539999999997</v>
      </c>
      <c r="AG49" s="154">
        <v>480.04539999999997</v>
      </c>
      <c r="AH49" s="154">
        <v>293.10701999999998</v>
      </c>
      <c r="AI49" s="154">
        <v>293.10701999999998</v>
      </c>
      <c r="AJ49" s="154">
        <v>0</v>
      </c>
      <c r="AK49" s="154">
        <v>0</v>
      </c>
      <c r="AL49" s="154"/>
      <c r="AM49" s="154"/>
    </row>
    <row r="50" spans="1:39" ht="24" customHeight="1">
      <c r="A50" s="16" t="s">
        <v>63</v>
      </c>
      <c r="B50" s="16" t="s">
        <v>657</v>
      </c>
      <c r="C50" s="154">
        <v>22</v>
      </c>
      <c r="D50" s="154">
        <v>50.85</v>
      </c>
      <c r="E50" s="154">
        <v>12.74</v>
      </c>
      <c r="F50" s="154">
        <v>19.535489999999999</v>
      </c>
      <c r="G50" s="154"/>
      <c r="H50" s="154">
        <v>9.1999999999999993</v>
      </c>
      <c r="I50" s="154">
        <v>7.4</v>
      </c>
      <c r="J50" s="154">
        <v>7.3209999999999997</v>
      </c>
      <c r="K50" s="154">
        <v>15.3</v>
      </c>
      <c r="L50" s="154">
        <v>15.3</v>
      </c>
      <c r="M50" s="154">
        <v>15.3</v>
      </c>
      <c r="N50" s="154">
        <v>15.3</v>
      </c>
      <c r="O50" s="154"/>
      <c r="P50" s="154"/>
      <c r="Q50" s="154">
        <v>6</v>
      </c>
      <c r="R50" s="154">
        <v>5</v>
      </c>
      <c r="S50" s="154"/>
      <c r="T50" s="154"/>
      <c r="U50" s="154"/>
      <c r="V50" s="154">
        <v>7.5119999999999996</v>
      </c>
      <c r="W50" s="154">
        <v>9.0109999999999992</v>
      </c>
      <c r="X50" s="154"/>
      <c r="Y50" s="154"/>
      <c r="Z50" s="154"/>
      <c r="AA50" s="154">
        <v>10.28664</v>
      </c>
      <c r="AB50" s="154">
        <v>10.48</v>
      </c>
      <c r="AC50" s="154">
        <v>512.04843000000005</v>
      </c>
      <c r="AD50" s="154">
        <v>512.04843000000005</v>
      </c>
      <c r="AE50" s="154">
        <v>512.04843000000005</v>
      </c>
      <c r="AF50" s="154">
        <v>480.04539999999997</v>
      </c>
      <c r="AG50" s="154">
        <v>480.04539999999997</v>
      </c>
      <c r="AH50" s="154">
        <v>293.10701999999998</v>
      </c>
      <c r="AI50" s="154">
        <v>293.10701999999998</v>
      </c>
      <c r="AJ50" s="154">
        <v>0</v>
      </c>
      <c r="AK50" s="154">
        <v>0</v>
      </c>
      <c r="AL50" s="154"/>
      <c r="AM50" s="154"/>
    </row>
    <row r="51" spans="1:39" ht="24" customHeight="1">
      <c r="A51" s="16" t="s">
        <v>63</v>
      </c>
      <c r="B51" s="16" t="s">
        <v>658</v>
      </c>
      <c r="C51" s="154">
        <v>22</v>
      </c>
      <c r="D51" s="154">
        <v>50.87</v>
      </c>
      <c r="E51" s="154">
        <v>12.04</v>
      </c>
      <c r="F51" s="154">
        <v>19.535489999999999</v>
      </c>
      <c r="G51" s="154"/>
      <c r="H51" s="154">
        <v>9.1999999999999993</v>
      </c>
      <c r="I51" s="154">
        <v>7.7</v>
      </c>
      <c r="J51" s="154">
        <v>6.9779999999999998</v>
      </c>
      <c r="K51" s="154">
        <v>11.4</v>
      </c>
      <c r="L51" s="154">
        <v>11.4</v>
      </c>
      <c r="M51" s="154">
        <v>11.4</v>
      </c>
      <c r="N51" s="154">
        <v>11.4</v>
      </c>
      <c r="O51" s="154"/>
      <c r="P51" s="154"/>
      <c r="Q51" s="154">
        <v>6</v>
      </c>
      <c r="R51" s="154">
        <v>5</v>
      </c>
      <c r="S51" s="154"/>
      <c r="T51" s="154"/>
      <c r="U51" s="154"/>
      <c r="V51" s="154">
        <v>9.5180000000000007</v>
      </c>
      <c r="W51" s="154">
        <v>9.8640000000000008</v>
      </c>
      <c r="X51" s="154"/>
      <c r="Y51" s="154"/>
      <c r="Z51" s="154"/>
      <c r="AA51" s="154">
        <v>10.71111</v>
      </c>
      <c r="AB51" s="154">
        <v>10.71</v>
      </c>
      <c r="AC51" s="154">
        <v>512.04843000000005</v>
      </c>
      <c r="AD51" s="154">
        <v>512.04843000000005</v>
      </c>
      <c r="AE51" s="154">
        <v>512.04843000000005</v>
      </c>
      <c r="AF51" s="154">
        <v>480.04539999999997</v>
      </c>
      <c r="AG51" s="154">
        <v>480.04539999999997</v>
      </c>
      <c r="AH51" s="154">
        <v>293.10701999999998</v>
      </c>
      <c r="AI51" s="154">
        <v>293.10701999999998</v>
      </c>
      <c r="AJ51" s="154">
        <v>0</v>
      </c>
      <c r="AK51" s="154">
        <v>0</v>
      </c>
      <c r="AL51" s="154"/>
      <c r="AM51" s="154"/>
    </row>
    <row r="52" spans="1:39" ht="24" customHeight="1">
      <c r="A52" s="16" t="s">
        <v>63</v>
      </c>
      <c r="B52" s="16" t="s">
        <v>659</v>
      </c>
      <c r="C52" s="154">
        <v>22</v>
      </c>
      <c r="D52" s="154">
        <v>49.4</v>
      </c>
      <c r="E52" s="154">
        <v>12.55</v>
      </c>
      <c r="F52" s="154">
        <v>19.535489999999999</v>
      </c>
      <c r="G52" s="154"/>
      <c r="H52" s="154">
        <v>9.1</v>
      </c>
      <c r="I52" s="154">
        <v>7.8</v>
      </c>
      <c r="J52" s="154">
        <v>7.2320000000000002</v>
      </c>
      <c r="K52" s="154">
        <v>13.1</v>
      </c>
      <c r="L52" s="154">
        <v>13.1</v>
      </c>
      <c r="M52" s="154">
        <v>13.1</v>
      </c>
      <c r="N52" s="154">
        <v>13.1</v>
      </c>
      <c r="O52" s="154"/>
      <c r="P52" s="154"/>
      <c r="Q52" s="154">
        <v>5</v>
      </c>
      <c r="R52" s="154">
        <v>4</v>
      </c>
      <c r="S52" s="154"/>
      <c r="T52" s="154"/>
      <c r="U52" s="154"/>
      <c r="V52" s="154">
        <v>7.8959999999999999</v>
      </c>
      <c r="W52" s="154">
        <v>11.13</v>
      </c>
      <c r="X52" s="154"/>
      <c r="Y52" s="154"/>
      <c r="Z52" s="154"/>
      <c r="AA52" s="154">
        <v>10.194850000000001</v>
      </c>
      <c r="AB52" s="154">
        <v>10.95</v>
      </c>
      <c r="AC52" s="154">
        <v>512.04843000000005</v>
      </c>
      <c r="AD52" s="154">
        <v>512.04843000000005</v>
      </c>
      <c r="AE52" s="154">
        <v>512.04843000000005</v>
      </c>
      <c r="AF52" s="154">
        <v>476.8451</v>
      </c>
      <c r="AG52" s="154">
        <v>480.04539999999997</v>
      </c>
      <c r="AH52" s="154">
        <v>293.10701999999998</v>
      </c>
      <c r="AI52" s="154">
        <v>293.10701999999998</v>
      </c>
      <c r="AJ52" s="154">
        <v>0</v>
      </c>
      <c r="AK52" s="154">
        <v>0</v>
      </c>
      <c r="AL52" s="154"/>
      <c r="AM52" s="154"/>
    </row>
    <row r="53" spans="1:39" ht="24" customHeight="1">
      <c r="A53" s="16" t="s">
        <v>63</v>
      </c>
      <c r="B53" s="16" t="s">
        <v>660</v>
      </c>
      <c r="C53" s="154">
        <v>22</v>
      </c>
      <c r="D53" s="154">
        <v>50.81</v>
      </c>
      <c r="E53" s="154">
        <v>13.97</v>
      </c>
      <c r="F53" s="154">
        <v>19.535489999999999</v>
      </c>
      <c r="G53" s="154"/>
      <c r="H53" s="154">
        <v>9</v>
      </c>
      <c r="I53" s="154">
        <v>7.5</v>
      </c>
      <c r="J53" s="154">
        <v>6.859</v>
      </c>
      <c r="K53" s="154">
        <v>12.6</v>
      </c>
      <c r="L53" s="154">
        <v>12.6</v>
      </c>
      <c r="M53" s="154">
        <v>12.6</v>
      </c>
      <c r="N53" s="154">
        <v>12.6</v>
      </c>
      <c r="O53" s="154"/>
      <c r="P53" s="154"/>
      <c r="Q53" s="154">
        <v>5</v>
      </c>
      <c r="R53" s="154">
        <v>4</v>
      </c>
      <c r="S53" s="154"/>
      <c r="T53" s="154"/>
      <c r="U53" s="154"/>
      <c r="V53" s="154">
        <v>7.9539999999999997</v>
      </c>
      <c r="W53" s="154">
        <v>9.6280000000000001</v>
      </c>
      <c r="X53" s="154"/>
      <c r="Y53" s="154"/>
      <c r="Z53" s="154"/>
      <c r="AA53" s="154">
        <v>10.371829999999999</v>
      </c>
      <c r="AB53" s="154">
        <v>11.42</v>
      </c>
      <c r="AC53" s="154">
        <v>512.04843000000005</v>
      </c>
      <c r="AD53" s="154">
        <v>512.04843000000005</v>
      </c>
      <c r="AE53" s="154">
        <v>512.04843000000005</v>
      </c>
      <c r="AF53" s="154">
        <v>480.04539999999997</v>
      </c>
      <c r="AG53" s="154">
        <v>480.04539999999997</v>
      </c>
      <c r="AH53" s="154">
        <v>293.10701999999998</v>
      </c>
      <c r="AI53" s="154">
        <v>293.10701999999998</v>
      </c>
      <c r="AJ53" s="154">
        <v>0</v>
      </c>
      <c r="AK53" s="154">
        <v>0</v>
      </c>
      <c r="AL53" s="154"/>
      <c r="AM53" s="154"/>
    </row>
    <row r="54" spans="1:39" ht="24" customHeight="1">
      <c r="A54" s="16" t="s">
        <v>63</v>
      </c>
      <c r="B54" s="16" t="s">
        <v>661</v>
      </c>
      <c r="C54" s="154">
        <v>22</v>
      </c>
      <c r="D54" s="154">
        <v>48.27</v>
      </c>
      <c r="E54" s="154">
        <v>13.76</v>
      </c>
      <c r="F54" s="154">
        <v>19.535489999999999</v>
      </c>
      <c r="G54" s="154"/>
      <c r="H54" s="154">
        <v>8</v>
      </c>
      <c r="I54" s="154">
        <v>8</v>
      </c>
      <c r="J54" s="154">
        <v>7.4509999999999996</v>
      </c>
      <c r="K54" s="154">
        <v>15.1</v>
      </c>
      <c r="L54" s="154">
        <v>15.1</v>
      </c>
      <c r="M54" s="154">
        <v>15.1</v>
      </c>
      <c r="N54" s="154">
        <v>15.1</v>
      </c>
      <c r="O54" s="154"/>
      <c r="P54" s="154"/>
      <c r="Q54" s="154">
        <v>4</v>
      </c>
      <c r="R54" s="154">
        <v>4</v>
      </c>
      <c r="S54" s="154"/>
      <c r="T54" s="154"/>
      <c r="U54" s="154"/>
      <c r="V54" s="154">
        <v>8.4640000000000004</v>
      </c>
      <c r="W54" s="154">
        <v>7.4610000000000003</v>
      </c>
      <c r="X54" s="154"/>
      <c r="Y54" s="154"/>
      <c r="Z54" s="154"/>
      <c r="AA54" s="154">
        <v>10.79641</v>
      </c>
      <c r="AB54" s="154">
        <v>11.31</v>
      </c>
      <c r="AC54" s="154">
        <v>512.04843000000005</v>
      </c>
      <c r="AD54" s="154">
        <v>512.04843000000005</v>
      </c>
      <c r="AE54" s="154">
        <v>512.04843000000005</v>
      </c>
      <c r="AF54" s="154">
        <v>480.04539999999997</v>
      </c>
      <c r="AG54" s="154">
        <v>480.04539999999997</v>
      </c>
      <c r="AH54" s="154">
        <v>293.10701999999998</v>
      </c>
      <c r="AI54" s="154">
        <v>293.10701999999998</v>
      </c>
      <c r="AJ54" s="154">
        <v>0</v>
      </c>
      <c r="AK54" s="154">
        <v>0</v>
      </c>
      <c r="AL54" s="154"/>
      <c r="AM54" s="154"/>
    </row>
    <row r="55" spans="1:39" ht="24" customHeight="1">
      <c r="A55" s="18" t="s">
        <v>662</v>
      </c>
      <c r="B55" s="18" t="s">
        <v>64</v>
      </c>
      <c r="C55" s="155">
        <v>22</v>
      </c>
      <c r="D55" s="155">
        <v>49.72</v>
      </c>
      <c r="E55" s="155">
        <v>12.76</v>
      </c>
      <c r="F55" s="155">
        <v>19.535489999999999</v>
      </c>
      <c r="G55" s="155"/>
      <c r="H55" s="155">
        <v>7.3</v>
      </c>
      <c r="I55" s="155">
        <v>8.8000000000000007</v>
      </c>
      <c r="J55" s="155">
        <v>7.9740000000000002</v>
      </c>
      <c r="K55" s="155">
        <v>14.5</v>
      </c>
      <c r="L55" s="155">
        <v>14.5</v>
      </c>
      <c r="M55" s="155">
        <v>14.5</v>
      </c>
      <c r="N55" s="155">
        <v>14.5</v>
      </c>
      <c r="O55" s="155"/>
      <c r="P55" s="155"/>
      <c r="Q55" s="155">
        <v>4</v>
      </c>
      <c r="R55" s="155">
        <v>4</v>
      </c>
      <c r="S55" s="155"/>
      <c r="T55" s="155"/>
      <c r="U55" s="155"/>
      <c r="V55" s="155">
        <v>4.0780000000000003</v>
      </c>
      <c r="W55" s="155">
        <v>6.8049999999999997</v>
      </c>
      <c r="X55" s="155"/>
      <c r="Y55" s="155"/>
      <c r="Z55" s="155"/>
      <c r="AA55" s="155">
        <v>10.97016</v>
      </c>
      <c r="AB55" s="155">
        <v>10.92</v>
      </c>
      <c r="AC55" s="155">
        <v>512.04843000000005</v>
      </c>
      <c r="AD55" s="155">
        <v>512.04843000000005</v>
      </c>
      <c r="AE55" s="155">
        <v>512.04843000000005</v>
      </c>
      <c r="AF55" s="155">
        <v>480.04539999999997</v>
      </c>
      <c r="AG55" s="155">
        <v>480.04539999999997</v>
      </c>
      <c r="AH55" s="155">
        <v>293.10701999999998</v>
      </c>
      <c r="AI55" s="155">
        <v>293.10701999999998</v>
      </c>
      <c r="AJ55" s="155">
        <v>0</v>
      </c>
      <c r="AK55" s="155">
        <v>0</v>
      </c>
      <c r="AL55" s="155"/>
      <c r="AM55" s="155"/>
    </row>
    <row r="56" spans="1:39">
      <c r="A56" s="1"/>
      <c r="B56" s="1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</row>
  </sheetData>
  <mergeCells count="25">
    <mergeCell ref="K6:O6"/>
    <mergeCell ref="P6"/>
    <mergeCell ref="A3:F3"/>
    <mergeCell ref="A5:A7"/>
    <mergeCell ref="B5:B7"/>
    <mergeCell ref="C6"/>
    <mergeCell ref="D6"/>
    <mergeCell ref="E6"/>
    <mergeCell ref="F6"/>
    <mergeCell ref="AL6"/>
    <mergeCell ref="AM6"/>
    <mergeCell ref="A4:AM4"/>
    <mergeCell ref="V6:Y6"/>
    <mergeCell ref="Z6"/>
    <mergeCell ref="AA6"/>
    <mergeCell ref="AB6"/>
    <mergeCell ref="AC6:AK6"/>
    <mergeCell ref="Q6"/>
    <mergeCell ref="R6"/>
    <mergeCell ref="S6"/>
    <mergeCell ref="T6"/>
    <mergeCell ref="U6"/>
    <mergeCell ref="G6"/>
    <mergeCell ref="H6:I6"/>
    <mergeCell ref="J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09375" defaultRowHeight="14.4"/>
  <cols>
    <col min="1" max="1" width="11" customWidth="1"/>
    <col min="2" max="2" width="9" customWidth="1"/>
    <col min="3" max="10" width="2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>
      <c r="A3" s="198" t="s">
        <v>0</v>
      </c>
      <c r="B3" s="199"/>
      <c r="C3" s="199"/>
      <c r="D3" s="199"/>
      <c r="E3" s="199"/>
      <c r="F3" s="199"/>
      <c r="G3" s="1"/>
      <c r="H3" s="1"/>
      <c r="I3" s="1"/>
      <c r="J3" s="1"/>
    </row>
    <row r="4" spans="1:10" ht="30" customHeight="1">
      <c r="A4" s="232" t="s">
        <v>1518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1.9" hidden="1" customHeight="1">
      <c r="A5" s="206" t="s">
        <v>59</v>
      </c>
      <c r="B5" s="206" t="s">
        <v>396</v>
      </c>
      <c r="C5" s="9">
        <v>42879</v>
      </c>
      <c r="D5" s="9">
        <v>42880</v>
      </c>
      <c r="E5" s="9">
        <v>46665</v>
      </c>
      <c r="F5" s="9">
        <v>47090</v>
      </c>
      <c r="G5" s="9">
        <v>62201</v>
      </c>
      <c r="H5" s="9">
        <v>42881</v>
      </c>
      <c r="I5" s="9">
        <v>44003</v>
      </c>
      <c r="J5" s="206" t="s">
        <v>1519</v>
      </c>
    </row>
    <row r="6" spans="1:10" ht="39.9" customHeight="1">
      <c r="A6" s="206"/>
      <c r="B6" s="206"/>
      <c r="C6" s="231" t="s">
        <v>447</v>
      </c>
      <c r="D6" s="231" t="s">
        <v>448</v>
      </c>
      <c r="E6" s="231" t="s">
        <v>449</v>
      </c>
      <c r="F6" s="231" t="s">
        <v>444</v>
      </c>
      <c r="G6" s="231" t="s">
        <v>445</v>
      </c>
      <c r="H6" s="231" t="s">
        <v>446</v>
      </c>
      <c r="I6" s="231"/>
      <c r="J6" s="206"/>
    </row>
    <row r="7" spans="1:10" ht="57" customHeight="1">
      <c r="A7" s="206"/>
      <c r="B7" s="206"/>
      <c r="C7" s="9" t="s">
        <v>1520</v>
      </c>
      <c r="D7" s="9" t="s">
        <v>1521</v>
      </c>
      <c r="E7" s="9" t="s">
        <v>1522</v>
      </c>
      <c r="F7" s="9" t="s">
        <v>1523</v>
      </c>
      <c r="G7" s="9" t="s">
        <v>1524</v>
      </c>
      <c r="H7" s="9" t="s">
        <v>1525</v>
      </c>
      <c r="I7" s="9" t="s">
        <v>1526</v>
      </c>
      <c r="J7" s="206" t="s">
        <v>606</v>
      </c>
    </row>
    <row r="8" spans="1:10" ht="24" customHeight="1">
      <c r="A8" s="13" t="s">
        <v>63</v>
      </c>
      <c r="B8" s="13" t="s">
        <v>615</v>
      </c>
      <c r="C8" s="153">
        <v>28</v>
      </c>
      <c r="D8" s="153">
        <v>9.58</v>
      </c>
      <c r="E8" s="153">
        <v>58.77</v>
      </c>
      <c r="F8" s="153">
        <v>76.024799999999999</v>
      </c>
      <c r="G8" s="153">
        <v>306.14999999999998</v>
      </c>
      <c r="H8" s="153">
        <v>28.74</v>
      </c>
      <c r="I8" s="153">
        <v>3.2120000000000002</v>
      </c>
      <c r="J8" s="153">
        <v>510.47680000000003</v>
      </c>
    </row>
    <row r="9" spans="1:10" ht="24" customHeight="1">
      <c r="A9" s="16" t="s">
        <v>63</v>
      </c>
      <c r="B9" s="16" t="s">
        <v>616</v>
      </c>
      <c r="C9" s="154">
        <v>28</v>
      </c>
      <c r="D9" s="154">
        <v>10.01</v>
      </c>
      <c r="E9" s="154">
        <v>58.2</v>
      </c>
      <c r="F9" s="154">
        <v>76.024799999999999</v>
      </c>
      <c r="G9" s="154">
        <v>302.31</v>
      </c>
      <c r="H9" s="154">
        <v>28.74</v>
      </c>
      <c r="I9" s="154">
        <v>3.2120000000000002</v>
      </c>
      <c r="J9" s="154">
        <v>506.49680000000001</v>
      </c>
    </row>
    <row r="10" spans="1:10" ht="24" customHeight="1">
      <c r="A10" s="16" t="s">
        <v>63</v>
      </c>
      <c r="B10" s="16" t="s">
        <v>617</v>
      </c>
      <c r="C10" s="154">
        <v>29</v>
      </c>
      <c r="D10" s="154">
        <v>10.01</v>
      </c>
      <c r="E10" s="154">
        <v>53.04</v>
      </c>
      <c r="F10" s="154">
        <v>76.024799999999999</v>
      </c>
      <c r="G10" s="154">
        <v>302.81</v>
      </c>
      <c r="H10" s="154">
        <v>28.74</v>
      </c>
      <c r="I10" s="154">
        <v>3.2120000000000002</v>
      </c>
      <c r="J10" s="154">
        <v>502.83679999999998</v>
      </c>
    </row>
    <row r="11" spans="1:10" ht="24" customHeight="1">
      <c r="A11" s="16" t="s">
        <v>63</v>
      </c>
      <c r="B11" s="16" t="s">
        <v>618</v>
      </c>
      <c r="C11" s="154">
        <v>29</v>
      </c>
      <c r="D11" s="154">
        <v>9.8699999999999992</v>
      </c>
      <c r="E11" s="154">
        <v>54.44</v>
      </c>
      <c r="F11" s="154">
        <v>76.024799999999999</v>
      </c>
      <c r="G11" s="154">
        <v>305.18</v>
      </c>
      <c r="H11" s="154">
        <v>28.74</v>
      </c>
      <c r="I11" s="154">
        <v>3.2120000000000002</v>
      </c>
      <c r="J11" s="154">
        <v>506.46679999999998</v>
      </c>
    </row>
    <row r="12" spans="1:10" ht="24" customHeight="1">
      <c r="A12" s="16" t="s">
        <v>63</v>
      </c>
      <c r="B12" s="16" t="s">
        <v>619</v>
      </c>
      <c r="C12" s="154">
        <v>29</v>
      </c>
      <c r="D12" s="154">
        <v>9.86</v>
      </c>
      <c r="E12" s="154">
        <v>49.53</v>
      </c>
      <c r="F12" s="154">
        <v>76.024799999999999</v>
      </c>
      <c r="G12" s="154">
        <v>304.2</v>
      </c>
      <c r="H12" s="154">
        <v>28.74</v>
      </c>
      <c r="I12" s="154">
        <v>3.2120000000000002</v>
      </c>
      <c r="J12" s="154">
        <v>500.5668</v>
      </c>
    </row>
    <row r="13" spans="1:10" ht="24" customHeight="1">
      <c r="A13" s="16" t="s">
        <v>63</v>
      </c>
      <c r="B13" s="16" t="s">
        <v>620</v>
      </c>
      <c r="C13" s="154">
        <v>29</v>
      </c>
      <c r="D13" s="154">
        <v>9.2200000000000006</v>
      </c>
      <c r="E13" s="154">
        <v>54.93</v>
      </c>
      <c r="F13" s="154">
        <v>76.024799999999999</v>
      </c>
      <c r="G13" s="154">
        <v>302.47000000000003</v>
      </c>
      <c r="H13" s="154">
        <v>28.74</v>
      </c>
      <c r="I13" s="154">
        <v>3.2120000000000002</v>
      </c>
      <c r="J13" s="154">
        <v>503.59679999999997</v>
      </c>
    </row>
    <row r="14" spans="1:10" ht="24" customHeight="1">
      <c r="A14" s="16" t="s">
        <v>63</v>
      </c>
      <c r="B14" s="16" t="s">
        <v>621</v>
      </c>
      <c r="C14" s="154">
        <v>29</v>
      </c>
      <c r="D14" s="154">
        <v>9.2200000000000006</v>
      </c>
      <c r="E14" s="154">
        <v>57.07</v>
      </c>
      <c r="F14" s="154">
        <v>76.024799999999999</v>
      </c>
      <c r="G14" s="154">
        <v>297.83</v>
      </c>
      <c r="H14" s="154">
        <v>28.74</v>
      </c>
      <c r="I14" s="154">
        <v>3.2120000000000002</v>
      </c>
      <c r="J14" s="154">
        <v>501.09679999999997</v>
      </c>
    </row>
    <row r="15" spans="1:10" ht="24" customHeight="1">
      <c r="A15" s="18" t="s">
        <v>63</v>
      </c>
      <c r="B15" s="18" t="s">
        <v>622</v>
      </c>
      <c r="C15" s="155">
        <v>29</v>
      </c>
      <c r="D15" s="155">
        <v>9.35</v>
      </c>
      <c r="E15" s="155">
        <v>51.49</v>
      </c>
      <c r="F15" s="155">
        <v>76.024799999999999</v>
      </c>
      <c r="G15" s="155">
        <v>283.85000000000002</v>
      </c>
      <c r="H15" s="155">
        <v>28.74</v>
      </c>
      <c r="I15" s="155">
        <v>3.2120000000000002</v>
      </c>
      <c r="J15" s="155">
        <v>481.66680000000002</v>
      </c>
    </row>
    <row r="16" spans="1:10" ht="24" customHeight="1">
      <c r="A16" s="13" t="s">
        <v>63</v>
      </c>
      <c r="B16" s="13" t="s">
        <v>623</v>
      </c>
      <c r="C16" s="153">
        <v>28</v>
      </c>
      <c r="D16" s="153">
        <v>9.35</v>
      </c>
      <c r="E16" s="153">
        <v>55.24</v>
      </c>
      <c r="F16" s="153">
        <v>76.024799999999999</v>
      </c>
      <c r="G16" s="153">
        <v>299.32</v>
      </c>
      <c r="H16" s="153">
        <v>28.74</v>
      </c>
      <c r="I16" s="153">
        <v>3.2120000000000002</v>
      </c>
      <c r="J16" s="153">
        <v>499.88679999999999</v>
      </c>
    </row>
    <row r="17" spans="1:10" ht="24" customHeight="1">
      <c r="A17" s="16" t="s">
        <v>63</v>
      </c>
      <c r="B17" s="16" t="s">
        <v>624</v>
      </c>
      <c r="C17" s="154">
        <v>28</v>
      </c>
      <c r="D17" s="154">
        <v>10.28</v>
      </c>
      <c r="E17" s="154">
        <v>59.21</v>
      </c>
      <c r="F17" s="154">
        <v>76.024799999999999</v>
      </c>
      <c r="G17" s="154">
        <v>300.64</v>
      </c>
      <c r="H17" s="154">
        <v>28.74</v>
      </c>
      <c r="I17" s="154">
        <v>3.2120000000000002</v>
      </c>
      <c r="J17" s="154">
        <v>506.10680000000002</v>
      </c>
    </row>
    <row r="18" spans="1:10" ht="24" customHeight="1">
      <c r="A18" s="16" t="s">
        <v>63</v>
      </c>
      <c r="B18" s="16" t="s">
        <v>625</v>
      </c>
      <c r="C18" s="154">
        <v>26</v>
      </c>
      <c r="D18" s="154">
        <v>10.27</v>
      </c>
      <c r="E18" s="154">
        <v>55.23</v>
      </c>
      <c r="F18" s="154">
        <v>76.024799999999999</v>
      </c>
      <c r="G18" s="154">
        <v>297.48</v>
      </c>
      <c r="H18" s="154">
        <v>28.74</v>
      </c>
      <c r="I18" s="154">
        <v>3.2120000000000002</v>
      </c>
      <c r="J18" s="154">
        <v>496.95679999999999</v>
      </c>
    </row>
    <row r="19" spans="1:10" ht="24" customHeight="1">
      <c r="A19" s="16" t="s">
        <v>63</v>
      </c>
      <c r="B19" s="16" t="s">
        <v>626</v>
      </c>
      <c r="C19" s="154">
        <v>26</v>
      </c>
      <c r="D19" s="154">
        <v>9.9499999999999993</v>
      </c>
      <c r="E19" s="154">
        <v>45.74</v>
      </c>
      <c r="F19" s="154">
        <v>76.024799999999999</v>
      </c>
      <c r="G19" s="154">
        <v>300.12</v>
      </c>
      <c r="H19" s="154">
        <v>28.74</v>
      </c>
      <c r="I19" s="154">
        <v>3.2120000000000002</v>
      </c>
      <c r="J19" s="154">
        <v>489.78680000000003</v>
      </c>
    </row>
    <row r="20" spans="1:10" ht="24" customHeight="1">
      <c r="A20" s="16" t="s">
        <v>63</v>
      </c>
      <c r="B20" s="16" t="s">
        <v>627</v>
      </c>
      <c r="C20" s="154">
        <v>22</v>
      </c>
      <c r="D20" s="154">
        <v>9.9600000000000009</v>
      </c>
      <c r="E20" s="154">
        <v>51.86</v>
      </c>
      <c r="F20" s="154">
        <v>76.024799999999999</v>
      </c>
      <c r="G20" s="154">
        <v>291.17</v>
      </c>
      <c r="H20" s="154">
        <v>28.74</v>
      </c>
      <c r="I20" s="154">
        <v>3.2120000000000002</v>
      </c>
      <c r="J20" s="154">
        <v>482.96679999999998</v>
      </c>
    </row>
    <row r="21" spans="1:10" ht="24" customHeight="1">
      <c r="A21" s="16" t="s">
        <v>63</v>
      </c>
      <c r="B21" s="16" t="s">
        <v>628</v>
      </c>
      <c r="C21" s="154">
        <v>22</v>
      </c>
      <c r="D21" s="154">
        <v>10</v>
      </c>
      <c r="E21" s="154">
        <v>55.14</v>
      </c>
      <c r="F21" s="154">
        <v>76.024799999999999</v>
      </c>
      <c r="G21" s="154">
        <v>298.55</v>
      </c>
      <c r="H21" s="154">
        <v>28.74</v>
      </c>
      <c r="I21" s="154">
        <v>3.2120000000000002</v>
      </c>
      <c r="J21" s="154">
        <v>493.66680000000002</v>
      </c>
    </row>
    <row r="22" spans="1:10" ht="24" customHeight="1">
      <c r="A22" s="16" t="s">
        <v>63</v>
      </c>
      <c r="B22" s="16" t="s">
        <v>629</v>
      </c>
      <c r="C22" s="154">
        <v>27</v>
      </c>
      <c r="D22" s="154">
        <v>10.01</v>
      </c>
      <c r="E22" s="154">
        <v>52.96</v>
      </c>
      <c r="F22" s="154">
        <v>76.024799999999999</v>
      </c>
      <c r="G22" s="154">
        <v>296.81</v>
      </c>
      <c r="H22" s="154">
        <v>28.74</v>
      </c>
      <c r="I22" s="154">
        <v>3.2120000000000002</v>
      </c>
      <c r="J22" s="154">
        <v>494.7568</v>
      </c>
    </row>
    <row r="23" spans="1:10" ht="24" customHeight="1">
      <c r="A23" s="18" t="s">
        <v>63</v>
      </c>
      <c r="B23" s="18" t="s">
        <v>630</v>
      </c>
      <c r="C23" s="155">
        <v>27</v>
      </c>
      <c r="D23" s="155">
        <v>7.64</v>
      </c>
      <c r="E23" s="155">
        <v>58.7</v>
      </c>
      <c r="F23" s="155">
        <v>76.024799999999999</v>
      </c>
      <c r="G23" s="155">
        <v>293.88</v>
      </c>
      <c r="H23" s="155">
        <v>28.74</v>
      </c>
      <c r="I23" s="155">
        <v>3.2120000000000002</v>
      </c>
      <c r="J23" s="155">
        <v>495.1968</v>
      </c>
    </row>
    <row r="24" spans="1:10" ht="24" customHeight="1">
      <c r="A24" s="13" t="s">
        <v>63</v>
      </c>
      <c r="B24" s="13" t="s">
        <v>631</v>
      </c>
      <c r="C24" s="153">
        <v>28</v>
      </c>
      <c r="D24" s="153">
        <v>6.3</v>
      </c>
      <c r="E24" s="153">
        <v>55.81</v>
      </c>
      <c r="F24" s="153">
        <v>74.5535</v>
      </c>
      <c r="G24" s="153">
        <v>301.64</v>
      </c>
      <c r="H24" s="153">
        <v>28.74</v>
      </c>
      <c r="I24" s="153">
        <v>3.2120000000000002</v>
      </c>
      <c r="J24" s="153">
        <v>498.25549999999998</v>
      </c>
    </row>
    <row r="25" spans="1:10" ht="24" customHeight="1">
      <c r="A25" s="16" t="s">
        <v>63</v>
      </c>
      <c r="B25" s="16" t="s">
        <v>632</v>
      </c>
      <c r="C25" s="154">
        <v>28</v>
      </c>
      <c r="D25" s="154">
        <v>5.97</v>
      </c>
      <c r="E25" s="154">
        <v>56.17</v>
      </c>
      <c r="F25" s="154">
        <v>74.5535</v>
      </c>
      <c r="G25" s="154">
        <v>297.43</v>
      </c>
      <c r="H25" s="154">
        <v>28.74</v>
      </c>
      <c r="I25" s="154">
        <v>3.2120000000000002</v>
      </c>
      <c r="J25" s="154">
        <v>494.07549999999998</v>
      </c>
    </row>
    <row r="26" spans="1:10" ht="24" customHeight="1">
      <c r="A26" s="16" t="s">
        <v>63</v>
      </c>
      <c r="B26" s="16" t="s">
        <v>633</v>
      </c>
      <c r="C26" s="154">
        <v>26</v>
      </c>
      <c r="D26" s="154">
        <v>6.41</v>
      </c>
      <c r="E26" s="154">
        <v>65.790000000000006</v>
      </c>
      <c r="F26" s="154">
        <v>74.5535</v>
      </c>
      <c r="G26" s="154">
        <v>293.41000000000003</v>
      </c>
      <c r="H26" s="154">
        <v>28.74</v>
      </c>
      <c r="I26" s="154">
        <v>3.2120000000000002</v>
      </c>
      <c r="J26" s="154">
        <v>498.1155</v>
      </c>
    </row>
    <row r="27" spans="1:10" ht="24" customHeight="1">
      <c r="A27" s="16" t="s">
        <v>63</v>
      </c>
      <c r="B27" s="16" t="s">
        <v>634</v>
      </c>
      <c r="C27" s="154">
        <v>26</v>
      </c>
      <c r="D27" s="154">
        <v>10.39</v>
      </c>
      <c r="E27" s="154">
        <v>65.739999999999995</v>
      </c>
      <c r="F27" s="154">
        <v>74.5535</v>
      </c>
      <c r="G27" s="154">
        <v>294.43</v>
      </c>
      <c r="H27" s="154">
        <v>28.74</v>
      </c>
      <c r="I27" s="154">
        <v>3.2120000000000002</v>
      </c>
      <c r="J27" s="154">
        <v>503.06549999999999</v>
      </c>
    </row>
    <row r="28" spans="1:10" ht="24" customHeight="1">
      <c r="A28" s="16" t="s">
        <v>63</v>
      </c>
      <c r="B28" s="16" t="s">
        <v>635</v>
      </c>
      <c r="C28" s="154">
        <v>29</v>
      </c>
      <c r="D28" s="154">
        <v>10.39</v>
      </c>
      <c r="E28" s="154">
        <v>55.08</v>
      </c>
      <c r="F28" s="154">
        <v>74.5535</v>
      </c>
      <c r="G28" s="154">
        <v>293.62</v>
      </c>
      <c r="H28" s="154">
        <v>28.74</v>
      </c>
      <c r="I28" s="154">
        <v>3.2120000000000002</v>
      </c>
      <c r="J28" s="154">
        <v>494.59550000000002</v>
      </c>
    </row>
    <row r="29" spans="1:10" ht="24" customHeight="1">
      <c r="A29" s="16" t="s">
        <v>63</v>
      </c>
      <c r="B29" s="16" t="s">
        <v>636</v>
      </c>
      <c r="C29" s="154">
        <v>29</v>
      </c>
      <c r="D29" s="154">
        <v>9.49</v>
      </c>
      <c r="E29" s="154">
        <v>61.34</v>
      </c>
      <c r="F29" s="154">
        <v>74.5535</v>
      </c>
      <c r="G29" s="154">
        <v>292.47000000000003</v>
      </c>
      <c r="H29" s="154">
        <v>28.74</v>
      </c>
      <c r="I29" s="154">
        <v>3.2120000000000002</v>
      </c>
      <c r="J29" s="154">
        <v>498.80549999999999</v>
      </c>
    </row>
    <row r="30" spans="1:10" ht="24" customHeight="1">
      <c r="A30" s="16" t="s">
        <v>63</v>
      </c>
      <c r="B30" s="16" t="s">
        <v>637</v>
      </c>
      <c r="C30" s="154">
        <v>30</v>
      </c>
      <c r="D30" s="154">
        <v>9.49</v>
      </c>
      <c r="E30" s="154">
        <v>58.77</v>
      </c>
      <c r="F30" s="154">
        <v>74.5535</v>
      </c>
      <c r="G30" s="154">
        <v>288.12</v>
      </c>
      <c r="H30" s="154">
        <v>28.74</v>
      </c>
      <c r="I30" s="154">
        <v>3.2120000000000002</v>
      </c>
      <c r="J30" s="154">
        <v>492.88549999999998</v>
      </c>
    </row>
    <row r="31" spans="1:10" ht="24" customHeight="1">
      <c r="A31" s="18" t="s">
        <v>63</v>
      </c>
      <c r="B31" s="18" t="s">
        <v>638</v>
      </c>
      <c r="C31" s="155">
        <v>30</v>
      </c>
      <c r="D31" s="155">
        <v>9.66</v>
      </c>
      <c r="E31" s="155">
        <v>59.74</v>
      </c>
      <c r="F31" s="155">
        <v>74.5535</v>
      </c>
      <c r="G31" s="155">
        <v>293.16000000000003</v>
      </c>
      <c r="H31" s="155">
        <v>28.74</v>
      </c>
      <c r="I31" s="155">
        <v>3.2120000000000002</v>
      </c>
      <c r="J31" s="155">
        <v>499.06549999999999</v>
      </c>
    </row>
    <row r="32" spans="1:10" ht="24" customHeight="1">
      <c r="A32" s="13" t="s">
        <v>63</v>
      </c>
      <c r="B32" s="13" t="s">
        <v>639</v>
      </c>
      <c r="C32" s="153">
        <v>30</v>
      </c>
      <c r="D32" s="153">
        <v>9.66</v>
      </c>
      <c r="E32" s="153">
        <v>59.05</v>
      </c>
      <c r="F32" s="153">
        <v>74.5535</v>
      </c>
      <c r="G32" s="153">
        <v>289.67</v>
      </c>
      <c r="H32" s="153">
        <v>28.74</v>
      </c>
      <c r="I32" s="153">
        <v>3.2120000000000002</v>
      </c>
      <c r="J32" s="153">
        <v>494.88549999999998</v>
      </c>
    </row>
    <row r="33" spans="1:10" ht="24" customHeight="1">
      <c r="A33" s="16" t="s">
        <v>63</v>
      </c>
      <c r="B33" s="16" t="s">
        <v>640</v>
      </c>
      <c r="C33" s="154">
        <v>30</v>
      </c>
      <c r="D33" s="154">
        <v>9.4</v>
      </c>
      <c r="E33" s="154">
        <v>54.36</v>
      </c>
      <c r="F33" s="154">
        <v>74.5535</v>
      </c>
      <c r="G33" s="154">
        <v>288.56</v>
      </c>
      <c r="H33" s="154">
        <v>28.74</v>
      </c>
      <c r="I33" s="154">
        <v>3.2120000000000002</v>
      </c>
      <c r="J33" s="154">
        <v>488.82549999999998</v>
      </c>
    </row>
    <row r="34" spans="1:10" ht="24" customHeight="1">
      <c r="A34" s="16" t="s">
        <v>63</v>
      </c>
      <c r="B34" s="16" t="s">
        <v>641</v>
      </c>
      <c r="C34" s="154">
        <v>28</v>
      </c>
      <c r="D34" s="154">
        <v>9.31</v>
      </c>
      <c r="E34" s="154">
        <v>54.07</v>
      </c>
      <c r="F34" s="154">
        <v>74.5535</v>
      </c>
      <c r="G34" s="154">
        <v>289.10000000000002</v>
      </c>
      <c r="H34" s="154">
        <v>28.74</v>
      </c>
      <c r="I34" s="154">
        <v>3.2120000000000002</v>
      </c>
      <c r="J34" s="154">
        <v>486.9855</v>
      </c>
    </row>
    <row r="35" spans="1:10" ht="24" customHeight="1">
      <c r="A35" s="16" t="s">
        <v>63</v>
      </c>
      <c r="B35" s="16" t="s">
        <v>642</v>
      </c>
      <c r="C35" s="154">
        <v>28</v>
      </c>
      <c r="D35" s="154">
        <v>10.68</v>
      </c>
      <c r="E35" s="154">
        <v>55.87</v>
      </c>
      <c r="F35" s="154">
        <v>74.5535</v>
      </c>
      <c r="G35" s="154">
        <v>290.05</v>
      </c>
      <c r="H35" s="154">
        <v>28.74</v>
      </c>
      <c r="I35" s="154">
        <v>3.2120000000000002</v>
      </c>
      <c r="J35" s="154">
        <v>491.10550000000001</v>
      </c>
    </row>
    <row r="36" spans="1:10" ht="24" customHeight="1">
      <c r="A36" s="16" t="s">
        <v>63</v>
      </c>
      <c r="B36" s="16" t="s">
        <v>643</v>
      </c>
      <c r="C36" s="154">
        <v>28</v>
      </c>
      <c r="D36" s="154">
        <v>10.54</v>
      </c>
      <c r="E36" s="154">
        <v>53.82</v>
      </c>
      <c r="F36" s="154">
        <v>74.5535</v>
      </c>
      <c r="G36" s="154">
        <v>288.31</v>
      </c>
      <c r="H36" s="154">
        <v>28.74</v>
      </c>
      <c r="I36" s="154">
        <v>3.2120000000000002</v>
      </c>
      <c r="J36" s="154">
        <v>487.1755</v>
      </c>
    </row>
    <row r="37" spans="1:10" ht="24" customHeight="1">
      <c r="A37" s="16" t="s">
        <v>63</v>
      </c>
      <c r="B37" s="16" t="s">
        <v>644</v>
      </c>
      <c r="C37" s="154">
        <v>28</v>
      </c>
      <c r="D37" s="154">
        <v>10.83</v>
      </c>
      <c r="E37" s="154">
        <v>59.59</v>
      </c>
      <c r="F37" s="154">
        <v>74.5535</v>
      </c>
      <c r="G37" s="154">
        <v>280.12</v>
      </c>
      <c r="H37" s="154">
        <v>28.74</v>
      </c>
      <c r="I37" s="154">
        <v>3.2120000000000002</v>
      </c>
      <c r="J37" s="154">
        <v>485.0455</v>
      </c>
    </row>
    <row r="38" spans="1:10" ht="24" customHeight="1">
      <c r="A38" s="16" t="s">
        <v>63</v>
      </c>
      <c r="B38" s="16" t="s">
        <v>645</v>
      </c>
      <c r="C38" s="154">
        <v>28</v>
      </c>
      <c r="D38" s="154">
        <v>10.66</v>
      </c>
      <c r="E38" s="154">
        <v>54.88</v>
      </c>
      <c r="F38" s="154">
        <v>74.5535</v>
      </c>
      <c r="G38" s="154">
        <v>288.85000000000002</v>
      </c>
      <c r="H38" s="154">
        <v>28.74</v>
      </c>
      <c r="I38" s="154">
        <v>3.2120000000000002</v>
      </c>
      <c r="J38" s="154">
        <v>488.89550000000003</v>
      </c>
    </row>
    <row r="39" spans="1:10" ht="24" customHeight="1">
      <c r="A39" s="18" t="s">
        <v>63</v>
      </c>
      <c r="B39" s="18" t="s">
        <v>646</v>
      </c>
      <c r="C39" s="155">
        <v>28</v>
      </c>
      <c r="D39" s="155">
        <v>5.86</v>
      </c>
      <c r="E39" s="155">
        <v>59.22</v>
      </c>
      <c r="F39" s="155">
        <v>74.5535</v>
      </c>
      <c r="G39" s="155">
        <v>283</v>
      </c>
      <c r="H39" s="155">
        <v>28.74</v>
      </c>
      <c r="I39" s="155">
        <v>3.2120000000000002</v>
      </c>
      <c r="J39" s="155">
        <v>482.58550000000002</v>
      </c>
    </row>
    <row r="40" spans="1:10" ht="24" customHeight="1">
      <c r="A40" s="13" t="s">
        <v>63</v>
      </c>
      <c r="B40" s="13" t="s">
        <v>647</v>
      </c>
      <c r="C40" s="153">
        <v>30</v>
      </c>
      <c r="D40" s="153">
        <v>6.99</v>
      </c>
      <c r="E40" s="153">
        <v>55.91</v>
      </c>
      <c r="F40" s="153">
        <v>76.512389999999996</v>
      </c>
      <c r="G40" s="153">
        <v>293.51</v>
      </c>
      <c r="H40" s="153">
        <v>28.74</v>
      </c>
      <c r="I40" s="153">
        <v>3.2120000000000002</v>
      </c>
      <c r="J40" s="153">
        <v>494.87439000000001</v>
      </c>
    </row>
    <row r="41" spans="1:10" ht="24" customHeight="1">
      <c r="A41" s="16" t="s">
        <v>63</v>
      </c>
      <c r="B41" s="16" t="s">
        <v>648</v>
      </c>
      <c r="C41" s="154">
        <v>30</v>
      </c>
      <c r="D41" s="154">
        <v>10.29</v>
      </c>
      <c r="E41" s="154">
        <v>58.52</v>
      </c>
      <c r="F41" s="154">
        <v>76.512389999999996</v>
      </c>
      <c r="G41" s="154">
        <v>291.45999999999998</v>
      </c>
      <c r="H41" s="154">
        <v>28.74</v>
      </c>
      <c r="I41" s="154">
        <v>3.2120000000000002</v>
      </c>
      <c r="J41" s="154">
        <v>498.73439000000002</v>
      </c>
    </row>
    <row r="42" spans="1:10" ht="24" customHeight="1">
      <c r="A42" s="16" t="s">
        <v>63</v>
      </c>
      <c r="B42" s="16" t="s">
        <v>649</v>
      </c>
      <c r="C42" s="154">
        <v>30</v>
      </c>
      <c r="D42" s="154">
        <v>10.56</v>
      </c>
      <c r="E42" s="154">
        <v>59.85</v>
      </c>
      <c r="F42" s="154">
        <v>76.512389999999996</v>
      </c>
      <c r="G42" s="154">
        <v>293.60000000000002</v>
      </c>
      <c r="H42" s="154">
        <v>28.74</v>
      </c>
      <c r="I42" s="154">
        <v>3.2120000000000002</v>
      </c>
      <c r="J42" s="154">
        <v>502.47439000000003</v>
      </c>
    </row>
    <row r="43" spans="1:10" ht="24" customHeight="1">
      <c r="A43" s="16" t="s">
        <v>63</v>
      </c>
      <c r="B43" s="16" t="s">
        <v>650</v>
      </c>
      <c r="C43" s="154">
        <v>30</v>
      </c>
      <c r="D43" s="154">
        <v>10.99</v>
      </c>
      <c r="E43" s="154">
        <v>60.19</v>
      </c>
      <c r="F43" s="154">
        <v>76.512389999999996</v>
      </c>
      <c r="G43" s="154">
        <v>295.74</v>
      </c>
      <c r="H43" s="154">
        <v>28.74</v>
      </c>
      <c r="I43" s="154">
        <v>3.2120000000000002</v>
      </c>
      <c r="J43" s="154">
        <v>505.38439</v>
      </c>
    </row>
    <row r="44" spans="1:10" ht="24" customHeight="1">
      <c r="A44" s="16" t="s">
        <v>63</v>
      </c>
      <c r="B44" s="16" t="s">
        <v>651</v>
      </c>
      <c r="C44" s="154">
        <v>31</v>
      </c>
      <c r="D44" s="154">
        <v>11.02</v>
      </c>
      <c r="E44" s="154">
        <v>57.39</v>
      </c>
      <c r="F44" s="154">
        <v>76.512389999999996</v>
      </c>
      <c r="G44" s="154">
        <v>295.22000000000003</v>
      </c>
      <c r="H44" s="154">
        <v>28.74</v>
      </c>
      <c r="I44" s="154">
        <v>3.2120000000000002</v>
      </c>
      <c r="J44" s="154">
        <v>503.09438999999998</v>
      </c>
    </row>
    <row r="45" spans="1:10" ht="24" customHeight="1">
      <c r="A45" s="16" t="s">
        <v>63</v>
      </c>
      <c r="B45" s="16" t="s">
        <v>652</v>
      </c>
      <c r="C45" s="154">
        <v>31</v>
      </c>
      <c r="D45" s="154">
        <v>10.57</v>
      </c>
      <c r="E45" s="154">
        <v>56.49</v>
      </c>
      <c r="F45" s="154">
        <v>76.512389999999996</v>
      </c>
      <c r="G45" s="154">
        <v>287.69</v>
      </c>
      <c r="H45" s="154">
        <v>28.74</v>
      </c>
      <c r="I45" s="154">
        <v>3.2120000000000002</v>
      </c>
      <c r="J45" s="154">
        <v>494.21438999999998</v>
      </c>
    </row>
    <row r="46" spans="1:10" ht="24" customHeight="1">
      <c r="A46" s="16" t="s">
        <v>63</v>
      </c>
      <c r="B46" s="16" t="s">
        <v>653</v>
      </c>
      <c r="C46" s="154">
        <v>30</v>
      </c>
      <c r="D46" s="154">
        <v>10.42</v>
      </c>
      <c r="E46" s="154">
        <v>56.64</v>
      </c>
      <c r="F46" s="154">
        <v>76.512389999999996</v>
      </c>
      <c r="G46" s="154">
        <v>294.55</v>
      </c>
      <c r="H46" s="154">
        <v>28.74</v>
      </c>
      <c r="I46" s="154">
        <v>3.2120000000000002</v>
      </c>
      <c r="J46" s="154">
        <v>500.07438999999999</v>
      </c>
    </row>
    <row r="47" spans="1:10" ht="24" customHeight="1">
      <c r="A47" s="18" t="s">
        <v>63</v>
      </c>
      <c r="B47" s="18" t="s">
        <v>654</v>
      </c>
      <c r="C47" s="155">
        <v>30</v>
      </c>
      <c r="D47" s="155">
        <v>12.8</v>
      </c>
      <c r="E47" s="155">
        <v>58.27</v>
      </c>
      <c r="F47" s="155">
        <v>76.512389999999996</v>
      </c>
      <c r="G47" s="155">
        <v>294.92</v>
      </c>
      <c r="H47" s="155">
        <v>28.74</v>
      </c>
      <c r="I47" s="155">
        <v>3.2120000000000002</v>
      </c>
      <c r="J47" s="155">
        <v>504.45438999999999</v>
      </c>
    </row>
    <row r="48" spans="1:10" ht="24" customHeight="1">
      <c r="A48" s="13" t="s">
        <v>63</v>
      </c>
      <c r="B48" s="13" t="s">
        <v>655</v>
      </c>
      <c r="C48" s="153">
        <v>29</v>
      </c>
      <c r="D48" s="153">
        <v>13.44</v>
      </c>
      <c r="E48" s="153">
        <v>60.67</v>
      </c>
      <c r="F48" s="153">
        <v>76.512389999999996</v>
      </c>
      <c r="G48" s="153">
        <v>288.13</v>
      </c>
      <c r="H48" s="153">
        <v>28.74</v>
      </c>
      <c r="I48" s="153">
        <v>3.2120000000000002</v>
      </c>
      <c r="J48" s="153">
        <v>499.70438999999999</v>
      </c>
    </row>
    <row r="49" spans="1:10" ht="24" customHeight="1">
      <c r="A49" s="16" t="s">
        <v>63</v>
      </c>
      <c r="B49" s="16" t="s">
        <v>656</v>
      </c>
      <c r="C49" s="154">
        <v>29</v>
      </c>
      <c r="D49" s="154">
        <v>13.54</v>
      </c>
      <c r="E49" s="154">
        <v>56.57</v>
      </c>
      <c r="F49" s="154">
        <v>76.512389999999996</v>
      </c>
      <c r="G49" s="154">
        <v>287.94</v>
      </c>
      <c r="H49" s="154">
        <v>28.74</v>
      </c>
      <c r="I49" s="154">
        <v>3.2120000000000002</v>
      </c>
      <c r="J49" s="154">
        <v>495.51438999999999</v>
      </c>
    </row>
    <row r="50" spans="1:10" ht="24" customHeight="1">
      <c r="A50" s="16" t="s">
        <v>63</v>
      </c>
      <c r="B50" s="16" t="s">
        <v>657</v>
      </c>
      <c r="C50" s="154">
        <v>30</v>
      </c>
      <c r="D50" s="154">
        <v>13.54</v>
      </c>
      <c r="E50" s="154">
        <v>57.84</v>
      </c>
      <c r="F50" s="154">
        <v>76.512389999999996</v>
      </c>
      <c r="G50" s="154">
        <v>287</v>
      </c>
      <c r="H50" s="154">
        <v>28.74</v>
      </c>
      <c r="I50" s="154">
        <v>3.2120000000000002</v>
      </c>
      <c r="J50" s="154">
        <v>496.84438999999998</v>
      </c>
    </row>
    <row r="51" spans="1:10" ht="24" customHeight="1">
      <c r="A51" s="16" t="s">
        <v>63</v>
      </c>
      <c r="B51" s="16" t="s">
        <v>658</v>
      </c>
      <c r="C51" s="154">
        <v>30</v>
      </c>
      <c r="D51" s="154">
        <v>13.78</v>
      </c>
      <c r="E51" s="154">
        <v>54.67</v>
      </c>
      <c r="F51" s="154">
        <v>76.512389999999996</v>
      </c>
      <c r="G51" s="154">
        <v>290.14999999999998</v>
      </c>
      <c r="H51" s="154">
        <v>28.74</v>
      </c>
      <c r="I51" s="154">
        <v>3.2120000000000002</v>
      </c>
      <c r="J51" s="154">
        <v>497.06439</v>
      </c>
    </row>
    <row r="52" spans="1:10" ht="24" customHeight="1">
      <c r="A52" s="16" t="s">
        <v>63</v>
      </c>
      <c r="B52" s="16" t="s">
        <v>659</v>
      </c>
      <c r="C52" s="154">
        <v>28</v>
      </c>
      <c r="D52" s="154">
        <v>13.38</v>
      </c>
      <c r="E52" s="154">
        <v>53.44</v>
      </c>
      <c r="F52" s="154">
        <v>76.512389999999996</v>
      </c>
      <c r="G52" s="154">
        <v>291.70999999999998</v>
      </c>
      <c r="H52" s="154">
        <v>28.74</v>
      </c>
      <c r="I52" s="154">
        <v>3.2120000000000002</v>
      </c>
      <c r="J52" s="154">
        <v>494.99439000000001</v>
      </c>
    </row>
    <row r="53" spans="1:10" ht="24" customHeight="1">
      <c r="A53" s="16" t="s">
        <v>63</v>
      </c>
      <c r="B53" s="16" t="s">
        <v>660</v>
      </c>
      <c r="C53" s="154">
        <v>28</v>
      </c>
      <c r="D53" s="154">
        <v>13.2</v>
      </c>
      <c r="E53" s="154">
        <v>59.49</v>
      </c>
      <c r="F53" s="154">
        <v>76.512389999999996</v>
      </c>
      <c r="G53" s="154">
        <v>284.39999999999998</v>
      </c>
      <c r="H53" s="154">
        <v>28.74</v>
      </c>
      <c r="I53" s="154">
        <v>3.2120000000000002</v>
      </c>
      <c r="J53" s="154">
        <v>493.55439000000001</v>
      </c>
    </row>
    <row r="54" spans="1:10" ht="24" customHeight="1">
      <c r="A54" s="16" t="s">
        <v>63</v>
      </c>
      <c r="B54" s="16" t="s">
        <v>661</v>
      </c>
      <c r="C54" s="154">
        <v>30</v>
      </c>
      <c r="D54" s="154">
        <v>12.54</v>
      </c>
      <c r="E54" s="154">
        <v>61.13</v>
      </c>
      <c r="F54" s="154">
        <v>76.512389999999996</v>
      </c>
      <c r="G54" s="154">
        <v>290.63</v>
      </c>
      <c r="H54" s="154">
        <v>28.74</v>
      </c>
      <c r="I54" s="154">
        <v>3.2120000000000002</v>
      </c>
      <c r="J54" s="154">
        <v>502.76438999999999</v>
      </c>
    </row>
    <row r="55" spans="1:10" ht="24" customHeight="1">
      <c r="A55" s="18" t="s">
        <v>662</v>
      </c>
      <c r="B55" s="18" t="s">
        <v>64</v>
      </c>
      <c r="C55" s="155">
        <v>30</v>
      </c>
      <c r="D55" s="155">
        <v>12.94</v>
      </c>
      <c r="E55" s="155">
        <v>56.73</v>
      </c>
      <c r="F55" s="155">
        <v>76.512389999999996</v>
      </c>
      <c r="G55" s="155">
        <v>287.61</v>
      </c>
      <c r="H55" s="155">
        <v>28.74</v>
      </c>
      <c r="I55" s="155">
        <v>3.2120000000000002</v>
      </c>
      <c r="J55" s="155">
        <v>495.74439000000001</v>
      </c>
    </row>
    <row r="56" spans="1:10" ht="15.6">
      <c r="A56" s="204" t="s">
        <v>879</v>
      </c>
      <c r="B56" s="205"/>
      <c r="C56" s="157">
        <v>683</v>
      </c>
      <c r="D56" s="157">
        <v>244.81</v>
      </c>
      <c r="E56" s="157">
        <v>1362.325</v>
      </c>
      <c r="F56" s="157">
        <v>1816.72552</v>
      </c>
      <c r="G56" s="157">
        <v>7044.4849999999997</v>
      </c>
      <c r="H56" s="157">
        <v>689.76</v>
      </c>
      <c r="I56" s="157">
        <v>77.087999999999994</v>
      </c>
      <c r="J56" s="157">
        <v>11918.193520000001</v>
      </c>
    </row>
  </sheetData>
  <mergeCells count="13">
    <mergeCell ref="A4:J4"/>
    <mergeCell ref="A3:F3"/>
    <mergeCell ref="A5:A7"/>
    <mergeCell ref="B5:B7"/>
    <mergeCell ref="C6"/>
    <mergeCell ref="D6"/>
    <mergeCell ref="E6"/>
    <mergeCell ref="F6"/>
    <mergeCell ref="A56:B56"/>
    <mergeCell ref="G6"/>
    <mergeCell ref="H6:I6"/>
    <mergeCell ref="J5:J6"/>
    <mergeCell ref="J7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F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09375" defaultRowHeight="14.4"/>
  <cols>
    <col min="1" max="1" width="15" customWidth="1"/>
    <col min="2" max="2" width="10" customWidth="1"/>
    <col min="3" max="292" width="20" customWidth="1"/>
  </cols>
  <sheetData>
    <row r="1" spans="1:29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</row>
    <row r="2" spans="1:29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</row>
    <row r="3" spans="1:29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</row>
    <row r="4" spans="1:292" ht="30" customHeight="1">
      <c r="A4" s="235" t="s">
        <v>1527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  <c r="IQ4" s="236"/>
      <c r="IR4" s="236"/>
      <c r="IS4" s="236"/>
      <c r="IT4" s="236"/>
      <c r="IU4" s="236"/>
      <c r="IV4" s="236"/>
      <c r="IW4" s="236"/>
      <c r="IX4" s="236"/>
      <c r="IY4" s="236"/>
      <c r="IZ4" s="236"/>
      <c r="JA4" s="236"/>
      <c r="JB4" s="236"/>
      <c r="JC4" s="236"/>
      <c r="JD4" s="236"/>
      <c r="JE4" s="236"/>
      <c r="JF4" s="236"/>
      <c r="JG4" s="236"/>
      <c r="JH4" s="236"/>
      <c r="JI4" s="236"/>
      <c r="JJ4" s="236"/>
      <c r="JK4" s="236"/>
      <c r="JL4" s="236"/>
      <c r="JM4" s="236"/>
      <c r="JN4" s="236"/>
      <c r="JO4" s="236"/>
      <c r="JP4" s="236"/>
      <c r="JQ4" s="236"/>
      <c r="JR4" s="236"/>
      <c r="JS4" s="236"/>
      <c r="JT4" s="236"/>
      <c r="JU4" s="236"/>
      <c r="JV4" s="236"/>
      <c r="JW4" s="236"/>
      <c r="JX4" s="236"/>
      <c r="JY4" s="236"/>
      <c r="JZ4" s="236"/>
      <c r="KA4" s="236"/>
      <c r="KB4" s="236"/>
      <c r="KC4" s="236"/>
      <c r="KD4" s="236"/>
      <c r="KE4" s="236"/>
      <c r="KF4" s="236"/>
    </row>
    <row r="5" spans="1:292" ht="20.100000000000001" hidden="1" customHeight="1">
      <c r="A5" s="234" t="s">
        <v>1528</v>
      </c>
      <c r="B5" s="234"/>
      <c r="C5" s="159">
        <v>42725</v>
      </c>
      <c r="D5" s="159">
        <v>42726</v>
      </c>
      <c r="E5" s="159">
        <v>42727</v>
      </c>
      <c r="F5" s="159">
        <v>42728</v>
      </c>
      <c r="G5" s="159">
        <v>42729</v>
      </c>
      <c r="H5" s="159">
        <v>60100</v>
      </c>
      <c r="I5" s="159">
        <v>42730</v>
      </c>
      <c r="J5" s="159">
        <v>62254</v>
      </c>
      <c r="K5" s="159">
        <v>60101</v>
      </c>
      <c r="L5" s="159">
        <v>43921</v>
      </c>
      <c r="M5" s="159">
        <v>42732</v>
      </c>
      <c r="N5" s="159">
        <v>43773</v>
      </c>
      <c r="O5" s="159">
        <v>43769</v>
      </c>
      <c r="P5" s="159">
        <v>43770</v>
      </c>
      <c r="Q5" s="159">
        <v>43767</v>
      </c>
      <c r="R5" s="159">
        <v>43768</v>
      </c>
      <c r="S5" s="159">
        <v>43836</v>
      </c>
      <c r="T5" s="159">
        <v>62253</v>
      </c>
      <c r="U5" s="159">
        <v>42733</v>
      </c>
      <c r="V5" s="159">
        <v>42734</v>
      </c>
      <c r="W5" s="159">
        <v>42735</v>
      </c>
      <c r="X5" s="159">
        <v>60135</v>
      </c>
      <c r="Y5" s="159">
        <v>60103</v>
      </c>
      <c r="Z5" s="159">
        <v>60104</v>
      </c>
      <c r="AA5" s="159">
        <v>43778</v>
      </c>
      <c r="AB5" s="159">
        <v>60105</v>
      </c>
      <c r="AC5" s="159">
        <v>43760</v>
      </c>
      <c r="AD5" s="159">
        <v>43761</v>
      </c>
      <c r="AE5" s="159">
        <v>60106</v>
      </c>
      <c r="AF5" s="159">
        <v>43772</v>
      </c>
      <c r="AG5" s="159">
        <v>43771</v>
      </c>
      <c r="AH5" s="159">
        <v>43807</v>
      </c>
      <c r="AI5" s="159">
        <v>43808</v>
      </c>
      <c r="AJ5" s="159">
        <v>43763</v>
      </c>
      <c r="AK5" s="159">
        <v>43764</v>
      </c>
      <c r="AL5" s="159">
        <v>60136</v>
      </c>
      <c r="AM5" s="159">
        <v>43765</v>
      </c>
      <c r="AN5" s="159">
        <v>43766</v>
      </c>
      <c r="AO5" s="159">
        <v>43797</v>
      </c>
      <c r="AP5" s="159">
        <v>60141</v>
      </c>
      <c r="AQ5" s="159">
        <v>42737</v>
      </c>
      <c r="AR5" s="159">
        <v>42738</v>
      </c>
      <c r="AS5" s="159">
        <v>42739</v>
      </c>
      <c r="AT5" s="159">
        <v>42746</v>
      </c>
      <c r="AU5" s="159">
        <v>42741</v>
      </c>
      <c r="AV5" s="159">
        <v>60137</v>
      </c>
      <c r="AW5" s="159">
        <v>60138</v>
      </c>
      <c r="AX5" s="159">
        <v>42744</v>
      </c>
      <c r="AY5" s="159">
        <v>42745</v>
      </c>
      <c r="AZ5" s="159">
        <v>43931</v>
      </c>
      <c r="BA5" s="159">
        <v>43795</v>
      </c>
      <c r="BB5" s="159">
        <v>43825</v>
      </c>
      <c r="BC5" s="159">
        <v>60142</v>
      </c>
      <c r="BD5" s="159">
        <v>60143</v>
      </c>
      <c r="BE5" s="159">
        <v>60144</v>
      </c>
      <c r="BF5" s="159">
        <v>42740</v>
      </c>
      <c r="BG5" s="159">
        <v>42747</v>
      </c>
      <c r="BH5" s="159">
        <v>42748</v>
      </c>
      <c r="BI5" s="159">
        <v>60145</v>
      </c>
      <c r="BJ5" s="159">
        <v>60146</v>
      </c>
      <c r="BK5" s="159">
        <v>60147</v>
      </c>
      <c r="BL5" s="159">
        <v>42752</v>
      </c>
      <c r="BM5" s="159">
        <v>42753</v>
      </c>
      <c r="BN5" s="159">
        <v>43817</v>
      </c>
      <c r="BO5" s="159">
        <v>43814</v>
      </c>
      <c r="BP5" s="159">
        <v>43815</v>
      </c>
      <c r="BQ5" s="159">
        <v>60148</v>
      </c>
      <c r="BR5" s="159">
        <v>60149</v>
      </c>
      <c r="BS5" s="159">
        <v>62468</v>
      </c>
      <c r="BT5" s="159">
        <v>62469</v>
      </c>
      <c r="BU5" s="159">
        <v>60150</v>
      </c>
      <c r="BV5" s="159">
        <v>43785</v>
      </c>
      <c r="BW5" s="159">
        <v>43784</v>
      </c>
      <c r="BX5" s="159">
        <v>43786</v>
      </c>
      <c r="BY5" s="159">
        <v>43787</v>
      </c>
      <c r="BZ5" s="159">
        <v>60151</v>
      </c>
      <c r="CA5" s="159">
        <v>60152</v>
      </c>
      <c r="CB5" s="159">
        <v>60153</v>
      </c>
      <c r="CC5" s="159">
        <v>60154</v>
      </c>
      <c r="CD5" s="159">
        <v>43800</v>
      </c>
      <c r="CE5" s="159">
        <v>60155</v>
      </c>
      <c r="CF5" s="159">
        <v>60156</v>
      </c>
      <c r="CG5" s="159">
        <v>60157</v>
      </c>
      <c r="CH5" s="159">
        <v>60158</v>
      </c>
      <c r="CI5" s="159">
        <v>60159</v>
      </c>
      <c r="CJ5" s="159">
        <v>43886</v>
      </c>
      <c r="CK5" s="159">
        <v>43780</v>
      </c>
      <c r="CL5" s="159">
        <v>43779</v>
      </c>
      <c r="CM5" s="159">
        <v>43788</v>
      </c>
      <c r="CN5" s="159">
        <v>42758</v>
      </c>
      <c r="CO5" s="159">
        <v>42759</v>
      </c>
      <c r="CP5" s="159">
        <v>42760</v>
      </c>
      <c r="CQ5" s="159">
        <v>42761</v>
      </c>
      <c r="CR5" s="159">
        <v>42762</v>
      </c>
      <c r="CS5" s="159">
        <v>42763</v>
      </c>
      <c r="CT5" s="159">
        <v>60162</v>
      </c>
      <c r="CU5" s="159">
        <v>42765</v>
      </c>
      <c r="CV5" s="159">
        <v>60163</v>
      </c>
      <c r="CW5" s="159">
        <v>43789</v>
      </c>
      <c r="CX5" s="159">
        <v>43790</v>
      </c>
      <c r="CY5" s="159">
        <v>43871</v>
      </c>
      <c r="CZ5" s="159">
        <v>43872</v>
      </c>
      <c r="DA5" s="159">
        <v>43870</v>
      </c>
      <c r="DB5" s="159">
        <v>43869</v>
      </c>
      <c r="DC5" s="159">
        <v>60164</v>
      </c>
      <c r="DD5" s="159">
        <v>60165</v>
      </c>
      <c r="DE5" s="159">
        <v>60166</v>
      </c>
      <c r="DF5" s="159">
        <v>43867</v>
      </c>
      <c r="DG5" s="159">
        <v>43868</v>
      </c>
      <c r="DH5" s="159">
        <v>60170</v>
      </c>
      <c r="DI5" s="159">
        <v>60171</v>
      </c>
      <c r="DJ5" s="159">
        <v>60173</v>
      </c>
      <c r="DK5" s="159">
        <v>43855</v>
      </c>
      <c r="DL5" s="159">
        <v>43856</v>
      </c>
      <c r="DM5" s="159">
        <v>43857</v>
      </c>
      <c r="DN5" s="159">
        <v>43858</v>
      </c>
      <c r="DO5" s="159">
        <v>60177</v>
      </c>
      <c r="DP5" s="159">
        <v>43859</v>
      </c>
      <c r="DQ5" s="159">
        <v>60178</v>
      </c>
      <c r="DR5" s="159">
        <v>43863</v>
      </c>
      <c r="DS5" s="159">
        <v>43864</v>
      </c>
      <c r="DT5" s="159">
        <v>43865</v>
      </c>
      <c r="DU5" s="159">
        <v>43866</v>
      </c>
      <c r="DV5" s="159">
        <v>60179</v>
      </c>
      <c r="DW5" s="159">
        <v>60180</v>
      </c>
      <c r="DX5" s="159">
        <v>42794</v>
      </c>
      <c r="DY5" s="159">
        <v>42795</v>
      </c>
      <c r="DZ5" s="159">
        <v>60181</v>
      </c>
      <c r="EA5" s="159">
        <v>42769</v>
      </c>
      <c r="EB5" s="159">
        <v>42770</v>
      </c>
      <c r="EC5" s="159">
        <v>42771</v>
      </c>
      <c r="ED5" s="159">
        <v>60182</v>
      </c>
      <c r="EE5" s="159">
        <v>60183</v>
      </c>
      <c r="EF5" s="159">
        <v>43853</v>
      </c>
      <c r="EG5" s="159">
        <v>43824</v>
      </c>
      <c r="EH5" s="159">
        <v>60184</v>
      </c>
      <c r="EI5" s="159">
        <v>60185</v>
      </c>
      <c r="EJ5" s="159">
        <v>42772</v>
      </c>
      <c r="EK5" s="159">
        <v>42773</v>
      </c>
      <c r="EL5" s="159">
        <v>43946</v>
      </c>
      <c r="EM5" s="159">
        <v>42775</v>
      </c>
      <c r="EN5" s="159">
        <v>43944</v>
      </c>
      <c r="EO5" s="159">
        <v>60186</v>
      </c>
      <c r="EP5" s="159">
        <v>60187</v>
      </c>
      <c r="EQ5" s="159">
        <v>42779</v>
      </c>
      <c r="ER5" s="159">
        <v>42780</v>
      </c>
      <c r="ES5" s="159">
        <v>43756</v>
      </c>
      <c r="ET5" s="159">
        <v>43757</v>
      </c>
      <c r="EU5" s="159">
        <v>43758</v>
      </c>
      <c r="EV5" s="159">
        <v>43941</v>
      </c>
      <c r="EW5" s="159">
        <v>60201</v>
      </c>
      <c r="EX5" s="159">
        <v>43952</v>
      </c>
      <c r="EY5" s="159">
        <v>42784</v>
      </c>
      <c r="EZ5" s="159">
        <v>42785</v>
      </c>
      <c r="FA5" s="159">
        <v>42786</v>
      </c>
      <c r="FB5" s="159">
        <v>42774</v>
      </c>
      <c r="FC5" s="159">
        <v>42788</v>
      </c>
      <c r="FD5" s="159">
        <v>42789</v>
      </c>
      <c r="FE5" s="159">
        <v>42790</v>
      </c>
      <c r="FF5" s="159">
        <v>43774</v>
      </c>
      <c r="FG5" s="159">
        <v>43775</v>
      </c>
      <c r="FH5" s="159">
        <v>43776</v>
      </c>
      <c r="FI5" s="159">
        <v>60198</v>
      </c>
      <c r="FJ5" s="159">
        <v>60199</v>
      </c>
      <c r="FK5" s="159">
        <v>60200</v>
      </c>
      <c r="FL5" s="159">
        <v>60188</v>
      </c>
      <c r="FM5" s="159">
        <v>60189</v>
      </c>
      <c r="FN5" s="159">
        <v>60190</v>
      </c>
      <c r="FO5" s="159">
        <v>60191</v>
      </c>
      <c r="FP5" s="159">
        <v>43901</v>
      </c>
      <c r="FQ5" s="159">
        <v>60192</v>
      </c>
      <c r="FR5" s="159">
        <v>60194</v>
      </c>
      <c r="FS5" s="159">
        <v>43902</v>
      </c>
      <c r="FT5" s="159">
        <v>43904</v>
      </c>
      <c r="FU5" s="159">
        <v>43903</v>
      </c>
      <c r="FV5" s="159">
        <v>60193</v>
      </c>
      <c r="FW5" s="159">
        <v>43910</v>
      </c>
      <c r="FX5" s="159">
        <v>43911</v>
      </c>
      <c r="FY5" s="159">
        <v>43912</v>
      </c>
      <c r="FZ5" s="159">
        <v>60195</v>
      </c>
      <c r="GA5" s="159">
        <v>43762</v>
      </c>
      <c r="GB5" s="159">
        <v>60196</v>
      </c>
      <c r="GC5" s="159">
        <v>60197</v>
      </c>
      <c r="GD5" s="159">
        <v>60202</v>
      </c>
      <c r="GE5" s="159">
        <v>43809</v>
      </c>
      <c r="GF5" s="159">
        <v>60203</v>
      </c>
      <c r="GG5" s="159">
        <v>42796</v>
      </c>
      <c r="GH5" s="159">
        <v>43806</v>
      </c>
      <c r="GI5" s="159">
        <v>60204</v>
      </c>
      <c r="GJ5" s="159">
        <v>42797</v>
      </c>
      <c r="GK5" s="159">
        <v>60206</v>
      </c>
      <c r="GL5" s="159">
        <v>61715</v>
      </c>
      <c r="GM5" s="159">
        <v>43906</v>
      </c>
      <c r="GN5" s="159">
        <v>60207</v>
      </c>
      <c r="GO5" s="159">
        <v>60208</v>
      </c>
      <c r="GP5" s="159">
        <v>60209</v>
      </c>
      <c r="GQ5" s="159">
        <v>43873</v>
      </c>
      <c r="GR5" s="159">
        <v>43874</v>
      </c>
      <c r="GS5" s="159">
        <v>43811</v>
      </c>
      <c r="GT5" s="159">
        <v>43810</v>
      </c>
      <c r="GU5" s="159">
        <v>60210</v>
      </c>
      <c r="GV5" s="159">
        <v>43805</v>
      </c>
      <c r="GW5" s="159">
        <v>43900</v>
      </c>
      <c r="GX5" s="159">
        <v>42802</v>
      </c>
      <c r="GY5" s="159">
        <v>42803</v>
      </c>
      <c r="GZ5" s="159">
        <v>43899</v>
      </c>
      <c r="HA5" s="159">
        <v>43822</v>
      </c>
      <c r="HB5" s="159">
        <v>43823</v>
      </c>
      <c r="HC5" s="159">
        <v>43812</v>
      </c>
      <c r="HD5" s="159">
        <v>43826</v>
      </c>
      <c r="HE5" s="159">
        <v>43829</v>
      </c>
      <c r="HF5" s="159">
        <v>43830</v>
      </c>
      <c r="HG5" s="159">
        <v>43828</v>
      </c>
      <c r="HH5" s="159">
        <v>43833</v>
      </c>
      <c r="HI5" s="159">
        <v>43832</v>
      </c>
      <c r="HJ5" s="159">
        <v>43835</v>
      </c>
      <c r="HK5" s="159">
        <v>43834</v>
      </c>
      <c r="HL5" s="159">
        <v>43851</v>
      </c>
      <c r="HM5" s="159">
        <v>43852</v>
      </c>
      <c r="HN5" s="159">
        <v>43842</v>
      </c>
      <c r="HO5" s="159">
        <v>43843</v>
      </c>
      <c r="HP5" s="159">
        <v>43896</v>
      </c>
      <c r="HQ5" s="159">
        <v>43892</v>
      </c>
      <c r="HR5" s="159">
        <v>43840</v>
      </c>
      <c r="HS5" s="159">
        <v>43841</v>
      </c>
      <c r="HT5" s="159">
        <v>43881</v>
      </c>
      <c r="HU5" s="159">
        <v>43882</v>
      </c>
      <c r="HV5" s="159">
        <v>43908</v>
      </c>
      <c r="HW5" s="159">
        <v>43907</v>
      </c>
      <c r="HX5" s="159">
        <v>43877</v>
      </c>
      <c r="HY5" s="159">
        <v>43919</v>
      </c>
      <c r="HZ5" s="159">
        <v>43747</v>
      </c>
      <c r="IA5" s="159">
        <v>43803</v>
      </c>
      <c r="IB5" s="159">
        <v>43804</v>
      </c>
      <c r="IC5" s="159">
        <v>43893</v>
      </c>
      <c r="ID5" s="159">
        <v>62973</v>
      </c>
      <c r="IE5" s="159">
        <v>43891</v>
      </c>
      <c r="IF5" s="159">
        <v>60211</v>
      </c>
      <c r="IG5" s="159">
        <v>43801</v>
      </c>
      <c r="IH5" s="159">
        <v>43802</v>
      </c>
      <c r="II5" s="159">
        <v>43838</v>
      </c>
      <c r="IJ5" s="159">
        <v>43753</v>
      </c>
      <c r="IK5" s="159">
        <v>43839</v>
      </c>
      <c r="IL5" s="159">
        <v>43749</v>
      </c>
      <c r="IM5" s="159">
        <v>43750</v>
      </c>
      <c r="IN5" s="159">
        <v>43752</v>
      </c>
      <c r="IO5" s="159">
        <v>43748</v>
      </c>
      <c r="IP5" s="159">
        <v>43746</v>
      </c>
      <c r="IQ5" s="159">
        <v>43837</v>
      </c>
      <c r="IR5" s="159">
        <v>60212</v>
      </c>
      <c r="IS5" s="159">
        <v>43878</v>
      </c>
      <c r="IT5" s="159">
        <v>43879</v>
      </c>
      <c r="IU5" s="159">
        <v>43754</v>
      </c>
      <c r="IV5" s="159">
        <v>43847</v>
      </c>
      <c r="IW5" s="159">
        <v>43848</v>
      </c>
      <c r="IX5" s="159">
        <v>43849</v>
      </c>
      <c r="IY5" s="159">
        <v>43850</v>
      </c>
      <c r="IZ5" s="159">
        <v>60213</v>
      </c>
      <c r="JA5" s="159">
        <v>43914</v>
      </c>
      <c r="JB5" s="159">
        <v>60214</v>
      </c>
      <c r="JC5" s="159">
        <v>43791</v>
      </c>
      <c r="JD5" s="159">
        <v>43792</v>
      </c>
      <c r="JE5" s="159">
        <v>43918</v>
      </c>
      <c r="JF5" s="159">
        <v>43917</v>
      </c>
      <c r="JG5" s="159">
        <v>60215</v>
      </c>
      <c r="JH5" s="159">
        <v>60216</v>
      </c>
      <c r="JI5" s="159">
        <v>60217</v>
      </c>
      <c r="JJ5" s="159">
        <v>60218</v>
      </c>
      <c r="JK5" s="159">
        <v>43909</v>
      </c>
      <c r="JL5" s="159">
        <v>60219</v>
      </c>
      <c r="JM5" s="159">
        <v>60220</v>
      </c>
      <c r="JN5" s="159">
        <v>43793</v>
      </c>
      <c r="JO5" s="159">
        <v>43794</v>
      </c>
      <c r="JP5" s="159">
        <v>43883</v>
      </c>
      <c r="JQ5" s="159">
        <v>43884</v>
      </c>
      <c r="JR5" s="159">
        <v>60222</v>
      </c>
      <c r="JS5" s="159">
        <v>60221</v>
      </c>
      <c r="JT5" s="159">
        <v>62974</v>
      </c>
      <c r="JU5" s="159">
        <v>43898</v>
      </c>
      <c r="JV5" s="159">
        <v>43799</v>
      </c>
      <c r="JW5" s="159">
        <v>43798</v>
      </c>
      <c r="JX5" s="159">
        <v>43818</v>
      </c>
      <c r="JY5" s="159">
        <v>43845</v>
      </c>
      <c r="JZ5" s="159">
        <v>43846</v>
      </c>
      <c r="KA5" s="159">
        <v>43844</v>
      </c>
      <c r="KB5" s="159">
        <v>43819</v>
      </c>
      <c r="KC5" s="159">
        <v>43820</v>
      </c>
      <c r="KD5" s="159">
        <v>43821</v>
      </c>
      <c r="KE5" s="159">
        <v>63016</v>
      </c>
      <c r="KF5" s="159">
        <v>63017</v>
      </c>
    </row>
    <row r="6" spans="1:292" ht="15" hidden="1" customHeight="1">
      <c r="A6" s="234" t="s">
        <v>1529</v>
      </c>
      <c r="B6" s="234"/>
      <c r="C6" s="159" t="s">
        <v>1530</v>
      </c>
      <c r="D6" s="159" t="s">
        <v>1531</v>
      </c>
      <c r="E6" s="159" t="s">
        <v>1532</v>
      </c>
      <c r="F6" s="159" t="s">
        <v>1533</v>
      </c>
      <c r="G6" s="159" t="s">
        <v>1534</v>
      </c>
      <c r="H6" s="159" t="s">
        <v>1535</v>
      </c>
      <c r="I6" s="159" t="s">
        <v>1536</v>
      </c>
      <c r="J6" s="159" t="s">
        <v>1537</v>
      </c>
      <c r="K6" s="159" t="s">
        <v>1538</v>
      </c>
      <c r="L6" s="159" t="s">
        <v>1539</v>
      </c>
      <c r="M6" s="159" t="s">
        <v>1540</v>
      </c>
      <c r="N6" s="159" t="s">
        <v>1541</v>
      </c>
      <c r="O6" s="159" t="s">
        <v>1542</v>
      </c>
      <c r="P6" s="159" t="s">
        <v>1543</v>
      </c>
      <c r="Q6" s="159" t="s">
        <v>1544</v>
      </c>
      <c r="R6" s="159" t="s">
        <v>1545</v>
      </c>
      <c r="S6" s="159" t="s">
        <v>1546</v>
      </c>
      <c r="T6" s="159" t="s">
        <v>1547</v>
      </c>
      <c r="U6" s="159" t="s">
        <v>1548</v>
      </c>
      <c r="V6" s="159" t="s">
        <v>1549</v>
      </c>
      <c r="W6" s="159" t="s">
        <v>1550</v>
      </c>
      <c r="X6" s="159" t="s">
        <v>1551</v>
      </c>
      <c r="Y6" s="159" t="s">
        <v>1552</v>
      </c>
      <c r="Z6" s="159" t="s">
        <v>1553</v>
      </c>
      <c r="AA6" s="159" t="s">
        <v>1554</v>
      </c>
      <c r="AB6" s="159" t="s">
        <v>1555</v>
      </c>
      <c r="AC6" s="159" t="s">
        <v>1556</v>
      </c>
      <c r="AD6" s="159" t="s">
        <v>1557</v>
      </c>
      <c r="AE6" s="159" t="s">
        <v>1558</v>
      </c>
      <c r="AF6" s="159" t="s">
        <v>1559</v>
      </c>
      <c r="AG6" s="159" t="s">
        <v>1560</v>
      </c>
      <c r="AH6" s="159" t="s">
        <v>1561</v>
      </c>
      <c r="AI6" s="159" t="s">
        <v>1562</v>
      </c>
      <c r="AJ6" s="159" t="s">
        <v>1563</v>
      </c>
      <c r="AK6" s="159" t="s">
        <v>1564</v>
      </c>
      <c r="AL6" s="159" t="s">
        <v>1565</v>
      </c>
      <c r="AM6" s="159" t="s">
        <v>1566</v>
      </c>
      <c r="AN6" s="159" t="s">
        <v>1567</v>
      </c>
      <c r="AO6" s="159" t="s">
        <v>1568</v>
      </c>
      <c r="AP6" s="159" t="s">
        <v>1569</v>
      </c>
      <c r="AQ6" s="159" t="s">
        <v>1570</v>
      </c>
      <c r="AR6" s="159" t="s">
        <v>1571</v>
      </c>
      <c r="AS6" s="159" t="s">
        <v>1572</v>
      </c>
      <c r="AT6" s="159" t="s">
        <v>1573</v>
      </c>
      <c r="AU6" s="159" t="s">
        <v>1574</v>
      </c>
      <c r="AV6" s="159" t="s">
        <v>1575</v>
      </c>
      <c r="AW6" s="159" t="s">
        <v>1576</v>
      </c>
      <c r="AX6" s="159" t="s">
        <v>1577</v>
      </c>
      <c r="AY6" s="159" t="s">
        <v>1578</v>
      </c>
      <c r="AZ6" s="159" t="s">
        <v>1579</v>
      </c>
      <c r="BA6" s="159" t="s">
        <v>1580</v>
      </c>
      <c r="BB6" s="159" t="s">
        <v>1581</v>
      </c>
      <c r="BC6" s="159" t="s">
        <v>1582</v>
      </c>
      <c r="BD6" s="159" t="s">
        <v>1583</v>
      </c>
      <c r="BE6" s="159" t="s">
        <v>1584</v>
      </c>
      <c r="BF6" s="159" t="s">
        <v>1585</v>
      </c>
      <c r="BG6" s="159" t="s">
        <v>1586</v>
      </c>
      <c r="BH6" s="159" t="s">
        <v>1587</v>
      </c>
      <c r="BI6" s="159" t="s">
        <v>1588</v>
      </c>
      <c r="BJ6" s="159" t="s">
        <v>1589</v>
      </c>
      <c r="BK6" s="159" t="s">
        <v>1590</v>
      </c>
      <c r="BL6" s="159" t="s">
        <v>1591</v>
      </c>
      <c r="BM6" s="159" t="s">
        <v>1592</v>
      </c>
      <c r="BN6" s="159" t="s">
        <v>1593</v>
      </c>
      <c r="BO6" s="159" t="s">
        <v>1594</v>
      </c>
      <c r="BP6" s="159" t="s">
        <v>1595</v>
      </c>
      <c r="BQ6" s="159" t="s">
        <v>1596</v>
      </c>
      <c r="BR6" s="159" t="s">
        <v>1597</v>
      </c>
      <c r="BS6" s="159" t="s">
        <v>1598</v>
      </c>
      <c r="BT6" s="159" t="s">
        <v>1599</v>
      </c>
      <c r="BU6" s="159" t="s">
        <v>1600</v>
      </c>
      <c r="BV6" s="159" t="s">
        <v>1601</v>
      </c>
      <c r="BW6" s="159" t="s">
        <v>1602</v>
      </c>
      <c r="BX6" s="159" t="s">
        <v>1603</v>
      </c>
      <c r="BY6" s="159" t="s">
        <v>1604</v>
      </c>
      <c r="BZ6" s="159" t="s">
        <v>1605</v>
      </c>
      <c r="CA6" s="159" t="s">
        <v>1606</v>
      </c>
      <c r="CB6" s="159" t="s">
        <v>1607</v>
      </c>
      <c r="CC6" s="159" t="s">
        <v>1608</v>
      </c>
      <c r="CD6" s="159" t="s">
        <v>1609</v>
      </c>
      <c r="CE6" s="159" t="s">
        <v>1610</v>
      </c>
      <c r="CF6" s="159" t="s">
        <v>1611</v>
      </c>
      <c r="CG6" s="159" t="s">
        <v>1612</v>
      </c>
      <c r="CH6" s="159" t="s">
        <v>1613</v>
      </c>
      <c r="CI6" s="159" t="s">
        <v>1614</v>
      </c>
      <c r="CJ6" s="159" t="s">
        <v>1615</v>
      </c>
      <c r="CK6" s="159" t="s">
        <v>1616</v>
      </c>
      <c r="CL6" s="159" t="s">
        <v>1617</v>
      </c>
      <c r="CM6" s="159" t="s">
        <v>1618</v>
      </c>
      <c r="CN6" s="159" t="s">
        <v>1619</v>
      </c>
      <c r="CO6" s="159" t="s">
        <v>1620</v>
      </c>
      <c r="CP6" s="159" t="s">
        <v>1621</v>
      </c>
      <c r="CQ6" s="159" t="s">
        <v>1622</v>
      </c>
      <c r="CR6" s="159" t="s">
        <v>1623</v>
      </c>
      <c r="CS6" s="159" t="s">
        <v>1624</v>
      </c>
      <c r="CT6" s="159" t="s">
        <v>1625</v>
      </c>
      <c r="CU6" s="159" t="s">
        <v>1626</v>
      </c>
      <c r="CV6" s="159" t="s">
        <v>1627</v>
      </c>
      <c r="CW6" s="159" t="s">
        <v>1628</v>
      </c>
      <c r="CX6" s="159" t="s">
        <v>1629</v>
      </c>
      <c r="CY6" s="159" t="s">
        <v>1630</v>
      </c>
      <c r="CZ6" s="159" t="s">
        <v>1631</v>
      </c>
      <c r="DA6" s="159" t="s">
        <v>1632</v>
      </c>
      <c r="DB6" s="159" t="s">
        <v>1633</v>
      </c>
      <c r="DC6" s="159" t="s">
        <v>1634</v>
      </c>
      <c r="DD6" s="159" t="s">
        <v>1635</v>
      </c>
      <c r="DE6" s="159" t="s">
        <v>1636</v>
      </c>
      <c r="DF6" s="159" t="s">
        <v>1637</v>
      </c>
      <c r="DG6" s="159" t="s">
        <v>1638</v>
      </c>
      <c r="DH6" s="159" t="s">
        <v>1639</v>
      </c>
      <c r="DI6" s="159" t="s">
        <v>1640</v>
      </c>
      <c r="DJ6" s="159" t="s">
        <v>1641</v>
      </c>
      <c r="DK6" s="159" t="s">
        <v>1642</v>
      </c>
      <c r="DL6" s="159" t="s">
        <v>1643</v>
      </c>
      <c r="DM6" s="159" t="s">
        <v>1644</v>
      </c>
      <c r="DN6" s="159" t="s">
        <v>1645</v>
      </c>
      <c r="DO6" s="159" t="s">
        <v>1646</v>
      </c>
      <c r="DP6" s="159" t="s">
        <v>1647</v>
      </c>
      <c r="DQ6" s="159" t="s">
        <v>1648</v>
      </c>
      <c r="DR6" s="159" t="s">
        <v>1649</v>
      </c>
      <c r="DS6" s="159" t="s">
        <v>1650</v>
      </c>
      <c r="DT6" s="159" t="s">
        <v>1651</v>
      </c>
      <c r="DU6" s="159" t="s">
        <v>1652</v>
      </c>
      <c r="DV6" s="159" t="s">
        <v>1653</v>
      </c>
      <c r="DW6" s="159" t="s">
        <v>1654</v>
      </c>
      <c r="DX6" s="159" t="s">
        <v>1655</v>
      </c>
      <c r="DY6" s="159" t="s">
        <v>1656</v>
      </c>
      <c r="DZ6" s="159" t="s">
        <v>1657</v>
      </c>
      <c r="EA6" s="159" t="s">
        <v>1658</v>
      </c>
      <c r="EB6" s="159" t="s">
        <v>1659</v>
      </c>
      <c r="EC6" s="159" t="s">
        <v>1660</v>
      </c>
      <c r="ED6" s="159" t="s">
        <v>1661</v>
      </c>
      <c r="EE6" s="159" t="s">
        <v>1662</v>
      </c>
      <c r="EF6" s="159" t="s">
        <v>1663</v>
      </c>
      <c r="EG6" s="159" t="s">
        <v>1664</v>
      </c>
      <c r="EH6" s="159" t="s">
        <v>1665</v>
      </c>
      <c r="EI6" s="159" t="s">
        <v>1666</v>
      </c>
      <c r="EJ6" s="159" t="s">
        <v>1667</v>
      </c>
      <c r="EK6" s="159" t="s">
        <v>1668</v>
      </c>
      <c r="EL6" s="159" t="s">
        <v>1669</v>
      </c>
      <c r="EM6" s="159" t="s">
        <v>1670</v>
      </c>
      <c r="EN6" s="159" t="s">
        <v>1671</v>
      </c>
      <c r="EO6" s="159" t="s">
        <v>1672</v>
      </c>
      <c r="EP6" s="159" t="s">
        <v>1673</v>
      </c>
      <c r="EQ6" s="159" t="s">
        <v>1674</v>
      </c>
      <c r="ER6" s="159" t="s">
        <v>1675</v>
      </c>
      <c r="ES6" s="159" t="s">
        <v>1676</v>
      </c>
      <c r="ET6" s="159" t="s">
        <v>1677</v>
      </c>
      <c r="EU6" s="159" t="s">
        <v>1678</v>
      </c>
      <c r="EV6" s="159" t="s">
        <v>1679</v>
      </c>
      <c r="EW6" s="159" t="s">
        <v>1680</v>
      </c>
      <c r="EX6" s="159" t="s">
        <v>1681</v>
      </c>
      <c r="EY6" s="159" t="s">
        <v>1682</v>
      </c>
      <c r="EZ6" s="159" t="s">
        <v>1683</v>
      </c>
      <c r="FA6" s="159" t="s">
        <v>1684</v>
      </c>
      <c r="FB6" s="159" t="s">
        <v>1685</v>
      </c>
      <c r="FC6" s="159" t="s">
        <v>1686</v>
      </c>
      <c r="FD6" s="159" t="s">
        <v>1687</v>
      </c>
      <c r="FE6" s="159" t="s">
        <v>1688</v>
      </c>
      <c r="FF6" s="159" t="s">
        <v>1689</v>
      </c>
      <c r="FG6" s="159" t="s">
        <v>1690</v>
      </c>
      <c r="FH6" s="159" t="s">
        <v>1691</v>
      </c>
      <c r="FI6" s="159" t="s">
        <v>1692</v>
      </c>
      <c r="FJ6" s="159" t="s">
        <v>1693</v>
      </c>
      <c r="FK6" s="159" t="s">
        <v>1694</v>
      </c>
      <c r="FL6" s="159" t="s">
        <v>1695</v>
      </c>
      <c r="FM6" s="159" t="s">
        <v>1696</v>
      </c>
      <c r="FN6" s="159" t="s">
        <v>1697</v>
      </c>
      <c r="FO6" s="159" t="s">
        <v>1698</v>
      </c>
      <c r="FP6" s="159" t="s">
        <v>1699</v>
      </c>
      <c r="FQ6" s="159" t="s">
        <v>1700</v>
      </c>
      <c r="FR6" s="159" t="s">
        <v>1701</v>
      </c>
      <c r="FS6" s="159" t="s">
        <v>1702</v>
      </c>
      <c r="FT6" s="159" t="s">
        <v>1703</v>
      </c>
      <c r="FU6" s="159" t="s">
        <v>1704</v>
      </c>
      <c r="FV6" s="159" t="s">
        <v>1705</v>
      </c>
      <c r="FW6" s="159" t="s">
        <v>1706</v>
      </c>
      <c r="FX6" s="159" t="s">
        <v>1707</v>
      </c>
      <c r="FY6" s="159" t="s">
        <v>1708</v>
      </c>
      <c r="FZ6" s="159" t="s">
        <v>1709</v>
      </c>
      <c r="GA6" s="159" t="s">
        <v>1710</v>
      </c>
      <c r="GB6" s="159" t="s">
        <v>1711</v>
      </c>
      <c r="GC6" s="159" t="s">
        <v>1712</v>
      </c>
      <c r="GD6" s="159" t="s">
        <v>1713</v>
      </c>
      <c r="GE6" s="159" t="s">
        <v>1714</v>
      </c>
      <c r="GF6" s="159" t="s">
        <v>1715</v>
      </c>
      <c r="GG6" s="159" t="s">
        <v>1716</v>
      </c>
      <c r="GH6" s="159" t="s">
        <v>1717</v>
      </c>
      <c r="GI6" s="159" t="s">
        <v>1718</v>
      </c>
      <c r="GJ6" s="159" t="s">
        <v>1719</v>
      </c>
      <c r="GK6" s="159" t="s">
        <v>1720</v>
      </c>
      <c r="GL6" s="159" t="s">
        <v>1721</v>
      </c>
      <c r="GM6" s="159" t="s">
        <v>1722</v>
      </c>
      <c r="GN6" s="159" t="s">
        <v>1723</v>
      </c>
      <c r="GO6" s="159" t="s">
        <v>1724</v>
      </c>
      <c r="GP6" s="159" t="s">
        <v>1725</v>
      </c>
      <c r="GQ6" s="159" t="s">
        <v>1726</v>
      </c>
      <c r="GR6" s="159" t="s">
        <v>1727</v>
      </c>
      <c r="GS6" s="159" t="s">
        <v>1728</v>
      </c>
      <c r="GT6" s="159" t="s">
        <v>1729</v>
      </c>
      <c r="GU6" s="159" t="s">
        <v>1730</v>
      </c>
      <c r="GV6" s="159" t="s">
        <v>1731</v>
      </c>
      <c r="GW6" s="159" t="s">
        <v>1732</v>
      </c>
      <c r="GX6" s="159" t="s">
        <v>1733</v>
      </c>
      <c r="GY6" s="159" t="s">
        <v>1734</v>
      </c>
      <c r="GZ6" s="159" t="s">
        <v>1735</v>
      </c>
      <c r="HA6" s="159" t="s">
        <v>1736</v>
      </c>
      <c r="HB6" s="159" t="s">
        <v>1737</v>
      </c>
      <c r="HC6" s="159" t="s">
        <v>1738</v>
      </c>
      <c r="HD6" s="159" t="s">
        <v>1739</v>
      </c>
      <c r="HE6" s="159" t="s">
        <v>1740</v>
      </c>
      <c r="HF6" s="159" t="s">
        <v>1741</v>
      </c>
      <c r="HG6" s="159" t="s">
        <v>1742</v>
      </c>
      <c r="HH6" s="159" t="s">
        <v>1743</v>
      </c>
      <c r="HI6" s="159" t="s">
        <v>1744</v>
      </c>
      <c r="HJ6" s="159" t="s">
        <v>1745</v>
      </c>
      <c r="HK6" s="159" t="s">
        <v>1746</v>
      </c>
      <c r="HL6" s="159" t="s">
        <v>1747</v>
      </c>
      <c r="HM6" s="159" t="s">
        <v>1748</v>
      </c>
      <c r="HN6" s="159" t="s">
        <v>1749</v>
      </c>
      <c r="HO6" s="159" t="s">
        <v>1750</v>
      </c>
      <c r="HP6" s="159" t="s">
        <v>1751</v>
      </c>
      <c r="HQ6" s="159" t="s">
        <v>1752</v>
      </c>
      <c r="HR6" s="159" t="s">
        <v>1753</v>
      </c>
      <c r="HS6" s="159" t="s">
        <v>1754</v>
      </c>
      <c r="HT6" s="159" t="s">
        <v>1755</v>
      </c>
      <c r="HU6" s="159" t="s">
        <v>1756</v>
      </c>
      <c r="HV6" s="159" t="s">
        <v>1757</v>
      </c>
      <c r="HW6" s="159" t="s">
        <v>1758</v>
      </c>
      <c r="HX6" s="159" t="s">
        <v>1759</v>
      </c>
      <c r="HY6" s="159" t="s">
        <v>1760</v>
      </c>
      <c r="HZ6" s="159" t="s">
        <v>1761</v>
      </c>
      <c r="IA6" s="159" t="s">
        <v>1762</v>
      </c>
      <c r="IB6" s="159" t="s">
        <v>1763</v>
      </c>
      <c r="IC6" s="159" t="s">
        <v>1764</v>
      </c>
      <c r="ID6" s="159" t="s">
        <v>1765</v>
      </c>
      <c r="IE6" s="159" t="s">
        <v>1766</v>
      </c>
      <c r="IF6" s="159" t="s">
        <v>1767</v>
      </c>
      <c r="IG6" s="159" t="s">
        <v>1768</v>
      </c>
      <c r="IH6" s="159" t="s">
        <v>1769</v>
      </c>
      <c r="II6" s="159" t="s">
        <v>1770</v>
      </c>
      <c r="IJ6" s="159" t="s">
        <v>1771</v>
      </c>
      <c r="IK6" s="159" t="s">
        <v>1772</v>
      </c>
      <c r="IL6" s="159" t="s">
        <v>1773</v>
      </c>
      <c r="IM6" s="159" t="s">
        <v>1774</v>
      </c>
      <c r="IN6" s="159" t="s">
        <v>1775</v>
      </c>
      <c r="IO6" s="159" t="s">
        <v>1776</v>
      </c>
      <c r="IP6" s="159" t="s">
        <v>1777</v>
      </c>
      <c r="IQ6" s="159" t="s">
        <v>1778</v>
      </c>
      <c r="IR6" s="159" t="s">
        <v>1779</v>
      </c>
      <c r="IS6" s="159" t="s">
        <v>1780</v>
      </c>
      <c r="IT6" s="159" t="s">
        <v>1781</v>
      </c>
      <c r="IU6" s="159" t="s">
        <v>1782</v>
      </c>
      <c r="IV6" s="159" t="s">
        <v>1783</v>
      </c>
      <c r="IW6" s="159" t="s">
        <v>1784</v>
      </c>
      <c r="IX6" s="159" t="s">
        <v>1785</v>
      </c>
      <c r="IY6" s="159" t="s">
        <v>1786</v>
      </c>
      <c r="IZ6" s="159" t="s">
        <v>1787</v>
      </c>
      <c r="JA6" s="159" t="s">
        <v>1788</v>
      </c>
      <c r="JB6" s="159" t="s">
        <v>1789</v>
      </c>
      <c r="JC6" s="159" t="s">
        <v>1790</v>
      </c>
      <c r="JD6" s="159" t="s">
        <v>1791</v>
      </c>
      <c r="JE6" s="159" t="s">
        <v>1792</v>
      </c>
      <c r="JF6" s="159" t="s">
        <v>1793</v>
      </c>
      <c r="JG6" s="159" t="s">
        <v>1794</v>
      </c>
      <c r="JH6" s="159" t="s">
        <v>1795</v>
      </c>
      <c r="JI6" s="159" t="s">
        <v>1796</v>
      </c>
      <c r="JJ6" s="159" t="s">
        <v>1797</v>
      </c>
      <c r="JK6" s="159" t="s">
        <v>1798</v>
      </c>
      <c r="JL6" s="159" t="s">
        <v>1799</v>
      </c>
      <c r="JM6" s="159" t="s">
        <v>1800</v>
      </c>
      <c r="JN6" s="159" t="s">
        <v>1801</v>
      </c>
      <c r="JO6" s="159" t="s">
        <v>1802</v>
      </c>
      <c r="JP6" s="159" t="s">
        <v>1803</v>
      </c>
      <c r="JQ6" s="159" t="s">
        <v>1804</v>
      </c>
      <c r="JR6" s="159" t="s">
        <v>1805</v>
      </c>
      <c r="JS6" s="159" t="s">
        <v>1806</v>
      </c>
      <c r="JT6" s="159" t="s">
        <v>1807</v>
      </c>
      <c r="JU6" s="159" t="s">
        <v>1808</v>
      </c>
      <c r="JV6" s="159" t="s">
        <v>1809</v>
      </c>
      <c r="JW6" s="159" t="s">
        <v>1810</v>
      </c>
      <c r="JX6" s="159" t="s">
        <v>1811</v>
      </c>
      <c r="JY6" s="159" t="s">
        <v>1812</v>
      </c>
      <c r="JZ6" s="159" t="s">
        <v>1813</v>
      </c>
      <c r="KA6" s="159" t="s">
        <v>1814</v>
      </c>
      <c r="KB6" s="159" t="s">
        <v>1815</v>
      </c>
      <c r="KC6" s="159" t="s">
        <v>1816</v>
      </c>
      <c r="KD6" s="159" t="s">
        <v>1817</v>
      </c>
      <c r="KE6" s="159" t="s">
        <v>1818</v>
      </c>
      <c r="KF6" s="159" t="s">
        <v>1819</v>
      </c>
    </row>
    <row r="7" spans="1:292" ht="27" customHeight="1">
      <c r="A7" s="234" t="s">
        <v>25</v>
      </c>
      <c r="B7" s="234"/>
      <c r="C7" s="233" t="s">
        <v>1820</v>
      </c>
      <c r="D7" s="233"/>
      <c r="E7" s="233"/>
      <c r="F7" s="233" t="s">
        <v>1821</v>
      </c>
      <c r="G7" s="233" t="s">
        <v>1822</v>
      </c>
      <c r="H7" s="233"/>
      <c r="I7" s="233"/>
      <c r="J7" s="233"/>
      <c r="K7" s="233" t="s">
        <v>1823</v>
      </c>
      <c r="L7" s="233"/>
      <c r="M7" s="233"/>
      <c r="N7" s="233" t="s">
        <v>1824</v>
      </c>
      <c r="O7" s="233" t="s">
        <v>1825</v>
      </c>
      <c r="P7" s="233"/>
      <c r="Q7" s="233" t="s">
        <v>1826</v>
      </c>
      <c r="R7" s="233"/>
      <c r="S7" s="233" t="s">
        <v>1827</v>
      </c>
      <c r="T7" s="233"/>
      <c r="U7" s="233" t="s">
        <v>1828</v>
      </c>
      <c r="V7" s="233"/>
      <c r="W7" s="233"/>
      <c r="X7" s="233" t="s">
        <v>1829</v>
      </c>
      <c r="Y7" s="233"/>
      <c r="Z7" s="233"/>
      <c r="AA7" s="233" t="s">
        <v>1830</v>
      </c>
      <c r="AB7" s="233"/>
      <c r="AC7" s="233"/>
      <c r="AD7" s="233"/>
      <c r="AE7" s="233"/>
      <c r="AF7" s="233"/>
      <c r="AG7" s="233"/>
      <c r="AH7" s="233"/>
      <c r="AI7" s="233"/>
      <c r="AJ7" s="233" t="s">
        <v>1831</v>
      </c>
      <c r="AK7" s="233"/>
      <c r="AL7" s="233"/>
      <c r="AM7" s="233" t="s">
        <v>1832</v>
      </c>
      <c r="AN7" s="233"/>
      <c r="AO7" s="233" t="s">
        <v>1833</v>
      </c>
      <c r="AP7" s="233"/>
      <c r="AQ7" s="233" t="s">
        <v>1834</v>
      </c>
      <c r="AR7" s="233"/>
      <c r="AS7" s="233"/>
      <c r="AT7" s="233" t="s">
        <v>1835</v>
      </c>
      <c r="AU7" s="233"/>
      <c r="AV7" s="233" t="s">
        <v>1836</v>
      </c>
      <c r="AW7" s="233"/>
      <c r="AX7" s="233" t="s">
        <v>1835</v>
      </c>
      <c r="AY7" s="233"/>
      <c r="AZ7" s="233"/>
      <c r="BA7" s="233" t="s">
        <v>1837</v>
      </c>
      <c r="BB7" s="233" t="s">
        <v>1838</v>
      </c>
      <c r="BC7" s="233" t="s">
        <v>1839</v>
      </c>
      <c r="BD7" s="233"/>
      <c r="BE7" s="233"/>
      <c r="BF7" s="233" t="s">
        <v>1840</v>
      </c>
      <c r="BG7" s="233"/>
      <c r="BH7" s="233"/>
      <c r="BI7" s="233"/>
      <c r="BJ7" s="233"/>
      <c r="BK7" s="233" t="s">
        <v>1841</v>
      </c>
      <c r="BL7" s="233" t="s">
        <v>1842</v>
      </c>
      <c r="BM7" s="233"/>
      <c r="BN7" s="233" t="s">
        <v>1843</v>
      </c>
      <c r="BO7" s="233"/>
      <c r="BP7" s="233"/>
      <c r="BQ7" s="233" t="s">
        <v>1844</v>
      </c>
      <c r="BR7" s="233"/>
      <c r="BS7" s="233"/>
      <c r="BT7" s="233" t="s">
        <v>1845</v>
      </c>
      <c r="BU7" s="233" t="s">
        <v>1846</v>
      </c>
      <c r="BV7" s="233" t="s">
        <v>1847</v>
      </c>
      <c r="BW7" s="233"/>
      <c r="BX7" s="233"/>
      <c r="BY7" s="233"/>
      <c r="BZ7" s="233" t="s">
        <v>1848</v>
      </c>
      <c r="CA7" s="233"/>
      <c r="CB7" s="233"/>
      <c r="CC7" s="233"/>
      <c r="CD7" s="233"/>
      <c r="CE7" s="233" t="s">
        <v>1849</v>
      </c>
      <c r="CF7" s="233"/>
      <c r="CG7" s="233"/>
      <c r="CH7" s="233"/>
      <c r="CI7" s="233" t="s">
        <v>1850</v>
      </c>
      <c r="CJ7" s="233"/>
      <c r="CK7" s="233" t="s">
        <v>1851</v>
      </c>
      <c r="CL7" s="233"/>
      <c r="CM7" s="233" t="s">
        <v>1852</v>
      </c>
      <c r="CN7" s="233" t="s">
        <v>1853</v>
      </c>
      <c r="CO7" s="233"/>
      <c r="CP7" s="233"/>
      <c r="CQ7" s="233" t="s">
        <v>1854</v>
      </c>
      <c r="CR7" s="233"/>
      <c r="CS7" s="233"/>
      <c r="CT7" s="233"/>
      <c r="CU7" s="233"/>
      <c r="CV7" s="233" t="s">
        <v>1855</v>
      </c>
      <c r="CW7" s="233" t="s">
        <v>1856</v>
      </c>
      <c r="CX7" s="233"/>
      <c r="CY7" s="233"/>
      <c r="CZ7" s="233"/>
      <c r="DA7" s="233"/>
      <c r="DB7" s="233"/>
      <c r="DC7" s="233" t="s">
        <v>1857</v>
      </c>
      <c r="DD7" s="233"/>
      <c r="DE7" s="233"/>
      <c r="DF7" s="233" t="s">
        <v>1858</v>
      </c>
      <c r="DG7" s="233"/>
      <c r="DH7" s="233" t="s">
        <v>1859</v>
      </c>
      <c r="DI7" s="233"/>
      <c r="DJ7" s="233" t="s">
        <v>1860</v>
      </c>
      <c r="DK7" s="233" t="s">
        <v>1861</v>
      </c>
      <c r="DL7" s="233"/>
      <c r="DM7" s="233"/>
      <c r="DN7" s="233"/>
      <c r="DO7" s="233"/>
      <c r="DP7" s="233" t="s">
        <v>1862</v>
      </c>
      <c r="DQ7" s="233" t="s">
        <v>1863</v>
      </c>
      <c r="DR7" s="233" t="s">
        <v>1864</v>
      </c>
      <c r="DS7" s="233"/>
      <c r="DT7" s="233"/>
      <c r="DU7" s="233"/>
      <c r="DV7" s="233"/>
      <c r="DW7" s="233"/>
      <c r="DX7" s="233"/>
      <c r="DY7" s="233"/>
      <c r="DZ7" s="233" t="s">
        <v>1865</v>
      </c>
      <c r="EA7" s="233" t="s">
        <v>1866</v>
      </c>
      <c r="EB7" s="233"/>
      <c r="EC7" s="233"/>
      <c r="ED7" s="233" t="s">
        <v>1865</v>
      </c>
      <c r="EE7" s="233"/>
      <c r="EF7" s="233" t="s">
        <v>1867</v>
      </c>
      <c r="EG7" s="233" t="s">
        <v>1868</v>
      </c>
      <c r="EH7" s="233"/>
      <c r="EI7" s="233" t="s">
        <v>1869</v>
      </c>
      <c r="EJ7" s="233"/>
      <c r="EK7" s="233"/>
      <c r="EL7" s="233"/>
      <c r="EM7" s="233"/>
      <c r="EN7" s="233"/>
      <c r="EO7" s="233"/>
      <c r="EP7" s="233"/>
      <c r="EQ7" s="233"/>
      <c r="ER7" s="233"/>
      <c r="ES7" s="233" t="s">
        <v>1870</v>
      </c>
      <c r="ET7" s="233" t="s">
        <v>1871</v>
      </c>
      <c r="EU7" s="233" t="s">
        <v>1872</v>
      </c>
      <c r="EV7" s="233" t="s">
        <v>1873</v>
      </c>
      <c r="EW7" s="233" t="s">
        <v>1874</v>
      </c>
      <c r="EX7" s="233" t="s">
        <v>1875</v>
      </c>
      <c r="EY7" s="233" t="s">
        <v>1876</v>
      </c>
      <c r="EZ7" s="233"/>
      <c r="FA7" s="233" t="s">
        <v>1877</v>
      </c>
      <c r="FB7" s="233"/>
      <c r="FC7" s="233" t="s">
        <v>1878</v>
      </c>
      <c r="FD7" s="233"/>
      <c r="FE7" s="233"/>
      <c r="FF7" s="233" t="s">
        <v>1879</v>
      </c>
      <c r="FG7" s="233"/>
      <c r="FH7" s="233"/>
      <c r="FI7" s="233" t="s">
        <v>1880</v>
      </c>
      <c r="FJ7" s="233"/>
      <c r="FK7" s="233"/>
      <c r="FL7" s="233" t="s">
        <v>1881</v>
      </c>
      <c r="FM7" s="233"/>
      <c r="FN7" s="233"/>
      <c r="FO7" s="233" t="s">
        <v>1882</v>
      </c>
      <c r="FP7" s="233"/>
      <c r="FQ7" s="233"/>
      <c r="FR7" s="233" t="s">
        <v>1883</v>
      </c>
      <c r="FS7" s="233" t="s">
        <v>1882</v>
      </c>
      <c r="FT7" s="233"/>
      <c r="FU7" s="233"/>
      <c r="FV7" s="233"/>
      <c r="FW7" s="233" t="s">
        <v>1884</v>
      </c>
      <c r="FX7" s="233" t="s">
        <v>1885</v>
      </c>
      <c r="FY7" s="233" t="s">
        <v>1886</v>
      </c>
      <c r="FZ7" s="233" t="s">
        <v>1887</v>
      </c>
      <c r="GA7" s="233" t="s">
        <v>1888</v>
      </c>
      <c r="GB7" s="233" t="s">
        <v>1889</v>
      </c>
      <c r="GC7" s="233"/>
      <c r="GD7" s="233" t="s">
        <v>1890</v>
      </c>
      <c r="GE7" s="233" t="s">
        <v>1891</v>
      </c>
      <c r="GF7" s="233" t="s">
        <v>1892</v>
      </c>
      <c r="GG7" s="233" t="s">
        <v>1893</v>
      </c>
      <c r="GH7" s="233" t="s">
        <v>1894</v>
      </c>
      <c r="GI7" s="233"/>
      <c r="GJ7" s="233" t="s">
        <v>1893</v>
      </c>
      <c r="GK7" s="233" t="s">
        <v>1895</v>
      </c>
      <c r="GL7" s="233"/>
      <c r="GM7" s="233" t="s">
        <v>1896</v>
      </c>
      <c r="GN7" s="233" t="s">
        <v>1897</v>
      </c>
      <c r="GO7" s="233" t="s">
        <v>1892</v>
      </c>
      <c r="GP7" s="233"/>
      <c r="GQ7" s="233" t="s">
        <v>1898</v>
      </c>
      <c r="GR7" s="233"/>
      <c r="GS7" s="233"/>
      <c r="GT7" s="233" t="s">
        <v>1899</v>
      </c>
      <c r="GU7" s="233" t="s">
        <v>1894</v>
      </c>
      <c r="GV7" s="233"/>
      <c r="GW7" s="233" t="s">
        <v>1900</v>
      </c>
      <c r="GX7" s="233" t="s">
        <v>1901</v>
      </c>
      <c r="GY7" s="233"/>
      <c r="GZ7" s="233" t="s">
        <v>1900</v>
      </c>
      <c r="HA7" s="233" t="s">
        <v>1902</v>
      </c>
      <c r="HB7" s="233"/>
      <c r="HC7" s="233" t="s">
        <v>1903</v>
      </c>
      <c r="HD7" s="233" t="s">
        <v>1904</v>
      </c>
      <c r="HE7" s="233" t="s">
        <v>1905</v>
      </c>
      <c r="HF7" s="233" t="s">
        <v>1906</v>
      </c>
      <c r="HG7" s="233" t="s">
        <v>1904</v>
      </c>
      <c r="HH7" s="233" t="s">
        <v>1907</v>
      </c>
      <c r="HI7" s="233"/>
      <c r="HJ7" s="233"/>
      <c r="HK7" s="233"/>
      <c r="HL7" s="233"/>
      <c r="HM7" s="233"/>
      <c r="HN7" s="233" t="s">
        <v>1908</v>
      </c>
      <c r="HO7" s="233"/>
      <c r="HP7" s="233"/>
      <c r="HQ7" s="233"/>
      <c r="HR7" s="233"/>
      <c r="HS7" s="233"/>
      <c r="HT7" s="233"/>
      <c r="HU7" s="233"/>
      <c r="HV7" s="233"/>
      <c r="HW7" s="233"/>
      <c r="HX7" s="233" t="s">
        <v>1909</v>
      </c>
      <c r="HY7" s="233"/>
      <c r="HZ7" s="233" t="s">
        <v>1910</v>
      </c>
      <c r="IA7" s="233"/>
      <c r="IB7" s="233"/>
      <c r="IC7" s="233"/>
      <c r="ID7" s="233"/>
      <c r="IE7" s="233"/>
      <c r="IF7" s="233"/>
      <c r="IG7" s="233"/>
      <c r="IH7" s="233"/>
      <c r="II7" s="233" t="s">
        <v>1911</v>
      </c>
      <c r="IJ7" s="233"/>
      <c r="IK7" s="233"/>
      <c r="IL7" s="233"/>
      <c r="IM7" s="233"/>
      <c r="IN7" s="233" t="s">
        <v>1912</v>
      </c>
      <c r="IO7" s="233"/>
      <c r="IP7" s="233" t="s">
        <v>1913</v>
      </c>
      <c r="IQ7" s="233"/>
      <c r="IR7" s="233" t="s">
        <v>1914</v>
      </c>
      <c r="IS7" s="233"/>
      <c r="IT7" s="233"/>
      <c r="IU7" s="233"/>
      <c r="IV7" s="233" t="s">
        <v>1915</v>
      </c>
      <c r="IW7" s="233"/>
      <c r="IX7" s="233" t="s">
        <v>1916</v>
      </c>
      <c r="IY7" s="233" t="s">
        <v>1917</v>
      </c>
      <c r="IZ7" s="233" t="s">
        <v>1918</v>
      </c>
      <c r="JA7" s="233" t="s">
        <v>1919</v>
      </c>
      <c r="JB7" s="233"/>
      <c r="JC7" s="233" t="s">
        <v>1920</v>
      </c>
      <c r="JD7" s="233"/>
      <c r="JE7" s="233" t="s">
        <v>1921</v>
      </c>
      <c r="JF7" s="233"/>
      <c r="JG7" s="233"/>
      <c r="JH7" s="233" t="s">
        <v>1922</v>
      </c>
      <c r="JI7" s="233"/>
      <c r="JJ7" s="233"/>
      <c r="JK7" s="233"/>
      <c r="JL7" s="233"/>
      <c r="JM7" s="233"/>
      <c r="JN7" s="233" t="s">
        <v>1923</v>
      </c>
      <c r="JO7" s="233"/>
      <c r="JP7" s="233" t="s">
        <v>1924</v>
      </c>
      <c r="JQ7" s="233"/>
      <c r="JR7" s="233"/>
      <c r="JS7" s="233" t="s">
        <v>1925</v>
      </c>
      <c r="JT7" s="233" t="s">
        <v>1926</v>
      </c>
      <c r="JU7" s="233" t="s">
        <v>1927</v>
      </c>
      <c r="JV7" s="233" t="s">
        <v>1910</v>
      </c>
      <c r="JW7" s="233" t="s">
        <v>1928</v>
      </c>
      <c r="JX7" s="233" t="s">
        <v>1929</v>
      </c>
      <c r="JY7" s="233" t="s">
        <v>1930</v>
      </c>
      <c r="JZ7" s="233"/>
      <c r="KA7" s="233"/>
      <c r="KB7" s="233" t="s">
        <v>1931</v>
      </c>
      <c r="KC7" s="233"/>
      <c r="KD7" s="233"/>
      <c r="KE7" s="233" t="s">
        <v>1926</v>
      </c>
      <c r="KF7" s="233" t="s">
        <v>1932</v>
      </c>
    </row>
    <row r="8" spans="1:292" ht="27" customHeight="1">
      <c r="A8" s="158" t="s">
        <v>59</v>
      </c>
      <c r="B8" s="158" t="s">
        <v>396</v>
      </c>
      <c r="C8" s="159" t="s">
        <v>1933</v>
      </c>
      <c r="D8" s="159" t="s">
        <v>1934</v>
      </c>
      <c r="E8" s="159" t="s">
        <v>1935</v>
      </c>
      <c r="F8" s="159" t="s">
        <v>1936</v>
      </c>
      <c r="G8" s="159" t="s">
        <v>1937</v>
      </c>
      <c r="H8" s="159" t="s">
        <v>1938</v>
      </c>
      <c r="I8" s="159" t="s">
        <v>1939</v>
      </c>
      <c r="J8" s="159" t="s">
        <v>1940</v>
      </c>
      <c r="K8" s="159" t="s">
        <v>1941</v>
      </c>
      <c r="L8" s="159" t="s">
        <v>1942</v>
      </c>
      <c r="M8" s="159" t="s">
        <v>300</v>
      </c>
      <c r="N8" s="159" t="s">
        <v>1943</v>
      </c>
      <c r="O8" s="160" t="s">
        <v>1944</v>
      </c>
      <c r="P8" s="159" t="s">
        <v>1945</v>
      </c>
      <c r="Q8" s="159" t="s">
        <v>1946</v>
      </c>
      <c r="R8" s="159" t="s">
        <v>1945</v>
      </c>
      <c r="S8" s="159" t="s">
        <v>1947</v>
      </c>
      <c r="T8" s="159" t="s">
        <v>1940</v>
      </c>
      <c r="U8" s="159" t="s">
        <v>1948</v>
      </c>
      <c r="V8" s="159" t="s">
        <v>1949</v>
      </c>
      <c r="W8" s="159" t="s">
        <v>1950</v>
      </c>
      <c r="X8" s="159" t="s">
        <v>1951</v>
      </c>
      <c r="Y8" s="159" t="s">
        <v>1952</v>
      </c>
      <c r="Z8" s="159" t="s">
        <v>1953</v>
      </c>
      <c r="AA8" s="159" t="s">
        <v>1954</v>
      </c>
      <c r="AB8" s="159" t="s">
        <v>1955</v>
      </c>
      <c r="AC8" s="159" t="s">
        <v>1956</v>
      </c>
      <c r="AD8" s="159" t="s">
        <v>1957</v>
      </c>
      <c r="AE8" s="159" t="s">
        <v>1958</v>
      </c>
      <c r="AF8" s="159" t="s">
        <v>1943</v>
      </c>
      <c r="AG8" s="159" t="s">
        <v>1944</v>
      </c>
      <c r="AH8" s="159" t="s">
        <v>1959</v>
      </c>
      <c r="AI8" s="159" t="s">
        <v>1960</v>
      </c>
      <c r="AJ8" s="160" t="s">
        <v>1961</v>
      </c>
      <c r="AK8" s="160" t="s">
        <v>1962</v>
      </c>
      <c r="AL8" s="159" t="s">
        <v>1963</v>
      </c>
      <c r="AM8" s="159" t="s">
        <v>1961</v>
      </c>
      <c r="AN8" s="159" t="s">
        <v>1962</v>
      </c>
      <c r="AO8" s="159" t="s">
        <v>1964</v>
      </c>
      <c r="AP8" s="159" t="s">
        <v>1965</v>
      </c>
      <c r="AQ8" s="159" t="s">
        <v>1966</v>
      </c>
      <c r="AR8" s="159" t="s">
        <v>1967</v>
      </c>
      <c r="AS8" s="159" t="s">
        <v>1968</v>
      </c>
      <c r="AT8" s="160" t="s">
        <v>1969</v>
      </c>
      <c r="AU8" s="160" t="s">
        <v>1970</v>
      </c>
      <c r="AV8" s="159" t="s">
        <v>1971</v>
      </c>
      <c r="AW8" s="159" t="s">
        <v>1972</v>
      </c>
      <c r="AX8" s="159" t="s">
        <v>1973</v>
      </c>
      <c r="AY8" s="159" t="s">
        <v>1974</v>
      </c>
      <c r="AZ8" s="159" t="s">
        <v>1975</v>
      </c>
      <c r="BA8" s="159" t="s">
        <v>1976</v>
      </c>
      <c r="BB8" s="160" t="s">
        <v>367</v>
      </c>
      <c r="BC8" s="159" t="s">
        <v>1977</v>
      </c>
      <c r="BD8" s="159" t="s">
        <v>1978</v>
      </c>
      <c r="BE8" s="159" t="s">
        <v>1979</v>
      </c>
      <c r="BF8" s="159" t="s">
        <v>1969</v>
      </c>
      <c r="BG8" s="159" t="s">
        <v>1970</v>
      </c>
      <c r="BH8" s="159" t="s">
        <v>1980</v>
      </c>
      <c r="BI8" s="159" t="s">
        <v>1981</v>
      </c>
      <c r="BJ8" s="159" t="s">
        <v>1982</v>
      </c>
      <c r="BK8" s="159" t="s">
        <v>1983</v>
      </c>
      <c r="BL8" s="159" t="s">
        <v>1984</v>
      </c>
      <c r="BM8" s="159" t="s">
        <v>1985</v>
      </c>
      <c r="BN8" s="159" t="s">
        <v>367</v>
      </c>
      <c r="BO8" s="159" t="s">
        <v>1986</v>
      </c>
      <c r="BP8" s="159" t="s">
        <v>1987</v>
      </c>
      <c r="BQ8" s="159" t="s">
        <v>1988</v>
      </c>
      <c r="BR8" s="159" t="s">
        <v>1989</v>
      </c>
      <c r="BS8" s="159" t="s">
        <v>1990</v>
      </c>
      <c r="BT8" s="159" t="s">
        <v>1990</v>
      </c>
      <c r="BU8" s="159" t="s">
        <v>1991</v>
      </c>
      <c r="BV8" s="159" t="s">
        <v>1992</v>
      </c>
      <c r="BW8" s="159" t="s">
        <v>1993</v>
      </c>
      <c r="BX8" s="159" t="s">
        <v>1994</v>
      </c>
      <c r="BY8" s="159" t="s">
        <v>1995</v>
      </c>
      <c r="BZ8" s="159" t="s">
        <v>1996</v>
      </c>
      <c r="CA8" s="159" t="s">
        <v>1997</v>
      </c>
      <c r="CB8" s="159" t="s">
        <v>1998</v>
      </c>
      <c r="CC8" s="159" t="s">
        <v>1999</v>
      </c>
      <c r="CD8" s="159" t="s">
        <v>2000</v>
      </c>
      <c r="CE8" s="159" t="s">
        <v>2001</v>
      </c>
      <c r="CF8" s="159" t="s">
        <v>2002</v>
      </c>
      <c r="CG8" s="159" t="s">
        <v>2003</v>
      </c>
      <c r="CH8" s="159" t="s">
        <v>2004</v>
      </c>
      <c r="CI8" s="159" t="s">
        <v>2005</v>
      </c>
      <c r="CJ8" s="159" t="s">
        <v>2006</v>
      </c>
      <c r="CK8" s="159" t="s">
        <v>2007</v>
      </c>
      <c r="CL8" s="159" t="s">
        <v>2008</v>
      </c>
      <c r="CM8" s="159" t="s">
        <v>2009</v>
      </c>
      <c r="CN8" s="159" t="s">
        <v>2010</v>
      </c>
      <c r="CO8" s="159" t="s">
        <v>2011</v>
      </c>
      <c r="CP8" s="159" t="s">
        <v>2012</v>
      </c>
      <c r="CQ8" s="159" t="s">
        <v>2013</v>
      </c>
      <c r="CR8" s="159" t="s">
        <v>2014</v>
      </c>
      <c r="CS8" s="159" t="s">
        <v>2015</v>
      </c>
      <c r="CT8" s="159" t="s">
        <v>2016</v>
      </c>
      <c r="CU8" s="159" t="s">
        <v>2017</v>
      </c>
      <c r="CV8" s="159" t="s">
        <v>2018</v>
      </c>
      <c r="CW8" s="159" t="s">
        <v>2019</v>
      </c>
      <c r="CX8" s="159" t="s">
        <v>2020</v>
      </c>
      <c r="CY8" s="159" t="s">
        <v>2021</v>
      </c>
      <c r="CZ8" s="159" t="s">
        <v>2022</v>
      </c>
      <c r="DA8" s="159" t="s">
        <v>2023</v>
      </c>
      <c r="DB8" s="159" t="s">
        <v>2024</v>
      </c>
      <c r="DC8" s="159" t="s">
        <v>2003</v>
      </c>
      <c r="DD8" s="159" t="s">
        <v>2004</v>
      </c>
      <c r="DE8" s="159" t="s">
        <v>2025</v>
      </c>
      <c r="DF8" s="159" t="s">
        <v>2026</v>
      </c>
      <c r="DG8" s="159" t="s">
        <v>2027</v>
      </c>
      <c r="DH8" s="159" t="s">
        <v>2028</v>
      </c>
      <c r="DI8" s="159" t="s">
        <v>2029</v>
      </c>
      <c r="DJ8" s="159" t="s">
        <v>2030</v>
      </c>
      <c r="DK8" s="159" t="s">
        <v>2020</v>
      </c>
      <c r="DL8" s="159" t="s">
        <v>2021</v>
      </c>
      <c r="DM8" s="159" t="s">
        <v>2022</v>
      </c>
      <c r="DN8" s="159" t="s">
        <v>2031</v>
      </c>
      <c r="DO8" s="159" t="s">
        <v>2032</v>
      </c>
      <c r="DP8" s="159" t="s">
        <v>2033</v>
      </c>
      <c r="DQ8" s="159" t="s">
        <v>2034</v>
      </c>
      <c r="DR8" s="159" t="s">
        <v>2035</v>
      </c>
      <c r="DS8" s="159" t="s">
        <v>2036</v>
      </c>
      <c r="DT8" s="159" t="s">
        <v>2019</v>
      </c>
      <c r="DU8" s="159" t="s">
        <v>2020</v>
      </c>
      <c r="DV8" s="159" t="s">
        <v>2025</v>
      </c>
      <c r="DW8" s="159" t="s">
        <v>2034</v>
      </c>
      <c r="DX8" s="159" t="s">
        <v>2037</v>
      </c>
      <c r="DY8" s="159" t="s">
        <v>2038</v>
      </c>
      <c r="DZ8" s="159" t="s">
        <v>2039</v>
      </c>
      <c r="EA8" s="159" t="s">
        <v>2040</v>
      </c>
      <c r="EB8" s="159" t="s">
        <v>2041</v>
      </c>
      <c r="EC8" s="159" t="s">
        <v>2042</v>
      </c>
      <c r="ED8" s="159" t="s">
        <v>2043</v>
      </c>
      <c r="EE8" s="159" t="s">
        <v>2044</v>
      </c>
      <c r="EF8" s="159" t="s">
        <v>1978</v>
      </c>
      <c r="EG8" s="159" t="s">
        <v>1988</v>
      </c>
      <c r="EH8" s="159" t="s">
        <v>2045</v>
      </c>
      <c r="EI8" s="159" t="s">
        <v>2046</v>
      </c>
      <c r="EJ8" s="159" t="s">
        <v>324</v>
      </c>
      <c r="EK8" s="159" t="s">
        <v>2047</v>
      </c>
      <c r="EL8" s="159" t="s">
        <v>2048</v>
      </c>
      <c r="EM8" s="159" t="s">
        <v>2049</v>
      </c>
      <c r="EN8" s="159" t="s">
        <v>2050</v>
      </c>
      <c r="EO8" s="159" t="s">
        <v>2051</v>
      </c>
      <c r="EP8" s="159" t="s">
        <v>2052</v>
      </c>
      <c r="EQ8" s="159" t="s">
        <v>2053</v>
      </c>
      <c r="ER8" s="159" t="s">
        <v>2054</v>
      </c>
      <c r="ES8" s="159" t="s">
        <v>2055</v>
      </c>
      <c r="ET8" s="159" t="s">
        <v>2056</v>
      </c>
      <c r="EU8" s="159" t="s">
        <v>2057</v>
      </c>
      <c r="EV8" s="159" t="s">
        <v>2058</v>
      </c>
      <c r="EW8" s="159" t="s">
        <v>2059</v>
      </c>
      <c r="EX8" s="159" t="s">
        <v>2060</v>
      </c>
      <c r="EY8" s="159" t="s">
        <v>2061</v>
      </c>
      <c r="EZ8" s="159" t="s">
        <v>2062</v>
      </c>
      <c r="FA8" s="159" t="s">
        <v>2044</v>
      </c>
      <c r="FB8" s="159" t="s">
        <v>2048</v>
      </c>
      <c r="FC8" s="159" t="s">
        <v>2063</v>
      </c>
      <c r="FD8" s="159" t="s">
        <v>2064</v>
      </c>
      <c r="FE8" s="159" t="s">
        <v>2065</v>
      </c>
      <c r="FF8" s="159" t="s">
        <v>293</v>
      </c>
      <c r="FG8" s="159" t="s">
        <v>2066</v>
      </c>
      <c r="FH8" s="159" t="s">
        <v>2067</v>
      </c>
      <c r="FI8" s="159" t="s">
        <v>1996</v>
      </c>
      <c r="FJ8" s="159" t="s">
        <v>1997</v>
      </c>
      <c r="FK8" s="159" t="s">
        <v>2068</v>
      </c>
      <c r="FL8" s="159" t="s">
        <v>2037</v>
      </c>
      <c r="FM8" s="159" t="s">
        <v>2038</v>
      </c>
      <c r="FN8" s="159" t="s">
        <v>2069</v>
      </c>
      <c r="FO8" s="159" t="s">
        <v>2070</v>
      </c>
      <c r="FP8" s="160" t="s">
        <v>2071</v>
      </c>
      <c r="FQ8" s="159" t="s">
        <v>2072</v>
      </c>
      <c r="FR8" s="159" t="s">
        <v>2073</v>
      </c>
      <c r="FS8" s="159" t="s">
        <v>2074</v>
      </c>
      <c r="FT8" s="159" t="s">
        <v>2075</v>
      </c>
      <c r="FU8" s="159" t="s">
        <v>2076</v>
      </c>
      <c r="FV8" s="159" t="s">
        <v>2077</v>
      </c>
      <c r="FW8" s="159" t="s">
        <v>2078</v>
      </c>
      <c r="FX8" s="159" t="s">
        <v>2079</v>
      </c>
      <c r="FY8" s="159" t="s">
        <v>2080</v>
      </c>
      <c r="FZ8" s="159" t="s">
        <v>2046</v>
      </c>
      <c r="GA8" s="160" t="s">
        <v>2081</v>
      </c>
      <c r="GB8" s="159" t="s">
        <v>2070</v>
      </c>
      <c r="GC8" s="159" t="s">
        <v>2069</v>
      </c>
      <c r="GD8" s="159" t="s">
        <v>2082</v>
      </c>
      <c r="GE8" s="160" t="s">
        <v>2083</v>
      </c>
      <c r="GF8" s="159" t="s">
        <v>2084</v>
      </c>
      <c r="GG8" s="159" t="s">
        <v>2085</v>
      </c>
      <c r="GH8" s="159" t="s">
        <v>2019</v>
      </c>
      <c r="GI8" s="159" t="s">
        <v>2086</v>
      </c>
      <c r="GJ8" s="159" t="s">
        <v>2087</v>
      </c>
      <c r="GK8" s="159" t="s">
        <v>2088</v>
      </c>
      <c r="GL8" s="159" t="s">
        <v>2089</v>
      </c>
      <c r="GM8" s="159" t="s">
        <v>2090</v>
      </c>
      <c r="GN8" s="159" t="s">
        <v>2091</v>
      </c>
      <c r="GO8" s="159" t="s">
        <v>2092</v>
      </c>
      <c r="GP8" s="160" t="s">
        <v>2091</v>
      </c>
      <c r="GQ8" s="159" t="s">
        <v>2093</v>
      </c>
      <c r="GR8" s="159" t="s">
        <v>2094</v>
      </c>
      <c r="GS8" s="159" t="s">
        <v>2095</v>
      </c>
      <c r="GT8" s="159" t="s">
        <v>2096</v>
      </c>
      <c r="GU8" s="159" t="s">
        <v>47</v>
      </c>
      <c r="GV8" s="159" t="s">
        <v>2097</v>
      </c>
      <c r="GW8" s="159" t="s">
        <v>2098</v>
      </c>
      <c r="GX8" s="159" t="s">
        <v>2099</v>
      </c>
      <c r="GY8" s="159" t="s">
        <v>2100</v>
      </c>
      <c r="GZ8" s="159" t="s">
        <v>2101</v>
      </c>
      <c r="HA8" s="160" t="s">
        <v>2102</v>
      </c>
      <c r="HB8" s="160" t="s">
        <v>2103</v>
      </c>
      <c r="HC8" s="159" t="s">
        <v>2104</v>
      </c>
      <c r="HD8" s="159" t="s">
        <v>2104</v>
      </c>
      <c r="HE8" s="159" t="s">
        <v>2105</v>
      </c>
      <c r="HF8" s="159" t="s">
        <v>2105</v>
      </c>
      <c r="HG8" s="159" t="s">
        <v>2106</v>
      </c>
      <c r="HH8" s="160" t="s">
        <v>2102</v>
      </c>
      <c r="HI8" s="160" t="s">
        <v>2103</v>
      </c>
      <c r="HJ8" s="159" t="s">
        <v>2107</v>
      </c>
      <c r="HK8" s="159" t="s">
        <v>2108</v>
      </c>
      <c r="HL8" s="159" t="s">
        <v>2109</v>
      </c>
      <c r="HM8" s="159" t="s">
        <v>2110</v>
      </c>
      <c r="HN8" s="159" t="s">
        <v>2111</v>
      </c>
      <c r="HO8" s="159" t="s">
        <v>2112</v>
      </c>
      <c r="HP8" s="159" t="s">
        <v>2113</v>
      </c>
      <c r="HQ8" s="159" t="s">
        <v>2114</v>
      </c>
      <c r="HR8" s="159" t="s">
        <v>2115</v>
      </c>
      <c r="HS8" s="159" t="s">
        <v>2116</v>
      </c>
      <c r="HT8" s="159" t="s">
        <v>2117</v>
      </c>
      <c r="HU8" s="159" t="s">
        <v>2118</v>
      </c>
      <c r="HV8" s="159" t="s">
        <v>2119</v>
      </c>
      <c r="HW8" s="159" t="s">
        <v>2120</v>
      </c>
      <c r="HX8" s="159" t="s">
        <v>2121</v>
      </c>
      <c r="HY8" s="159" t="s">
        <v>2122</v>
      </c>
      <c r="HZ8" s="159" t="s">
        <v>2123</v>
      </c>
      <c r="IA8" s="159" t="s">
        <v>2124</v>
      </c>
      <c r="IB8" s="159" t="s">
        <v>2125</v>
      </c>
      <c r="IC8" s="159" t="s">
        <v>2126</v>
      </c>
      <c r="ID8" s="159" t="s">
        <v>2127</v>
      </c>
      <c r="IE8" s="159" t="s">
        <v>2113</v>
      </c>
      <c r="IF8" s="159" t="s">
        <v>2114</v>
      </c>
      <c r="IG8" s="159" t="s">
        <v>2128</v>
      </c>
      <c r="IH8" s="159" t="s">
        <v>2129</v>
      </c>
      <c r="II8" s="159" t="s">
        <v>2106</v>
      </c>
      <c r="IJ8" s="159" t="s">
        <v>2045</v>
      </c>
      <c r="IK8" s="160" t="s">
        <v>2130</v>
      </c>
      <c r="IL8" s="160" t="s">
        <v>2131</v>
      </c>
      <c r="IM8" s="159" t="s">
        <v>2132</v>
      </c>
      <c r="IN8" s="159" t="s">
        <v>2131</v>
      </c>
      <c r="IO8" s="159" t="s">
        <v>2133</v>
      </c>
      <c r="IP8" s="159" t="s">
        <v>2134</v>
      </c>
      <c r="IQ8" s="159" t="s">
        <v>2135</v>
      </c>
      <c r="IR8" s="160" t="s">
        <v>2133</v>
      </c>
      <c r="IS8" s="159" t="s">
        <v>2136</v>
      </c>
      <c r="IT8" s="159" t="s">
        <v>2137</v>
      </c>
      <c r="IU8" s="159" t="s">
        <v>2134</v>
      </c>
      <c r="IV8" s="160" t="s">
        <v>2130</v>
      </c>
      <c r="IW8" s="159" t="s">
        <v>2135</v>
      </c>
      <c r="IX8" s="159" t="s">
        <v>390</v>
      </c>
      <c r="IY8" s="159" t="s">
        <v>390</v>
      </c>
      <c r="IZ8" s="159" t="s">
        <v>2138</v>
      </c>
      <c r="JA8" s="159" t="s">
        <v>2139</v>
      </c>
      <c r="JB8" s="159" t="s">
        <v>2140</v>
      </c>
      <c r="JC8" s="159" t="s">
        <v>2141</v>
      </c>
      <c r="JD8" s="159" t="s">
        <v>2142</v>
      </c>
      <c r="JE8" s="159" t="s">
        <v>2140</v>
      </c>
      <c r="JF8" s="159" t="s">
        <v>2143</v>
      </c>
      <c r="JG8" s="159" t="s">
        <v>2144</v>
      </c>
      <c r="JH8" s="159" t="s">
        <v>2143</v>
      </c>
      <c r="JI8" s="159" t="s">
        <v>2145</v>
      </c>
      <c r="JJ8" s="159" t="s">
        <v>2146</v>
      </c>
      <c r="JK8" s="159" t="s">
        <v>2147</v>
      </c>
      <c r="JL8" s="159" t="s">
        <v>2148</v>
      </c>
      <c r="JM8" s="159" t="s">
        <v>2149</v>
      </c>
      <c r="JN8" s="159" t="s">
        <v>2150</v>
      </c>
      <c r="JO8" s="159" t="s">
        <v>2151</v>
      </c>
      <c r="JP8" s="159" t="s">
        <v>2152</v>
      </c>
      <c r="JQ8" s="159" t="s">
        <v>2153</v>
      </c>
      <c r="JR8" s="159" t="s">
        <v>2154</v>
      </c>
      <c r="JS8" s="159" t="s">
        <v>2155</v>
      </c>
      <c r="JT8" s="159" t="s">
        <v>2127</v>
      </c>
      <c r="JU8" s="159" t="s">
        <v>2156</v>
      </c>
      <c r="JV8" s="159" t="s">
        <v>2157</v>
      </c>
      <c r="JW8" s="159" t="s">
        <v>2158</v>
      </c>
      <c r="JX8" s="159" t="s">
        <v>2159</v>
      </c>
      <c r="JY8" s="159" t="s">
        <v>2160</v>
      </c>
      <c r="JZ8" s="159" t="s">
        <v>2107</v>
      </c>
      <c r="KA8" s="159" t="s">
        <v>2161</v>
      </c>
      <c r="KB8" s="159" t="s">
        <v>2160</v>
      </c>
      <c r="KC8" s="159" t="s">
        <v>2108</v>
      </c>
      <c r="KD8" s="159" t="s">
        <v>2162</v>
      </c>
      <c r="KE8" s="159" t="s">
        <v>2163</v>
      </c>
      <c r="KF8" s="159" t="s">
        <v>2163</v>
      </c>
    </row>
    <row r="9" spans="1:292" ht="18" customHeight="1">
      <c r="A9" s="161" t="s">
        <v>63</v>
      </c>
      <c r="B9" s="161" t="s">
        <v>615</v>
      </c>
      <c r="C9" s="162">
        <v>0</v>
      </c>
      <c r="D9" s="162">
        <v>17.113</v>
      </c>
      <c r="E9" s="162">
        <v>-34.009</v>
      </c>
      <c r="F9" s="162">
        <v>8.5513999999999992</v>
      </c>
      <c r="G9" s="162">
        <v>23.085999999999999</v>
      </c>
      <c r="H9" s="162">
        <v>0.49390000000000001</v>
      </c>
      <c r="I9" s="162">
        <v>46.052999999999997</v>
      </c>
      <c r="J9" s="162">
        <v>-76.103999999999999</v>
      </c>
      <c r="K9" s="162">
        <v>50.337000000000003</v>
      </c>
      <c r="L9" s="162">
        <v>25.286999999999999</v>
      </c>
      <c r="M9" s="162">
        <v>-24.946000000000002</v>
      </c>
      <c r="N9" s="162">
        <v>-66.599000000000004</v>
      </c>
      <c r="O9" s="162">
        <v>-32.186999999999998</v>
      </c>
      <c r="P9" s="162">
        <v>28.6</v>
      </c>
      <c r="Q9" s="162">
        <v>18.215</v>
      </c>
      <c r="R9" s="162">
        <v>-28.6</v>
      </c>
      <c r="S9" s="162">
        <v>13.5</v>
      </c>
      <c r="T9" s="162">
        <v>154.75800000000001</v>
      </c>
      <c r="U9" s="162">
        <v>15.067</v>
      </c>
      <c r="V9" s="162">
        <v>15.223000000000001</v>
      </c>
      <c r="W9" s="162">
        <v>25.762</v>
      </c>
      <c r="X9" s="162">
        <v>0</v>
      </c>
      <c r="Y9" s="162">
        <v>22.532</v>
      </c>
      <c r="Z9" s="162">
        <v>8.0456000000000003</v>
      </c>
      <c r="AA9" s="163"/>
      <c r="AB9" s="162">
        <v>113</v>
      </c>
      <c r="AC9" s="162">
        <v>-84.12</v>
      </c>
      <c r="AD9" s="162">
        <v>-83.91</v>
      </c>
      <c r="AE9" s="162">
        <v>15.754</v>
      </c>
      <c r="AF9" s="162">
        <v>66.599000000000004</v>
      </c>
      <c r="AG9" s="162">
        <v>30.8</v>
      </c>
      <c r="AH9" s="162">
        <v>9.6920000000000002</v>
      </c>
      <c r="AI9" s="162">
        <v>0.13100000000000001</v>
      </c>
      <c r="AJ9" s="162">
        <v>-54.319000000000003</v>
      </c>
      <c r="AK9" s="162">
        <v>-54.52</v>
      </c>
      <c r="AL9" s="162">
        <v>-78.61</v>
      </c>
      <c r="AM9" s="162">
        <v>54.88</v>
      </c>
      <c r="AN9" s="162">
        <v>55.61</v>
      </c>
      <c r="AO9" s="162">
        <v>6.8292999999999999</v>
      </c>
      <c r="AP9" s="162">
        <v>9.875</v>
      </c>
      <c r="AQ9" s="162">
        <v>0</v>
      </c>
      <c r="AR9" s="162">
        <v>65.513000000000005</v>
      </c>
      <c r="AS9" s="162">
        <v>49.514000000000003</v>
      </c>
      <c r="AT9" s="162">
        <v>-53.046999999999997</v>
      </c>
      <c r="AU9" s="162">
        <v>-53.521999999999998</v>
      </c>
      <c r="AV9" s="162">
        <v>6.4507000000000003</v>
      </c>
      <c r="AW9" s="162">
        <v>6.1817000000000002</v>
      </c>
      <c r="AX9" s="162">
        <v>77.561999999999998</v>
      </c>
      <c r="AY9" s="162">
        <v>78.634</v>
      </c>
      <c r="AZ9" s="162">
        <v>-5.758</v>
      </c>
      <c r="BA9" s="162">
        <v>-31.097999999999999</v>
      </c>
      <c r="BB9" s="162">
        <v>-340.47</v>
      </c>
      <c r="BC9" s="162">
        <v>-16.358000000000001</v>
      </c>
      <c r="BD9" s="162">
        <v>-13.199</v>
      </c>
      <c r="BE9" s="162">
        <v>-13.199</v>
      </c>
      <c r="BF9" s="162">
        <v>60.375</v>
      </c>
      <c r="BG9" s="162">
        <v>58.988999999999997</v>
      </c>
      <c r="BH9" s="162">
        <v>-4.7468000000000004</v>
      </c>
      <c r="BI9" s="162">
        <v>-67.102000000000004</v>
      </c>
      <c r="BJ9" s="162">
        <v>-39.073</v>
      </c>
      <c r="BK9" s="162">
        <v>5.3399000000000001</v>
      </c>
      <c r="BL9" s="162">
        <v>10.897</v>
      </c>
      <c r="BM9" s="162">
        <v>7.4557000000000002</v>
      </c>
      <c r="BN9" s="162">
        <v>384.74</v>
      </c>
      <c r="BO9" s="162">
        <v>81.941999999999993</v>
      </c>
      <c r="BP9" s="162">
        <v>81.941999999999993</v>
      </c>
      <c r="BQ9" s="162">
        <v>-297.75</v>
      </c>
      <c r="BR9" s="162">
        <v>398.31</v>
      </c>
      <c r="BS9" s="162">
        <v>-74.135999999999996</v>
      </c>
      <c r="BT9" s="162">
        <v>75.652000000000001</v>
      </c>
      <c r="BU9" s="162">
        <v>77.650000000000006</v>
      </c>
      <c r="BV9" s="162">
        <v>23.548999999999999</v>
      </c>
      <c r="BW9" s="162">
        <v>19.34</v>
      </c>
      <c r="BX9" s="162">
        <v>51.81</v>
      </c>
      <c r="BY9" s="162">
        <v>70.48</v>
      </c>
      <c r="BZ9" s="162">
        <v>-69.519000000000005</v>
      </c>
      <c r="CA9" s="162">
        <v>-69.385000000000005</v>
      </c>
      <c r="CB9" s="162">
        <v>132.04</v>
      </c>
      <c r="CC9" s="162">
        <v>132.22</v>
      </c>
      <c r="CD9" s="162">
        <v>24.529</v>
      </c>
      <c r="CE9" s="162">
        <v>-115</v>
      </c>
      <c r="CF9" s="162">
        <v>-114.73</v>
      </c>
      <c r="CG9" s="162">
        <v>-2.4514999999999998</v>
      </c>
      <c r="CH9" s="162">
        <v>0</v>
      </c>
      <c r="CI9" s="162">
        <v>19.57</v>
      </c>
      <c r="CJ9" s="162">
        <v>25.984999999999999</v>
      </c>
      <c r="CK9" s="162">
        <v>80</v>
      </c>
      <c r="CL9" s="162">
        <v>71.599000000000004</v>
      </c>
      <c r="CM9" s="162">
        <v>-15.38</v>
      </c>
      <c r="CN9" s="162">
        <v>38.200000000000003</v>
      </c>
      <c r="CO9" s="162">
        <v>37.125</v>
      </c>
      <c r="CP9" s="162">
        <v>37.454000000000001</v>
      </c>
      <c r="CQ9" s="162">
        <v>-3.1551999999999998</v>
      </c>
      <c r="CR9" s="162">
        <v>-2.8048999999999999</v>
      </c>
      <c r="CS9" s="162">
        <v>-11.003</v>
      </c>
      <c r="CT9" s="162">
        <v>-30.908000000000001</v>
      </c>
      <c r="CU9" s="162">
        <v>-5.1144999999999996</v>
      </c>
      <c r="CV9" s="162">
        <v>12.74</v>
      </c>
      <c r="CW9" s="162">
        <v>29.95</v>
      </c>
      <c r="CX9" s="162">
        <v>74.918999999999997</v>
      </c>
      <c r="CY9" s="162">
        <v>41.256999999999998</v>
      </c>
      <c r="CZ9" s="162">
        <v>38.969000000000001</v>
      </c>
      <c r="DA9" s="162">
        <v>-31.709</v>
      </c>
      <c r="DB9" s="162">
        <v>-6.5152999999999999</v>
      </c>
      <c r="DC9" s="162">
        <v>0</v>
      </c>
      <c r="DD9" s="162">
        <v>0</v>
      </c>
      <c r="DE9" s="162">
        <v>-125.61</v>
      </c>
      <c r="DF9" s="162">
        <v>0</v>
      </c>
      <c r="DG9" s="162">
        <v>-19.321000000000002</v>
      </c>
      <c r="DH9" s="162">
        <v>-83.8</v>
      </c>
      <c r="DI9" s="162">
        <v>-83.8</v>
      </c>
      <c r="DJ9" s="162">
        <v>28.792000000000002</v>
      </c>
      <c r="DK9" s="162">
        <v>38.680999999999997</v>
      </c>
      <c r="DL9" s="162">
        <v>54.493000000000002</v>
      </c>
      <c r="DM9" s="162">
        <v>56.268000000000001</v>
      </c>
      <c r="DN9" s="162">
        <v>38.17</v>
      </c>
      <c r="DO9" s="162">
        <v>-8.3299000000000003</v>
      </c>
      <c r="DP9" s="162">
        <v>55.89</v>
      </c>
      <c r="DQ9" s="162">
        <v>124.56</v>
      </c>
      <c r="DR9" s="162">
        <v>-24.09</v>
      </c>
      <c r="DS9" s="162">
        <v>-23.989000000000001</v>
      </c>
      <c r="DT9" s="162">
        <v>94.95</v>
      </c>
      <c r="DU9" s="162">
        <v>60.54</v>
      </c>
      <c r="DV9" s="162">
        <v>125.16</v>
      </c>
      <c r="DW9" s="162">
        <v>124.59</v>
      </c>
      <c r="DX9" s="162">
        <v>-37.631</v>
      </c>
      <c r="DY9" s="162">
        <v>-36.372</v>
      </c>
      <c r="DZ9" s="162">
        <v>187.76</v>
      </c>
      <c r="EA9" s="162">
        <v>148.62</v>
      </c>
      <c r="EB9" s="162">
        <v>143.78</v>
      </c>
      <c r="EC9" s="162">
        <v>145.41999999999999</v>
      </c>
      <c r="ED9" s="162">
        <v>63.066000000000003</v>
      </c>
      <c r="EE9" s="162">
        <v>48.661000000000001</v>
      </c>
      <c r="EF9" s="162">
        <v>-26.96</v>
      </c>
      <c r="EG9" s="162">
        <v>307.7</v>
      </c>
      <c r="EH9" s="162">
        <v>390.4</v>
      </c>
      <c r="EI9" s="162">
        <v>0</v>
      </c>
      <c r="EJ9" s="162">
        <v>-32.173000000000002</v>
      </c>
      <c r="EK9" s="162">
        <v>-30.564</v>
      </c>
      <c r="EL9" s="162">
        <v>29.748999999999999</v>
      </c>
      <c r="EM9" s="162">
        <v>-9.86</v>
      </c>
      <c r="EN9" s="162">
        <v>-9.4930000000000003</v>
      </c>
      <c r="EO9" s="162">
        <v>41.52</v>
      </c>
      <c r="EP9" s="162">
        <v>-51.18</v>
      </c>
      <c r="EQ9" s="162">
        <v>-52.451000000000001</v>
      </c>
      <c r="ER9" s="162">
        <v>-11.992000000000001</v>
      </c>
      <c r="ES9" s="162">
        <v>0</v>
      </c>
      <c r="ET9" s="162">
        <v>-18.359000000000002</v>
      </c>
      <c r="EU9" s="162">
        <v>1</v>
      </c>
      <c r="EV9" s="162">
        <v>15.923999999999999</v>
      </c>
      <c r="EW9" s="162">
        <v>-84.337000000000003</v>
      </c>
      <c r="EX9" s="162">
        <v>-35.179000000000002</v>
      </c>
      <c r="EY9" s="162">
        <v>-34.991</v>
      </c>
      <c r="EZ9" s="162">
        <v>9.7857000000000003</v>
      </c>
      <c r="FA9" s="162">
        <v>-47.716999999999999</v>
      </c>
      <c r="FB9" s="162">
        <v>55.765000000000001</v>
      </c>
      <c r="FC9" s="162">
        <v>21.984999999999999</v>
      </c>
      <c r="FD9" s="162">
        <v>0</v>
      </c>
      <c r="FE9" s="162">
        <v>0</v>
      </c>
      <c r="FF9" s="162">
        <v>0</v>
      </c>
      <c r="FG9" s="162">
        <v>49.042000000000002</v>
      </c>
      <c r="FH9" s="162">
        <v>46.585000000000001</v>
      </c>
      <c r="FI9" s="162">
        <v>69.494</v>
      </c>
      <c r="FJ9" s="162">
        <v>69.494</v>
      </c>
      <c r="FK9" s="162">
        <v>-118.72</v>
      </c>
      <c r="FL9" s="162">
        <v>39.466999999999999</v>
      </c>
      <c r="FM9" s="162">
        <v>38.926000000000002</v>
      </c>
      <c r="FN9" s="162">
        <v>-98.492999999999995</v>
      </c>
      <c r="FO9" s="162">
        <v>-96.477000000000004</v>
      </c>
      <c r="FP9" s="162">
        <v>-18.792000000000002</v>
      </c>
      <c r="FQ9" s="162">
        <v>-29.518999999999998</v>
      </c>
      <c r="FR9" s="162">
        <v>13.962999999999999</v>
      </c>
      <c r="FS9" s="162">
        <v>0.90359999999999996</v>
      </c>
      <c r="FT9" s="162">
        <v>-8.4799000000000007</v>
      </c>
      <c r="FU9" s="162">
        <v>18.3</v>
      </c>
      <c r="FV9" s="162">
        <v>-19.97</v>
      </c>
      <c r="FW9" s="162">
        <v>9.0785999999999998</v>
      </c>
      <c r="FX9" s="162">
        <v>-5.7190000000000003</v>
      </c>
      <c r="FY9" s="162">
        <v>4.1820000000000004</v>
      </c>
      <c r="FZ9" s="162">
        <v>0</v>
      </c>
      <c r="GA9" s="162">
        <v>35.99</v>
      </c>
      <c r="GB9" s="162">
        <v>99.555999999999997</v>
      </c>
      <c r="GC9" s="162">
        <v>99.668999999999997</v>
      </c>
      <c r="GD9" s="162">
        <v>12.74</v>
      </c>
      <c r="GE9" s="162">
        <v>90.828000000000003</v>
      </c>
      <c r="GF9" s="162">
        <v>18.298999999999999</v>
      </c>
      <c r="GG9" s="162">
        <v>-23.242999999999999</v>
      </c>
      <c r="GH9" s="162">
        <v>-2.1741999999999999</v>
      </c>
      <c r="GI9" s="162">
        <v>2.0568</v>
      </c>
      <c r="GJ9" s="162">
        <v>1.5584</v>
      </c>
      <c r="GK9" s="162">
        <v>6.5299999999999997E-2</v>
      </c>
      <c r="GL9" s="162">
        <v>0</v>
      </c>
      <c r="GM9" s="162">
        <v>-13.885</v>
      </c>
      <c r="GN9" s="162">
        <v>-32.759</v>
      </c>
      <c r="GO9" s="162">
        <v>23.609000000000002</v>
      </c>
      <c r="GP9" s="162">
        <v>51.259</v>
      </c>
      <c r="GQ9" s="162">
        <v>95.198999999999998</v>
      </c>
      <c r="GR9" s="162">
        <v>67.094999999999999</v>
      </c>
      <c r="GS9" s="162">
        <v>-164.38</v>
      </c>
      <c r="GT9" s="162">
        <v>-20.981000000000002</v>
      </c>
      <c r="GU9" s="162">
        <v>38.865000000000002</v>
      </c>
      <c r="GV9" s="162">
        <v>-40.777999999999999</v>
      </c>
      <c r="GW9" s="162">
        <v>12.162000000000001</v>
      </c>
      <c r="GX9" s="162">
        <v>6.3295000000000003</v>
      </c>
      <c r="GY9" s="162">
        <v>6.1081000000000003</v>
      </c>
      <c r="GZ9" s="162">
        <v>13</v>
      </c>
      <c r="HA9" s="162">
        <v>174.21</v>
      </c>
      <c r="HB9" s="162">
        <v>173.01</v>
      </c>
      <c r="HC9" s="162">
        <v>283.7</v>
      </c>
      <c r="HD9" s="162">
        <v>-282.02999999999997</v>
      </c>
      <c r="HE9" s="162">
        <v>-629.87</v>
      </c>
      <c r="HF9" s="162">
        <v>632.04</v>
      </c>
      <c r="HG9" s="162">
        <v>662.14</v>
      </c>
      <c r="HH9" s="162">
        <v>-166.35</v>
      </c>
      <c r="HI9" s="162">
        <v>-164.31</v>
      </c>
      <c r="HJ9" s="162">
        <v>-59.28</v>
      </c>
      <c r="HK9" s="162">
        <v>-51.183999999999997</v>
      </c>
      <c r="HL9" s="162">
        <v>77.38</v>
      </c>
      <c r="HM9" s="162">
        <v>76.058999999999997</v>
      </c>
      <c r="HN9" s="162">
        <v>-123.6</v>
      </c>
      <c r="HO9" s="162">
        <v>-122.46</v>
      </c>
      <c r="HP9" s="162">
        <v>60.966000000000001</v>
      </c>
      <c r="HQ9" s="162">
        <v>60.768999999999998</v>
      </c>
      <c r="HR9" s="162">
        <v>-57.572000000000003</v>
      </c>
      <c r="HS9" s="162">
        <v>-56.924999999999997</v>
      </c>
      <c r="HT9" s="162">
        <v>85.209000000000003</v>
      </c>
      <c r="HU9" s="162">
        <v>86</v>
      </c>
      <c r="HV9" s="162">
        <v>53.4</v>
      </c>
      <c r="HW9" s="162">
        <v>52.798999999999999</v>
      </c>
      <c r="HX9" s="162">
        <v>22.97</v>
      </c>
      <c r="HY9" s="162">
        <v>30.879000000000001</v>
      </c>
      <c r="HZ9" s="162">
        <v>-357.69</v>
      </c>
      <c r="IA9" s="162">
        <v>111.59</v>
      </c>
      <c r="IB9" s="162">
        <v>111.38</v>
      </c>
      <c r="IC9" s="162">
        <v>13.5</v>
      </c>
      <c r="ID9" s="162">
        <v>7.4</v>
      </c>
      <c r="IE9" s="162">
        <v>-60.798999999999999</v>
      </c>
      <c r="IF9" s="162">
        <v>-60.9</v>
      </c>
      <c r="IG9" s="162">
        <v>1.3129</v>
      </c>
      <c r="IH9" s="162">
        <v>1.0518000000000001</v>
      </c>
      <c r="II9" s="162">
        <v>-648.24</v>
      </c>
      <c r="IJ9" s="162">
        <v>-360.51</v>
      </c>
      <c r="IK9" s="162">
        <v>519.16</v>
      </c>
      <c r="IL9" s="162">
        <v>411.65</v>
      </c>
      <c r="IM9" s="162">
        <v>58.030999999999999</v>
      </c>
      <c r="IN9" s="162">
        <v>-405</v>
      </c>
      <c r="IO9" s="162">
        <v>399.54</v>
      </c>
      <c r="IP9" s="162">
        <v>-157.59</v>
      </c>
      <c r="IQ9" s="162">
        <v>-295.64</v>
      </c>
      <c r="IR9" s="162">
        <v>-394.26</v>
      </c>
      <c r="IS9" s="162">
        <v>121.03</v>
      </c>
      <c r="IT9" s="162">
        <v>116.13</v>
      </c>
      <c r="IU9" s="162">
        <v>158.43</v>
      </c>
      <c r="IV9" s="162">
        <v>-495.38</v>
      </c>
      <c r="IW9" s="162">
        <v>237.21</v>
      </c>
      <c r="IX9" s="162">
        <v>-262.35000000000002</v>
      </c>
      <c r="IY9" s="162">
        <v>267.51</v>
      </c>
      <c r="IZ9" s="162">
        <v>-4.9287999999999998</v>
      </c>
      <c r="JA9" s="162">
        <v>30.202000000000002</v>
      </c>
      <c r="JB9" s="162">
        <v>22</v>
      </c>
      <c r="JC9" s="162">
        <v>6.1459000000000001</v>
      </c>
      <c r="JD9" s="162">
        <v>6.1289999999999996</v>
      </c>
      <c r="JE9" s="162">
        <v>-22.158999999999999</v>
      </c>
      <c r="JF9" s="162">
        <v>0</v>
      </c>
      <c r="JG9" s="162">
        <v>15.558</v>
      </c>
      <c r="JH9" s="162">
        <v>0.79190000000000005</v>
      </c>
      <c r="JI9" s="162">
        <v>-41.689</v>
      </c>
      <c r="JJ9" s="162">
        <v>-18.015999999999998</v>
      </c>
      <c r="JK9" s="162">
        <v>37.200000000000003</v>
      </c>
      <c r="JL9" s="162">
        <v>52.720999999999997</v>
      </c>
      <c r="JM9" s="162">
        <v>50.731000000000002</v>
      </c>
      <c r="JN9" s="162">
        <v>0</v>
      </c>
      <c r="JO9" s="162">
        <v>0</v>
      </c>
      <c r="JP9" s="162">
        <v>50.280999999999999</v>
      </c>
      <c r="JQ9" s="162">
        <v>49.524999999999999</v>
      </c>
      <c r="JR9" s="162">
        <v>49.271999999999998</v>
      </c>
      <c r="JS9" s="163"/>
      <c r="JT9" s="162">
        <v>-6.8</v>
      </c>
      <c r="JU9" s="162">
        <v>21.719000000000001</v>
      </c>
      <c r="JV9" s="162">
        <v>6.19</v>
      </c>
      <c r="JW9" s="162">
        <v>8.6998999999999995</v>
      </c>
      <c r="JX9" s="162">
        <v>-49.216999999999999</v>
      </c>
      <c r="JY9" s="162">
        <v>78.436999999999998</v>
      </c>
      <c r="JZ9" s="162">
        <v>59.570999999999998</v>
      </c>
      <c r="KA9" s="162">
        <v>-49.066000000000003</v>
      </c>
      <c r="KB9" s="162">
        <v>-77.281000000000006</v>
      </c>
      <c r="KC9" s="162">
        <v>49.594000000000001</v>
      </c>
      <c r="KD9" s="162">
        <v>26.76</v>
      </c>
      <c r="KE9" s="162">
        <v>-2.2999000000000001</v>
      </c>
      <c r="KF9" s="162">
        <v>3</v>
      </c>
    </row>
    <row r="10" spans="1:292" ht="18" customHeight="1">
      <c r="A10" s="161" t="s">
        <v>63</v>
      </c>
      <c r="B10" s="161" t="s">
        <v>616</v>
      </c>
      <c r="C10" s="164">
        <v>0</v>
      </c>
      <c r="D10" s="164">
        <v>16.352</v>
      </c>
      <c r="E10" s="164">
        <v>-32.704000000000001</v>
      </c>
      <c r="F10" s="164">
        <v>8.2491000000000003</v>
      </c>
      <c r="G10" s="164">
        <v>22.314</v>
      </c>
      <c r="H10" s="164">
        <v>0.47149999999999997</v>
      </c>
      <c r="I10" s="164">
        <v>43.962000000000003</v>
      </c>
      <c r="J10" s="164">
        <v>-70.709000000000003</v>
      </c>
      <c r="K10" s="164">
        <v>48.448</v>
      </c>
      <c r="L10" s="164">
        <v>24.504999999999999</v>
      </c>
      <c r="M10" s="164">
        <v>-23.977</v>
      </c>
      <c r="N10" s="164">
        <v>-68.819000000000003</v>
      </c>
      <c r="O10" s="164">
        <v>-31.105</v>
      </c>
      <c r="P10" s="164">
        <v>28.6</v>
      </c>
      <c r="Q10" s="164">
        <v>18.215</v>
      </c>
      <c r="R10" s="164">
        <v>-28.6</v>
      </c>
      <c r="S10" s="164">
        <v>13.273999999999999</v>
      </c>
      <c r="T10" s="164">
        <v>146.12799999999999</v>
      </c>
      <c r="U10" s="164">
        <v>14.773999999999999</v>
      </c>
      <c r="V10" s="164">
        <v>15.007</v>
      </c>
      <c r="W10" s="164">
        <v>25.123000000000001</v>
      </c>
      <c r="X10" s="164">
        <v>0</v>
      </c>
      <c r="Y10" s="164">
        <v>22.222000000000001</v>
      </c>
      <c r="Z10" s="164">
        <v>6.6429999999999998</v>
      </c>
      <c r="AA10" s="165"/>
      <c r="AB10" s="164">
        <v>113</v>
      </c>
      <c r="AC10" s="164">
        <v>-83.08</v>
      </c>
      <c r="AD10" s="164">
        <v>-83.028999999999996</v>
      </c>
      <c r="AE10" s="164">
        <v>15.355</v>
      </c>
      <c r="AF10" s="164">
        <v>68.819000000000003</v>
      </c>
      <c r="AG10" s="164">
        <v>30.8</v>
      </c>
      <c r="AH10" s="164">
        <v>9.2828999999999997</v>
      </c>
      <c r="AI10" s="164">
        <v>0.128</v>
      </c>
      <c r="AJ10" s="164">
        <v>-54.83</v>
      </c>
      <c r="AK10" s="164">
        <v>-55.298999999999999</v>
      </c>
      <c r="AL10" s="164">
        <v>-70.959000000000003</v>
      </c>
      <c r="AM10" s="164">
        <v>55.79</v>
      </c>
      <c r="AN10" s="164">
        <v>55.869</v>
      </c>
      <c r="AO10" s="164">
        <v>6.0659000000000001</v>
      </c>
      <c r="AP10" s="164">
        <v>10.324999999999999</v>
      </c>
      <c r="AQ10" s="164">
        <v>0</v>
      </c>
      <c r="AR10" s="164">
        <v>62.859000000000002</v>
      </c>
      <c r="AS10" s="164">
        <v>47.234999999999999</v>
      </c>
      <c r="AT10" s="164">
        <v>-55.86</v>
      </c>
      <c r="AU10" s="164">
        <v>-55.747</v>
      </c>
      <c r="AV10" s="164">
        <v>24.565999999999999</v>
      </c>
      <c r="AW10" s="164">
        <v>19.311</v>
      </c>
      <c r="AX10" s="164">
        <v>74.480999999999995</v>
      </c>
      <c r="AY10" s="164">
        <v>74.212999999999994</v>
      </c>
      <c r="AZ10" s="164">
        <v>-3.1406999999999998</v>
      </c>
      <c r="BA10" s="164">
        <v>-22.167000000000002</v>
      </c>
      <c r="BB10" s="164">
        <v>-350.67</v>
      </c>
      <c r="BC10" s="164">
        <v>-17.826000000000001</v>
      </c>
      <c r="BD10" s="164">
        <v>-12.898999999999999</v>
      </c>
      <c r="BE10" s="164">
        <v>-12.798999999999999</v>
      </c>
      <c r="BF10" s="164">
        <v>61.12</v>
      </c>
      <c r="BG10" s="164">
        <v>61.947000000000003</v>
      </c>
      <c r="BH10" s="164">
        <v>-4.2614999999999998</v>
      </c>
      <c r="BI10" s="164">
        <v>-67.102000000000004</v>
      </c>
      <c r="BJ10" s="164">
        <v>-39.121000000000002</v>
      </c>
      <c r="BK10" s="164">
        <v>4.6900000000000004</v>
      </c>
      <c r="BL10" s="164">
        <v>10.507</v>
      </c>
      <c r="BM10" s="164">
        <v>7.1950000000000003</v>
      </c>
      <c r="BN10" s="164">
        <v>382.36</v>
      </c>
      <c r="BO10" s="164">
        <v>77.760999999999996</v>
      </c>
      <c r="BP10" s="164">
        <v>77.058999999999997</v>
      </c>
      <c r="BQ10" s="164">
        <v>-305.14999999999998</v>
      </c>
      <c r="BR10" s="164">
        <v>388.42</v>
      </c>
      <c r="BS10" s="164">
        <v>-60.584000000000003</v>
      </c>
      <c r="BT10" s="164">
        <v>62.557000000000002</v>
      </c>
      <c r="BU10" s="164">
        <v>73.519000000000005</v>
      </c>
      <c r="BV10" s="164">
        <v>22.75</v>
      </c>
      <c r="BW10" s="164">
        <v>18.03</v>
      </c>
      <c r="BX10" s="164">
        <v>49.15</v>
      </c>
      <c r="BY10" s="164">
        <v>68.260000000000005</v>
      </c>
      <c r="BZ10" s="164">
        <v>-68.179000000000002</v>
      </c>
      <c r="CA10" s="164">
        <v>-67.912000000000006</v>
      </c>
      <c r="CB10" s="164">
        <v>130.69</v>
      </c>
      <c r="CC10" s="164">
        <v>131.32</v>
      </c>
      <c r="CD10" s="164">
        <v>26.367000000000001</v>
      </c>
      <c r="CE10" s="164">
        <v>-107.91</v>
      </c>
      <c r="CF10" s="164">
        <v>-107.23</v>
      </c>
      <c r="CG10" s="164">
        <v>-4.6075999999999997</v>
      </c>
      <c r="CH10" s="164">
        <v>0</v>
      </c>
      <c r="CI10" s="164">
        <v>19.57</v>
      </c>
      <c r="CJ10" s="164">
        <v>25.984999999999999</v>
      </c>
      <c r="CK10" s="164">
        <v>76.8</v>
      </c>
      <c r="CL10" s="164">
        <v>69.5</v>
      </c>
      <c r="CM10" s="164">
        <v>-14.76</v>
      </c>
      <c r="CN10" s="164">
        <v>38.637999999999998</v>
      </c>
      <c r="CO10" s="164">
        <v>37.619999999999997</v>
      </c>
      <c r="CP10" s="164">
        <v>37.942999999999998</v>
      </c>
      <c r="CQ10" s="164">
        <v>-3.2658</v>
      </c>
      <c r="CR10" s="164">
        <v>-3.6457000000000002</v>
      </c>
      <c r="CS10" s="164">
        <v>1</v>
      </c>
      <c r="CT10" s="164">
        <v>-29.437000000000001</v>
      </c>
      <c r="CU10" s="164">
        <v>-3.8671000000000002</v>
      </c>
      <c r="CV10" s="164">
        <v>11.981</v>
      </c>
      <c r="CW10" s="164">
        <v>27.629000000000001</v>
      </c>
      <c r="CX10" s="164">
        <v>71.849000000000004</v>
      </c>
      <c r="CY10" s="164">
        <v>39.381999999999998</v>
      </c>
      <c r="CZ10" s="164">
        <v>37.210999999999999</v>
      </c>
      <c r="DA10" s="164">
        <v>-30.309000000000001</v>
      </c>
      <c r="DB10" s="164">
        <v>-6.5152999999999999</v>
      </c>
      <c r="DC10" s="164">
        <v>0</v>
      </c>
      <c r="DD10" s="164">
        <v>0</v>
      </c>
      <c r="DE10" s="164">
        <v>-127.15</v>
      </c>
      <c r="DF10" s="164">
        <v>-1E-4</v>
      </c>
      <c r="DG10" s="164">
        <v>-18.448</v>
      </c>
      <c r="DH10" s="164">
        <v>-76.8</v>
      </c>
      <c r="DI10" s="164">
        <v>-76.599000000000004</v>
      </c>
      <c r="DJ10" s="164">
        <v>28.792000000000002</v>
      </c>
      <c r="DK10" s="164">
        <v>36.923000000000002</v>
      </c>
      <c r="DL10" s="164">
        <v>50.735999999999997</v>
      </c>
      <c r="DM10" s="164">
        <v>53.338000000000001</v>
      </c>
      <c r="DN10" s="164">
        <v>36.61</v>
      </c>
      <c r="DO10" s="164">
        <v>-7.47</v>
      </c>
      <c r="DP10" s="164">
        <v>57.051000000000002</v>
      </c>
      <c r="DQ10" s="164">
        <v>125.83</v>
      </c>
      <c r="DR10" s="164">
        <v>-23.75</v>
      </c>
      <c r="DS10" s="164">
        <v>-23.59</v>
      </c>
      <c r="DT10" s="164">
        <v>90.5</v>
      </c>
      <c r="DU10" s="164">
        <v>58.49</v>
      </c>
      <c r="DV10" s="164">
        <v>126.94</v>
      </c>
      <c r="DW10" s="164">
        <v>125.36</v>
      </c>
      <c r="DX10" s="164">
        <v>-34.326999999999998</v>
      </c>
      <c r="DY10" s="164">
        <v>-33.863</v>
      </c>
      <c r="DZ10" s="164">
        <v>186.27</v>
      </c>
      <c r="EA10" s="164">
        <v>147.72</v>
      </c>
      <c r="EB10" s="164">
        <v>140.21</v>
      </c>
      <c r="EC10" s="164">
        <v>142.78</v>
      </c>
      <c r="ED10" s="164">
        <v>72.662999999999997</v>
      </c>
      <c r="EE10" s="164">
        <v>60.622999999999998</v>
      </c>
      <c r="EF10" s="164">
        <v>-26.734000000000002</v>
      </c>
      <c r="EG10" s="164">
        <v>316.26</v>
      </c>
      <c r="EH10" s="164">
        <v>421.82</v>
      </c>
      <c r="EI10" s="164">
        <v>0</v>
      </c>
      <c r="EJ10" s="164">
        <v>-32.097000000000001</v>
      </c>
      <c r="EK10" s="164">
        <v>-30.285</v>
      </c>
      <c r="EL10" s="164">
        <v>19.082999999999998</v>
      </c>
      <c r="EM10" s="164">
        <v>8.6046999999999993</v>
      </c>
      <c r="EN10" s="164">
        <v>7.3707000000000003</v>
      </c>
      <c r="EO10" s="164">
        <v>36.911000000000001</v>
      </c>
      <c r="EP10" s="164">
        <v>-55.814</v>
      </c>
      <c r="EQ10" s="164">
        <v>-56.747</v>
      </c>
      <c r="ER10" s="164">
        <v>-21.445</v>
      </c>
      <c r="ES10" s="164">
        <v>0</v>
      </c>
      <c r="ET10" s="164">
        <v>-16.359000000000002</v>
      </c>
      <c r="EU10" s="164">
        <v>1</v>
      </c>
      <c r="EV10" s="164">
        <v>15.794</v>
      </c>
      <c r="EW10" s="164">
        <v>-48.496000000000002</v>
      </c>
      <c r="EX10" s="164">
        <v>-35.119</v>
      </c>
      <c r="EY10" s="164">
        <v>-34.305</v>
      </c>
      <c r="EZ10" s="164">
        <v>8.3515999999999995</v>
      </c>
      <c r="FA10" s="164">
        <v>-56.731999999999999</v>
      </c>
      <c r="FB10" s="164">
        <v>55.765000000000001</v>
      </c>
      <c r="FC10" s="164">
        <v>22.193000000000001</v>
      </c>
      <c r="FD10" s="164">
        <v>0</v>
      </c>
      <c r="FE10" s="164">
        <v>0</v>
      </c>
      <c r="FF10" s="164">
        <v>0</v>
      </c>
      <c r="FG10" s="164">
        <v>49.997</v>
      </c>
      <c r="FH10" s="164">
        <v>47.854999999999997</v>
      </c>
      <c r="FI10" s="164">
        <v>67.652000000000001</v>
      </c>
      <c r="FJ10" s="164">
        <v>66.48</v>
      </c>
      <c r="FK10" s="164">
        <v>-121.9</v>
      </c>
      <c r="FL10" s="164">
        <v>36.043999999999997</v>
      </c>
      <c r="FM10" s="164">
        <v>36.296999999999997</v>
      </c>
      <c r="FN10" s="164">
        <v>-100.17</v>
      </c>
      <c r="FO10" s="164">
        <v>-98.147000000000006</v>
      </c>
      <c r="FP10" s="164">
        <v>-19.553999999999998</v>
      </c>
      <c r="FQ10" s="164">
        <v>-30.779</v>
      </c>
      <c r="FR10" s="164">
        <v>13.887</v>
      </c>
      <c r="FS10" s="164">
        <v>0.88039999999999996</v>
      </c>
      <c r="FT10" s="164">
        <v>-8.6298999999999992</v>
      </c>
      <c r="FU10" s="164">
        <v>18.75</v>
      </c>
      <c r="FV10" s="164">
        <v>-19.748999999999999</v>
      </c>
      <c r="FW10" s="164">
        <v>9.2744999999999997</v>
      </c>
      <c r="FX10" s="164">
        <v>-5.56</v>
      </c>
      <c r="FY10" s="164">
        <v>4.2529000000000003</v>
      </c>
      <c r="FZ10" s="164">
        <v>3.7721</v>
      </c>
      <c r="GA10" s="164">
        <v>34.779000000000003</v>
      </c>
      <c r="GB10" s="164">
        <v>99.555999999999997</v>
      </c>
      <c r="GC10" s="164">
        <v>101.46</v>
      </c>
      <c r="GD10" s="164">
        <v>12.3</v>
      </c>
      <c r="GE10" s="164">
        <v>89.573999999999998</v>
      </c>
      <c r="GF10" s="164">
        <v>18.2</v>
      </c>
      <c r="GG10" s="164">
        <v>-23.42</v>
      </c>
      <c r="GH10" s="164">
        <v>-2.1707999999999998</v>
      </c>
      <c r="GI10" s="164">
        <v>2.4218000000000002</v>
      </c>
      <c r="GJ10" s="164">
        <v>1.4677</v>
      </c>
      <c r="GK10" s="164">
        <v>6.5299999999999997E-2</v>
      </c>
      <c r="GL10" s="164">
        <v>0</v>
      </c>
      <c r="GM10" s="164">
        <v>-13.51</v>
      </c>
      <c r="GN10" s="164">
        <v>-32.164000000000001</v>
      </c>
      <c r="GO10" s="164">
        <v>21.771999999999998</v>
      </c>
      <c r="GP10" s="164">
        <v>49.83</v>
      </c>
      <c r="GQ10" s="164">
        <v>94.031999999999996</v>
      </c>
      <c r="GR10" s="164">
        <v>67.578000000000003</v>
      </c>
      <c r="GS10" s="164">
        <v>-164.78</v>
      </c>
      <c r="GT10" s="164">
        <v>-20.206</v>
      </c>
      <c r="GU10" s="164">
        <v>39.128999999999998</v>
      </c>
      <c r="GV10" s="164">
        <v>-38.83</v>
      </c>
      <c r="GW10" s="164">
        <v>11.795999999999999</v>
      </c>
      <c r="GX10" s="164">
        <v>5.5579999999999998</v>
      </c>
      <c r="GY10" s="164">
        <v>5.3368000000000002</v>
      </c>
      <c r="GZ10" s="164">
        <v>13</v>
      </c>
      <c r="HA10" s="164">
        <v>178.5</v>
      </c>
      <c r="HB10" s="164">
        <v>179.3</v>
      </c>
      <c r="HC10" s="164">
        <v>283.7</v>
      </c>
      <c r="HD10" s="164">
        <v>-282.02999999999997</v>
      </c>
      <c r="HE10" s="164">
        <v>-630.73</v>
      </c>
      <c r="HF10" s="164">
        <v>638.49</v>
      </c>
      <c r="HG10" s="164">
        <v>685.89</v>
      </c>
      <c r="HH10" s="164">
        <v>-169.87</v>
      </c>
      <c r="HI10" s="164">
        <v>-168.29</v>
      </c>
      <c r="HJ10" s="164">
        <v>-60.034999999999997</v>
      </c>
      <c r="HK10" s="164">
        <v>-52.539000000000001</v>
      </c>
      <c r="HL10" s="164">
        <v>76.3</v>
      </c>
      <c r="HM10" s="164">
        <v>74.628</v>
      </c>
      <c r="HN10" s="164">
        <v>-123.6</v>
      </c>
      <c r="HO10" s="164">
        <v>-122.46</v>
      </c>
      <c r="HP10" s="164">
        <v>59.131999999999998</v>
      </c>
      <c r="HQ10" s="164">
        <v>58.231000000000002</v>
      </c>
      <c r="HR10" s="164">
        <v>-68.801000000000002</v>
      </c>
      <c r="HS10" s="164">
        <v>-68.099000000000004</v>
      </c>
      <c r="HT10" s="164">
        <v>91.73</v>
      </c>
      <c r="HU10" s="164">
        <v>91.72</v>
      </c>
      <c r="HV10" s="164">
        <v>52.2</v>
      </c>
      <c r="HW10" s="164">
        <v>52.798999999999999</v>
      </c>
      <c r="HX10" s="164">
        <v>22.97</v>
      </c>
      <c r="HY10" s="164">
        <v>28.559000000000001</v>
      </c>
      <c r="HZ10" s="164">
        <v>-359.73</v>
      </c>
      <c r="IA10" s="164">
        <v>109.32</v>
      </c>
      <c r="IB10" s="164">
        <v>110.2</v>
      </c>
      <c r="IC10" s="164">
        <v>12.8</v>
      </c>
      <c r="ID10" s="164">
        <v>8</v>
      </c>
      <c r="IE10" s="164">
        <v>-57.4</v>
      </c>
      <c r="IF10" s="164">
        <v>-57.598999999999997</v>
      </c>
      <c r="IG10" s="164">
        <v>1.3991</v>
      </c>
      <c r="IH10" s="164">
        <v>1.0518000000000001</v>
      </c>
      <c r="II10" s="164">
        <v>-673.73</v>
      </c>
      <c r="IJ10" s="164">
        <v>-392.22</v>
      </c>
      <c r="IK10" s="164">
        <v>529.5</v>
      </c>
      <c r="IL10" s="164">
        <v>425.9</v>
      </c>
      <c r="IM10" s="164">
        <v>87.872</v>
      </c>
      <c r="IN10" s="164">
        <v>-413.54</v>
      </c>
      <c r="IO10" s="164">
        <v>410.25</v>
      </c>
      <c r="IP10" s="164">
        <v>-158.35</v>
      </c>
      <c r="IQ10" s="164">
        <v>-297.61</v>
      </c>
      <c r="IR10" s="164">
        <v>-412.95</v>
      </c>
      <c r="IS10" s="164">
        <v>122.83</v>
      </c>
      <c r="IT10" s="164">
        <v>122.95</v>
      </c>
      <c r="IU10" s="164">
        <v>152.59</v>
      </c>
      <c r="IV10" s="164">
        <v>-511.56</v>
      </c>
      <c r="IW10" s="164">
        <v>236.04</v>
      </c>
      <c r="IX10" s="164">
        <v>-278.08</v>
      </c>
      <c r="IY10" s="164">
        <v>281.94</v>
      </c>
      <c r="IZ10" s="164">
        <v>-5.1924000000000001</v>
      </c>
      <c r="JA10" s="164">
        <v>29.971</v>
      </c>
      <c r="JB10" s="164">
        <v>18.399000000000001</v>
      </c>
      <c r="JC10" s="164">
        <v>6.2839</v>
      </c>
      <c r="JD10" s="164">
        <v>6.2549999999999999</v>
      </c>
      <c r="JE10" s="164">
        <v>-18.239000000000001</v>
      </c>
      <c r="JF10" s="164">
        <v>-3.5198999999999998</v>
      </c>
      <c r="JG10" s="164">
        <v>15.561</v>
      </c>
      <c r="JH10" s="164">
        <v>3.8100999999999998</v>
      </c>
      <c r="JI10" s="164">
        <v>-43.859000000000002</v>
      </c>
      <c r="JJ10" s="164">
        <v>-18.251000000000001</v>
      </c>
      <c r="JK10" s="164">
        <v>36.9</v>
      </c>
      <c r="JL10" s="164">
        <v>50.296999999999997</v>
      </c>
      <c r="JM10" s="164">
        <v>50.173000000000002</v>
      </c>
      <c r="JN10" s="164">
        <v>0</v>
      </c>
      <c r="JO10" s="164">
        <v>0</v>
      </c>
      <c r="JP10" s="164">
        <v>49.497</v>
      </c>
      <c r="JQ10" s="164">
        <v>49.710999999999999</v>
      </c>
      <c r="JR10" s="164">
        <v>49.665999999999997</v>
      </c>
      <c r="JS10" s="165"/>
      <c r="JT10" s="164">
        <v>-6.5998999999999999</v>
      </c>
      <c r="JU10" s="164">
        <v>22.718</v>
      </c>
      <c r="JV10" s="164">
        <v>6.0099</v>
      </c>
      <c r="JW10" s="164">
        <v>8.6998999999999995</v>
      </c>
      <c r="JX10" s="164">
        <v>-50.448999999999998</v>
      </c>
      <c r="JY10" s="164">
        <v>78.668999999999997</v>
      </c>
      <c r="JZ10" s="164">
        <v>60.771999999999998</v>
      </c>
      <c r="KA10" s="164">
        <v>-49.423999999999999</v>
      </c>
      <c r="KB10" s="164">
        <v>-77.63</v>
      </c>
      <c r="KC10" s="164">
        <v>51.8</v>
      </c>
      <c r="KD10" s="164">
        <v>25.800999999999998</v>
      </c>
      <c r="KE10" s="164">
        <v>-2.4</v>
      </c>
      <c r="KF10" s="164">
        <v>2.2999000000000001</v>
      </c>
    </row>
    <row r="11" spans="1:292" ht="18" customHeight="1">
      <c r="A11" s="161" t="s">
        <v>63</v>
      </c>
      <c r="B11" s="161" t="s">
        <v>617</v>
      </c>
      <c r="C11" s="164">
        <v>0</v>
      </c>
      <c r="D11" s="164">
        <v>15.89</v>
      </c>
      <c r="E11" s="164">
        <v>-32.014000000000003</v>
      </c>
      <c r="F11" s="164">
        <v>7.9050000000000002</v>
      </c>
      <c r="G11" s="164">
        <v>21.707000000000001</v>
      </c>
      <c r="H11" s="164">
        <v>0.76300000000000001</v>
      </c>
      <c r="I11" s="164">
        <v>43.283000000000001</v>
      </c>
      <c r="J11" s="164">
        <v>-68.286000000000001</v>
      </c>
      <c r="K11" s="164">
        <v>46.307000000000002</v>
      </c>
      <c r="L11" s="164">
        <v>23.602</v>
      </c>
      <c r="M11" s="164">
        <v>-23.053000000000001</v>
      </c>
      <c r="N11" s="164">
        <v>-66.599000000000004</v>
      </c>
      <c r="O11" s="164">
        <v>-28.952000000000002</v>
      </c>
      <c r="P11" s="164">
        <v>26.399000000000001</v>
      </c>
      <c r="Q11" s="164">
        <v>17.388000000000002</v>
      </c>
      <c r="R11" s="164">
        <v>-26.399000000000001</v>
      </c>
      <c r="S11" s="164">
        <v>13.102</v>
      </c>
      <c r="T11" s="164">
        <v>138.18600000000001</v>
      </c>
      <c r="U11" s="164">
        <v>14.43</v>
      </c>
      <c r="V11" s="164">
        <v>14.96</v>
      </c>
      <c r="W11" s="164">
        <v>24.765000000000001</v>
      </c>
      <c r="X11" s="164">
        <v>0</v>
      </c>
      <c r="Y11" s="164">
        <v>22.02</v>
      </c>
      <c r="Z11" s="164">
        <v>7.3880999999999997</v>
      </c>
      <c r="AA11" s="165"/>
      <c r="AB11" s="164">
        <v>113</v>
      </c>
      <c r="AC11" s="164">
        <v>-82.61</v>
      </c>
      <c r="AD11" s="164">
        <v>-82.16</v>
      </c>
      <c r="AE11" s="164">
        <v>15.425000000000001</v>
      </c>
      <c r="AF11" s="164">
        <v>66.599000000000004</v>
      </c>
      <c r="AG11" s="164">
        <v>28.6</v>
      </c>
      <c r="AH11" s="164">
        <v>9.3140000000000001</v>
      </c>
      <c r="AI11" s="164">
        <v>0.126</v>
      </c>
      <c r="AJ11" s="164">
        <v>-56.139000000000003</v>
      </c>
      <c r="AK11" s="164">
        <v>-56.79</v>
      </c>
      <c r="AL11" s="164">
        <v>-70.629000000000005</v>
      </c>
      <c r="AM11" s="164">
        <v>57.009</v>
      </c>
      <c r="AN11" s="164">
        <v>57.459000000000003</v>
      </c>
      <c r="AO11" s="164">
        <v>5.9928999999999997</v>
      </c>
      <c r="AP11" s="164">
        <v>10.336</v>
      </c>
      <c r="AQ11" s="164">
        <v>0</v>
      </c>
      <c r="AR11" s="164">
        <v>61.695999999999998</v>
      </c>
      <c r="AS11" s="164">
        <v>45.344999999999999</v>
      </c>
      <c r="AT11" s="164">
        <v>-54.655000000000001</v>
      </c>
      <c r="AU11" s="164">
        <v>-55.673999999999999</v>
      </c>
      <c r="AV11" s="164">
        <v>30.701000000000001</v>
      </c>
      <c r="AW11" s="164">
        <v>31.259</v>
      </c>
      <c r="AX11" s="164">
        <v>71.534000000000006</v>
      </c>
      <c r="AY11" s="164">
        <v>71.668000000000006</v>
      </c>
      <c r="AZ11" s="164">
        <v>-2.6172</v>
      </c>
      <c r="BA11" s="164">
        <v>-13.128</v>
      </c>
      <c r="BB11" s="164">
        <v>-337.83</v>
      </c>
      <c r="BC11" s="164">
        <v>-14.88</v>
      </c>
      <c r="BD11" s="164">
        <v>-14.199</v>
      </c>
      <c r="BE11" s="164">
        <v>-14.398999999999999</v>
      </c>
      <c r="BF11" s="164">
        <v>62.5</v>
      </c>
      <c r="BG11" s="164">
        <v>60.262</v>
      </c>
      <c r="BH11" s="164">
        <v>-4.327</v>
      </c>
      <c r="BI11" s="164">
        <v>-67.102000000000004</v>
      </c>
      <c r="BJ11" s="164">
        <v>-39.783000000000001</v>
      </c>
      <c r="BK11" s="164">
        <v>3.9098999999999999</v>
      </c>
      <c r="BL11" s="164">
        <v>10.131</v>
      </c>
      <c r="BM11" s="164">
        <v>6.9356</v>
      </c>
      <c r="BN11" s="164">
        <v>383.28</v>
      </c>
      <c r="BO11" s="164">
        <v>75.899000000000001</v>
      </c>
      <c r="BP11" s="164">
        <v>75.777000000000001</v>
      </c>
      <c r="BQ11" s="164">
        <v>-304.92</v>
      </c>
      <c r="BR11" s="164">
        <v>376.78</v>
      </c>
      <c r="BS11" s="164">
        <v>-48.26</v>
      </c>
      <c r="BT11" s="164">
        <v>50.088999999999999</v>
      </c>
      <c r="BU11" s="164">
        <v>71.483000000000004</v>
      </c>
      <c r="BV11" s="164">
        <v>22.129000000000001</v>
      </c>
      <c r="BW11" s="164">
        <v>17.649000000000001</v>
      </c>
      <c r="BX11" s="164">
        <v>47.069000000000003</v>
      </c>
      <c r="BY11" s="164">
        <v>65.97</v>
      </c>
      <c r="BZ11" s="164">
        <v>-70.590999999999994</v>
      </c>
      <c r="CA11" s="164">
        <v>-70.724999999999994</v>
      </c>
      <c r="CB11" s="164">
        <v>133.46</v>
      </c>
      <c r="CC11" s="164">
        <v>133.69</v>
      </c>
      <c r="CD11" s="164">
        <v>26.312000000000001</v>
      </c>
      <c r="CE11" s="164">
        <v>-96.119</v>
      </c>
      <c r="CF11" s="164">
        <v>-95.515000000000001</v>
      </c>
      <c r="CG11" s="164">
        <v>-5.577</v>
      </c>
      <c r="CH11" s="164">
        <v>0</v>
      </c>
      <c r="CI11" s="164">
        <v>19.57</v>
      </c>
      <c r="CJ11" s="164">
        <v>25.984999999999999</v>
      </c>
      <c r="CK11" s="164">
        <v>74.3</v>
      </c>
      <c r="CL11" s="164">
        <v>67</v>
      </c>
      <c r="CM11" s="164">
        <v>-14.05</v>
      </c>
      <c r="CN11" s="164">
        <v>40.881</v>
      </c>
      <c r="CO11" s="164">
        <v>40.057000000000002</v>
      </c>
      <c r="CP11" s="164">
        <v>40.079000000000001</v>
      </c>
      <c r="CQ11" s="164">
        <v>-3.4068000000000001</v>
      </c>
      <c r="CR11" s="164">
        <v>-2.6855000000000002</v>
      </c>
      <c r="CS11" s="164">
        <v>1</v>
      </c>
      <c r="CT11" s="164">
        <v>-30.27</v>
      </c>
      <c r="CU11" s="164">
        <v>-2.9278</v>
      </c>
      <c r="CV11" s="164">
        <v>11.269</v>
      </c>
      <c r="CW11" s="164">
        <v>26.28</v>
      </c>
      <c r="CX11" s="164">
        <v>65.97</v>
      </c>
      <c r="CY11" s="164">
        <v>37.975999999999999</v>
      </c>
      <c r="CZ11" s="164">
        <v>36.332000000000001</v>
      </c>
      <c r="DA11" s="164">
        <v>-29.568999999999999</v>
      </c>
      <c r="DB11" s="164">
        <v>-6.5152999999999999</v>
      </c>
      <c r="DC11" s="164">
        <v>0</v>
      </c>
      <c r="DD11" s="164">
        <v>0</v>
      </c>
      <c r="DE11" s="164">
        <v>-109.62</v>
      </c>
      <c r="DF11" s="164">
        <v>-1E-4</v>
      </c>
      <c r="DG11" s="164">
        <v>-18.050999999999998</v>
      </c>
      <c r="DH11" s="164">
        <v>-76.8</v>
      </c>
      <c r="DI11" s="164">
        <v>-76.599000000000004</v>
      </c>
      <c r="DJ11" s="164">
        <v>28.122</v>
      </c>
      <c r="DK11" s="164">
        <v>35.164999999999999</v>
      </c>
      <c r="DL11" s="164">
        <v>46.509</v>
      </c>
      <c r="DM11" s="164">
        <v>51.58</v>
      </c>
      <c r="DN11" s="164">
        <v>34.76</v>
      </c>
      <c r="DO11" s="164">
        <v>-6.31</v>
      </c>
      <c r="DP11" s="164">
        <v>56.064999999999998</v>
      </c>
      <c r="DQ11" s="164">
        <v>108.83</v>
      </c>
      <c r="DR11" s="164">
        <v>-23.91</v>
      </c>
      <c r="DS11" s="164">
        <v>-23.969000000000001</v>
      </c>
      <c r="DT11" s="164">
        <v>88.42</v>
      </c>
      <c r="DU11" s="164">
        <v>57.89</v>
      </c>
      <c r="DV11" s="164">
        <v>109</v>
      </c>
      <c r="DW11" s="164">
        <v>106.85</v>
      </c>
      <c r="DX11" s="164">
        <v>-41.286000000000001</v>
      </c>
      <c r="DY11" s="164">
        <v>-41.381</v>
      </c>
      <c r="DZ11" s="164">
        <v>169.38</v>
      </c>
      <c r="EA11" s="164">
        <v>130.44</v>
      </c>
      <c r="EB11" s="164">
        <v>125.13</v>
      </c>
      <c r="EC11" s="164">
        <v>127.14</v>
      </c>
      <c r="ED11" s="164">
        <v>74.105000000000004</v>
      </c>
      <c r="EE11" s="164">
        <v>62.494</v>
      </c>
      <c r="EF11" s="164">
        <v>-25.744</v>
      </c>
      <c r="EG11" s="164">
        <v>317.82</v>
      </c>
      <c r="EH11" s="164">
        <v>421.34</v>
      </c>
      <c r="EI11" s="164">
        <v>0</v>
      </c>
      <c r="EJ11" s="164">
        <v>-31.648</v>
      </c>
      <c r="EK11" s="164">
        <v>-30.280999999999999</v>
      </c>
      <c r="EL11" s="164">
        <v>17.45</v>
      </c>
      <c r="EM11" s="164">
        <v>13.682</v>
      </c>
      <c r="EN11" s="164">
        <v>12.862</v>
      </c>
      <c r="EO11" s="164">
        <v>43.055</v>
      </c>
      <c r="EP11" s="164">
        <v>-62.427</v>
      </c>
      <c r="EQ11" s="164">
        <v>-63.508000000000003</v>
      </c>
      <c r="ER11" s="164">
        <v>-24.827999999999999</v>
      </c>
      <c r="ES11" s="164">
        <v>0</v>
      </c>
      <c r="ET11" s="164">
        <v>-24.829000000000001</v>
      </c>
      <c r="EU11" s="164">
        <v>1</v>
      </c>
      <c r="EV11" s="164">
        <v>15.792999999999999</v>
      </c>
      <c r="EW11" s="164">
        <v>-38.798000000000002</v>
      </c>
      <c r="EX11" s="164">
        <v>-37.959000000000003</v>
      </c>
      <c r="EY11" s="164">
        <v>-36.546999999999997</v>
      </c>
      <c r="EZ11" s="164">
        <v>11.297000000000001</v>
      </c>
      <c r="FA11" s="164">
        <v>-60.055999999999997</v>
      </c>
      <c r="FB11" s="164">
        <v>55.765000000000001</v>
      </c>
      <c r="FC11" s="164">
        <v>23.536999999999999</v>
      </c>
      <c r="FD11" s="164">
        <v>0</v>
      </c>
      <c r="FE11" s="164">
        <v>0</v>
      </c>
      <c r="FF11" s="164">
        <v>0</v>
      </c>
      <c r="FG11" s="164">
        <v>49.143999999999998</v>
      </c>
      <c r="FH11" s="164">
        <v>49.222000000000001</v>
      </c>
      <c r="FI11" s="164">
        <v>72.173000000000002</v>
      </c>
      <c r="FJ11" s="164">
        <v>72.006</v>
      </c>
      <c r="FK11" s="164">
        <v>-139.15</v>
      </c>
      <c r="FL11" s="164">
        <v>44.045999999999999</v>
      </c>
      <c r="FM11" s="164">
        <v>43.853000000000002</v>
      </c>
      <c r="FN11" s="164">
        <v>-108.03</v>
      </c>
      <c r="FO11" s="164">
        <v>-102.41</v>
      </c>
      <c r="FP11" s="164">
        <v>-31.346</v>
      </c>
      <c r="FQ11" s="164">
        <v>-41.929000000000002</v>
      </c>
      <c r="FR11" s="164">
        <v>13.875</v>
      </c>
      <c r="FS11" s="164">
        <v>0.82189999999999996</v>
      </c>
      <c r="FT11" s="164">
        <v>-8.6198999999999995</v>
      </c>
      <c r="FU11" s="164">
        <v>18.36</v>
      </c>
      <c r="FV11" s="164">
        <v>-31.248999999999999</v>
      </c>
      <c r="FW11" s="164">
        <v>10.593</v>
      </c>
      <c r="FX11" s="164">
        <v>-5.6790000000000003</v>
      </c>
      <c r="FY11" s="164">
        <v>4.2728999999999999</v>
      </c>
      <c r="FZ11" s="164">
        <v>3.9621</v>
      </c>
      <c r="GA11" s="164">
        <v>25.709</v>
      </c>
      <c r="GB11" s="164">
        <v>104.16</v>
      </c>
      <c r="GC11" s="164">
        <v>109.49</v>
      </c>
      <c r="GD11" s="164">
        <v>12.55</v>
      </c>
      <c r="GE11" s="164">
        <v>83.991</v>
      </c>
      <c r="GF11" s="164">
        <v>19.399000000000001</v>
      </c>
      <c r="GG11" s="164">
        <v>-24.106999999999999</v>
      </c>
      <c r="GH11" s="164">
        <v>-2.6194999999999999</v>
      </c>
      <c r="GI11" s="164">
        <v>3.0024999999999999</v>
      </c>
      <c r="GJ11" s="164">
        <v>1.393</v>
      </c>
      <c r="GK11" s="164">
        <v>6.5299999999999997E-2</v>
      </c>
      <c r="GL11" s="164">
        <v>0</v>
      </c>
      <c r="GM11" s="164">
        <v>-14.295999999999999</v>
      </c>
      <c r="GN11" s="164">
        <v>-31.37</v>
      </c>
      <c r="GO11" s="164">
        <v>20.135999999999999</v>
      </c>
      <c r="GP11" s="164">
        <v>48.738</v>
      </c>
      <c r="GQ11" s="164">
        <v>93.793000000000006</v>
      </c>
      <c r="GR11" s="164">
        <v>67.078999999999994</v>
      </c>
      <c r="GS11" s="164">
        <v>-164.77</v>
      </c>
      <c r="GT11" s="164">
        <v>-19.155000000000001</v>
      </c>
      <c r="GU11" s="164">
        <v>38.466999999999999</v>
      </c>
      <c r="GV11" s="164">
        <v>-35.722000000000001</v>
      </c>
      <c r="GW11" s="164">
        <v>12.805999999999999</v>
      </c>
      <c r="GX11" s="164">
        <v>5.1185</v>
      </c>
      <c r="GY11" s="164">
        <v>4.8517000000000001</v>
      </c>
      <c r="GZ11" s="164">
        <v>14</v>
      </c>
      <c r="HA11" s="164">
        <v>175.14</v>
      </c>
      <c r="HB11" s="164">
        <v>174.49</v>
      </c>
      <c r="HC11" s="164">
        <v>282.5</v>
      </c>
      <c r="HD11" s="164">
        <v>-282.91000000000003</v>
      </c>
      <c r="HE11" s="164">
        <v>-622.75</v>
      </c>
      <c r="HF11" s="164">
        <v>630.15</v>
      </c>
      <c r="HG11" s="164">
        <v>690.9</v>
      </c>
      <c r="HH11" s="164">
        <v>-168.54</v>
      </c>
      <c r="HI11" s="164">
        <v>-165.61</v>
      </c>
      <c r="HJ11" s="164">
        <v>-62.040999999999997</v>
      </c>
      <c r="HK11" s="164">
        <v>-54.795999999999999</v>
      </c>
      <c r="HL11" s="164">
        <v>78.356999999999999</v>
      </c>
      <c r="HM11" s="164">
        <v>77.677000000000007</v>
      </c>
      <c r="HN11" s="164">
        <v>-130.44</v>
      </c>
      <c r="HO11" s="164">
        <v>-127.86</v>
      </c>
      <c r="HP11" s="164">
        <v>59.11</v>
      </c>
      <c r="HQ11" s="164">
        <v>57.911999999999999</v>
      </c>
      <c r="HR11" s="164">
        <v>-67.025999999999996</v>
      </c>
      <c r="HS11" s="164">
        <v>-66.822000000000003</v>
      </c>
      <c r="HT11" s="164">
        <v>92.388999999999996</v>
      </c>
      <c r="HU11" s="164">
        <v>92.44</v>
      </c>
      <c r="HV11" s="164">
        <v>52.5</v>
      </c>
      <c r="HW11" s="164">
        <v>52.7</v>
      </c>
      <c r="HX11" s="164">
        <v>22.991</v>
      </c>
      <c r="HY11" s="164">
        <v>28.959</v>
      </c>
      <c r="HZ11" s="164">
        <v>-354.88</v>
      </c>
      <c r="IA11" s="164">
        <v>108.55</v>
      </c>
      <c r="IB11" s="164">
        <v>108.33</v>
      </c>
      <c r="IC11" s="164">
        <v>12.898999999999999</v>
      </c>
      <c r="ID11" s="164">
        <v>8</v>
      </c>
      <c r="IE11" s="164">
        <v>-56.5</v>
      </c>
      <c r="IF11" s="164">
        <v>-56.7</v>
      </c>
      <c r="IG11" s="164">
        <v>1.3991</v>
      </c>
      <c r="IH11" s="164">
        <v>1.0518000000000001</v>
      </c>
      <c r="II11" s="164">
        <v>-668.7</v>
      </c>
      <c r="IJ11" s="164">
        <v>-392.78</v>
      </c>
      <c r="IK11" s="164">
        <v>530.11</v>
      </c>
      <c r="IL11" s="164">
        <v>424.17</v>
      </c>
      <c r="IM11" s="164">
        <v>93.307000000000002</v>
      </c>
      <c r="IN11" s="164">
        <v>-411.22</v>
      </c>
      <c r="IO11" s="164">
        <v>411.82</v>
      </c>
      <c r="IP11" s="164">
        <v>-153.91999999999999</v>
      </c>
      <c r="IQ11" s="164">
        <v>-293.48</v>
      </c>
      <c r="IR11" s="164">
        <v>-410.08</v>
      </c>
      <c r="IS11" s="164">
        <v>123.66</v>
      </c>
      <c r="IT11" s="164">
        <v>123.61</v>
      </c>
      <c r="IU11" s="164">
        <v>154.97</v>
      </c>
      <c r="IV11" s="164">
        <v>-506.77</v>
      </c>
      <c r="IW11" s="164">
        <v>239.99</v>
      </c>
      <c r="IX11" s="164">
        <v>-279.86</v>
      </c>
      <c r="IY11" s="164">
        <v>278.10000000000002</v>
      </c>
      <c r="IZ11" s="164">
        <v>-5.1677</v>
      </c>
      <c r="JA11" s="164">
        <v>30.193000000000001</v>
      </c>
      <c r="JB11" s="164">
        <v>19.36</v>
      </c>
      <c r="JC11" s="164">
        <v>6.3659999999999997</v>
      </c>
      <c r="JD11" s="164">
        <v>6.32</v>
      </c>
      <c r="JE11" s="164">
        <v>-18.638999999999999</v>
      </c>
      <c r="JF11" s="164">
        <v>-3.2799</v>
      </c>
      <c r="JG11" s="164">
        <v>15.287000000000001</v>
      </c>
      <c r="JH11" s="164">
        <v>3.3706999999999998</v>
      </c>
      <c r="JI11" s="164">
        <v>-44.267000000000003</v>
      </c>
      <c r="JJ11" s="164">
        <v>-18.280999999999999</v>
      </c>
      <c r="JK11" s="164">
        <v>36.298999999999999</v>
      </c>
      <c r="JL11" s="164">
        <v>50.250999999999998</v>
      </c>
      <c r="JM11" s="164">
        <v>50.271000000000001</v>
      </c>
      <c r="JN11" s="164">
        <v>0</v>
      </c>
      <c r="JO11" s="164">
        <v>0</v>
      </c>
      <c r="JP11" s="164">
        <v>50.308</v>
      </c>
      <c r="JQ11" s="164">
        <v>51.451999999999998</v>
      </c>
      <c r="JR11" s="164">
        <v>49.844999999999999</v>
      </c>
      <c r="JS11" s="165"/>
      <c r="JT11" s="164">
        <v>-6.3</v>
      </c>
      <c r="JU11" s="164">
        <v>23.009</v>
      </c>
      <c r="JV11" s="164">
        <v>5.8299000000000003</v>
      </c>
      <c r="JW11" s="164">
        <v>8.6998999999999995</v>
      </c>
      <c r="JX11" s="164">
        <v>-50.755000000000003</v>
      </c>
      <c r="JY11" s="164">
        <v>80.591999999999999</v>
      </c>
      <c r="JZ11" s="164">
        <v>63.295000000000002</v>
      </c>
      <c r="KA11" s="164">
        <v>-51.134999999999998</v>
      </c>
      <c r="KB11" s="164">
        <v>-79.355000000000004</v>
      </c>
      <c r="KC11" s="164">
        <v>53.82</v>
      </c>
      <c r="KD11" s="164">
        <v>24.965</v>
      </c>
      <c r="KE11" s="164">
        <v>-2.5</v>
      </c>
      <c r="KF11" s="164">
        <v>2.7</v>
      </c>
    </row>
    <row r="12" spans="1:292" ht="18" customHeight="1">
      <c r="A12" s="161" t="s">
        <v>63</v>
      </c>
      <c r="B12" s="161" t="s">
        <v>618</v>
      </c>
      <c r="C12" s="164">
        <v>0</v>
      </c>
      <c r="D12" s="164">
        <v>15.677</v>
      </c>
      <c r="E12" s="164">
        <v>-31.216000000000001</v>
      </c>
      <c r="F12" s="164">
        <v>7.6449999999999996</v>
      </c>
      <c r="G12" s="164">
        <v>20.95</v>
      </c>
      <c r="H12" s="164">
        <v>1.248</v>
      </c>
      <c r="I12" s="164">
        <v>41.715000000000003</v>
      </c>
      <c r="J12" s="164">
        <v>-61.453000000000003</v>
      </c>
      <c r="K12" s="164">
        <v>44.719000000000001</v>
      </c>
      <c r="L12" s="164">
        <v>22.808</v>
      </c>
      <c r="M12" s="164">
        <v>-22.145</v>
      </c>
      <c r="N12" s="164">
        <v>-66.599000000000004</v>
      </c>
      <c r="O12" s="164">
        <v>-29.326000000000001</v>
      </c>
      <c r="P12" s="164">
        <v>26.399000000000001</v>
      </c>
      <c r="Q12" s="164">
        <v>17.388000000000002</v>
      </c>
      <c r="R12" s="164">
        <v>-26.399000000000001</v>
      </c>
      <c r="S12" s="164">
        <v>13.193</v>
      </c>
      <c r="T12" s="164">
        <v>126.556</v>
      </c>
      <c r="U12" s="164">
        <v>17.824000000000002</v>
      </c>
      <c r="V12" s="164">
        <v>17.588999999999999</v>
      </c>
      <c r="W12" s="164">
        <v>29.616</v>
      </c>
      <c r="X12" s="164">
        <v>0</v>
      </c>
      <c r="Y12" s="164">
        <v>21.965</v>
      </c>
      <c r="Z12" s="164">
        <v>7.7518000000000002</v>
      </c>
      <c r="AA12" s="165"/>
      <c r="AB12" s="164">
        <v>113</v>
      </c>
      <c r="AC12" s="164">
        <v>-81.209000000000003</v>
      </c>
      <c r="AD12" s="164">
        <v>-81.16</v>
      </c>
      <c r="AE12" s="164">
        <v>15.18</v>
      </c>
      <c r="AF12" s="164">
        <v>66.599000000000004</v>
      </c>
      <c r="AG12" s="164">
        <v>28.6</v>
      </c>
      <c r="AH12" s="164">
        <v>8.5150000000000006</v>
      </c>
      <c r="AI12" s="164">
        <v>0.123</v>
      </c>
      <c r="AJ12" s="164">
        <v>-54.79</v>
      </c>
      <c r="AK12" s="164">
        <v>-55.619</v>
      </c>
      <c r="AL12" s="164">
        <v>-71.388999999999996</v>
      </c>
      <c r="AM12" s="164">
        <v>56.279000000000003</v>
      </c>
      <c r="AN12" s="164">
        <v>56.259</v>
      </c>
      <c r="AO12" s="164">
        <v>5.5537000000000001</v>
      </c>
      <c r="AP12" s="164">
        <v>10.631</v>
      </c>
      <c r="AQ12" s="164">
        <v>0</v>
      </c>
      <c r="AR12" s="164">
        <v>61.462000000000003</v>
      </c>
      <c r="AS12" s="164">
        <v>47.088999999999999</v>
      </c>
      <c r="AT12" s="164">
        <v>-53.984999999999999</v>
      </c>
      <c r="AU12" s="164">
        <v>-54.134</v>
      </c>
      <c r="AV12" s="164">
        <v>29.831</v>
      </c>
      <c r="AW12" s="164">
        <v>32.216000000000001</v>
      </c>
      <c r="AX12" s="164">
        <v>69.658000000000001</v>
      </c>
      <c r="AY12" s="164">
        <v>71.132000000000005</v>
      </c>
      <c r="AZ12" s="164">
        <v>-3.1406999999999998</v>
      </c>
      <c r="BA12" s="164">
        <v>-20.866</v>
      </c>
      <c r="BB12" s="164">
        <v>-342.57</v>
      </c>
      <c r="BC12" s="164">
        <v>-16.727</v>
      </c>
      <c r="BD12" s="164">
        <v>-13.199</v>
      </c>
      <c r="BE12" s="164">
        <v>-13.398999999999999</v>
      </c>
      <c r="BF12" s="164">
        <v>61.637999999999998</v>
      </c>
      <c r="BG12" s="164">
        <v>59.581000000000003</v>
      </c>
      <c r="BH12" s="164">
        <v>-4.1410999999999998</v>
      </c>
      <c r="BI12" s="164">
        <v>-67.102000000000004</v>
      </c>
      <c r="BJ12" s="164">
        <v>-35.912999999999997</v>
      </c>
      <c r="BK12" s="164">
        <v>3.99</v>
      </c>
      <c r="BL12" s="164">
        <v>9.7577999999999996</v>
      </c>
      <c r="BM12" s="164">
        <v>6.5746000000000002</v>
      </c>
      <c r="BN12" s="164">
        <v>377.45</v>
      </c>
      <c r="BO12" s="164">
        <v>70.710999999999999</v>
      </c>
      <c r="BP12" s="164">
        <v>70.650000000000006</v>
      </c>
      <c r="BQ12" s="164">
        <v>-299.43</v>
      </c>
      <c r="BR12" s="164">
        <v>362.3</v>
      </c>
      <c r="BS12" s="164">
        <v>-34.893000000000001</v>
      </c>
      <c r="BT12" s="164">
        <v>35.417000000000002</v>
      </c>
      <c r="BU12" s="164">
        <v>69.278000000000006</v>
      </c>
      <c r="BV12" s="164">
        <v>21.739000000000001</v>
      </c>
      <c r="BW12" s="164">
        <v>16.62</v>
      </c>
      <c r="BX12" s="164">
        <v>44.58</v>
      </c>
      <c r="BY12" s="164">
        <v>64.790000000000006</v>
      </c>
      <c r="BZ12" s="164">
        <v>-70.456999999999994</v>
      </c>
      <c r="CA12" s="164">
        <v>-71.394000000000005</v>
      </c>
      <c r="CB12" s="164">
        <v>132.37</v>
      </c>
      <c r="CC12" s="164">
        <v>132.21</v>
      </c>
      <c r="CD12" s="164">
        <v>27.538</v>
      </c>
      <c r="CE12" s="164">
        <v>-85.795000000000002</v>
      </c>
      <c r="CF12" s="164">
        <v>-85.673000000000002</v>
      </c>
      <c r="CG12" s="164">
        <v>-8.8297000000000008</v>
      </c>
      <c r="CH12" s="164">
        <v>0</v>
      </c>
      <c r="CI12" s="164">
        <v>19.57</v>
      </c>
      <c r="CJ12" s="164">
        <v>25.984999999999999</v>
      </c>
      <c r="CK12" s="164">
        <v>71.400000000000006</v>
      </c>
      <c r="CL12" s="164">
        <v>64.698999999999998</v>
      </c>
      <c r="CM12" s="164">
        <v>-13.55</v>
      </c>
      <c r="CN12" s="164">
        <v>42.540999999999997</v>
      </c>
      <c r="CO12" s="164">
        <v>41.07</v>
      </c>
      <c r="CP12" s="164">
        <v>41.162999999999997</v>
      </c>
      <c r="CQ12" s="164">
        <v>-3.2071999999999998</v>
      </c>
      <c r="CR12" s="164">
        <v>-2.9014000000000002</v>
      </c>
      <c r="CS12" s="164">
        <v>1</v>
      </c>
      <c r="CT12" s="164">
        <v>-27.363</v>
      </c>
      <c r="CU12" s="164">
        <v>-5.0753000000000004</v>
      </c>
      <c r="CV12" s="164">
        <v>11.122</v>
      </c>
      <c r="CW12" s="164">
        <v>22.048999999999999</v>
      </c>
      <c r="CX12" s="164">
        <v>63.06</v>
      </c>
      <c r="CY12" s="164">
        <v>37.037999999999997</v>
      </c>
      <c r="CZ12" s="164">
        <v>35.453000000000003</v>
      </c>
      <c r="DA12" s="164">
        <v>-28.908999999999999</v>
      </c>
      <c r="DB12" s="164">
        <v>-6.5152999999999999</v>
      </c>
      <c r="DC12" s="164">
        <v>0</v>
      </c>
      <c r="DD12" s="164">
        <v>0</v>
      </c>
      <c r="DE12" s="164">
        <v>-106.17</v>
      </c>
      <c r="DF12" s="164">
        <v>-1E-4</v>
      </c>
      <c r="DG12" s="164">
        <v>-17.664999999999999</v>
      </c>
      <c r="DH12" s="164">
        <v>-74.400000000000006</v>
      </c>
      <c r="DI12" s="164">
        <v>-74.3</v>
      </c>
      <c r="DJ12" s="164">
        <v>27.824999999999999</v>
      </c>
      <c r="DK12" s="164">
        <v>33.993000000000002</v>
      </c>
      <c r="DL12" s="164">
        <v>43.691000000000003</v>
      </c>
      <c r="DM12" s="164">
        <v>49.822000000000003</v>
      </c>
      <c r="DN12" s="164">
        <v>33.700000000000003</v>
      </c>
      <c r="DO12" s="164">
        <v>-5.73</v>
      </c>
      <c r="DP12" s="164">
        <v>54.58</v>
      </c>
      <c r="DQ12" s="164">
        <v>105.42</v>
      </c>
      <c r="DR12" s="164">
        <v>-23.71</v>
      </c>
      <c r="DS12" s="164">
        <v>-23.68</v>
      </c>
      <c r="DT12" s="164">
        <v>85.47</v>
      </c>
      <c r="DU12" s="164">
        <v>57.12</v>
      </c>
      <c r="DV12" s="164">
        <v>105.94</v>
      </c>
      <c r="DW12" s="164">
        <v>104.34</v>
      </c>
      <c r="DX12" s="164">
        <v>-40.997</v>
      </c>
      <c r="DY12" s="164">
        <v>-40.963000000000001</v>
      </c>
      <c r="DZ12" s="164">
        <v>164.84</v>
      </c>
      <c r="EA12" s="164">
        <v>125.73</v>
      </c>
      <c r="EB12" s="164">
        <v>120.18</v>
      </c>
      <c r="EC12" s="164">
        <v>122.76</v>
      </c>
      <c r="ED12" s="164">
        <v>71.364000000000004</v>
      </c>
      <c r="EE12" s="164">
        <v>59.795000000000002</v>
      </c>
      <c r="EF12" s="164">
        <v>-26.03</v>
      </c>
      <c r="EG12" s="164">
        <v>311.7</v>
      </c>
      <c r="EH12" s="164">
        <v>422.53</v>
      </c>
      <c r="EI12" s="164">
        <v>0</v>
      </c>
      <c r="EJ12" s="164">
        <v>-32.027000000000001</v>
      </c>
      <c r="EK12" s="164">
        <v>-30.346</v>
      </c>
      <c r="EL12" s="164">
        <v>20.931999999999999</v>
      </c>
      <c r="EM12" s="164">
        <v>9.3836999999999993</v>
      </c>
      <c r="EN12" s="164">
        <v>8.0501000000000005</v>
      </c>
      <c r="EO12" s="164">
        <v>38.448</v>
      </c>
      <c r="EP12" s="164">
        <v>-61.814999999999998</v>
      </c>
      <c r="EQ12" s="164">
        <v>-62.453000000000003</v>
      </c>
      <c r="ER12" s="164">
        <v>-21.210999999999999</v>
      </c>
      <c r="ES12" s="164">
        <v>0</v>
      </c>
      <c r="ET12" s="164">
        <v>-20.658999999999999</v>
      </c>
      <c r="EU12" s="164">
        <v>1</v>
      </c>
      <c r="EV12" s="164">
        <v>15.448</v>
      </c>
      <c r="EW12" s="164">
        <v>-45.33</v>
      </c>
      <c r="EX12" s="164">
        <v>-36.834000000000003</v>
      </c>
      <c r="EY12" s="164">
        <v>-35.645000000000003</v>
      </c>
      <c r="EZ12" s="164">
        <v>10.093</v>
      </c>
      <c r="FA12" s="164">
        <v>-56.838999999999999</v>
      </c>
      <c r="FB12" s="164">
        <v>55.765000000000001</v>
      </c>
      <c r="FC12" s="164">
        <v>22.765000000000001</v>
      </c>
      <c r="FD12" s="164">
        <v>0</v>
      </c>
      <c r="FE12" s="164">
        <v>0</v>
      </c>
      <c r="FF12" s="164">
        <v>0</v>
      </c>
      <c r="FG12" s="164">
        <v>51.756</v>
      </c>
      <c r="FH12" s="164">
        <v>49.192999999999998</v>
      </c>
      <c r="FI12" s="164">
        <v>70.331000000000003</v>
      </c>
      <c r="FJ12" s="164">
        <v>71.168000000000006</v>
      </c>
      <c r="FK12" s="164">
        <v>-132.29</v>
      </c>
      <c r="FL12" s="164">
        <v>44.311</v>
      </c>
      <c r="FM12" s="164">
        <v>44.225000000000001</v>
      </c>
      <c r="FN12" s="164">
        <v>-107.82</v>
      </c>
      <c r="FO12" s="164">
        <v>-105.16</v>
      </c>
      <c r="FP12" s="164">
        <v>-24.373000000000001</v>
      </c>
      <c r="FQ12" s="164">
        <v>-35.999000000000002</v>
      </c>
      <c r="FR12" s="164">
        <v>13.567</v>
      </c>
      <c r="FS12" s="164">
        <v>0.82189999999999996</v>
      </c>
      <c r="FT12" s="164">
        <v>-8.5899000000000001</v>
      </c>
      <c r="FU12" s="164">
        <v>18.78</v>
      </c>
      <c r="FV12" s="164">
        <v>-26.279</v>
      </c>
      <c r="FW12" s="164">
        <v>10.792</v>
      </c>
      <c r="FX12" s="164">
        <v>-5.742</v>
      </c>
      <c r="FY12" s="164">
        <v>4.1148999999999996</v>
      </c>
      <c r="FZ12" s="164">
        <v>4.1868999999999996</v>
      </c>
      <c r="GA12" s="164">
        <v>30.01</v>
      </c>
      <c r="GB12" s="164">
        <v>106.8</v>
      </c>
      <c r="GC12" s="164">
        <v>110.04</v>
      </c>
      <c r="GD12" s="164">
        <v>12.25</v>
      </c>
      <c r="GE12" s="164">
        <v>86.025999999999996</v>
      </c>
      <c r="GF12" s="164">
        <v>17.899000000000001</v>
      </c>
      <c r="GG12" s="164">
        <v>-22.771000000000001</v>
      </c>
      <c r="GH12" s="164">
        <v>-2.2746</v>
      </c>
      <c r="GI12" s="164">
        <v>2.7321</v>
      </c>
      <c r="GJ12" s="164">
        <v>1.3541000000000001</v>
      </c>
      <c r="GK12" s="164">
        <v>6.5299999999999997E-2</v>
      </c>
      <c r="GL12" s="164">
        <v>0</v>
      </c>
      <c r="GM12" s="164">
        <v>-13.515000000000001</v>
      </c>
      <c r="GN12" s="164">
        <v>-30.239000000000001</v>
      </c>
      <c r="GO12" s="164">
        <v>22.379000000000001</v>
      </c>
      <c r="GP12" s="164">
        <v>47.898000000000003</v>
      </c>
      <c r="GQ12" s="164">
        <v>92.756</v>
      </c>
      <c r="GR12" s="164">
        <v>65.984999999999999</v>
      </c>
      <c r="GS12" s="164">
        <v>-162.57</v>
      </c>
      <c r="GT12" s="164">
        <v>-18.654</v>
      </c>
      <c r="GU12" s="164">
        <v>38.597999999999999</v>
      </c>
      <c r="GV12" s="164">
        <v>-35.905999999999999</v>
      </c>
      <c r="GW12" s="164">
        <v>12.071</v>
      </c>
      <c r="GX12" s="164">
        <v>4.4433999999999996</v>
      </c>
      <c r="GY12" s="164">
        <v>4.1765999999999996</v>
      </c>
      <c r="GZ12" s="164">
        <v>13</v>
      </c>
      <c r="HA12" s="164">
        <v>176.72</v>
      </c>
      <c r="HB12" s="164">
        <v>175.87</v>
      </c>
      <c r="HC12" s="164">
        <v>285.39</v>
      </c>
      <c r="HD12" s="164">
        <v>-282.91000000000003</v>
      </c>
      <c r="HE12" s="164">
        <v>-627.54</v>
      </c>
      <c r="HF12" s="164">
        <v>630.15</v>
      </c>
      <c r="HG12" s="164">
        <v>689.44</v>
      </c>
      <c r="HH12" s="164">
        <v>-167.37</v>
      </c>
      <c r="HI12" s="164">
        <v>-167.56</v>
      </c>
      <c r="HJ12" s="164">
        <v>-62.295999999999999</v>
      </c>
      <c r="HK12" s="164">
        <v>-53.820999999999998</v>
      </c>
      <c r="HL12" s="164">
        <v>77.819000000000003</v>
      </c>
      <c r="HM12" s="164">
        <v>76.861000000000004</v>
      </c>
      <c r="HN12" s="164">
        <v>-130.44</v>
      </c>
      <c r="HO12" s="164">
        <v>-127.86</v>
      </c>
      <c r="HP12" s="164">
        <v>55.869</v>
      </c>
      <c r="HQ12" s="164">
        <v>54.957000000000001</v>
      </c>
      <c r="HR12" s="164">
        <v>-66.251999999999995</v>
      </c>
      <c r="HS12" s="164">
        <v>-66.058000000000007</v>
      </c>
      <c r="HT12" s="164">
        <v>90.448999999999998</v>
      </c>
      <c r="HU12" s="164">
        <v>90.099000000000004</v>
      </c>
      <c r="HV12" s="164">
        <v>53.5</v>
      </c>
      <c r="HW12" s="164">
        <v>53.2</v>
      </c>
      <c r="HX12" s="164">
        <v>22.847999999999999</v>
      </c>
      <c r="HY12" s="164">
        <v>28.638999999999999</v>
      </c>
      <c r="HZ12" s="164">
        <v>-347.2</v>
      </c>
      <c r="IA12" s="164">
        <v>102.34</v>
      </c>
      <c r="IB12" s="164">
        <v>102.13</v>
      </c>
      <c r="IC12" s="164">
        <v>12.898999999999999</v>
      </c>
      <c r="ID12" s="164">
        <v>8</v>
      </c>
      <c r="IE12" s="164">
        <v>-55.7</v>
      </c>
      <c r="IF12" s="164">
        <v>-55.9</v>
      </c>
      <c r="IG12" s="164">
        <v>1.2929999999999999</v>
      </c>
      <c r="IH12" s="164">
        <v>1.149</v>
      </c>
      <c r="II12" s="164">
        <v>-676.05</v>
      </c>
      <c r="IJ12" s="164">
        <v>-393.78</v>
      </c>
      <c r="IK12" s="164">
        <v>519.83000000000004</v>
      </c>
      <c r="IL12" s="164">
        <v>414.33</v>
      </c>
      <c r="IM12" s="164">
        <v>103.38</v>
      </c>
      <c r="IN12" s="164">
        <v>-407</v>
      </c>
      <c r="IO12" s="164">
        <v>403.29</v>
      </c>
      <c r="IP12" s="164">
        <v>-149.81</v>
      </c>
      <c r="IQ12" s="164">
        <v>-291.93</v>
      </c>
      <c r="IR12" s="164">
        <v>-406.21</v>
      </c>
      <c r="IS12" s="164">
        <v>126.08</v>
      </c>
      <c r="IT12" s="164">
        <v>123.71</v>
      </c>
      <c r="IU12" s="164">
        <v>154.06</v>
      </c>
      <c r="IV12" s="164">
        <v>-502.23</v>
      </c>
      <c r="IW12" s="164">
        <v>230.5</v>
      </c>
      <c r="IX12" s="164">
        <v>-280.66000000000003</v>
      </c>
      <c r="IY12" s="164">
        <v>274.19</v>
      </c>
      <c r="IZ12" s="164">
        <v>-4.6925999999999997</v>
      </c>
      <c r="JA12" s="164">
        <v>30.568000000000001</v>
      </c>
      <c r="JB12" s="164">
        <v>19.2</v>
      </c>
      <c r="JC12" s="164">
        <v>6.4169</v>
      </c>
      <c r="JD12" s="164">
        <v>6.4218999999999999</v>
      </c>
      <c r="JE12" s="164">
        <v>-18.879000000000001</v>
      </c>
      <c r="JF12" s="164">
        <v>-3.2799</v>
      </c>
      <c r="JG12" s="164">
        <v>15.744</v>
      </c>
      <c r="JH12" s="164">
        <v>3.8100999999999998</v>
      </c>
      <c r="JI12" s="164">
        <v>-43.915999999999997</v>
      </c>
      <c r="JJ12" s="164">
        <v>-18.454999999999998</v>
      </c>
      <c r="JK12" s="164">
        <v>36.4</v>
      </c>
      <c r="JL12" s="164">
        <v>51.548999999999999</v>
      </c>
      <c r="JM12" s="164">
        <v>53.944000000000003</v>
      </c>
      <c r="JN12" s="164">
        <v>0</v>
      </c>
      <c r="JO12" s="164">
        <v>0</v>
      </c>
      <c r="JP12" s="164">
        <v>50.89</v>
      </c>
      <c r="JQ12" s="164">
        <v>49.454999999999998</v>
      </c>
      <c r="JR12" s="164">
        <v>49.578000000000003</v>
      </c>
      <c r="JS12" s="165"/>
      <c r="JT12" s="164">
        <v>-6.6999000000000004</v>
      </c>
      <c r="JU12" s="164">
        <v>23.286999999999999</v>
      </c>
      <c r="JV12" s="164">
        <v>5.65</v>
      </c>
      <c r="JW12" s="164">
        <v>8.6998999999999995</v>
      </c>
      <c r="JX12" s="164">
        <v>-49.625999999999998</v>
      </c>
      <c r="JY12" s="164">
        <v>80.501999999999995</v>
      </c>
      <c r="JZ12" s="164">
        <v>62.192999999999998</v>
      </c>
      <c r="KA12" s="164">
        <v>-49.267000000000003</v>
      </c>
      <c r="KB12" s="164">
        <v>-78.289000000000001</v>
      </c>
      <c r="KC12" s="164">
        <v>53.127000000000002</v>
      </c>
      <c r="KD12" s="164">
        <v>25.466000000000001</v>
      </c>
      <c r="KE12" s="164">
        <v>-2.0998999999999999</v>
      </c>
      <c r="KF12" s="164">
        <v>1.5</v>
      </c>
    </row>
    <row r="13" spans="1:292" ht="18" customHeight="1">
      <c r="A13" s="161" t="s">
        <v>63</v>
      </c>
      <c r="B13" s="161" t="s">
        <v>619</v>
      </c>
      <c r="C13" s="164">
        <v>0</v>
      </c>
      <c r="D13" s="164">
        <v>15.487</v>
      </c>
      <c r="E13" s="164">
        <v>-30.747</v>
      </c>
      <c r="F13" s="164">
        <v>7.6468999999999996</v>
      </c>
      <c r="G13" s="164">
        <v>20.8</v>
      </c>
      <c r="H13" s="164">
        <v>0.41670000000000001</v>
      </c>
      <c r="I13" s="164">
        <v>41.225999999999999</v>
      </c>
      <c r="J13" s="164">
        <v>-62.649000000000001</v>
      </c>
      <c r="K13" s="164">
        <v>44.578000000000003</v>
      </c>
      <c r="L13" s="164">
        <v>22.574000000000002</v>
      </c>
      <c r="M13" s="164">
        <v>-22.15</v>
      </c>
      <c r="N13" s="164">
        <v>-66.599000000000004</v>
      </c>
      <c r="O13" s="164">
        <v>-28.773</v>
      </c>
      <c r="P13" s="164">
        <v>26.399000000000001</v>
      </c>
      <c r="Q13" s="164">
        <v>17.388000000000002</v>
      </c>
      <c r="R13" s="164">
        <v>-26.399000000000001</v>
      </c>
      <c r="S13" s="164">
        <v>13.443</v>
      </c>
      <c r="T13" s="164">
        <v>126.97799999999999</v>
      </c>
      <c r="U13" s="164">
        <v>17.591999999999999</v>
      </c>
      <c r="V13" s="164">
        <v>18.026</v>
      </c>
      <c r="W13" s="164">
        <v>29.779</v>
      </c>
      <c r="X13" s="164">
        <v>0</v>
      </c>
      <c r="Y13" s="164">
        <v>21.696000000000002</v>
      </c>
      <c r="Z13" s="164">
        <v>8.0992999999999995</v>
      </c>
      <c r="AA13" s="165"/>
      <c r="AB13" s="164">
        <v>113</v>
      </c>
      <c r="AC13" s="164">
        <v>-80.209000000000003</v>
      </c>
      <c r="AD13" s="164">
        <v>-80.209000000000003</v>
      </c>
      <c r="AE13" s="164">
        <v>14.8</v>
      </c>
      <c r="AF13" s="164">
        <v>66.599000000000004</v>
      </c>
      <c r="AG13" s="164">
        <v>28.6</v>
      </c>
      <c r="AH13" s="164">
        <v>8.1419999999999995</v>
      </c>
      <c r="AI13" s="164">
        <v>0.11899999999999999</v>
      </c>
      <c r="AJ13" s="164">
        <v>-53.598999999999997</v>
      </c>
      <c r="AK13" s="164">
        <v>-54.49</v>
      </c>
      <c r="AL13" s="164">
        <v>-70.808999999999997</v>
      </c>
      <c r="AM13" s="164">
        <v>54.959000000000003</v>
      </c>
      <c r="AN13" s="164">
        <v>55.31</v>
      </c>
      <c r="AO13" s="164">
        <v>5.2877000000000001</v>
      </c>
      <c r="AP13" s="164">
        <v>10.379</v>
      </c>
      <c r="AQ13" s="164">
        <v>0</v>
      </c>
      <c r="AR13" s="164">
        <v>59.936999999999998</v>
      </c>
      <c r="AS13" s="164">
        <v>47.621000000000002</v>
      </c>
      <c r="AT13" s="164">
        <v>-48.895000000000003</v>
      </c>
      <c r="AU13" s="164">
        <v>-49.194000000000003</v>
      </c>
      <c r="AV13" s="164">
        <v>27.428000000000001</v>
      </c>
      <c r="AW13" s="164">
        <v>26.123999999999999</v>
      </c>
      <c r="AX13" s="164">
        <v>68.453000000000003</v>
      </c>
      <c r="AY13" s="164">
        <v>69.256</v>
      </c>
      <c r="AZ13" s="164">
        <v>-3.1406999999999998</v>
      </c>
      <c r="BA13" s="164">
        <v>-15.411</v>
      </c>
      <c r="BB13" s="164">
        <v>-345.23</v>
      </c>
      <c r="BC13" s="164">
        <v>-16.134</v>
      </c>
      <c r="BD13" s="164">
        <v>-13.699</v>
      </c>
      <c r="BE13" s="164">
        <v>-13.599</v>
      </c>
      <c r="BF13" s="164">
        <v>55.427999999999997</v>
      </c>
      <c r="BG13" s="164">
        <v>53.795999999999999</v>
      </c>
      <c r="BH13" s="164">
        <v>-4.6593999999999998</v>
      </c>
      <c r="BI13" s="164">
        <v>-67.102000000000004</v>
      </c>
      <c r="BJ13" s="164">
        <v>-28.852</v>
      </c>
      <c r="BK13" s="164">
        <v>2.48</v>
      </c>
      <c r="BL13" s="164">
        <v>9.9463000000000008</v>
      </c>
      <c r="BM13" s="164">
        <v>6.7169999999999996</v>
      </c>
      <c r="BN13" s="164">
        <v>386.18</v>
      </c>
      <c r="BO13" s="164">
        <v>74.921999999999997</v>
      </c>
      <c r="BP13" s="164">
        <v>74.861000000000004</v>
      </c>
      <c r="BQ13" s="164">
        <v>-298.45</v>
      </c>
      <c r="BR13" s="164">
        <v>380.33</v>
      </c>
      <c r="BS13" s="164">
        <v>-20.472000000000001</v>
      </c>
      <c r="BT13" s="164">
        <v>21.803000000000001</v>
      </c>
      <c r="BU13" s="164">
        <v>67.561000000000007</v>
      </c>
      <c r="BV13" s="164">
        <v>22.138999999999999</v>
      </c>
      <c r="BW13" s="164">
        <v>16.728999999999999</v>
      </c>
      <c r="BX13" s="164">
        <v>43.569000000000003</v>
      </c>
      <c r="BY13" s="164">
        <v>63.52</v>
      </c>
      <c r="BZ13" s="164">
        <v>-70.322999999999993</v>
      </c>
      <c r="CA13" s="164">
        <v>-70.322999999999993</v>
      </c>
      <c r="CB13" s="164">
        <v>135.02000000000001</v>
      </c>
      <c r="CC13" s="164">
        <v>135.63</v>
      </c>
      <c r="CD13" s="164">
        <v>28.815000000000001</v>
      </c>
      <c r="CE13" s="164">
        <v>-92.787999999999997</v>
      </c>
      <c r="CF13" s="164">
        <v>-92.822999999999993</v>
      </c>
      <c r="CG13" s="164">
        <v>-10.742000000000001</v>
      </c>
      <c r="CH13" s="164">
        <v>0</v>
      </c>
      <c r="CI13" s="164">
        <v>19.57</v>
      </c>
      <c r="CJ13" s="164">
        <v>25.984999999999999</v>
      </c>
      <c r="CK13" s="164">
        <v>71.198999999999998</v>
      </c>
      <c r="CL13" s="164">
        <v>64.5</v>
      </c>
      <c r="CM13" s="164">
        <v>-13.06</v>
      </c>
      <c r="CN13" s="164">
        <v>38.170999999999999</v>
      </c>
      <c r="CO13" s="164">
        <v>36.984999999999999</v>
      </c>
      <c r="CP13" s="164">
        <v>37.03</v>
      </c>
      <c r="CQ13" s="164">
        <v>-12.79</v>
      </c>
      <c r="CR13" s="164">
        <v>-12.26</v>
      </c>
      <c r="CS13" s="164">
        <v>1</v>
      </c>
      <c r="CT13" s="164">
        <v>-36.779000000000003</v>
      </c>
      <c r="CU13" s="164">
        <v>15.083</v>
      </c>
      <c r="CV13" s="164">
        <v>10.933</v>
      </c>
      <c r="CW13" s="164">
        <v>21.45</v>
      </c>
      <c r="CX13" s="164">
        <v>66.239000000000004</v>
      </c>
      <c r="CY13" s="164">
        <v>36.100999999999999</v>
      </c>
      <c r="CZ13" s="164">
        <v>34.134999999999998</v>
      </c>
      <c r="DA13" s="164">
        <v>-28.42</v>
      </c>
      <c r="DB13" s="164">
        <v>-6.5152999999999999</v>
      </c>
      <c r="DC13" s="164">
        <v>0</v>
      </c>
      <c r="DD13" s="164">
        <v>0</v>
      </c>
      <c r="DE13" s="164">
        <v>-128.83000000000001</v>
      </c>
      <c r="DF13" s="164">
        <v>-1E-4</v>
      </c>
      <c r="DG13" s="164">
        <v>-17.288</v>
      </c>
      <c r="DH13" s="164">
        <v>-69.8</v>
      </c>
      <c r="DI13" s="164">
        <v>-69.599000000000004</v>
      </c>
      <c r="DJ13" s="164">
        <v>28.132999999999999</v>
      </c>
      <c r="DK13" s="164">
        <v>33.406999999999996</v>
      </c>
      <c r="DL13" s="164">
        <v>43.691000000000003</v>
      </c>
      <c r="DM13" s="164">
        <v>48.064999999999998</v>
      </c>
      <c r="DN13" s="164">
        <v>32.97</v>
      </c>
      <c r="DO13" s="164">
        <v>-6.31</v>
      </c>
      <c r="DP13" s="164">
        <v>52.838999999999999</v>
      </c>
      <c r="DQ13" s="164">
        <v>126.86</v>
      </c>
      <c r="DR13" s="164">
        <v>-22.37</v>
      </c>
      <c r="DS13" s="164">
        <v>-22.489000000000001</v>
      </c>
      <c r="DT13" s="164">
        <v>81.05</v>
      </c>
      <c r="DU13" s="164">
        <v>53.84</v>
      </c>
      <c r="DV13" s="164">
        <v>128.69</v>
      </c>
      <c r="DW13" s="164">
        <v>126.52</v>
      </c>
      <c r="DX13" s="164">
        <v>-34.36</v>
      </c>
      <c r="DY13" s="164">
        <v>-33.136000000000003</v>
      </c>
      <c r="DZ13" s="164">
        <v>176.26</v>
      </c>
      <c r="EA13" s="164">
        <v>138.02000000000001</v>
      </c>
      <c r="EB13" s="164">
        <v>130.78</v>
      </c>
      <c r="EC13" s="164">
        <v>132.58000000000001</v>
      </c>
      <c r="ED13" s="164">
        <v>70.832999999999998</v>
      </c>
      <c r="EE13" s="164">
        <v>61.526000000000003</v>
      </c>
      <c r="EF13" s="164">
        <v>-24.888999999999999</v>
      </c>
      <c r="EG13" s="164">
        <v>309.3</v>
      </c>
      <c r="EH13" s="164">
        <v>414.13</v>
      </c>
      <c r="EI13" s="164">
        <v>0</v>
      </c>
      <c r="EJ13" s="164">
        <v>-31.998999999999999</v>
      </c>
      <c r="EK13" s="164">
        <v>-30.347000000000001</v>
      </c>
      <c r="EL13" s="164">
        <v>21.096</v>
      </c>
      <c r="EM13" s="164">
        <v>9.7053999999999991</v>
      </c>
      <c r="EN13" s="164">
        <v>8.9153000000000002</v>
      </c>
      <c r="EO13" s="164">
        <v>35.375</v>
      </c>
      <c r="EP13" s="164">
        <v>-58.241999999999997</v>
      </c>
      <c r="EQ13" s="164">
        <v>-59.127000000000002</v>
      </c>
      <c r="ER13" s="164">
        <v>-22.169</v>
      </c>
      <c r="ES13" s="164">
        <v>0</v>
      </c>
      <c r="ET13" s="164">
        <v>-15.968999999999999</v>
      </c>
      <c r="EU13" s="164">
        <v>1</v>
      </c>
      <c r="EV13" s="164">
        <v>15.146000000000001</v>
      </c>
      <c r="EW13" s="164">
        <v>-43.47</v>
      </c>
      <c r="EX13" s="164">
        <v>-36.003999999999998</v>
      </c>
      <c r="EY13" s="164">
        <v>-35.112000000000002</v>
      </c>
      <c r="EZ13" s="164">
        <v>10.032999999999999</v>
      </c>
      <c r="FA13" s="164">
        <v>-57.49</v>
      </c>
      <c r="FB13" s="164">
        <v>55.765000000000001</v>
      </c>
      <c r="FC13" s="164">
        <v>22.632999999999999</v>
      </c>
      <c r="FD13" s="164">
        <v>0</v>
      </c>
      <c r="FE13" s="164">
        <v>0</v>
      </c>
      <c r="FF13" s="164">
        <v>0</v>
      </c>
      <c r="FG13" s="164">
        <v>49.884999999999998</v>
      </c>
      <c r="FH13" s="164">
        <v>48.411999999999999</v>
      </c>
      <c r="FI13" s="164">
        <v>70.665999999999997</v>
      </c>
      <c r="FJ13" s="164">
        <v>70.331000000000003</v>
      </c>
      <c r="FK13" s="164">
        <v>-119.22</v>
      </c>
      <c r="FL13" s="164">
        <v>35.984000000000002</v>
      </c>
      <c r="FM13" s="164">
        <v>36.936999999999998</v>
      </c>
      <c r="FN13" s="164">
        <v>-100.16</v>
      </c>
      <c r="FO13" s="164">
        <v>-98.998999999999995</v>
      </c>
      <c r="FP13" s="164">
        <v>-17.905999999999999</v>
      </c>
      <c r="FQ13" s="164">
        <v>-31.099</v>
      </c>
      <c r="FR13" s="164">
        <v>13.875</v>
      </c>
      <c r="FS13" s="164">
        <v>0.82189999999999996</v>
      </c>
      <c r="FT13" s="164">
        <v>-8.5699000000000005</v>
      </c>
      <c r="FU13" s="164">
        <v>18.95</v>
      </c>
      <c r="FV13" s="164">
        <v>-18.064</v>
      </c>
      <c r="FW13" s="164">
        <v>11.022</v>
      </c>
      <c r="FX13" s="164">
        <v>-5.8</v>
      </c>
      <c r="FY13" s="164">
        <v>4.28</v>
      </c>
      <c r="FZ13" s="164">
        <v>4.3986000000000001</v>
      </c>
      <c r="GA13" s="164">
        <v>34.68</v>
      </c>
      <c r="GB13" s="164">
        <v>101.21</v>
      </c>
      <c r="GC13" s="164">
        <v>101.52</v>
      </c>
      <c r="GD13" s="164">
        <v>12.03</v>
      </c>
      <c r="GE13" s="164">
        <v>88.283000000000001</v>
      </c>
      <c r="GF13" s="164">
        <v>18.600000000000001</v>
      </c>
      <c r="GG13" s="164">
        <v>-23.736999999999998</v>
      </c>
      <c r="GH13" s="164">
        <v>-2.3014999999999999</v>
      </c>
      <c r="GI13" s="164">
        <v>2.5760000000000001</v>
      </c>
      <c r="GJ13" s="164">
        <v>1.3315999999999999</v>
      </c>
      <c r="GK13" s="164">
        <v>6.5299999999999997E-2</v>
      </c>
      <c r="GL13" s="164">
        <v>0</v>
      </c>
      <c r="GM13" s="164">
        <v>-13.367000000000001</v>
      </c>
      <c r="GN13" s="164">
        <v>-29.978000000000002</v>
      </c>
      <c r="GO13" s="164">
        <v>23.503</v>
      </c>
      <c r="GP13" s="164">
        <v>47.057000000000002</v>
      </c>
      <c r="GQ13" s="164">
        <v>92.185000000000002</v>
      </c>
      <c r="GR13" s="164">
        <v>67.802000000000007</v>
      </c>
      <c r="GS13" s="164">
        <v>-164.67</v>
      </c>
      <c r="GT13" s="164">
        <v>-18.401</v>
      </c>
      <c r="GU13" s="164">
        <v>38.718000000000004</v>
      </c>
      <c r="GV13" s="164">
        <v>-34.719000000000001</v>
      </c>
      <c r="GW13" s="164">
        <v>12.439</v>
      </c>
      <c r="GX13" s="164">
        <v>3.9843999999999999</v>
      </c>
      <c r="GY13" s="164">
        <v>3.7336999999999998</v>
      </c>
      <c r="GZ13" s="164">
        <v>13</v>
      </c>
      <c r="HA13" s="164">
        <v>174.5</v>
      </c>
      <c r="HB13" s="164">
        <v>173.57</v>
      </c>
      <c r="HC13" s="164">
        <v>285.39</v>
      </c>
      <c r="HD13" s="164">
        <v>-285.05</v>
      </c>
      <c r="HE13" s="164">
        <v>-630.34</v>
      </c>
      <c r="HF13" s="164">
        <v>636.41</v>
      </c>
      <c r="HG13" s="164">
        <v>673.43</v>
      </c>
      <c r="HH13" s="164">
        <v>-165.92</v>
      </c>
      <c r="HI13" s="164">
        <v>-164.16</v>
      </c>
      <c r="HJ13" s="164">
        <v>-62.222000000000001</v>
      </c>
      <c r="HK13" s="164">
        <v>-55.128</v>
      </c>
      <c r="HL13" s="164">
        <v>75.364999999999995</v>
      </c>
      <c r="HM13" s="164">
        <v>72.759</v>
      </c>
      <c r="HN13" s="164">
        <v>-130.44</v>
      </c>
      <c r="HO13" s="164">
        <v>-127.86</v>
      </c>
      <c r="HP13" s="164">
        <v>57.406999999999996</v>
      </c>
      <c r="HQ13" s="164">
        <v>57.363</v>
      </c>
      <c r="HR13" s="164">
        <v>-63.991</v>
      </c>
      <c r="HS13" s="164">
        <v>-64.414000000000001</v>
      </c>
      <c r="HT13" s="164">
        <v>93.528999999999996</v>
      </c>
      <c r="HU13" s="164">
        <v>93.15</v>
      </c>
      <c r="HV13" s="164">
        <v>51.598999999999997</v>
      </c>
      <c r="HW13" s="164">
        <v>51.598999999999997</v>
      </c>
      <c r="HX13" s="164">
        <v>22.888000000000002</v>
      </c>
      <c r="HY13" s="164">
        <v>28.959</v>
      </c>
      <c r="HZ13" s="164">
        <v>-350.56</v>
      </c>
      <c r="IA13" s="164">
        <v>105.14</v>
      </c>
      <c r="IB13" s="164">
        <v>105.61</v>
      </c>
      <c r="IC13" s="164">
        <v>12.8</v>
      </c>
      <c r="ID13" s="164">
        <v>6.1999000000000004</v>
      </c>
      <c r="IE13" s="164">
        <v>-56.5</v>
      </c>
      <c r="IF13" s="164">
        <v>-56.7</v>
      </c>
      <c r="IG13" s="164">
        <v>1.2929999999999999</v>
      </c>
      <c r="IH13" s="164">
        <v>1.0665</v>
      </c>
      <c r="II13" s="164">
        <v>-662.06</v>
      </c>
      <c r="IJ13" s="164">
        <v>-384.42</v>
      </c>
      <c r="IK13" s="164">
        <v>520.57000000000005</v>
      </c>
      <c r="IL13" s="164">
        <v>413.5</v>
      </c>
      <c r="IM13" s="164">
        <v>88.873000000000005</v>
      </c>
      <c r="IN13" s="164">
        <v>-408.34</v>
      </c>
      <c r="IO13" s="164">
        <v>408.1</v>
      </c>
      <c r="IP13" s="164">
        <v>-151.63999999999999</v>
      </c>
      <c r="IQ13" s="164">
        <v>-292.07</v>
      </c>
      <c r="IR13" s="164">
        <v>-398.45</v>
      </c>
      <c r="IS13" s="164">
        <v>120</v>
      </c>
      <c r="IT13" s="164">
        <v>119.63</v>
      </c>
      <c r="IU13" s="164">
        <v>152.86000000000001</v>
      </c>
      <c r="IV13" s="164">
        <v>-501.44</v>
      </c>
      <c r="IW13" s="164">
        <v>234.2</v>
      </c>
      <c r="IX13" s="164">
        <v>-273.08999999999997</v>
      </c>
      <c r="IY13" s="164">
        <v>272.45</v>
      </c>
      <c r="IZ13" s="164">
        <v>-5.0606</v>
      </c>
      <c r="JA13" s="164">
        <v>29.992000000000001</v>
      </c>
      <c r="JB13" s="164">
        <v>19.12</v>
      </c>
      <c r="JC13" s="164">
        <v>6.4850000000000003</v>
      </c>
      <c r="JD13" s="164">
        <v>6.4878999999999998</v>
      </c>
      <c r="JE13" s="164">
        <v>-19.28</v>
      </c>
      <c r="JF13" s="164">
        <v>-3.5998999999999999</v>
      </c>
      <c r="JG13" s="164">
        <v>16.146000000000001</v>
      </c>
      <c r="JH13" s="164">
        <v>3.6941999999999999</v>
      </c>
      <c r="JI13" s="164">
        <v>-44.649000000000001</v>
      </c>
      <c r="JJ13" s="164">
        <v>-18.513000000000002</v>
      </c>
      <c r="JK13" s="164">
        <v>37.200000000000003</v>
      </c>
      <c r="JL13" s="164">
        <v>48.95</v>
      </c>
      <c r="JM13" s="164">
        <v>49.86</v>
      </c>
      <c r="JN13" s="164">
        <v>0</v>
      </c>
      <c r="JO13" s="164">
        <v>0</v>
      </c>
      <c r="JP13" s="164">
        <v>49.158999999999999</v>
      </c>
      <c r="JQ13" s="164">
        <v>46.86</v>
      </c>
      <c r="JR13" s="164">
        <v>48.732999999999997</v>
      </c>
      <c r="JS13" s="165"/>
      <c r="JT13" s="164">
        <v>-6.3</v>
      </c>
      <c r="JU13" s="164">
        <v>23.277999999999999</v>
      </c>
      <c r="JV13" s="164">
        <v>5.5499000000000001</v>
      </c>
      <c r="JW13" s="164">
        <v>8.6998999999999995</v>
      </c>
      <c r="JX13" s="164">
        <v>-51.835000000000001</v>
      </c>
      <c r="JY13" s="164">
        <v>80.650000000000006</v>
      </c>
      <c r="JZ13" s="164">
        <v>63.923999999999999</v>
      </c>
      <c r="KA13" s="164">
        <v>-51.363999999999997</v>
      </c>
      <c r="KB13" s="164">
        <v>-79.326999999999998</v>
      </c>
      <c r="KC13" s="164">
        <v>53.804000000000002</v>
      </c>
      <c r="KD13" s="164">
        <v>24.763000000000002</v>
      </c>
      <c r="KE13" s="164">
        <v>-2.5</v>
      </c>
      <c r="KF13" s="164">
        <v>3.7</v>
      </c>
    </row>
    <row r="14" spans="1:292" ht="18" customHeight="1">
      <c r="A14" s="161" t="s">
        <v>63</v>
      </c>
      <c r="B14" s="161" t="s">
        <v>620</v>
      </c>
      <c r="C14" s="164">
        <v>0</v>
      </c>
      <c r="D14" s="164">
        <v>15.305999999999999</v>
      </c>
      <c r="E14" s="164">
        <v>-30.788</v>
      </c>
      <c r="F14" s="164">
        <v>7.4539999999999997</v>
      </c>
      <c r="G14" s="164">
        <v>20.510999999999999</v>
      </c>
      <c r="H14" s="164">
        <v>0.96540000000000004</v>
      </c>
      <c r="I14" s="164">
        <v>40.667999999999999</v>
      </c>
      <c r="J14" s="164">
        <v>-60.963999999999999</v>
      </c>
      <c r="K14" s="164">
        <v>43.27</v>
      </c>
      <c r="L14" s="164">
        <v>22.082000000000001</v>
      </c>
      <c r="M14" s="164">
        <v>-21.41</v>
      </c>
      <c r="N14" s="164">
        <v>-66.599000000000004</v>
      </c>
      <c r="O14" s="164">
        <v>-29.074999999999999</v>
      </c>
      <c r="P14" s="164">
        <v>26.399000000000001</v>
      </c>
      <c r="Q14" s="164">
        <v>17.388000000000002</v>
      </c>
      <c r="R14" s="164">
        <v>-26.399000000000001</v>
      </c>
      <c r="S14" s="164">
        <v>13.305</v>
      </c>
      <c r="T14" s="164">
        <v>123.276</v>
      </c>
      <c r="U14" s="164">
        <v>17.632000000000001</v>
      </c>
      <c r="V14" s="164">
        <v>17.939</v>
      </c>
      <c r="W14" s="164">
        <v>29.68</v>
      </c>
      <c r="X14" s="164">
        <v>0</v>
      </c>
      <c r="Y14" s="164">
        <v>22.106999999999999</v>
      </c>
      <c r="Z14" s="164">
        <v>7.7507000000000001</v>
      </c>
      <c r="AA14" s="165"/>
      <c r="AB14" s="164">
        <v>113</v>
      </c>
      <c r="AC14" s="164">
        <v>-81.269000000000005</v>
      </c>
      <c r="AD14" s="164">
        <v>-81.129000000000005</v>
      </c>
      <c r="AE14" s="164">
        <v>14.971</v>
      </c>
      <c r="AF14" s="164">
        <v>66.599000000000004</v>
      </c>
      <c r="AG14" s="164">
        <v>28.6</v>
      </c>
      <c r="AH14" s="164">
        <v>8.6638999999999999</v>
      </c>
      <c r="AI14" s="164">
        <v>0.12</v>
      </c>
      <c r="AJ14" s="164">
        <v>-50.348999999999997</v>
      </c>
      <c r="AK14" s="164">
        <v>-51.098999999999997</v>
      </c>
      <c r="AL14" s="164">
        <v>-77.98</v>
      </c>
      <c r="AM14" s="164">
        <v>50.54</v>
      </c>
      <c r="AN14" s="164">
        <v>50.77</v>
      </c>
      <c r="AO14" s="164">
        <v>5.2302999999999997</v>
      </c>
      <c r="AP14" s="164">
        <v>10.417999999999999</v>
      </c>
      <c r="AQ14" s="164">
        <v>0</v>
      </c>
      <c r="AR14" s="164">
        <v>60.131</v>
      </c>
      <c r="AS14" s="164">
        <v>50.402000000000001</v>
      </c>
      <c r="AT14" s="164">
        <v>-45.814</v>
      </c>
      <c r="AU14" s="164">
        <v>-46.594000000000001</v>
      </c>
      <c r="AV14" s="164">
        <v>12.670999999999999</v>
      </c>
      <c r="AW14" s="164">
        <v>10.34</v>
      </c>
      <c r="AX14" s="164">
        <v>71.400000000000006</v>
      </c>
      <c r="AY14" s="164">
        <v>72.873000000000005</v>
      </c>
      <c r="AZ14" s="164">
        <v>-5.758</v>
      </c>
      <c r="BA14" s="164">
        <v>-32.018999999999998</v>
      </c>
      <c r="BB14" s="164">
        <v>-330.94</v>
      </c>
      <c r="BC14" s="164">
        <v>-16.812999999999999</v>
      </c>
      <c r="BD14" s="164">
        <v>-13.199</v>
      </c>
      <c r="BE14" s="164">
        <v>-13.199</v>
      </c>
      <c r="BF14" s="164">
        <v>52.393999999999998</v>
      </c>
      <c r="BG14" s="164">
        <v>51.33</v>
      </c>
      <c r="BH14" s="164">
        <v>-4.3815</v>
      </c>
      <c r="BI14" s="164">
        <v>-67.102000000000004</v>
      </c>
      <c r="BJ14" s="164">
        <v>-26.164000000000001</v>
      </c>
      <c r="BK14" s="164">
        <v>2.5798999999999999</v>
      </c>
      <c r="BL14" s="164">
        <v>9.7100000000000009</v>
      </c>
      <c r="BM14" s="164">
        <v>6.6741000000000001</v>
      </c>
      <c r="BN14" s="164">
        <v>372.08</v>
      </c>
      <c r="BO14" s="164">
        <v>72.634</v>
      </c>
      <c r="BP14" s="164">
        <v>73.853999999999999</v>
      </c>
      <c r="BQ14" s="164">
        <v>-293.24</v>
      </c>
      <c r="BR14" s="164">
        <v>365.47</v>
      </c>
      <c r="BS14" s="164">
        <v>-19.922000000000001</v>
      </c>
      <c r="BT14" s="164">
        <v>20.957999999999998</v>
      </c>
      <c r="BU14" s="164">
        <v>66.572999999999993</v>
      </c>
      <c r="BV14" s="164">
        <v>21.62</v>
      </c>
      <c r="BW14" s="164">
        <v>16.489000000000001</v>
      </c>
      <c r="BX14" s="164">
        <v>43.13</v>
      </c>
      <c r="BY14" s="164">
        <v>62.79</v>
      </c>
      <c r="BZ14" s="164">
        <v>-68.983000000000004</v>
      </c>
      <c r="CA14" s="164">
        <v>-68.849000000000004</v>
      </c>
      <c r="CB14" s="164">
        <v>132.62</v>
      </c>
      <c r="CC14" s="164">
        <v>132.74</v>
      </c>
      <c r="CD14" s="164">
        <v>28.853000000000002</v>
      </c>
      <c r="CE14" s="164">
        <v>-85.533000000000001</v>
      </c>
      <c r="CF14" s="164">
        <v>-85.742999999999995</v>
      </c>
      <c r="CG14" s="164">
        <v>-9.9021000000000008</v>
      </c>
      <c r="CH14" s="164">
        <v>0</v>
      </c>
      <c r="CI14" s="164">
        <v>19.57</v>
      </c>
      <c r="CJ14" s="164">
        <v>25.984999999999999</v>
      </c>
      <c r="CK14" s="164">
        <v>68.400000000000006</v>
      </c>
      <c r="CL14" s="164">
        <v>61.7</v>
      </c>
      <c r="CM14" s="164">
        <v>-13.13</v>
      </c>
      <c r="CN14" s="164">
        <v>39.046999999999997</v>
      </c>
      <c r="CO14" s="164">
        <v>38.423000000000002</v>
      </c>
      <c r="CP14" s="164">
        <v>38.387999999999998</v>
      </c>
      <c r="CQ14" s="164">
        <v>-10.289</v>
      </c>
      <c r="CR14" s="164">
        <v>-10.379</v>
      </c>
      <c r="CS14" s="164">
        <v>14.493</v>
      </c>
      <c r="CT14" s="164">
        <v>-35.706000000000003</v>
      </c>
      <c r="CU14" s="164">
        <v>12.51</v>
      </c>
      <c r="CV14" s="164">
        <v>10.911</v>
      </c>
      <c r="CW14" s="164">
        <v>20.59</v>
      </c>
      <c r="CX14" s="164">
        <v>62.88</v>
      </c>
      <c r="CY14" s="164">
        <v>35.631999999999998</v>
      </c>
      <c r="CZ14" s="164">
        <v>33.695</v>
      </c>
      <c r="DA14" s="164">
        <v>-27.76</v>
      </c>
      <c r="DB14" s="164">
        <v>-6.5152999999999999</v>
      </c>
      <c r="DC14" s="164">
        <v>0</v>
      </c>
      <c r="DD14" s="164">
        <v>0</v>
      </c>
      <c r="DE14" s="164">
        <v>-120.58</v>
      </c>
      <c r="DF14" s="164">
        <v>-1E-4</v>
      </c>
      <c r="DG14" s="164">
        <v>-16.856000000000002</v>
      </c>
      <c r="DH14" s="164">
        <v>-67.400000000000006</v>
      </c>
      <c r="DI14" s="164">
        <v>-67.3</v>
      </c>
      <c r="DJ14" s="164">
        <v>27.908000000000001</v>
      </c>
      <c r="DK14" s="164">
        <v>32.234999999999999</v>
      </c>
      <c r="DL14" s="164">
        <v>42.281999999999996</v>
      </c>
      <c r="DM14" s="164">
        <v>46.893000000000001</v>
      </c>
      <c r="DN14" s="164">
        <v>31.95</v>
      </c>
      <c r="DO14" s="164">
        <v>-6</v>
      </c>
      <c r="DP14" s="164">
        <v>55.646999999999998</v>
      </c>
      <c r="DQ14" s="164">
        <v>119.03</v>
      </c>
      <c r="DR14" s="164">
        <v>-23.79</v>
      </c>
      <c r="DS14" s="164">
        <v>-23.85</v>
      </c>
      <c r="DT14" s="164">
        <v>83.24</v>
      </c>
      <c r="DU14" s="164">
        <v>53.88</v>
      </c>
      <c r="DV14" s="164">
        <v>120.72</v>
      </c>
      <c r="DW14" s="164">
        <v>119.3</v>
      </c>
      <c r="DX14" s="164">
        <v>-35.5</v>
      </c>
      <c r="DY14" s="164">
        <v>-34.4</v>
      </c>
      <c r="DZ14" s="164">
        <v>171.39</v>
      </c>
      <c r="EA14" s="164">
        <v>132</v>
      </c>
      <c r="EB14" s="164">
        <v>128.30000000000001</v>
      </c>
      <c r="EC14" s="164">
        <v>130.46</v>
      </c>
      <c r="ED14" s="164">
        <v>71.316000000000003</v>
      </c>
      <c r="EE14" s="164">
        <v>59.83</v>
      </c>
      <c r="EF14" s="164">
        <v>-25.997</v>
      </c>
      <c r="EG14" s="164">
        <v>307.97000000000003</v>
      </c>
      <c r="EH14" s="164">
        <v>411.9</v>
      </c>
      <c r="EI14" s="164">
        <v>0</v>
      </c>
      <c r="EJ14" s="164">
        <v>-31.852</v>
      </c>
      <c r="EK14" s="164">
        <v>-29.899000000000001</v>
      </c>
      <c r="EL14" s="164">
        <v>20.532</v>
      </c>
      <c r="EM14" s="164">
        <v>8.9384999999999994</v>
      </c>
      <c r="EN14" s="164">
        <v>8.5731999999999999</v>
      </c>
      <c r="EO14" s="164">
        <v>36.911000000000001</v>
      </c>
      <c r="EP14" s="164">
        <v>-58.680999999999997</v>
      </c>
      <c r="EQ14" s="164">
        <v>-58.965000000000003</v>
      </c>
      <c r="ER14" s="164">
        <v>-21.619</v>
      </c>
      <c r="ES14" s="164">
        <v>0</v>
      </c>
      <c r="ET14" s="164">
        <v>-15.369</v>
      </c>
      <c r="EU14" s="164">
        <v>1</v>
      </c>
      <c r="EV14" s="164">
        <v>14.8</v>
      </c>
      <c r="EW14" s="164">
        <v>-43.914999999999999</v>
      </c>
      <c r="EX14" s="164">
        <v>-37.098999999999997</v>
      </c>
      <c r="EY14" s="164">
        <v>-36.207000000000001</v>
      </c>
      <c r="EZ14" s="164">
        <v>9.9379000000000008</v>
      </c>
      <c r="FA14" s="164">
        <v>-57.164000000000001</v>
      </c>
      <c r="FB14" s="164">
        <v>55.765000000000001</v>
      </c>
      <c r="FC14" s="164">
        <v>22.608000000000001</v>
      </c>
      <c r="FD14" s="164">
        <v>0</v>
      </c>
      <c r="FE14" s="164">
        <v>0</v>
      </c>
      <c r="FF14" s="164">
        <v>0</v>
      </c>
      <c r="FG14" s="164">
        <v>50.039000000000001</v>
      </c>
      <c r="FH14" s="164">
        <v>48.706000000000003</v>
      </c>
      <c r="FI14" s="164">
        <v>69.494</v>
      </c>
      <c r="FJ14" s="164">
        <v>68.991</v>
      </c>
      <c r="FK14" s="164">
        <v>-120.4</v>
      </c>
      <c r="FL14" s="164">
        <v>37.457000000000001</v>
      </c>
      <c r="FM14" s="164">
        <v>36.508000000000003</v>
      </c>
      <c r="FN14" s="164">
        <v>-98.75</v>
      </c>
      <c r="FO14" s="164">
        <v>-97.548000000000002</v>
      </c>
      <c r="FP14" s="164">
        <v>-16.565000000000001</v>
      </c>
      <c r="FQ14" s="164">
        <v>-29.259</v>
      </c>
      <c r="FR14" s="164">
        <v>13.474</v>
      </c>
      <c r="FS14" s="164">
        <v>0.7974</v>
      </c>
      <c r="FT14" s="164">
        <v>-8.4999000000000002</v>
      </c>
      <c r="FU14" s="164">
        <v>18.57</v>
      </c>
      <c r="FV14" s="164">
        <v>-17.815000000000001</v>
      </c>
      <c r="FW14" s="164">
        <v>10.603999999999999</v>
      </c>
      <c r="FX14" s="164">
        <v>-5.8609999999999998</v>
      </c>
      <c r="FY14" s="164">
        <v>4.25</v>
      </c>
      <c r="FZ14" s="164">
        <v>4.0137</v>
      </c>
      <c r="GA14" s="164">
        <v>36.49</v>
      </c>
      <c r="GB14" s="164">
        <v>100.38</v>
      </c>
      <c r="GC14" s="164">
        <v>101.47</v>
      </c>
      <c r="GD14" s="164">
        <v>12.03</v>
      </c>
      <c r="GE14" s="164">
        <v>90.715000000000003</v>
      </c>
      <c r="GF14" s="164">
        <v>18.298999999999999</v>
      </c>
      <c r="GG14" s="164">
        <v>-21.847000000000001</v>
      </c>
      <c r="GH14" s="164">
        <v>-2.1446999999999998</v>
      </c>
      <c r="GI14" s="164">
        <v>2.2088000000000001</v>
      </c>
      <c r="GJ14" s="164">
        <v>1.302</v>
      </c>
      <c r="GK14" s="164">
        <v>6.5299999999999997E-2</v>
      </c>
      <c r="GL14" s="164">
        <v>0</v>
      </c>
      <c r="GM14" s="164">
        <v>-14.287000000000001</v>
      </c>
      <c r="GN14" s="164">
        <v>-28.992000000000001</v>
      </c>
      <c r="GO14" s="164">
        <v>24.268000000000001</v>
      </c>
      <c r="GP14" s="164">
        <v>44.789000000000001</v>
      </c>
      <c r="GQ14" s="164">
        <v>91.954999999999998</v>
      </c>
      <c r="GR14" s="164">
        <v>65.515000000000001</v>
      </c>
      <c r="GS14" s="164">
        <v>-161.41</v>
      </c>
      <c r="GT14" s="164">
        <v>-18.023</v>
      </c>
      <c r="GU14" s="164">
        <v>38.085000000000001</v>
      </c>
      <c r="GV14" s="164">
        <v>-33.841999999999999</v>
      </c>
      <c r="GW14" s="164">
        <v>12.103</v>
      </c>
      <c r="GX14" s="164">
        <v>3.7501000000000002</v>
      </c>
      <c r="GY14" s="164">
        <v>3.5122</v>
      </c>
      <c r="GZ14" s="164">
        <v>13.224</v>
      </c>
      <c r="HA14" s="164">
        <v>176.14</v>
      </c>
      <c r="HB14" s="164">
        <v>173.62</v>
      </c>
      <c r="HC14" s="164">
        <v>283.7</v>
      </c>
      <c r="HD14" s="164">
        <v>-279.98</v>
      </c>
      <c r="HE14" s="164">
        <v>-622.41</v>
      </c>
      <c r="HF14" s="164">
        <v>625.62</v>
      </c>
      <c r="HG14" s="164">
        <v>669.61</v>
      </c>
      <c r="HH14" s="164">
        <v>-167.77</v>
      </c>
      <c r="HI14" s="164">
        <v>-165.72</v>
      </c>
      <c r="HJ14" s="164">
        <v>-62.57</v>
      </c>
      <c r="HK14" s="164">
        <v>-55.265999999999998</v>
      </c>
      <c r="HL14" s="164">
        <v>79.31</v>
      </c>
      <c r="HM14" s="164">
        <v>76.816000000000003</v>
      </c>
      <c r="HN14" s="164">
        <v>-130.44</v>
      </c>
      <c r="HO14" s="164">
        <v>-127.86</v>
      </c>
      <c r="HP14" s="164">
        <v>59.098999999999997</v>
      </c>
      <c r="HQ14" s="164">
        <v>58.043999999999997</v>
      </c>
      <c r="HR14" s="164">
        <v>-64.292000000000002</v>
      </c>
      <c r="HS14" s="164">
        <v>-64.712999999999994</v>
      </c>
      <c r="HT14" s="164">
        <v>92.62</v>
      </c>
      <c r="HU14" s="164">
        <v>92.73</v>
      </c>
      <c r="HV14" s="164">
        <v>53.4</v>
      </c>
      <c r="HW14" s="164">
        <v>53.098999999999997</v>
      </c>
      <c r="HX14" s="164">
        <v>23.155999999999999</v>
      </c>
      <c r="HY14" s="164">
        <v>28.318999999999999</v>
      </c>
      <c r="HZ14" s="164">
        <v>-356.83</v>
      </c>
      <c r="IA14" s="164">
        <v>111.21</v>
      </c>
      <c r="IB14" s="164">
        <v>110.58</v>
      </c>
      <c r="IC14" s="164">
        <v>12.8</v>
      </c>
      <c r="ID14" s="164">
        <v>6.4</v>
      </c>
      <c r="IE14" s="164">
        <v>-58.2</v>
      </c>
      <c r="IF14" s="164">
        <v>-58.5</v>
      </c>
      <c r="IG14" s="164">
        <v>1.2929999999999999</v>
      </c>
      <c r="IH14" s="164">
        <v>1.0665</v>
      </c>
      <c r="II14" s="164">
        <v>-655.76</v>
      </c>
      <c r="IJ14" s="164">
        <v>-381.76</v>
      </c>
      <c r="IK14" s="164">
        <v>524.86</v>
      </c>
      <c r="IL14" s="164">
        <v>425.25</v>
      </c>
      <c r="IM14" s="164">
        <v>56.856999999999999</v>
      </c>
      <c r="IN14" s="164">
        <v>-420.26</v>
      </c>
      <c r="IO14" s="164">
        <v>416.43</v>
      </c>
      <c r="IP14" s="164">
        <v>-155.11000000000001</v>
      </c>
      <c r="IQ14" s="164">
        <v>-299.79000000000002</v>
      </c>
      <c r="IR14" s="164">
        <v>-411.36</v>
      </c>
      <c r="IS14" s="164">
        <v>126.87</v>
      </c>
      <c r="IT14" s="164">
        <v>123.99</v>
      </c>
      <c r="IU14" s="164">
        <v>154.18</v>
      </c>
      <c r="IV14" s="164">
        <v>-516.09</v>
      </c>
      <c r="IW14" s="164">
        <v>237.21</v>
      </c>
      <c r="IX14" s="164">
        <v>-281.85000000000002</v>
      </c>
      <c r="IY14" s="164">
        <v>280.04000000000002</v>
      </c>
      <c r="IZ14" s="164">
        <v>-5.1924000000000001</v>
      </c>
      <c r="JA14" s="164">
        <v>30.646999999999998</v>
      </c>
      <c r="JB14" s="164">
        <v>20.399000000000001</v>
      </c>
      <c r="JC14" s="164">
        <v>6.4898999999999996</v>
      </c>
      <c r="JD14" s="164">
        <v>6.484</v>
      </c>
      <c r="JE14" s="164">
        <v>-19.28</v>
      </c>
      <c r="JF14" s="164">
        <v>-3.44</v>
      </c>
      <c r="JG14" s="164">
        <v>16.234999999999999</v>
      </c>
      <c r="JH14" s="164">
        <v>3.6057000000000001</v>
      </c>
      <c r="JI14" s="164">
        <v>-44.591000000000001</v>
      </c>
      <c r="JJ14" s="164">
        <v>-18.428000000000001</v>
      </c>
      <c r="JK14" s="164">
        <v>37.598999999999997</v>
      </c>
      <c r="JL14" s="164">
        <v>52.12</v>
      </c>
      <c r="JM14" s="164">
        <v>52.935000000000002</v>
      </c>
      <c r="JN14" s="164">
        <v>0</v>
      </c>
      <c r="JO14" s="164">
        <v>0</v>
      </c>
      <c r="JP14" s="164">
        <v>50.786999999999999</v>
      </c>
      <c r="JQ14" s="164">
        <v>49.238999999999997</v>
      </c>
      <c r="JR14" s="164">
        <v>50.804000000000002</v>
      </c>
      <c r="JS14" s="165"/>
      <c r="JT14" s="164">
        <v>-5.3</v>
      </c>
      <c r="JU14" s="164">
        <v>23.155999999999999</v>
      </c>
      <c r="JV14" s="164">
        <v>5.5399000000000003</v>
      </c>
      <c r="JW14" s="164">
        <v>8.6998999999999995</v>
      </c>
      <c r="JX14" s="164">
        <v>-51.259</v>
      </c>
      <c r="JY14" s="164">
        <v>80.88</v>
      </c>
      <c r="JZ14" s="164">
        <v>62.792000000000002</v>
      </c>
      <c r="KA14" s="164">
        <v>-51.456000000000003</v>
      </c>
      <c r="KB14" s="164">
        <v>-79.436999999999998</v>
      </c>
      <c r="KC14" s="164">
        <v>54.387</v>
      </c>
      <c r="KD14" s="164">
        <v>25.023</v>
      </c>
      <c r="KE14" s="164">
        <v>-2.2000000000000002</v>
      </c>
      <c r="KF14" s="164">
        <v>2.7</v>
      </c>
    </row>
    <row r="15" spans="1:292" ht="18" customHeight="1">
      <c r="A15" s="161" t="s">
        <v>63</v>
      </c>
      <c r="B15" s="161" t="s">
        <v>621</v>
      </c>
      <c r="C15" s="164">
        <v>0</v>
      </c>
      <c r="D15" s="164">
        <v>15.215</v>
      </c>
      <c r="E15" s="164">
        <v>-30.427</v>
      </c>
      <c r="F15" s="164">
        <v>7.5289999999999999</v>
      </c>
      <c r="G15" s="164">
        <v>20.475999999999999</v>
      </c>
      <c r="H15" s="164">
        <v>-0.42820000000000003</v>
      </c>
      <c r="I15" s="164">
        <v>40.987000000000002</v>
      </c>
      <c r="J15" s="164">
        <v>-60.621000000000002</v>
      </c>
      <c r="K15" s="164">
        <v>43.301000000000002</v>
      </c>
      <c r="L15" s="164">
        <v>21.946000000000002</v>
      </c>
      <c r="M15" s="164">
        <v>-21.437000000000001</v>
      </c>
      <c r="N15" s="164">
        <v>-66.599000000000004</v>
      </c>
      <c r="O15" s="164">
        <v>-27.774999999999999</v>
      </c>
      <c r="P15" s="164">
        <v>26.399000000000001</v>
      </c>
      <c r="Q15" s="164">
        <v>17.388000000000002</v>
      </c>
      <c r="R15" s="164">
        <v>-24.2</v>
      </c>
      <c r="S15" s="164">
        <v>13.391</v>
      </c>
      <c r="T15" s="164">
        <v>122.636</v>
      </c>
      <c r="U15" s="164">
        <v>17.806999999999999</v>
      </c>
      <c r="V15" s="164">
        <v>17.8</v>
      </c>
      <c r="W15" s="164">
        <v>29.954000000000001</v>
      </c>
      <c r="X15" s="164">
        <v>0</v>
      </c>
      <c r="Y15" s="164">
        <v>21.641999999999999</v>
      </c>
      <c r="Z15" s="164">
        <v>7.7435999999999998</v>
      </c>
      <c r="AA15" s="165"/>
      <c r="AB15" s="164">
        <v>113</v>
      </c>
      <c r="AC15" s="164">
        <v>-80.400000000000006</v>
      </c>
      <c r="AD15" s="164">
        <v>-80.849000000000004</v>
      </c>
      <c r="AE15" s="164">
        <v>14.784000000000001</v>
      </c>
      <c r="AF15" s="164">
        <v>66.599000000000004</v>
      </c>
      <c r="AG15" s="164">
        <v>26.4</v>
      </c>
      <c r="AH15" s="164">
        <v>8.4069000000000003</v>
      </c>
      <c r="AI15" s="164">
        <v>0.11899999999999999</v>
      </c>
      <c r="AJ15" s="164">
        <v>-53.13</v>
      </c>
      <c r="AK15" s="164">
        <v>-53.45</v>
      </c>
      <c r="AL15" s="164">
        <v>-72.08</v>
      </c>
      <c r="AM15" s="164">
        <v>53.74</v>
      </c>
      <c r="AN15" s="164">
        <v>54.009</v>
      </c>
      <c r="AO15" s="164">
        <v>5.4509999999999996</v>
      </c>
      <c r="AP15" s="164">
        <v>10.4</v>
      </c>
      <c r="AQ15" s="164">
        <v>0</v>
      </c>
      <c r="AR15" s="164">
        <v>59.893999999999998</v>
      </c>
      <c r="AS15" s="164">
        <v>49.966000000000001</v>
      </c>
      <c r="AT15" s="164">
        <v>-48.895000000000003</v>
      </c>
      <c r="AU15" s="164">
        <v>-49.72</v>
      </c>
      <c r="AV15" s="164">
        <v>30.126000000000001</v>
      </c>
      <c r="AW15" s="164">
        <v>29.754999999999999</v>
      </c>
      <c r="AX15" s="164">
        <v>68.587000000000003</v>
      </c>
      <c r="AY15" s="164">
        <v>69.926000000000002</v>
      </c>
      <c r="AZ15" s="164">
        <v>-3.1406999999999998</v>
      </c>
      <c r="BA15" s="164">
        <v>-13.971</v>
      </c>
      <c r="BB15" s="164">
        <v>-349.14</v>
      </c>
      <c r="BC15" s="164">
        <v>-19.262</v>
      </c>
      <c r="BD15" s="164">
        <v>-12.099</v>
      </c>
      <c r="BE15" s="164">
        <v>-12.099</v>
      </c>
      <c r="BF15" s="164">
        <v>56.335000000000001</v>
      </c>
      <c r="BG15" s="164">
        <v>54.430999999999997</v>
      </c>
      <c r="BH15" s="164">
        <v>-4.5246000000000004</v>
      </c>
      <c r="BI15" s="164">
        <v>-67.102000000000004</v>
      </c>
      <c r="BJ15" s="164">
        <v>-29.41</v>
      </c>
      <c r="BK15" s="164">
        <v>2.4500000000000002</v>
      </c>
      <c r="BL15" s="164">
        <v>10.243</v>
      </c>
      <c r="BM15" s="164">
        <v>6.8882000000000003</v>
      </c>
      <c r="BN15" s="164">
        <v>396.67</v>
      </c>
      <c r="BO15" s="164">
        <v>72.664000000000001</v>
      </c>
      <c r="BP15" s="164">
        <v>72.694999999999993</v>
      </c>
      <c r="BQ15" s="164">
        <v>-311.13</v>
      </c>
      <c r="BR15" s="164">
        <v>365.55</v>
      </c>
      <c r="BS15" s="164">
        <v>-32.350999999999999</v>
      </c>
      <c r="BT15" s="164">
        <v>33.700000000000003</v>
      </c>
      <c r="BU15" s="164">
        <v>65.534999999999997</v>
      </c>
      <c r="BV15" s="164">
        <v>21.728999999999999</v>
      </c>
      <c r="BW15" s="164">
        <v>16.658999999999999</v>
      </c>
      <c r="BX15" s="164">
        <v>42.658999999999999</v>
      </c>
      <c r="BY15" s="164">
        <v>62.029000000000003</v>
      </c>
      <c r="BZ15" s="164">
        <v>-61.616</v>
      </c>
      <c r="CA15" s="164">
        <v>-60.677999999999997</v>
      </c>
      <c r="CB15" s="164">
        <v>125.94</v>
      </c>
      <c r="CC15" s="164">
        <v>125.41</v>
      </c>
      <c r="CD15" s="164">
        <v>30.532</v>
      </c>
      <c r="CE15" s="164">
        <v>-90.072999999999993</v>
      </c>
      <c r="CF15" s="164">
        <v>-89.281000000000006</v>
      </c>
      <c r="CG15" s="164">
        <v>-10.095000000000001</v>
      </c>
      <c r="CH15" s="164">
        <v>0</v>
      </c>
      <c r="CI15" s="164">
        <v>19.57</v>
      </c>
      <c r="CJ15" s="164">
        <v>25.984999999999999</v>
      </c>
      <c r="CK15" s="164">
        <v>68.3</v>
      </c>
      <c r="CL15" s="164">
        <v>61.9</v>
      </c>
      <c r="CM15" s="164">
        <v>-13.13</v>
      </c>
      <c r="CN15" s="164">
        <v>36.783999999999999</v>
      </c>
      <c r="CO15" s="164">
        <v>35.85</v>
      </c>
      <c r="CP15" s="164">
        <v>36.386000000000003</v>
      </c>
      <c r="CQ15" s="164">
        <v>-14.930999999999999</v>
      </c>
      <c r="CR15" s="164">
        <v>-14.961</v>
      </c>
      <c r="CS15" s="164">
        <v>12.98</v>
      </c>
      <c r="CT15" s="164">
        <v>-34.368000000000002</v>
      </c>
      <c r="CU15" s="164">
        <v>15.935</v>
      </c>
      <c r="CV15" s="164">
        <v>10.241</v>
      </c>
      <c r="CW15" s="164">
        <v>20.469000000000001</v>
      </c>
      <c r="CX15" s="164">
        <v>63.779000000000003</v>
      </c>
      <c r="CY15" s="164">
        <v>35.162999999999997</v>
      </c>
      <c r="CZ15" s="164">
        <v>33.256</v>
      </c>
      <c r="DA15" s="164">
        <v>-27.76</v>
      </c>
      <c r="DB15" s="164">
        <v>-6.5152999999999999</v>
      </c>
      <c r="DC15" s="164">
        <v>0</v>
      </c>
      <c r="DD15" s="164">
        <v>0</v>
      </c>
      <c r="DE15" s="164">
        <v>-124.78</v>
      </c>
      <c r="DF15" s="164">
        <v>-1E-4</v>
      </c>
      <c r="DG15" s="164">
        <v>-16.844000000000001</v>
      </c>
      <c r="DH15" s="164">
        <v>-67.400000000000006</v>
      </c>
      <c r="DI15" s="164">
        <v>-67.3</v>
      </c>
      <c r="DJ15" s="164">
        <v>27.297999999999998</v>
      </c>
      <c r="DK15" s="164">
        <v>31.649000000000001</v>
      </c>
      <c r="DL15" s="164">
        <v>40.872999999999998</v>
      </c>
      <c r="DM15" s="164">
        <v>46.307000000000002</v>
      </c>
      <c r="DN15" s="164">
        <v>31.62</v>
      </c>
      <c r="DO15" s="164">
        <v>-5.84</v>
      </c>
      <c r="DP15" s="164">
        <v>55.497999999999998</v>
      </c>
      <c r="DQ15" s="164">
        <v>121.36</v>
      </c>
      <c r="DR15" s="164">
        <v>-23.78</v>
      </c>
      <c r="DS15" s="164">
        <v>-23.77</v>
      </c>
      <c r="DT15" s="164">
        <v>81.91</v>
      </c>
      <c r="DU15" s="164">
        <v>52.27</v>
      </c>
      <c r="DV15" s="164">
        <v>123.72</v>
      </c>
      <c r="DW15" s="164">
        <v>121.9</v>
      </c>
      <c r="DX15" s="164">
        <v>-27.654</v>
      </c>
      <c r="DY15" s="164">
        <v>-26.736000000000001</v>
      </c>
      <c r="DZ15" s="164">
        <v>174.2</v>
      </c>
      <c r="EA15" s="164">
        <v>135.88</v>
      </c>
      <c r="EB15" s="164">
        <v>130.87</v>
      </c>
      <c r="EC15" s="164">
        <v>132.79</v>
      </c>
      <c r="ED15" s="164">
        <v>111.43</v>
      </c>
      <c r="EE15" s="164">
        <v>102.1</v>
      </c>
      <c r="EF15" s="164">
        <v>-23.756</v>
      </c>
      <c r="EG15" s="164">
        <v>323.5</v>
      </c>
      <c r="EH15" s="164">
        <v>413.57</v>
      </c>
      <c r="EI15" s="164">
        <v>0</v>
      </c>
      <c r="EJ15" s="164">
        <v>-31.745000000000001</v>
      </c>
      <c r="EK15" s="164">
        <v>-29.76</v>
      </c>
      <c r="EL15" s="164">
        <v>-20.045000000000002</v>
      </c>
      <c r="EM15" s="164">
        <v>11.452</v>
      </c>
      <c r="EN15" s="164">
        <v>11.121</v>
      </c>
      <c r="EO15" s="164">
        <v>162.87</v>
      </c>
      <c r="EP15" s="164">
        <v>-79.131</v>
      </c>
      <c r="EQ15" s="164">
        <v>-80.009</v>
      </c>
      <c r="ER15" s="164">
        <v>-63.701000000000001</v>
      </c>
      <c r="ES15" s="164">
        <v>0</v>
      </c>
      <c r="ET15" s="164">
        <v>-25.93</v>
      </c>
      <c r="EU15" s="164">
        <v>105.9</v>
      </c>
      <c r="EV15" s="164">
        <v>14.938000000000001</v>
      </c>
      <c r="EW15" s="164">
        <v>-39.549999999999997</v>
      </c>
      <c r="EX15" s="164">
        <v>-36.497</v>
      </c>
      <c r="EY15" s="164">
        <v>-35.634999999999998</v>
      </c>
      <c r="EZ15" s="164">
        <v>9.1234000000000002</v>
      </c>
      <c r="FA15" s="164">
        <v>-99.177999999999997</v>
      </c>
      <c r="FB15" s="164">
        <v>55.765000000000001</v>
      </c>
      <c r="FC15" s="164">
        <v>23.28</v>
      </c>
      <c r="FD15" s="164">
        <v>0</v>
      </c>
      <c r="FE15" s="164">
        <v>0</v>
      </c>
      <c r="FF15" s="164">
        <v>0</v>
      </c>
      <c r="FG15" s="164">
        <v>50.238</v>
      </c>
      <c r="FH15" s="164">
        <v>48.844000000000001</v>
      </c>
      <c r="FI15" s="164">
        <v>61.456000000000003</v>
      </c>
      <c r="FJ15" s="164">
        <v>61.456000000000003</v>
      </c>
      <c r="FK15" s="164">
        <v>-114.37</v>
      </c>
      <c r="FL15" s="164">
        <v>29.196000000000002</v>
      </c>
      <c r="FM15" s="164">
        <v>29.193000000000001</v>
      </c>
      <c r="FN15" s="164">
        <v>-98.971000000000004</v>
      </c>
      <c r="FO15" s="164">
        <v>-98.697000000000003</v>
      </c>
      <c r="FP15" s="164">
        <v>-12.5</v>
      </c>
      <c r="FQ15" s="164">
        <v>-25.768999999999998</v>
      </c>
      <c r="FR15" s="164">
        <v>13.379</v>
      </c>
      <c r="FS15" s="164">
        <v>0.78639999999999999</v>
      </c>
      <c r="FT15" s="164">
        <v>-8.3899000000000008</v>
      </c>
      <c r="FU15" s="164">
        <v>19.03</v>
      </c>
      <c r="FV15" s="164">
        <v>-13.657</v>
      </c>
      <c r="FW15" s="164">
        <v>10.446</v>
      </c>
      <c r="FX15" s="164">
        <v>-6.19</v>
      </c>
      <c r="FY15" s="164">
        <v>4.2919</v>
      </c>
      <c r="FZ15" s="164">
        <v>4.1932999999999998</v>
      </c>
      <c r="GA15" s="164">
        <v>38.56</v>
      </c>
      <c r="GB15" s="164">
        <v>100.33</v>
      </c>
      <c r="GC15" s="164">
        <v>99.605000000000004</v>
      </c>
      <c r="GD15" s="164">
        <v>12.36</v>
      </c>
      <c r="GE15" s="164">
        <v>89.94</v>
      </c>
      <c r="GF15" s="164">
        <v>18.798999999999999</v>
      </c>
      <c r="GG15" s="164">
        <v>-22.478000000000002</v>
      </c>
      <c r="GH15" s="164">
        <v>-2.3359000000000001</v>
      </c>
      <c r="GI15" s="164">
        <v>2.6471</v>
      </c>
      <c r="GJ15" s="164">
        <v>1.2848999999999999</v>
      </c>
      <c r="GK15" s="164">
        <v>6.5299999999999997E-2</v>
      </c>
      <c r="GL15" s="164">
        <v>0</v>
      </c>
      <c r="GM15" s="164">
        <v>-13.593</v>
      </c>
      <c r="GN15" s="164">
        <v>-28.818000000000001</v>
      </c>
      <c r="GO15" s="164">
        <v>22.914000000000001</v>
      </c>
      <c r="GP15" s="164">
        <v>44.536000000000001</v>
      </c>
      <c r="GQ15" s="164">
        <v>93.070999999999998</v>
      </c>
      <c r="GR15" s="164">
        <v>66.260000000000005</v>
      </c>
      <c r="GS15" s="164">
        <v>-161.55000000000001</v>
      </c>
      <c r="GT15" s="164">
        <v>-17.760000000000002</v>
      </c>
      <c r="GU15" s="164">
        <v>38.01</v>
      </c>
      <c r="GV15" s="164">
        <v>-33.573999999999998</v>
      </c>
      <c r="GW15" s="164">
        <v>12.103</v>
      </c>
      <c r="GX15" s="164">
        <v>3.6231</v>
      </c>
      <c r="GY15" s="164">
        <v>3.4066999999999998</v>
      </c>
      <c r="GZ15" s="164">
        <v>13</v>
      </c>
      <c r="HA15" s="164">
        <v>171.59</v>
      </c>
      <c r="HB15" s="164">
        <v>172.86</v>
      </c>
      <c r="HC15" s="164">
        <v>287.10000000000002</v>
      </c>
      <c r="HD15" s="164">
        <v>-284.38</v>
      </c>
      <c r="HE15" s="164">
        <v>-615.78</v>
      </c>
      <c r="HF15" s="164">
        <v>619.9</v>
      </c>
      <c r="HG15" s="164">
        <v>649.28</v>
      </c>
      <c r="HH15" s="164">
        <v>-165.68</v>
      </c>
      <c r="HI15" s="164">
        <v>-163.18</v>
      </c>
      <c r="HJ15" s="164">
        <v>-59.279000000000003</v>
      </c>
      <c r="HK15" s="164">
        <v>-52.8</v>
      </c>
      <c r="HL15" s="164">
        <v>78.527000000000001</v>
      </c>
      <c r="HM15" s="164">
        <v>79.909000000000006</v>
      </c>
      <c r="HN15" s="164">
        <v>-123.69</v>
      </c>
      <c r="HO15" s="164">
        <v>-127.86</v>
      </c>
      <c r="HP15" s="164">
        <v>56.231000000000002</v>
      </c>
      <c r="HQ15" s="164">
        <v>55.682000000000002</v>
      </c>
      <c r="HR15" s="164">
        <v>-65.301000000000002</v>
      </c>
      <c r="HS15" s="164">
        <v>-65.236000000000004</v>
      </c>
      <c r="HT15" s="164">
        <v>90.069000000000003</v>
      </c>
      <c r="HU15" s="164">
        <v>89.8</v>
      </c>
      <c r="HV15" s="164">
        <v>53.098999999999997</v>
      </c>
      <c r="HW15" s="164">
        <v>53</v>
      </c>
      <c r="HX15" s="164">
        <v>22.745000000000001</v>
      </c>
      <c r="HY15" s="164">
        <v>29.12</v>
      </c>
      <c r="HZ15" s="164">
        <v>-354.92</v>
      </c>
      <c r="IA15" s="164">
        <v>105.26</v>
      </c>
      <c r="IB15" s="164">
        <v>105.06</v>
      </c>
      <c r="IC15" s="164">
        <v>12.8</v>
      </c>
      <c r="ID15" s="164">
        <v>7.4</v>
      </c>
      <c r="IE15" s="164">
        <v>-54.798999999999999</v>
      </c>
      <c r="IF15" s="164">
        <v>-55</v>
      </c>
      <c r="IG15" s="164">
        <v>1.2929999999999999</v>
      </c>
      <c r="IH15" s="164">
        <v>1.1689000000000001</v>
      </c>
      <c r="II15" s="164">
        <v>-641.84</v>
      </c>
      <c r="IJ15" s="164">
        <v>-381.34</v>
      </c>
      <c r="IK15" s="164">
        <v>535.09</v>
      </c>
      <c r="IL15" s="164">
        <v>425.79</v>
      </c>
      <c r="IM15" s="164">
        <v>38.728999999999999</v>
      </c>
      <c r="IN15" s="164">
        <v>-418.71</v>
      </c>
      <c r="IO15" s="164">
        <v>417.47</v>
      </c>
      <c r="IP15" s="164">
        <v>-154.01</v>
      </c>
      <c r="IQ15" s="164">
        <v>-297.79000000000002</v>
      </c>
      <c r="IR15" s="164">
        <v>-410.85</v>
      </c>
      <c r="IS15" s="164">
        <v>124.67</v>
      </c>
      <c r="IT15" s="164">
        <v>125.16</v>
      </c>
      <c r="IU15" s="164">
        <v>158.68</v>
      </c>
      <c r="IV15" s="164">
        <v>-517.79</v>
      </c>
      <c r="IW15" s="164">
        <v>236.38</v>
      </c>
      <c r="IX15" s="164">
        <v>-283.89</v>
      </c>
      <c r="IY15" s="164">
        <v>283.27999999999997</v>
      </c>
      <c r="IZ15" s="164">
        <v>-5.4836</v>
      </c>
      <c r="JA15" s="164">
        <v>30.454000000000001</v>
      </c>
      <c r="JB15" s="164">
        <v>19.52</v>
      </c>
      <c r="JC15" s="164">
        <v>6.4898999999999996</v>
      </c>
      <c r="JD15" s="164">
        <v>6.484</v>
      </c>
      <c r="JE15" s="164">
        <v>-19.28</v>
      </c>
      <c r="JF15" s="164">
        <v>-3.0398999999999998</v>
      </c>
      <c r="JG15" s="164">
        <v>15.978</v>
      </c>
      <c r="JH15" s="164">
        <v>3.1082000000000001</v>
      </c>
      <c r="JI15" s="164">
        <v>-43.418999999999997</v>
      </c>
      <c r="JJ15" s="164">
        <v>-18.544</v>
      </c>
      <c r="JK15" s="164">
        <v>36.598999999999997</v>
      </c>
      <c r="JL15" s="164">
        <v>53.298000000000002</v>
      </c>
      <c r="JM15" s="164">
        <v>53.381999999999998</v>
      </c>
      <c r="JN15" s="164">
        <v>0</v>
      </c>
      <c r="JO15" s="164">
        <v>0</v>
      </c>
      <c r="JP15" s="164">
        <v>50.231999999999999</v>
      </c>
      <c r="JQ15" s="164">
        <v>50.713999999999999</v>
      </c>
      <c r="JR15" s="164">
        <v>50.372</v>
      </c>
      <c r="JS15" s="165"/>
      <c r="JT15" s="164">
        <v>-7.1999000000000004</v>
      </c>
      <c r="JU15" s="164">
        <v>23.327999999999999</v>
      </c>
      <c r="JV15" s="164">
        <v>5.4</v>
      </c>
      <c r="JW15" s="164">
        <v>8.6998999999999995</v>
      </c>
      <c r="JX15" s="164">
        <v>-52.268999999999998</v>
      </c>
      <c r="JY15" s="164">
        <v>77.885999999999996</v>
      </c>
      <c r="JZ15" s="164">
        <v>59.875999999999998</v>
      </c>
      <c r="KA15" s="164">
        <v>-52.515000000000001</v>
      </c>
      <c r="KB15" s="164">
        <v>-76.671000000000006</v>
      </c>
      <c r="KC15" s="164">
        <v>51.781999999999996</v>
      </c>
      <c r="KD15" s="164">
        <v>24.888000000000002</v>
      </c>
      <c r="KE15" s="164">
        <v>-1.3998999999999999</v>
      </c>
      <c r="KF15" s="164">
        <v>1.3998999999999999</v>
      </c>
    </row>
    <row r="16" spans="1:292" ht="18" customHeight="1">
      <c r="A16" s="161" t="s">
        <v>63</v>
      </c>
      <c r="B16" s="161" t="s">
        <v>622</v>
      </c>
      <c r="C16" s="166">
        <v>0</v>
      </c>
      <c r="D16" s="166">
        <v>15.215</v>
      </c>
      <c r="E16" s="166">
        <v>-30.427</v>
      </c>
      <c r="F16" s="166">
        <v>7.5800999999999998</v>
      </c>
      <c r="G16" s="166">
        <v>20.728999999999999</v>
      </c>
      <c r="H16" s="166">
        <v>7.8299999999999995E-2</v>
      </c>
      <c r="I16" s="166">
        <v>41.353999999999999</v>
      </c>
      <c r="J16" s="166">
        <v>-64.64</v>
      </c>
      <c r="K16" s="166">
        <v>43.301000000000002</v>
      </c>
      <c r="L16" s="166">
        <v>21.963999999999999</v>
      </c>
      <c r="M16" s="166">
        <v>-21.547000000000001</v>
      </c>
      <c r="N16" s="166">
        <v>-66.599000000000004</v>
      </c>
      <c r="O16" s="166">
        <v>-28.08</v>
      </c>
      <c r="P16" s="166">
        <v>26.399000000000001</v>
      </c>
      <c r="Q16" s="166">
        <v>17.388000000000002</v>
      </c>
      <c r="R16" s="166">
        <v>-24.2</v>
      </c>
      <c r="S16" s="166">
        <v>13.656000000000001</v>
      </c>
      <c r="T16" s="166">
        <v>130.39599999999999</v>
      </c>
      <c r="U16" s="166">
        <v>17.704999999999998</v>
      </c>
      <c r="V16" s="166">
        <v>17.829000000000001</v>
      </c>
      <c r="W16" s="166">
        <v>29.925000000000001</v>
      </c>
      <c r="X16" s="166">
        <v>0</v>
      </c>
      <c r="Y16" s="166">
        <v>21.524999999999999</v>
      </c>
      <c r="Z16" s="166">
        <v>7.3085000000000004</v>
      </c>
      <c r="AA16" s="167"/>
      <c r="AB16" s="166">
        <v>113</v>
      </c>
      <c r="AC16" s="166">
        <v>-80.260000000000005</v>
      </c>
      <c r="AD16" s="166">
        <v>-80.48</v>
      </c>
      <c r="AE16" s="166">
        <v>15.132999999999999</v>
      </c>
      <c r="AF16" s="166">
        <v>66.599000000000004</v>
      </c>
      <c r="AG16" s="166">
        <v>26.4</v>
      </c>
      <c r="AH16" s="166">
        <v>8.0368999999999993</v>
      </c>
      <c r="AI16" s="166">
        <v>0.11899999999999999</v>
      </c>
      <c r="AJ16" s="166">
        <v>-51.86</v>
      </c>
      <c r="AK16" s="166">
        <v>-52.75</v>
      </c>
      <c r="AL16" s="166">
        <v>-76.540000000000006</v>
      </c>
      <c r="AM16" s="166">
        <v>52.79</v>
      </c>
      <c r="AN16" s="166">
        <v>52.478999999999999</v>
      </c>
      <c r="AO16" s="166">
        <v>5.4154</v>
      </c>
      <c r="AP16" s="166">
        <v>10.16</v>
      </c>
      <c r="AQ16" s="166">
        <v>0</v>
      </c>
      <c r="AR16" s="166">
        <v>60.868000000000002</v>
      </c>
      <c r="AS16" s="166">
        <v>50.802999999999997</v>
      </c>
      <c r="AT16" s="166">
        <v>-46.348999999999997</v>
      </c>
      <c r="AU16" s="166">
        <v>-47.014000000000003</v>
      </c>
      <c r="AV16" s="166">
        <v>11.968999999999999</v>
      </c>
      <c r="AW16" s="166">
        <v>12.11</v>
      </c>
      <c r="AX16" s="166">
        <v>72.337000000000003</v>
      </c>
      <c r="AY16" s="166">
        <v>73.275000000000006</v>
      </c>
      <c r="AZ16" s="166">
        <v>-5.2344999999999997</v>
      </c>
      <c r="BA16" s="166">
        <v>-27.533999999999999</v>
      </c>
      <c r="BB16" s="166">
        <v>-340.12</v>
      </c>
      <c r="BC16" s="166">
        <v>-15.836</v>
      </c>
      <c r="BD16" s="166">
        <v>-13.298999999999999</v>
      </c>
      <c r="BE16" s="166">
        <v>-13.298999999999999</v>
      </c>
      <c r="BF16" s="166">
        <v>52.749000000000002</v>
      </c>
      <c r="BG16" s="166">
        <v>52.003</v>
      </c>
      <c r="BH16" s="166">
        <v>-4.5712000000000002</v>
      </c>
      <c r="BI16" s="166">
        <v>-67.102000000000004</v>
      </c>
      <c r="BJ16" s="166">
        <v>-29.573</v>
      </c>
      <c r="BK16" s="166">
        <v>2.6798999999999999</v>
      </c>
      <c r="BL16" s="166">
        <v>10.335000000000001</v>
      </c>
      <c r="BM16" s="166">
        <v>7.0987</v>
      </c>
      <c r="BN16" s="166">
        <v>390.2</v>
      </c>
      <c r="BO16" s="166">
        <v>70.924000000000007</v>
      </c>
      <c r="BP16" s="166">
        <v>70.832999999999998</v>
      </c>
      <c r="BQ16" s="166">
        <v>-305.2</v>
      </c>
      <c r="BR16" s="166">
        <v>365.79</v>
      </c>
      <c r="BS16" s="166">
        <v>-30.88</v>
      </c>
      <c r="BT16" s="166">
        <v>32.838000000000001</v>
      </c>
      <c r="BU16" s="166">
        <v>64.606999999999999</v>
      </c>
      <c r="BV16" s="166">
        <v>21.908999999999999</v>
      </c>
      <c r="BW16" s="166">
        <v>17.158999999999999</v>
      </c>
      <c r="BX16" s="166">
        <v>42.68</v>
      </c>
      <c r="BY16" s="166">
        <v>62.08</v>
      </c>
      <c r="BZ16" s="166">
        <v>-63.088999999999999</v>
      </c>
      <c r="CA16" s="166">
        <v>-63.759</v>
      </c>
      <c r="CB16" s="166">
        <v>118.95</v>
      </c>
      <c r="CC16" s="166">
        <v>120.38</v>
      </c>
      <c r="CD16" s="166">
        <v>29.844999999999999</v>
      </c>
      <c r="CE16" s="166">
        <v>-89.504999999999995</v>
      </c>
      <c r="CF16" s="166">
        <v>-88.768000000000001</v>
      </c>
      <c r="CG16" s="166">
        <v>-9.3432999999999993</v>
      </c>
      <c r="CH16" s="166">
        <v>0</v>
      </c>
      <c r="CI16" s="166">
        <v>19.57</v>
      </c>
      <c r="CJ16" s="166">
        <v>25.984999999999999</v>
      </c>
      <c r="CK16" s="166">
        <v>68.599000000000004</v>
      </c>
      <c r="CL16" s="166">
        <v>61.9</v>
      </c>
      <c r="CM16" s="166">
        <v>-12.85</v>
      </c>
      <c r="CN16" s="166">
        <v>36.628</v>
      </c>
      <c r="CO16" s="166">
        <v>35.246000000000002</v>
      </c>
      <c r="CP16" s="166">
        <v>35.889000000000003</v>
      </c>
      <c r="CQ16" s="166">
        <v>-14.776</v>
      </c>
      <c r="CR16" s="166">
        <v>-14.523999999999999</v>
      </c>
      <c r="CS16" s="166">
        <v>15.692</v>
      </c>
      <c r="CT16" s="166">
        <v>-34.965000000000003</v>
      </c>
      <c r="CU16" s="166">
        <v>16.495999999999999</v>
      </c>
      <c r="CV16" s="166">
        <v>10.073</v>
      </c>
      <c r="CW16" s="166">
        <v>20.989000000000001</v>
      </c>
      <c r="CX16" s="166">
        <v>64.94</v>
      </c>
      <c r="CY16" s="166">
        <v>35.162999999999997</v>
      </c>
      <c r="CZ16" s="166">
        <v>33.256</v>
      </c>
      <c r="DA16" s="166">
        <v>-27.768999999999998</v>
      </c>
      <c r="DB16" s="166">
        <v>-6.5152999999999999</v>
      </c>
      <c r="DC16" s="166">
        <v>0</v>
      </c>
      <c r="DD16" s="166">
        <v>0</v>
      </c>
      <c r="DE16" s="166">
        <v>-132.58000000000001</v>
      </c>
      <c r="DF16" s="166">
        <v>-1E-4</v>
      </c>
      <c r="DG16" s="166">
        <v>-17.117000000000001</v>
      </c>
      <c r="DH16" s="166">
        <v>-65.099000000000004</v>
      </c>
      <c r="DI16" s="166">
        <v>-65</v>
      </c>
      <c r="DJ16" s="166">
        <v>26.88</v>
      </c>
      <c r="DK16" s="166">
        <v>31.649000000000001</v>
      </c>
      <c r="DL16" s="166">
        <v>43.222000000000001</v>
      </c>
      <c r="DM16" s="166">
        <v>46.307000000000002</v>
      </c>
      <c r="DN16" s="166">
        <v>31.65</v>
      </c>
      <c r="DO16" s="166">
        <v>-6.79</v>
      </c>
      <c r="DP16" s="166">
        <v>54.512999999999998</v>
      </c>
      <c r="DQ16" s="166">
        <v>132.96</v>
      </c>
      <c r="DR16" s="166">
        <v>-23.79</v>
      </c>
      <c r="DS16" s="166">
        <v>-23.658999999999999</v>
      </c>
      <c r="DT16" s="166">
        <v>81.91</v>
      </c>
      <c r="DU16" s="166">
        <v>52.43</v>
      </c>
      <c r="DV16" s="166">
        <v>131.91999999999999</v>
      </c>
      <c r="DW16" s="166">
        <v>130.83000000000001</v>
      </c>
      <c r="DX16" s="166">
        <v>-24.55</v>
      </c>
      <c r="DY16" s="166">
        <v>-25.062999999999999</v>
      </c>
      <c r="DZ16" s="166">
        <v>182.12</v>
      </c>
      <c r="EA16" s="166">
        <v>143.49</v>
      </c>
      <c r="EB16" s="166">
        <v>136.78</v>
      </c>
      <c r="EC16" s="166">
        <v>140.74</v>
      </c>
      <c r="ED16" s="166">
        <v>78.155000000000001</v>
      </c>
      <c r="EE16" s="166">
        <v>66.293999999999997</v>
      </c>
      <c r="EF16" s="166">
        <v>-25.780999999999999</v>
      </c>
      <c r="EG16" s="166">
        <v>317.33</v>
      </c>
      <c r="EH16" s="166">
        <v>421.6</v>
      </c>
      <c r="EI16" s="166">
        <v>0</v>
      </c>
      <c r="EJ16" s="166">
        <v>-31.792999999999999</v>
      </c>
      <c r="EK16" s="166">
        <v>-29.632999999999999</v>
      </c>
      <c r="EL16" s="166">
        <v>16.265999999999998</v>
      </c>
      <c r="EM16" s="166">
        <v>1.9948999999999999</v>
      </c>
      <c r="EN16" s="166">
        <v>1.9430000000000001</v>
      </c>
      <c r="EO16" s="166">
        <v>56.88</v>
      </c>
      <c r="EP16" s="166">
        <v>-55.372999999999998</v>
      </c>
      <c r="EQ16" s="166">
        <v>-56.462000000000003</v>
      </c>
      <c r="ER16" s="166">
        <v>-28.039000000000001</v>
      </c>
      <c r="ES16" s="166">
        <v>15.558999999999999</v>
      </c>
      <c r="ET16" s="166">
        <v>-15.228999999999999</v>
      </c>
      <c r="EU16" s="166">
        <v>1</v>
      </c>
      <c r="EV16" s="166">
        <v>14.968</v>
      </c>
      <c r="EW16" s="166">
        <v>-58.65</v>
      </c>
      <c r="EX16" s="166">
        <v>-37.963000000000001</v>
      </c>
      <c r="EY16" s="166">
        <v>-37.549999999999997</v>
      </c>
      <c r="EZ16" s="166">
        <v>11.015000000000001</v>
      </c>
      <c r="FA16" s="166">
        <v>-64.120999999999995</v>
      </c>
      <c r="FB16" s="166">
        <v>55.765000000000001</v>
      </c>
      <c r="FC16" s="166">
        <v>23.33</v>
      </c>
      <c r="FD16" s="166">
        <v>0</v>
      </c>
      <c r="FE16" s="166">
        <v>0</v>
      </c>
      <c r="FF16" s="166">
        <v>0</v>
      </c>
      <c r="FG16" s="166">
        <v>50.121000000000002</v>
      </c>
      <c r="FH16" s="166">
        <v>48.000999999999998</v>
      </c>
      <c r="FI16" s="166">
        <v>64.972999999999999</v>
      </c>
      <c r="FJ16" s="166">
        <v>63.131</v>
      </c>
      <c r="FK16" s="166">
        <v>-112.69</v>
      </c>
      <c r="FL16" s="166">
        <v>27.652999999999999</v>
      </c>
      <c r="FM16" s="166">
        <v>27.439</v>
      </c>
      <c r="FN16" s="166">
        <v>-95.381</v>
      </c>
      <c r="FO16" s="166">
        <v>-97.403000000000006</v>
      </c>
      <c r="FP16" s="166">
        <v>-9.4099000000000004</v>
      </c>
      <c r="FQ16" s="166">
        <v>-24.399000000000001</v>
      </c>
      <c r="FR16" s="166">
        <v>12.978999999999999</v>
      </c>
      <c r="FS16" s="166">
        <v>0.78639999999999999</v>
      </c>
      <c r="FT16" s="166">
        <v>-7.8198999999999996</v>
      </c>
      <c r="FU16" s="166">
        <v>19.489999999999998</v>
      </c>
      <c r="FV16" s="166">
        <v>-11.609</v>
      </c>
      <c r="FW16" s="166">
        <v>10.522</v>
      </c>
      <c r="FX16" s="166">
        <v>-6.38</v>
      </c>
      <c r="FY16" s="166">
        <v>4.1269</v>
      </c>
      <c r="FZ16" s="166">
        <v>4.3451000000000004</v>
      </c>
      <c r="GA16" s="166">
        <v>38.959000000000003</v>
      </c>
      <c r="GB16" s="166">
        <v>98.274000000000001</v>
      </c>
      <c r="GC16" s="166">
        <v>96.77</v>
      </c>
      <c r="GD16" s="166">
        <v>11.8</v>
      </c>
      <c r="GE16" s="166">
        <v>88.695999999999998</v>
      </c>
      <c r="GF16" s="166">
        <v>18.798999999999999</v>
      </c>
      <c r="GG16" s="166">
        <v>-21.893999999999998</v>
      </c>
      <c r="GH16" s="166">
        <v>-2.0363000000000002</v>
      </c>
      <c r="GI16" s="166">
        <v>2.1876000000000002</v>
      </c>
      <c r="GJ16" s="166">
        <v>1.2464999999999999</v>
      </c>
      <c r="GK16" s="166">
        <v>6.5299999999999997E-2</v>
      </c>
      <c r="GL16" s="166">
        <v>0</v>
      </c>
      <c r="GM16" s="166">
        <v>-13.215</v>
      </c>
      <c r="GN16" s="166">
        <v>-28.515999999999998</v>
      </c>
      <c r="GO16" s="166">
        <v>22.071000000000002</v>
      </c>
      <c r="GP16" s="166">
        <v>44.451999999999998</v>
      </c>
      <c r="GQ16" s="166">
        <v>90.644000000000005</v>
      </c>
      <c r="GR16" s="166">
        <v>65.525000000000006</v>
      </c>
      <c r="GS16" s="166">
        <v>-159.88999999999999</v>
      </c>
      <c r="GT16" s="166">
        <v>-17.390999999999998</v>
      </c>
      <c r="GU16" s="166">
        <v>38.024000000000001</v>
      </c>
      <c r="GV16" s="166">
        <v>-33.573</v>
      </c>
      <c r="GW16" s="166">
        <v>12.401999999999999</v>
      </c>
      <c r="GX16" s="166">
        <v>3.9258000000000002</v>
      </c>
      <c r="GY16" s="166">
        <v>3.6175999999999999</v>
      </c>
      <c r="GZ16" s="166">
        <v>14</v>
      </c>
      <c r="HA16" s="166">
        <v>174.23</v>
      </c>
      <c r="HB16" s="166">
        <v>177.16</v>
      </c>
      <c r="HC16" s="166">
        <v>278.7</v>
      </c>
      <c r="HD16" s="166">
        <v>-278.54000000000002</v>
      </c>
      <c r="HE16" s="166">
        <v>-619.72</v>
      </c>
      <c r="HF16" s="166">
        <v>619.55999999999995</v>
      </c>
      <c r="HG16" s="166">
        <v>656.4</v>
      </c>
      <c r="HH16" s="166">
        <v>-168.59</v>
      </c>
      <c r="HI16" s="166">
        <v>-168.57</v>
      </c>
      <c r="HJ16" s="166">
        <v>-56.512999999999998</v>
      </c>
      <c r="HK16" s="166">
        <v>-48.795999999999999</v>
      </c>
      <c r="HL16" s="166">
        <v>78.686000000000007</v>
      </c>
      <c r="HM16" s="166">
        <v>81.253</v>
      </c>
      <c r="HN16" s="166">
        <v>-123.69</v>
      </c>
      <c r="HO16" s="166">
        <v>-123.51</v>
      </c>
      <c r="HP16" s="166">
        <v>57.396000000000001</v>
      </c>
      <c r="HQ16" s="166">
        <v>57.22</v>
      </c>
      <c r="HR16" s="166">
        <v>-64.855999999999995</v>
      </c>
      <c r="HS16" s="166">
        <v>-64.554000000000002</v>
      </c>
      <c r="HT16" s="166">
        <v>88.05</v>
      </c>
      <c r="HU16" s="166">
        <v>88.75</v>
      </c>
      <c r="HV16" s="166">
        <v>54.4</v>
      </c>
      <c r="HW16" s="166">
        <v>54.598999999999997</v>
      </c>
      <c r="HX16" s="166">
        <v>23.216999999999999</v>
      </c>
      <c r="HY16" s="166">
        <v>29.6</v>
      </c>
      <c r="HZ16" s="166">
        <v>-356.41</v>
      </c>
      <c r="IA16" s="166">
        <v>106.33</v>
      </c>
      <c r="IB16" s="166">
        <v>106.47</v>
      </c>
      <c r="IC16" s="166">
        <v>13.3</v>
      </c>
      <c r="ID16" s="166">
        <v>8.6</v>
      </c>
      <c r="IE16" s="166">
        <v>-57.4</v>
      </c>
      <c r="IF16" s="166">
        <v>-57.098999999999997</v>
      </c>
      <c r="IG16" s="166">
        <v>1.2929999999999999</v>
      </c>
      <c r="IH16" s="166">
        <v>1.0762</v>
      </c>
      <c r="II16" s="166">
        <v>-643.36</v>
      </c>
      <c r="IJ16" s="166">
        <v>-391.06</v>
      </c>
      <c r="IK16" s="166">
        <v>531.16</v>
      </c>
      <c r="IL16" s="166">
        <v>427.87</v>
      </c>
      <c r="IM16" s="166">
        <v>46.902000000000001</v>
      </c>
      <c r="IN16" s="166">
        <v>-416.31</v>
      </c>
      <c r="IO16" s="166">
        <v>418.36</v>
      </c>
      <c r="IP16" s="166">
        <v>-158.1</v>
      </c>
      <c r="IQ16" s="166">
        <v>-297.95</v>
      </c>
      <c r="IR16" s="166">
        <v>-415.42</v>
      </c>
      <c r="IS16" s="166">
        <v>125.57</v>
      </c>
      <c r="IT16" s="166">
        <v>125.2</v>
      </c>
      <c r="IU16" s="166">
        <v>157.9</v>
      </c>
      <c r="IV16" s="166">
        <v>-519.69000000000005</v>
      </c>
      <c r="IW16" s="166">
        <v>236.61</v>
      </c>
      <c r="IX16" s="166">
        <v>-282.23</v>
      </c>
      <c r="IY16" s="166">
        <v>285.2</v>
      </c>
      <c r="IZ16" s="166">
        <v>-4.4535999999999998</v>
      </c>
      <c r="JA16" s="166">
        <v>30.57</v>
      </c>
      <c r="JB16" s="166">
        <v>19.600000000000001</v>
      </c>
      <c r="JC16" s="166">
        <v>6.4688999999999997</v>
      </c>
      <c r="JD16" s="166">
        <v>6.4710000000000001</v>
      </c>
      <c r="JE16" s="166">
        <v>-18.638999999999999</v>
      </c>
      <c r="JF16" s="166">
        <v>-0.8</v>
      </c>
      <c r="JG16" s="166">
        <v>15.396000000000001</v>
      </c>
      <c r="JH16" s="166">
        <v>2.0217999999999998</v>
      </c>
      <c r="JI16" s="166">
        <v>-42.420999999999999</v>
      </c>
      <c r="JJ16" s="166">
        <v>-18.309000000000001</v>
      </c>
      <c r="JK16" s="166">
        <v>35.798999999999999</v>
      </c>
      <c r="JL16" s="166">
        <v>52.838999999999999</v>
      </c>
      <c r="JM16" s="166">
        <v>53.777000000000001</v>
      </c>
      <c r="JN16" s="166">
        <v>0</v>
      </c>
      <c r="JO16" s="166">
        <v>0</v>
      </c>
      <c r="JP16" s="166">
        <v>52.872999999999998</v>
      </c>
      <c r="JQ16" s="166">
        <v>52.124000000000002</v>
      </c>
      <c r="JR16" s="166">
        <v>50.003</v>
      </c>
      <c r="JS16" s="167"/>
      <c r="JT16" s="166">
        <v>-8</v>
      </c>
      <c r="JU16" s="166">
        <v>22.024999999999999</v>
      </c>
      <c r="JV16" s="166">
        <v>5.42</v>
      </c>
      <c r="JW16" s="166">
        <v>8.6998999999999995</v>
      </c>
      <c r="JX16" s="166">
        <v>-46.816000000000003</v>
      </c>
      <c r="JY16" s="166">
        <v>74.013000000000005</v>
      </c>
      <c r="JZ16" s="166">
        <v>56.204999999999998</v>
      </c>
      <c r="KA16" s="166">
        <v>-46.76</v>
      </c>
      <c r="KB16" s="166">
        <v>-73.933000000000007</v>
      </c>
      <c r="KC16" s="166">
        <v>46.954999999999998</v>
      </c>
      <c r="KD16" s="166">
        <v>25.632000000000001</v>
      </c>
      <c r="KE16" s="166">
        <v>-0.2</v>
      </c>
      <c r="KF16" s="166">
        <v>0.2</v>
      </c>
    </row>
    <row r="17" spans="1:292" ht="18" customHeight="1">
      <c r="A17" s="161" t="s">
        <v>63</v>
      </c>
      <c r="B17" s="161" t="s">
        <v>623</v>
      </c>
      <c r="C17" s="162">
        <v>0</v>
      </c>
      <c r="D17" s="162">
        <v>15.215</v>
      </c>
      <c r="E17" s="162">
        <v>-30.427</v>
      </c>
      <c r="F17" s="162">
        <v>7.6757</v>
      </c>
      <c r="G17" s="162">
        <v>21.035</v>
      </c>
      <c r="H17" s="162">
        <v>0.54330000000000001</v>
      </c>
      <c r="I17" s="162">
        <v>41.470999999999997</v>
      </c>
      <c r="J17" s="162">
        <v>-67.012</v>
      </c>
      <c r="K17" s="162">
        <v>44.238999999999997</v>
      </c>
      <c r="L17" s="162">
        <v>22.527000000000001</v>
      </c>
      <c r="M17" s="162">
        <v>-21.954999999999998</v>
      </c>
      <c r="N17" s="162">
        <v>-66.599000000000004</v>
      </c>
      <c r="O17" s="162">
        <v>-26.588999999999999</v>
      </c>
      <c r="P17" s="162">
        <v>24.2</v>
      </c>
      <c r="Q17" s="162">
        <v>17.388000000000002</v>
      </c>
      <c r="R17" s="162">
        <v>-24.2</v>
      </c>
      <c r="S17" s="162">
        <v>13.996</v>
      </c>
      <c r="T17" s="162">
        <v>133.334</v>
      </c>
      <c r="U17" s="162">
        <v>17.623999999999999</v>
      </c>
      <c r="V17" s="162">
        <v>17.936</v>
      </c>
      <c r="W17" s="162">
        <v>29.706</v>
      </c>
      <c r="X17" s="162">
        <v>0</v>
      </c>
      <c r="Y17" s="162">
        <v>20.969000000000001</v>
      </c>
      <c r="Z17" s="162">
        <v>7.7295999999999996</v>
      </c>
      <c r="AA17" s="163"/>
      <c r="AB17" s="162">
        <v>113</v>
      </c>
      <c r="AC17" s="162">
        <v>-79.918999999999997</v>
      </c>
      <c r="AD17" s="162">
        <v>-80.168999999999997</v>
      </c>
      <c r="AE17" s="162">
        <v>14.66</v>
      </c>
      <c r="AF17" s="162">
        <v>66.599000000000004</v>
      </c>
      <c r="AG17" s="162">
        <v>26.4</v>
      </c>
      <c r="AH17" s="162">
        <v>8.3408999999999995</v>
      </c>
      <c r="AI17" s="162">
        <v>0.11899999999999999</v>
      </c>
      <c r="AJ17" s="162">
        <v>-51.95</v>
      </c>
      <c r="AK17" s="162">
        <v>-52.06</v>
      </c>
      <c r="AL17" s="162">
        <v>-74.48</v>
      </c>
      <c r="AM17" s="162">
        <v>52.459000000000003</v>
      </c>
      <c r="AN17" s="162">
        <v>52.598999999999997</v>
      </c>
      <c r="AO17" s="162">
        <v>5.2154999999999996</v>
      </c>
      <c r="AP17" s="162">
        <v>10.692</v>
      </c>
      <c r="AQ17" s="162">
        <v>0</v>
      </c>
      <c r="AR17" s="162">
        <v>60.018000000000001</v>
      </c>
      <c r="AS17" s="162">
        <v>50.859000000000002</v>
      </c>
      <c r="AT17" s="162">
        <v>-46.884999999999998</v>
      </c>
      <c r="AU17" s="162">
        <v>-48.177999999999997</v>
      </c>
      <c r="AV17" s="162">
        <v>14.885</v>
      </c>
      <c r="AW17" s="162">
        <v>19.045999999999999</v>
      </c>
      <c r="AX17" s="162">
        <v>69.658000000000001</v>
      </c>
      <c r="AY17" s="162">
        <v>70.462000000000003</v>
      </c>
      <c r="AZ17" s="162">
        <v>-2.6172</v>
      </c>
      <c r="BA17" s="162">
        <v>-29.260999999999999</v>
      </c>
      <c r="BB17" s="162">
        <v>-346.47</v>
      </c>
      <c r="BC17" s="162">
        <v>-16.016999999999999</v>
      </c>
      <c r="BD17" s="162">
        <v>-13.298999999999999</v>
      </c>
      <c r="BE17" s="162">
        <v>-13.199</v>
      </c>
      <c r="BF17" s="162">
        <v>52.343000000000004</v>
      </c>
      <c r="BG17" s="162">
        <v>53.235999999999997</v>
      </c>
      <c r="BH17" s="162">
        <v>-4.7187000000000001</v>
      </c>
      <c r="BI17" s="162">
        <v>-67.102000000000004</v>
      </c>
      <c r="BJ17" s="162">
        <v>-27.826000000000001</v>
      </c>
      <c r="BK17" s="162">
        <v>2.2200000000000002</v>
      </c>
      <c r="BL17" s="162">
        <v>10.263999999999999</v>
      </c>
      <c r="BM17" s="162">
        <v>7.0349000000000004</v>
      </c>
      <c r="BN17" s="162">
        <v>391.64</v>
      </c>
      <c r="BO17" s="162">
        <v>74.739000000000004</v>
      </c>
      <c r="BP17" s="162">
        <v>74.251000000000005</v>
      </c>
      <c r="BQ17" s="162">
        <v>-310.61</v>
      </c>
      <c r="BR17" s="162">
        <v>370.8</v>
      </c>
      <c r="BS17" s="162">
        <v>-31.707999999999998</v>
      </c>
      <c r="BT17" s="162">
        <v>33.298999999999999</v>
      </c>
      <c r="BU17" s="162">
        <v>65.594999999999999</v>
      </c>
      <c r="BV17" s="162">
        <v>22.298999999999999</v>
      </c>
      <c r="BW17" s="162">
        <v>17.62</v>
      </c>
      <c r="BX17" s="162">
        <v>43.47</v>
      </c>
      <c r="BY17" s="162">
        <v>62.228999999999999</v>
      </c>
      <c r="BZ17" s="162">
        <v>-66.17</v>
      </c>
      <c r="CA17" s="162">
        <v>-65.5</v>
      </c>
      <c r="CB17" s="162">
        <v>124.24</v>
      </c>
      <c r="CC17" s="162">
        <v>124.17</v>
      </c>
      <c r="CD17" s="162">
        <v>30.501000000000001</v>
      </c>
      <c r="CE17" s="162">
        <v>-93.909000000000006</v>
      </c>
      <c r="CF17" s="162">
        <v>-93.341999999999999</v>
      </c>
      <c r="CG17" s="162">
        <v>-12.010999999999999</v>
      </c>
      <c r="CH17" s="162">
        <v>0</v>
      </c>
      <c r="CI17" s="162">
        <v>19.57</v>
      </c>
      <c r="CJ17" s="162">
        <v>25.984999999999999</v>
      </c>
      <c r="CK17" s="162">
        <v>68.5</v>
      </c>
      <c r="CL17" s="162">
        <v>61.9</v>
      </c>
      <c r="CM17" s="162">
        <v>-12.619</v>
      </c>
      <c r="CN17" s="162">
        <v>35.860999999999997</v>
      </c>
      <c r="CO17" s="162">
        <v>34.406999999999996</v>
      </c>
      <c r="CP17" s="162">
        <v>34.802999999999997</v>
      </c>
      <c r="CQ17" s="162">
        <v>-15.613</v>
      </c>
      <c r="CR17" s="162">
        <v>-15.475</v>
      </c>
      <c r="CS17" s="162">
        <v>15.829000000000001</v>
      </c>
      <c r="CT17" s="162">
        <v>-38.429000000000002</v>
      </c>
      <c r="CU17" s="162">
        <v>20.469000000000001</v>
      </c>
      <c r="CV17" s="162">
        <v>10.618</v>
      </c>
      <c r="CW17" s="162">
        <v>21.87</v>
      </c>
      <c r="CX17" s="162">
        <v>65.3</v>
      </c>
      <c r="CY17" s="162">
        <v>35.162999999999997</v>
      </c>
      <c r="CZ17" s="162">
        <v>32.817</v>
      </c>
      <c r="DA17" s="162">
        <v>-27.539000000000001</v>
      </c>
      <c r="DB17" s="162">
        <v>-6.5152999999999999</v>
      </c>
      <c r="DC17" s="162">
        <v>0</v>
      </c>
      <c r="DD17" s="162">
        <v>0</v>
      </c>
      <c r="DE17" s="162">
        <v>-130.72</v>
      </c>
      <c r="DF17" s="162">
        <v>0</v>
      </c>
      <c r="DG17" s="162">
        <v>-16.783999999999999</v>
      </c>
      <c r="DH17" s="162">
        <v>-65.099000000000004</v>
      </c>
      <c r="DI17" s="162">
        <v>-64.900000000000006</v>
      </c>
      <c r="DJ17" s="162">
        <v>27.649000000000001</v>
      </c>
      <c r="DK17" s="162">
        <v>31.649000000000001</v>
      </c>
      <c r="DL17" s="162">
        <v>42.752000000000002</v>
      </c>
      <c r="DM17" s="162">
        <v>46.307000000000002</v>
      </c>
      <c r="DN17" s="162">
        <v>31.65</v>
      </c>
      <c r="DO17" s="162">
        <v>-6.55</v>
      </c>
      <c r="DP17" s="162">
        <v>51.771999999999998</v>
      </c>
      <c r="DQ17" s="162">
        <v>129.1</v>
      </c>
      <c r="DR17" s="162">
        <v>-23.7</v>
      </c>
      <c r="DS17" s="162">
        <v>-23.79</v>
      </c>
      <c r="DT17" s="162">
        <v>82.71</v>
      </c>
      <c r="DU17" s="162">
        <v>52.22</v>
      </c>
      <c r="DV17" s="162">
        <v>130.52000000000001</v>
      </c>
      <c r="DW17" s="162">
        <v>126.81</v>
      </c>
      <c r="DX17" s="162">
        <v>-28.298999999999999</v>
      </c>
      <c r="DY17" s="162">
        <v>-28.399000000000001</v>
      </c>
      <c r="DZ17" s="162">
        <v>177.22</v>
      </c>
      <c r="EA17" s="162">
        <v>140.06</v>
      </c>
      <c r="EB17" s="162">
        <v>133.97</v>
      </c>
      <c r="EC17" s="162">
        <v>137.31</v>
      </c>
      <c r="ED17" s="162">
        <v>73.430000000000007</v>
      </c>
      <c r="EE17" s="162">
        <v>61.881999999999998</v>
      </c>
      <c r="EF17" s="162">
        <v>-24.954000000000001</v>
      </c>
      <c r="EG17" s="162">
        <v>323.64999999999998</v>
      </c>
      <c r="EH17" s="162">
        <v>420.79</v>
      </c>
      <c r="EI17" s="162">
        <v>0</v>
      </c>
      <c r="EJ17" s="162">
        <v>-32.009</v>
      </c>
      <c r="EK17" s="162">
        <v>-29.937000000000001</v>
      </c>
      <c r="EL17" s="162">
        <v>19.486999999999998</v>
      </c>
      <c r="EM17" s="162">
        <v>1.2351000000000001</v>
      </c>
      <c r="EN17" s="162">
        <v>1.6924999999999999</v>
      </c>
      <c r="EO17" s="162">
        <v>49.2</v>
      </c>
      <c r="EP17" s="162">
        <v>-54.920999999999999</v>
      </c>
      <c r="EQ17" s="162">
        <v>-56.246000000000002</v>
      </c>
      <c r="ER17" s="162">
        <v>-23.765999999999998</v>
      </c>
      <c r="ES17" s="162">
        <v>0</v>
      </c>
      <c r="ET17" s="162">
        <v>-24.888999999999999</v>
      </c>
      <c r="EU17" s="162">
        <v>1</v>
      </c>
      <c r="EV17" s="162">
        <v>15.137</v>
      </c>
      <c r="EW17" s="162">
        <v>-60.167999999999999</v>
      </c>
      <c r="EX17" s="162">
        <v>-36.529000000000003</v>
      </c>
      <c r="EY17" s="162">
        <v>-35.692999999999998</v>
      </c>
      <c r="EZ17" s="162">
        <v>10.368</v>
      </c>
      <c r="FA17" s="162">
        <v>-59.210999999999999</v>
      </c>
      <c r="FB17" s="162">
        <v>55.765000000000001</v>
      </c>
      <c r="FC17" s="162">
        <v>22.442</v>
      </c>
      <c r="FD17" s="162">
        <v>0</v>
      </c>
      <c r="FE17" s="162">
        <v>0</v>
      </c>
      <c r="FF17" s="162">
        <v>0</v>
      </c>
      <c r="FG17" s="162">
        <v>49.997</v>
      </c>
      <c r="FH17" s="162">
        <v>48.161000000000001</v>
      </c>
      <c r="FI17" s="162">
        <v>65.641999999999996</v>
      </c>
      <c r="FJ17" s="162">
        <v>65.81</v>
      </c>
      <c r="FK17" s="162">
        <v>-115.54</v>
      </c>
      <c r="FL17" s="162">
        <v>30.91</v>
      </c>
      <c r="FM17" s="162">
        <v>30.213000000000001</v>
      </c>
      <c r="FN17" s="162">
        <v>-98.8</v>
      </c>
      <c r="FO17" s="162">
        <v>-96.655000000000001</v>
      </c>
      <c r="FP17" s="162">
        <v>-15.005000000000001</v>
      </c>
      <c r="FQ17" s="162">
        <v>-28.199000000000002</v>
      </c>
      <c r="FR17" s="162">
        <v>13.379</v>
      </c>
      <c r="FS17" s="162">
        <v>0.79869999999999997</v>
      </c>
      <c r="FT17" s="162">
        <v>-8.3299000000000003</v>
      </c>
      <c r="FU17" s="162">
        <v>19.239999999999998</v>
      </c>
      <c r="FV17" s="162">
        <v>-15.603999999999999</v>
      </c>
      <c r="FW17" s="162">
        <v>10.859</v>
      </c>
      <c r="FX17" s="162">
        <v>-6.38</v>
      </c>
      <c r="FY17" s="162">
        <v>4.1909000000000001</v>
      </c>
      <c r="FZ17" s="162">
        <v>4.1424000000000003</v>
      </c>
      <c r="GA17" s="162">
        <v>36.548999999999999</v>
      </c>
      <c r="GB17" s="162">
        <v>98.813999999999993</v>
      </c>
      <c r="GC17" s="162">
        <v>99.545000000000002</v>
      </c>
      <c r="GD17" s="162">
        <v>11.8</v>
      </c>
      <c r="GE17" s="162">
        <v>88.593999999999994</v>
      </c>
      <c r="GF17" s="162">
        <v>18.7</v>
      </c>
      <c r="GG17" s="162">
        <v>-22.55</v>
      </c>
      <c r="GH17" s="162">
        <v>-2.5581999999999998</v>
      </c>
      <c r="GI17" s="162">
        <v>2.7591999999999999</v>
      </c>
      <c r="GJ17" s="162">
        <v>1.2909999999999999</v>
      </c>
      <c r="GK17" s="162">
        <v>6.5299999999999997E-2</v>
      </c>
      <c r="GL17" s="162">
        <v>0</v>
      </c>
      <c r="GM17" s="162">
        <v>-13.381</v>
      </c>
      <c r="GN17" s="162">
        <v>-28.954000000000001</v>
      </c>
      <c r="GO17" s="162">
        <v>20.629000000000001</v>
      </c>
      <c r="GP17" s="162">
        <v>45.125</v>
      </c>
      <c r="GQ17" s="162">
        <v>91.942999999999998</v>
      </c>
      <c r="GR17" s="162">
        <v>67.198999999999998</v>
      </c>
      <c r="GS17" s="162">
        <v>-162.9</v>
      </c>
      <c r="GT17" s="162">
        <v>-17.358000000000001</v>
      </c>
      <c r="GU17" s="162">
        <v>37.478000000000002</v>
      </c>
      <c r="GV17" s="162">
        <v>-32.56</v>
      </c>
      <c r="GW17" s="162">
        <v>12.971</v>
      </c>
      <c r="GX17" s="162">
        <v>4.0039999999999996</v>
      </c>
      <c r="GY17" s="162">
        <v>3.7442000000000002</v>
      </c>
      <c r="GZ17" s="162">
        <v>14.5</v>
      </c>
      <c r="HA17" s="162">
        <v>177.17</v>
      </c>
      <c r="HB17" s="162">
        <v>177.18</v>
      </c>
      <c r="HC17" s="162">
        <v>281.2</v>
      </c>
      <c r="HD17" s="162">
        <v>-280.08999999999997</v>
      </c>
      <c r="HE17" s="162">
        <v>-628.95000000000005</v>
      </c>
      <c r="HF17" s="162">
        <v>634.42999999999995</v>
      </c>
      <c r="HG17" s="162">
        <v>669.03</v>
      </c>
      <c r="HH17" s="162">
        <v>-169.59</v>
      </c>
      <c r="HI17" s="162">
        <v>-167.51</v>
      </c>
      <c r="HJ17" s="162">
        <v>-61.917999999999999</v>
      </c>
      <c r="HK17" s="162">
        <v>-54.781999999999996</v>
      </c>
      <c r="HL17" s="162">
        <v>82.340999999999994</v>
      </c>
      <c r="HM17" s="162">
        <v>81.963999999999999</v>
      </c>
      <c r="HN17" s="162">
        <v>-123.69</v>
      </c>
      <c r="HO17" s="162">
        <v>-123.51</v>
      </c>
      <c r="HP17" s="162">
        <v>59.11</v>
      </c>
      <c r="HQ17" s="162">
        <v>58.33</v>
      </c>
      <c r="HR17" s="162">
        <v>-67.478999999999999</v>
      </c>
      <c r="HS17" s="162">
        <v>-66.325999999999993</v>
      </c>
      <c r="HT17" s="162">
        <v>90.51</v>
      </c>
      <c r="HU17" s="162">
        <v>89.588999999999999</v>
      </c>
      <c r="HV17" s="162">
        <v>52.9</v>
      </c>
      <c r="HW17" s="162">
        <v>52.798999999999999</v>
      </c>
      <c r="HX17" s="162">
        <v>22.97</v>
      </c>
      <c r="HY17" s="162">
        <v>30.399000000000001</v>
      </c>
      <c r="HZ17" s="162">
        <v>-364.18</v>
      </c>
      <c r="IA17" s="162">
        <v>111.22</v>
      </c>
      <c r="IB17" s="162">
        <v>109.13</v>
      </c>
      <c r="IC17" s="162">
        <v>13.3</v>
      </c>
      <c r="ID17" s="162">
        <v>7.5</v>
      </c>
      <c r="IE17" s="162">
        <v>-57.4</v>
      </c>
      <c r="IF17" s="162">
        <v>-57.598999999999997</v>
      </c>
      <c r="IG17" s="162">
        <v>1.2929999999999999</v>
      </c>
      <c r="IH17" s="162">
        <v>1.0762</v>
      </c>
      <c r="II17" s="162">
        <v>-651.88</v>
      </c>
      <c r="IJ17" s="162">
        <v>-381.16</v>
      </c>
      <c r="IK17" s="162">
        <v>533.46</v>
      </c>
      <c r="IL17" s="162">
        <v>427.93</v>
      </c>
      <c r="IM17" s="162">
        <v>48.322000000000003</v>
      </c>
      <c r="IN17" s="162">
        <v>-419.29</v>
      </c>
      <c r="IO17" s="162">
        <v>419.36</v>
      </c>
      <c r="IP17" s="162">
        <v>-154.24</v>
      </c>
      <c r="IQ17" s="162">
        <v>-297.89</v>
      </c>
      <c r="IR17" s="162">
        <v>-415.71</v>
      </c>
      <c r="IS17" s="162">
        <v>125.88</v>
      </c>
      <c r="IT17" s="162">
        <v>124.08</v>
      </c>
      <c r="IU17" s="162">
        <v>156.41999999999999</v>
      </c>
      <c r="IV17" s="162">
        <v>-517.24</v>
      </c>
      <c r="IW17" s="162">
        <v>239.57</v>
      </c>
      <c r="IX17" s="162">
        <v>-281.43</v>
      </c>
      <c r="IY17" s="162">
        <v>283.11</v>
      </c>
      <c r="IZ17" s="162">
        <v>-5.3243</v>
      </c>
      <c r="JA17" s="162">
        <v>31.091000000000001</v>
      </c>
      <c r="JB17" s="162">
        <v>19.68</v>
      </c>
      <c r="JC17" s="162">
        <v>6.4688999999999997</v>
      </c>
      <c r="JD17" s="162">
        <v>6.4710000000000001</v>
      </c>
      <c r="JE17" s="162">
        <v>-18.798999999999999</v>
      </c>
      <c r="JF17" s="162">
        <v>-3.2</v>
      </c>
      <c r="JG17" s="162">
        <v>15.536</v>
      </c>
      <c r="JH17" s="162">
        <v>3.1937000000000002</v>
      </c>
      <c r="JI17" s="162">
        <v>-43.3</v>
      </c>
      <c r="JJ17" s="162">
        <v>-18.486000000000001</v>
      </c>
      <c r="JK17" s="162">
        <v>35.298999999999999</v>
      </c>
      <c r="JL17" s="162">
        <v>51.576999999999998</v>
      </c>
      <c r="JM17" s="162">
        <v>52.070999999999998</v>
      </c>
      <c r="JN17" s="162">
        <v>0</v>
      </c>
      <c r="JO17" s="162">
        <v>0</v>
      </c>
      <c r="JP17" s="162">
        <v>51.853000000000002</v>
      </c>
      <c r="JQ17" s="162">
        <v>52.503999999999998</v>
      </c>
      <c r="JR17" s="162">
        <v>52.829000000000001</v>
      </c>
      <c r="JS17" s="163"/>
      <c r="JT17" s="162">
        <v>-6.4</v>
      </c>
      <c r="JU17" s="162">
        <v>22.853000000000002</v>
      </c>
      <c r="JV17" s="162">
        <v>5.4499000000000004</v>
      </c>
      <c r="JW17" s="162">
        <v>8.6998999999999995</v>
      </c>
      <c r="JX17" s="162">
        <v>-51.122999999999998</v>
      </c>
      <c r="JY17" s="162">
        <v>80.563000000000002</v>
      </c>
      <c r="JZ17" s="162">
        <v>62.487000000000002</v>
      </c>
      <c r="KA17" s="162">
        <v>-50.043999999999997</v>
      </c>
      <c r="KB17" s="162">
        <v>-78.557000000000002</v>
      </c>
      <c r="KC17" s="162">
        <v>53.404000000000003</v>
      </c>
      <c r="KD17" s="162">
        <v>25.509</v>
      </c>
      <c r="KE17" s="162">
        <v>-2.2999000000000001</v>
      </c>
      <c r="KF17" s="162">
        <v>2.4</v>
      </c>
    </row>
    <row r="18" spans="1:292" ht="18" customHeight="1">
      <c r="A18" s="161" t="s">
        <v>63</v>
      </c>
      <c r="B18" s="161" t="s">
        <v>624</v>
      </c>
      <c r="C18" s="164">
        <v>0</v>
      </c>
      <c r="D18" s="164">
        <v>15.566000000000001</v>
      </c>
      <c r="E18" s="164">
        <v>-31.114000000000001</v>
      </c>
      <c r="F18" s="164">
        <v>7.7104999999999997</v>
      </c>
      <c r="G18" s="164">
        <v>21.135999999999999</v>
      </c>
      <c r="H18" s="164">
        <v>0.62880000000000003</v>
      </c>
      <c r="I18" s="164">
        <v>41.536999999999999</v>
      </c>
      <c r="J18" s="164">
        <v>-61.347999999999999</v>
      </c>
      <c r="K18" s="164">
        <v>44.162999999999997</v>
      </c>
      <c r="L18" s="164">
        <v>22.497</v>
      </c>
      <c r="M18" s="164">
        <v>-21.885999999999999</v>
      </c>
      <c r="N18" s="164">
        <v>-64.379000000000005</v>
      </c>
      <c r="O18" s="164">
        <v>-26.460999999999999</v>
      </c>
      <c r="P18" s="164">
        <v>24.2</v>
      </c>
      <c r="Q18" s="164">
        <v>16.559000000000001</v>
      </c>
      <c r="R18" s="164">
        <v>-24.2</v>
      </c>
      <c r="S18" s="164">
        <v>13.752000000000001</v>
      </c>
      <c r="T18" s="164">
        <v>126.182</v>
      </c>
      <c r="U18" s="164">
        <v>17.71</v>
      </c>
      <c r="V18" s="164">
        <v>17.898</v>
      </c>
      <c r="W18" s="164">
        <v>29.901</v>
      </c>
      <c r="X18" s="164">
        <v>0</v>
      </c>
      <c r="Y18" s="164">
        <v>20.097999999999999</v>
      </c>
      <c r="Z18" s="164">
        <v>7.6555</v>
      </c>
      <c r="AA18" s="165"/>
      <c r="AB18" s="164">
        <v>113</v>
      </c>
      <c r="AC18" s="164">
        <v>-80.12</v>
      </c>
      <c r="AD18" s="164">
        <v>-80.448999999999998</v>
      </c>
      <c r="AE18" s="164">
        <v>15.141999999999999</v>
      </c>
      <c r="AF18" s="164">
        <v>66.599000000000004</v>
      </c>
      <c r="AG18" s="164">
        <v>26.4</v>
      </c>
      <c r="AH18" s="164">
        <v>8.1719000000000008</v>
      </c>
      <c r="AI18" s="164">
        <v>0.122</v>
      </c>
      <c r="AJ18" s="164">
        <v>-50.348999999999997</v>
      </c>
      <c r="AK18" s="164">
        <v>-50.22</v>
      </c>
      <c r="AL18" s="164">
        <v>-78.83</v>
      </c>
      <c r="AM18" s="164">
        <v>50.689</v>
      </c>
      <c r="AN18" s="164">
        <v>50.889000000000003</v>
      </c>
      <c r="AO18" s="164">
        <v>5.2069000000000001</v>
      </c>
      <c r="AP18" s="164">
        <v>10.35</v>
      </c>
      <c r="AQ18" s="164">
        <v>0</v>
      </c>
      <c r="AR18" s="164">
        <v>59.478000000000002</v>
      </c>
      <c r="AS18" s="164">
        <v>51.05</v>
      </c>
      <c r="AT18" s="164">
        <v>-44.741999999999997</v>
      </c>
      <c r="AU18" s="164">
        <v>-44.405999999999999</v>
      </c>
      <c r="AV18" s="164">
        <v>12.353999999999999</v>
      </c>
      <c r="AW18" s="164">
        <v>11.256</v>
      </c>
      <c r="AX18" s="164">
        <v>71.668000000000006</v>
      </c>
      <c r="AY18" s="164">
        <v>72.337000000000003</v>
      </c>
      <c r="AZ18" s="164">
        <v>-5.758</v>
      </c>
      <c r="BA18" s="164">
        <v>-31.026</v>
      </c>
      <c r="BB18" s="164">
        <v>-334.19</v>
      </c>
      <c r="BC18" s="164">
        <v>-15.798999999999999</v>
      </c>
      <c r="BD18" s="164">
        <v>-13.499000000000001</v>
      </c>
      <c r="BE18" s="164">
        <v>-13.398999999999999</v>
      </c>
      <c r="BF18" s="164">
        <v>50.457999999999998</v>
      </c>
      <c r="BG18" s="164">
        <v>49.421999999999997</v>
      </c>
      <c r="BH18" s="164">
        <v>-5.0410000000000004</v>
      </c>
      <c r="BI18" s="164">
        <v>-67.102000000000004</v>
      </c>
      <c r="BJ18" s="164">
        <v>-24.738</v>
      </c>
      <c r="BK18" s="164">
        <v>2.5899000000000001</v>
      </c>
      <c r="BL18" s="164">
        <v>10.515000000000001</v>
      </c>
      <c r="BM18" s="164">
        <v>7.2290999999999999</v>
      </c>
      <c r="BN18" s="164">
        <v>380.26</v>
      </c>
      <c r="BO18" s="164">
        <v>75.777000000000001</v>
      </c>
      <c r="BP18" s="164">
        <v>75.930000000000007</v>
      </c>
      <c r="BQ18" s="164">
        <v>-310.45</v>
      </c>
      <c r="BR18" s="164">
        <v>366.44</v>
      </c>
      <c r="BS18" s="164">
        <v>-32.048999999999999</v>
      </c>
      <c r="BT18" s="164">
        <v>33.307000000000002</v>
      </c>
      <c r="BU18" s="164">
        <v>66.703000000000003</v>
      </c>
      <c r="BV18" s="164">
        <v>22.388999999999999</v>
      </c>
      <c r="BW18" s="164">
        <v>17.399000000000001</v>
      </c>
      <c r="BX18" s="164">
        <v>43.478999999999999</v>
      </c>
      <c r="BY18" s="164">
        <v>63.509</v>
      </c>
      <c r="BZ18" s="164">
        <v>-65.634</v>
      </c>
      <c r="CA18" s="164">
        <v>-65.634</v>
      </c>
      <c r="CB18" s="164">
        <v>124.84</v>
      </c>
      <c r="CC18" s="164">
        <v>124.98</v>
      </c>
      <c r="CD18" s="164">
        <v>30.123999999999999</v>
      </c>
      <c r="CE18" s="164">
        <v>-92.033000000000001</v>
      </c>
      <c r="CF18" s="164">
        <v>-92.111000000000004</v>
      </c>
      <c r="CG18" s="164">
        <v>-10.439</v>
      </c>
      <c r="CH18" s="164">
        <v>0</v>
      </c>
      <c r="CI18" s="164">
        <v>19.57</v>
      </c>
      <c r="CJ18" s="164">
        <v>25.984999999999999</v>
      </c>
      <c r="CK18" s="164">
        <v>69.8</v>
      </c>
      <c r="CL18" s="164">
        <v>62.798999999999999</v>
      </c>
      <c r="CM18" s="164">
        <v>-13.01</v>
      </c>
      <c r="CN18" s="164">
        <v>36.404000000000003</v>
      </c>
      <c r="CO18" s="164">
        <v>35.987000000000002</v>
      </c>
      <c r="CP18" s="164">
        <v>35.85</v>
      </c>
      <c r="CQ18" s="164">
        <v>-14.743</v>
      </c>
      <c r="CR18" s="164">
        <v>-14.574</v>
      </c>
      <c r="CS18" s="164">
        <v>19.611000000000001</v>
      </c>
      <c r="CT18" s="164">
        <v>-38.856999999999999</v>
      </c>
      <c r="CU18" s="164">
        <v>18.832999999999998</v>
      </c>
      <c r="CV18" s="164">
        <v>10.628</v>
      </c>
      <c r="CW18" s="164">
        <v>22.068999999999999</v>
      </c>
      <c r="CX18" s="164">
        <v>64</v>
      </c>
      <c r="CY18" s="164">
        <v>35.162999999999997</v>
      </c>
      <c r="CZ18" s="164">
        <v>33.256</v>
      </c>
      <c r="DA18" s="164">
        <v>-27.779</v>
      </c>
      <c r="DB18" s="164">
        <v>-6.5152999999999999</v>
      </c>
      <c r="DC18" s="164">
        <v>0</v>
      </c>
      <c r="DD18" s="164">
        <v>0</v>
      </c>
      <c r="DE18" s="164">
        <v>-127.85</v>
      </c>
      <c r="DF18" s="164">
        <v>-1E-4</v>
      </c>
      <c r="DG18" s="164">
        <v>-16.881</v>
      </c>
      <c r="DH18" s="164">
        <v>-67.400000000000006</v>
      </c>
      <c r="DI18" s="164">
        <v>-67.198999999999998</v>
      </c>
      <c r="DJ18" s="164">
        <v>27.643999999999998</v>
      </c>
      <c r="DK18" s="164">
        <v>32.234999999999999</v>
      </c>
      <c r="DL18" s="164">
        <v>43.222000000000001</v>
      </c>
      <c r="DM18" s="164">
        <v>47.478999999999999</v>
      </c>
      <c r="DN18" s="164">
        <v>31.97</v>
      </c>
      <c r="DO18" s="164">
        <v>-6.53</v>
      </c>
      <c r="DP18" s="164">
        <v>51.744999999999997</v>
      </c>
      <c r="DQ18" s="164">
        <v>125.95</v>
      </c>
      <c r="DR18" s="164">
        <v>-23.73</v>
      </c>
      <c r="DS18" s="164">
        <v>-23.989000000000001</v>
      </c>
      <c r="DT18" s="164">
        <v>84.12</v>
      </c>
      <c r="DU18" s="164">
        <v>51.91</v>
      </c>
      <c r="DV18" s="164">
        <v>126.78</v>
      </c>
      <c r="DW18" s="164">
        <v>122.23</v>
      </c>
      <c r="DX18" s="164">
        <v>-29.31</v>
      </c>
      <c r="DY18" s="164">
        <v>-29.49</v>
      </c>
      <c r="DZ18" s="164">
        <v>175.27</v>
      </c>
      <c r="EA18" s="164">
        <v>138.88</v>
      </c>
      <c r="EB18" s="164">
        <v>131.72</v>
      </c>
      <c r="EC18" s="164">
        <v>134.38</v>
      </c>
      <c r="ED18" s="164">
        <v>92.495999999999995</v>
      </c>
      <c r="EE18" s="164">
        <v>80.046000000000006</v>
      </c>
      <c r="EF18" s="164">
        <v>-24.161000000000001</v>
      </c>
      <c r="EG18" s="164">
        <v>319.95</v>
      </c>
      <c r="EH18" s="164">
        <v>411.93</v>
      </c>
      <c r="EI18" s="164">
        <v>0</v>
      </c>
      <c r="EJ18" s="164">
        <v>-31.768000000000001</v>
      </c>
      <c r="EK18" s="164">
        <v>-30.187999999999999</v>
      </c>
      <c r="EL18" s="164">
        <v>0</v>
      </c>
      <c r="EM18" s="164">
        <v>-23.17</v>
      </c>
      <c r="EN18" s="164">
        <v>-21.408000000000001</v>
      </c>
      <c r="EO18" s="164">
        <v>158.26</v>
      </c>
      <c r="EP18" s="164">
        <v>-66.641000000000005</v>
      </c>
      <c r="EQ18" s="164">
        <v>-66.78</v>
      </c>
      <c r="ER18" s="164">
        <v>-41.569000000000003</v>
      </c>
      <c r="ES18" s="164">
        <v>15.119</v>
      </c>
      <c r="ET18" s="164">
        <v>-8.01</v>
      </c>
      <c r="EU18" s="164">
        <v>106.7</v>
      </c>
      <c r="EV18" s="164">
        <v>15.324</v>
      </c>
      <c r="EW18" s="164">
        <v>-108.11</v>
      </c>
      <c r="EX18" s="164">
        <v>-38.634999999999998</v>
      </c>
      <c r="EY18" s="164">
        <v>-37.619999999999997</v>
      </c>
      <c r="EZ18" s="164">
        <v>12.45</v>
      </c>
      <c r="FA18" s="164">
        <v>-78.864999999999995</v>
      </c>
      <c r="FB18" s="164">
        <v>55.765000000000001</v>
      </c>
      <c r="FC18" s="164">
        <v>22.806999999999999</v>
      </c>
      <c r="FD18" s="164">
        <v>0</v>
      </c>
      <c r="FE18" s="164">
        <v>0</v>
      </c>
      <c r="FF18" s="164">
        <v>0</v>
      </c>
      <c r="FG18" s="164">
        <v>48.350999999999999</v>
      </c>
      <c r="FH18" s="164">
        <v>48.161000000000001</v>
      </c>
      <c r="FI18" s="164">
        <v>66.311999999999998</v>
      </c>
      <c r="FJ18" s="164">
        <v>65.474999999999994</v>
      </c>
      <c r="FK18" s="164">
        <v>-120.73</v>
      </c>
      <c r="FL18" s="164">
        <v>31.513999999999999</v>
      </c>
      <c r="FM18" s="164">
        <v>31.359000000000002</v>
      </c>
      <c r="FN18" s="164">
        <v>-99.65</v>
      </c>
      <c r="FO18" s="164">
        <v>-99.644999999999996</v>
      </c>
      <c r="FP18" s="164">
        <v>-16.631</v>
      </c>
      <c r="FQ18" s="164">
        <v>-28.109000000000002</v>
      </c>
      <c r="FR18" s="164">
        <v>13.379</v>
      </c>
      <c r="FS18" s="164">
        <v>0.82189999999999996</v>
      </c>
      <c r="FT18" s="164">
        <v>-8.2898999999999994</v>
      </c>
      <c r="FU18" s="164">
        <v>18.170000000000002</v>
      </c>
      <c r="FV18" s="164">
        <v>-17.212</v>
      </c>
      <c r="FW18" s="164">
        <v>11.016</v>
      </c>
      <c r="FX18" s="164">
        <v>-6.2210000000000001</v>
      </c>
      <c r="FY18" s="164">
        <v>4.1148999999999996</v>
      </c>
      <c r="FZ18" s="164">
        <v>4.1744000000000003</v>
      </c>
      <c r="GA18" s="164">
        <v>35.74</v>
      </c>
      <c r="GB18" s="164">
        <v>100.55</v>
      </c>
      <c r="GC18" s="164">
        <v>102.89</v>
      </c>
      <c r="GD18" s="164">
        <v>11.93</v>
      </c>
      <c r="GE18" s="164">
        <v>87.061000000000007</v>
      </c>
      <c r="GF18" s="164">
        <v>18.298999999999999</v>
      </c>
      <c r="GG18" s="164">
        <v>-22.878</v>
      </c>
      <c r="GH18" s="164">
        <v>-2.8584000000000001</v>
      </c>
      <c r="GI18" s="164">
        <v>3.0737000000000001</v>
      </c>
      <c r="GJ18" s="164">
        <v>1.3169</v>
      </c>
      <c r="GK18" s="164">
        <v>6.5299999999999997E-2</v>
      </c>
      <c r="GL18" s="164">
        <v>0</v>
      </c>
      <c r="GM18" s="164">
        <v>-15.537000000000001</v>
      </c>
      <c r="GN18" s="164">
        <v>-29.454999999999998</v>
      </c>
      <c r="GO18" s="164">
        <v>19.239999999999998</v>
      </c>
      <c r="GP18" s="164">
        <v>45.460999999999999</v>
      </c>
      <c r="GQ18" s="164">
        <v>93.126999999999995</v>
      </c>
      <c r="GR18" s="164">
        <v>66.218999999999994</v>
      </c>
      <c r="GS18" s="164">
        <v>-163.93</v>
      </c>
      <c r="GT18" s="164">
        <v>-17.864000000000001</v>
      </c>
      <c r="GU18" s="164">
        <v>37.094000000000001</v>
      </c>
      <c r="GV18" s="164">
        <v>-32.83</v>
      </c>
      <c r="GW18" s="164">
        <v>12.678000000000001</v>
      </c>
      <c r="GX18" s="164">
        <v>4.4726999999999997</v>
      </c>
      <c r="GY18" s="164">
        <v>4.2398999999999996</v>
      </c>
      <c r="GZ18" s="164">
        <v>13.901999999999999</v>
      </c>
      <c r="HA18" s="164">
        <v>173.54</v>
      </c>
      <c r="HB18" s="164">
        <v>174.08</v>
      </c>
      <c r="HC18" s="164">
        <v>281.60000000000002</v>
      </c>
      <c r="HD18" s="164">
        <v>-282.25</v>
      </c>
      <c r="HE18" s="164">
        <v>-618.15</v>
      </c>
      <c r="HF18" s="164">
        <v>625.66</v>
      </c>
      <c r="HG18" s="164">
        <v>661.43</v>
      </c>
      <c r="HH18" s="164">
        <v>-166</v>
      </c>
      <c r="HI18" s="164">
        <v>-165.39</v>
      </c>
      <c r="HJ18" s="164">
        <v>-59.481000000000002</v>
      </c>
      <c r="HK18" s="164">
        <v>-52.447000000000003</v>
      </c>
      <c r="HL18" s="164">
        <v>75.216999999999999</v>
      </c>
      <c r="HM18" s="164">
        <v>77.611000000000004</v>
      </c>
      <c r="HN18" s="164">
        <v>-123.69</v>
      </c>
      <c r="HO18" s="164">
        <v>-123.51</v>
      </c>
      <c r="HP18" s="164">
        <v>59.241</v>
      </c>
      <c r="HQ18" s="164">
        <v>58.209000000000003</v>
      </c>
      <c r="HR18" s="164">
        <v>-66.984999999999999</v>
      </c>
      <c r="HS18" s="164">
        <v>-65.95</v>
      </c>
      <c r="HT18" s="164">
        <v>91.04</v>
      </c>
      <c r="HU18" s="164">
        <v>90.47</v>
      </c>
      <c r="HV18" s="164">
        <v>52.9</v>
      </c>
      <c r="HW18" s="164">
        <v>54.9</v>
      </c>
      <c r="HX18" s="164">
        <v>22.867000000000001</v>
      </c>
      <c r="HY18" s="164">
        <v>31.28</v>
      </c>
      <c r="HZ18" s="164">
        <v>-359.75</v>
      </c>
      <c r="IA18" s="164">
        <v>109.33</v>
      </c>
      <c r="IB18" s="164">
        <v>109.15</v>
      </c>
      <c r="IC18" s="164">
        <v>13.898999999999999</v>
      </c>
      <c r="ID18" s="164">
        <v>8.6</v>
      </c>
      <c r="IE18" s="164">
        <v>-55.7</v>
      </c>
      <c r="IF18" s="164">
        <v>-55.798999999999999</v>
      </c>
      <c r="IG18" s="164">
        <v>1.2929999999999999</v>
      </c>
      <c r="IH18" s="164">
        <v>1.1748000000000001</v>
      </c>
      <c r="II18" s="164">
        <v>-645.79</v>
      </c>
      <c r="IJ18" s="164">
        <v>-381.87</v>
      </c>
      <c r="IK18" s="164">
        <v>536.29</v>
      </c>
      <c r="IL18" s="164">
        <v>423.67</v>
      </c>
      <c r="IM18" s="164">
        <v>38.860999999999997</v>
      </c>
      <c r="IN18" s="164">
        <v>-417.38</v>
      </c>
      <c r="IO18" s="164">
        <v>416.59</v>
      </c>
      <c r="IP18" s="164">
        <v>-155.56</v>
      </c>
      <c r="IQ18" s="164">
        <v>-293.7</v>
      </c>
      <c r="IR18" s="164">
        <v>-411.85</v>
      </c>
      <c r="IS18" s="164">
        <v>124.29</v>
      </c>
      <c r="IT18" s="164">
        <v>123.91</v>
      </c>
      <c r="IU18" s="164">
        <v>158.61000000000001</v>
      </c>
      <c r="IV18" s="164">
        <v>-513.85</v>
      </c>
      <c r="IW18" s="164">
        <v>239.19</v>
      </c>
      <c r="IX18" s="164">
        <v>-282.62</v>
      </c>
      <c r="IY18" s="164">
        <v>286.91000000000003</v>
      </c>
      <c r="IZ18" s="164">
        <v>-5.3517000000000001</v>
      </c>
      <c r="JA18" s="164">
        <v>30.916</v>
      </c>
      <c r="JB18" s="164">
        <v>18.318999999999999</v>
      </c>
      <c r="JC18" s="164">
        <v>6.4619</v>
      </c>
      <c r="JD18" s="164">
        <v>6.4710000000000001</v>
      </c>
      <c r="JE18" s="164">
        <v>-18.798999999999999</v>
      </c>
      <c r="JF18" s="164">
        <v>-3.1198999999999999</v>
      </c>
      <c r="JG18" s="164">
        <v>15.326000000000001</v>
      </c>
      <c r="JH18" s="164">
        <v>2.9312</v>
      </c>
      <c r="JI18" s="164">
        <v>-43.508000000000003</v>
      </c>
      <c r="JJ18" s="164">
        <v>-18.690000000000001</v>
      </c>
      <c r="JK18" s="164">
        <v>36.9</v>
      </c>
      <c r="JL18" s="164">
        <v>52.707999999999998</v>
      </c>
      <c r="JM18" s="164">
        <v>54.347999999999999</v>
      </c>
      <c r="JN18" s="164">
        <v>0</v>
      </c>
      <c r="JO18" s="164">
        <v>0</v>
      </c>
      <c r="JP18" s="164">
        <v>50.884</v>
      </c>
      <c r="JQ18" s="164">
        <v>49.606000000000002</v>
      </c>
      <c r="JR18" s="164">
        <v>49.646000000000001</v>
      </c>
      <c r="JS18" s="165"/>
      <c r="JT18" s="164">
        <v>-7.0998999999999999</v>
      </c>
      <c r="JU18" s="164">
        <v>23.045999999999999</v>
      </c>
      <c r="JV18" s="164">
        <v>5.38</v>
      </c>
      <c r="JW18" s="164">
        <v>8.6998999999999995</v>
      </c>
      <c r="JX18" s="164">
        <v>-48.976999999999997</v>
      </c>
      <c r="JY18" s="164">
        <v>78.841999999999999</v>
      </c>
      <c r="JZ18" s="164">
        <v>60.847000000000001</v>
      </c>
      <c r="KA18" s="164">
        <v>-48.784999999999997</v>
      </c>
      <c r="KB18" s="164">
        <v>-77.353999999999999</v>
      </c>
      <c r="KC18" s="164">
        <v>51.792000000000002</v>
      </c>
      <c r="KD18" s="164">
        <v>25.637</v>
      </c>
      <c r="KE18" s="164">
        <v>-2.2000000000000002</v>
      </c>
      <c r="KF18" s="164">
        <v>2.4</v>
      </c>
    </row>
    <row r="19" spans="1:292" ht="18" customHeight="1">
      <c r="A19" s="161" t="s">
        <v>63</v>
      </c>
      <c r="B19" s="161" t="s">
        <v>625</v>
      </c>
      <c r="C19" s="164">
        <v>0</v>
      </c>
      <c r="D19" s="164">
        <v>16.236999999999998</v>
      </c>
      <c r="E19" s="164">
        <v>-32.24</v>
      </c>
      <c r="F19" s="164">
        <v>7.9874999999999998</v>
      </c>
      <c r="G19" s="164">
        <v>21.326000000000001</v>
      </c>
      <c r="H19" s="164">
        <v>0.7702</v>
      </c>
      <c r="I19" s="164">
        <v>42.323</v>
      </c>
      <c r="J19" s="164">
        <v>-66.656999999999996</v>
      </c>
      <c r="K19" s="164">
        <v>45.222999999999999</v>
      </c>
      <c r="L19" s="164">
        <v>23.111000000000001</v>
      </c>
      <c r="M19" s="164">
        <v>-22.526</v>
      </c>
      <c r="N19" s="164">
        <v>-68.819000000000003</v>
      </c>
      <c r="O19" s="164">
        <v>-27.193999999999999</v>
      </c>
      <c r="P19" s="164">
        <v>24.2</v>
      </c>
      <c r="Q19" s="164">
        <v>16.559000000000001</v>
      </c>
      <c r="R19" s="164">
        <v>-24.2</v>
      </c>
      <c r="S19" s="164">
        <v>13.766999999999999</v>
      </c>
      <c r="T19" s="164">
        <v>134.304</v>
      </c>
      <c r="U19" s="164">
        <v>17.975999999999999</v>
      </c>
      <c r="V19" s="164">
        <v>18.141999999999999</v>
      </c>
      <c r="W19" s="164">
        <v>30.376000000000001</v>
      </c>
      <c r="X19" s="164">
        <v>0</v>
      </c>
      <c r="Y19" s="164">
        <v>20.5</v>
      </c>
      <c r="Z19" s="164">
        <v>7.4715999999999996</v>
      </c>
      <c r="AA19" s="165"/>
      <c r="AB19" s="164">
        <v>113</v>
      </c>
      <c r="AC19" s="164">
        <v>-80.900000000000006</v>
      </c>
      <c r="AD19" s="164">
        <v>-81</v>
      </c>
      <c r="AE19" s="164">
        <v>15.034000000000001</v>
      </c>
      <c r="AF19" s="164">
        <v>68.819000000000003</v>
      </c>
      <c r="AG19" s="164">
        <v>26.4</v>
      </c>
      <c r="AH19" s="164">
        <v>9.1239000000000008</v>
      </c>
      <c r="AI19" s="164">
        <v>0.129</v>
      </c>
      <c r="AJ19" s="164">
        <v>-50.56</v>
      </c>
      <c r="AK19" s="164">
        <v>-50.38</v>
      </c>
      <c r="AL19" s="164">
        <v>-80.900000000000006</v>
      </c>
      <c r="AM19" s="164">
        <v>50.97</v>
      </c>
      <c r="AN19" s="164">
        <v>50.84</v>
      </c>
      <c r="AO19" s="164">
        <v>5.1707000000000001</v>
      </c>
      <c r="AP19" s="164">
        <v>10.311</v>
      </c>
      <c r="AQ19" s="164">
        <v>0</v>
      </c>
      <c r="AR19" s="164">
        <v>59.526000000000003</v>
      </c>
      <c r="AS19" s="164">
        <v>52.692999999999998</v>
      </c>
      <c r="AT19" s="164">
        <v>-45.545999999999999</v>
      </c>
      <c r="AU19" s="164">
        <v>-45.622</v>
      </c>
      <c r="AV19" s="164">
        <v>10.978999999999999</v>
      </c>
      <c r="AW19" s="164">
        <v>9.1959</v>
      </c>
      <c r="AX19" s="164">
        <v>72.873000000000005</v>
      </c>
      <c r="AY19" s="164">
        <v>74.078999999999994</v>
      </c>
      <c r="AZ19" s="164">
        <v>-5.758</v>
      </c>
      <c r="BA19" s="164">
        <v>-30.765999999999998</v>
      </c>
      <c r="BB19" s="164">
        <v>-342.56</v>
      </c>
      <c r="BC19" s="164">
        <v>-19.143999999999998</v>
      </c>
      <c r="BD19" s="164">
        <v>-11.898999999999999</v>
      </c>
      <c r="BE19" s="164">
        <v>-11.898999999999999</v>
      </c>
      <c r="BF19" s="164">
        <v>51.883000000000003</v>
      </c>
      <c r="BG19" s="164">
        <v>50.4</v>
      </c>
      <c r="BH19" s="164">
        <v>-4.9843999999999999</v>
      </c>
      <c r="BI19" s="164">
        <v>-67.102000000000004</v>
      </c>
      <c r="BJ19" s="164">
        <v>-26.422999999999998</v>
      </c>
      <c r="BK19" s="164">
        <v>2.44</v>
      </c>
      <c r="BL19" s="164">
        <v>10.66</v>
      </c>
      <c r="BM19" s="164">
        <v>7.4241999999999999</v>
      </c>
      <c r="BN19" s="164">
        <v>394.81</v>
      </c>
      <c r="BO19" s="164">
        <v>78.736999999999995</v>
      </c>
      <c r="BP19" s="164">
        <v>79.683000000000007</v>
      </c>
      <c r="BQ19" s="164">
        <v>-317.01</v>
      </c>
      <c r="BR19" s="164">
        <v>376.8</v>
      </c>
      <c r="BS19" s="164">
        <v>-31.882000000000001</v>
      </c>
      <c r="BT19" s="164">
        <v>33.465000000000003</v>
      </c>
      <c r="BU19" s="164">
        <v>67.781000000000006</v>
      </c>
      <c r="BV19" s="164">
        <v>22.239000000000001</v>
      </c>
      <c r="BW19" s="164">
        <v>17.408999999999999</v>
      </c>
      <c r="BX19" s="164">
        <v>44.598999999999997</v>
      </c>
      <c r="BY19" s="164">
        <v>63.36</v>
      </c>
      <c r="BZ19" s="164">
        <v>-64.027000000000001</v>
      </c>
      <c r="CA19" s="164">
        <v>-63.625</v>
      </c>
      <c r="CB19" s="164">
        <v>122.94</v>
      </c>
      <c r="CC19" s="164">
        <v>123.59</v>
      </c>
      <c r="CD19" s="164">
        <v>30.196999999999999</v>
      </c>
      <c r="CE19" s="164">
        <v>-93.786000000000001</v>
      </c>
      <c r="CF19" s="164">
        <v>-93.784000000000006</v>
      </c>
      <c r="CG19" s="164">
        <v>-9.6529000000000007</v>
      </c>
      <c r="CH19" s="164">
        <v>0</v>
      </c>
      <c r="CI19" s="164">
        <v>19.57</v>
      </c>
      <c r="CJ19" s="164">
        <v>25.984999999999999</v>
      </c>
      <c r="CK19" s="164">
        <v>69.5</v>
      </c>
      <c r="CL19" s="164">
        <v>63</v>
      </c>
      <c r="CM19" s="164">
        <v>-12.819000000000001</v>
      </c>
      <c r="CN19" s="164">
        <v>36.615000000000002</v>
      </c>
      <c r="CO19" s="164">
        <v>35.665999999999997</v>
      </c>
      <c r="CP19" s="164">
        <v>36.302999999999997</v>
      </c>
      <c r="CQ19" s="164">
        <v>-14.154</v>
      </c>
      <c r="CR19" s="164">
        <v>-14.355</v>
      </c>
      <c r="CS19" s="164">
        <v>18.472000000000001</v>
      </c>
      <c r="CT19" s="164">
        <v>-41.582000000000001</v>
      </c>
      <c r="CU19" s="164">
        <v>21.413</v>
      </c>
      <c r="CV19" s="164">
        <v>10.099</v>
      </c>
      <c r="CW19" s="164">
        <v>24.19</v>
      </c>
      <c r="CX19" s="164">
        <v>65.489000000000004</v>
      </c>
      <c r="CY19" s="164">
        <v>36.569000000000003</v>
      </c>
      <c r="CZ19" s="164">
        <v>34.573999999999998</v>
      </c>
      <c r="DA19" s="164">
        <v>-28.17</v>
      </c>
      <c r="DB19" s="164">
        <v>-6.5152999999999999</v>
      </c>
      <c r="DC19" s="164">
        <v>0</v>
      </c>
      <c r="DD19" s="164">
        <v>0</v>
      </c>
      <c r="DE19" s="164">
        <v>-132.13</v>
      </c>
      <c r="DF19" s="164">
        <v>-1E-4</v>
      </c>
      <c r="DG19" s="164">
        <v>-17.32</v>
      </c>
      <c r="DH19" s="164">
        <v>-69.5</v>
      </c>
      <c r="DI19" s="164">
        <v>-67.5</v>
      </c>
      <c r="DJ19" s="164">
        <v>27.588999999999999</v>
      </c>
      <c r="DK19" s="164">
        <v>33.406999999999996</v>
      </c>
      <c r="DL19" s="164">
        <v>44.631</v>
      </c>
      <c r="DM19" s="164">
        <v>48.651000000000003</v>
      </c>
      <c r="DN19" s="164">
        <v>32.978999999999999</v>
      </c>
      <c r="DO19" s="164">
        <v>-6.8</v>
      </c>
      <c r="DP19" s="164">
        <v>51.097000000000001</v>
      </c>
      <c r="DQ19" s="164">
        <v>128.27000000000001</v>
      </c>
      <c r="DR19" s="164">
        <v>-24.2</v>
      </c>
      <c r="DS19" s="164">
        <v>-23.969000000000001</v>
      </c>
      <c r="DT19" s="164">
        <v>88.9</v>
      </c>
      <c r="DU19" s="164">
        <v>52.91</v>
      </c>
      <c r="DV19" s="164">
        <v>130</v>
      </c>
      <c r="DW19" s="164">
        <v>125.85</v>
      </c>
      <c r="DX19" s="164">
        <v>-26.893000000000001</v>
      </c>
      <c r="DY19" s="164">
        <v>-26.771999999999998</v>
      </c>
      <c r="DZ19" s="164">
        <v>180.59</v>
      </c>
      <c r="EA19" s="164">
        <v>144.06</v>
      </c>
      <c r="EB19" s="164">
        <v>138.9</v>
      </c>
      <c r="EC19" s="164">
        <v>140.4</v>
      </c>
      <c r="ED19" s="164">
        <v>77.861000000000004</v>
      </c>
      <c r="EE19" s="164">
        <v>67.378</v>
      </c>
      <c r="EF19" s="164">
        <v>-23.140999999999998</v>
      </c>
      <c r="EG19" s="164">
        <v>329.17</v>
      </c>
      <c r="EH19" s="164">
        <v>398.99</v>
      </c>
      <c r="EI19" s="164">
        <v>0</v>
      </c>
      <c r="EJ19" s="164">
        <v>-31.657</v>
      </c>
      <c r="EK19" s="164">
        <v>-30.21</v>
      </c>
      <c r="EL19" s="164">
        <v>16.64</v>
      </c>
      <c r="EM19" s="164">
        <v>-32.704000000000001</v>
      </c>
      <c r="EN19" s="164">
        <v>-30.876000000000001</v>
      </c>
      <c r="EO19" s="164">
        <v>138.30000000000001</v>
      </c>
      <c r="EP19" s="164">
        <v>-60.311</v>
      </c>
      <c r="EQ19" s="164">
        <v>-62.027000000000001</v>
      </c>
      <c r="ER19" s="164">
        <v>-29.186</v>
      </c>
      <c r="ES19" s="164">
        <v>0</v>
      </c>
      <c r="ET19" s="164">
        <v>-13.569000000000001</v>
      </c>
      <c r="EU19" s="164">
        <v>97.9</v>
      </c>
      <c r="EV19" s="164">
        <v>15.074</v>
      </c>
      <c r="EW19" s="164">
        <v>-125.74</v>
      </c>
      <c r="EX19" s="164">
        <v>-38.223999999999997</v>
      </c>
      <c r="EY19" s="164">
        <v>-37.225999999999999</v>
      </c>
      <c r="EZ19" s="164">
        <v>13.044</v>
      </c>
      <c r="FA19" s="164">
        <v>-66.742000000000004</v>
      </c>
      <c r="FB19" s="164">
        <v>55.765000000000001</v>
      </c>
      <c r="FC19" s="164">
        <v>22.907</v>
      </c>
      <c r="FD19" s="164">
        <v>0</v>
      </c>
      <c r="FE19" s="164">
        <v>0</v>
      </c>
      <c r="FF19" s="164">
        <v>0</v>
      </c>
      <c r="FG19" s="164">
        <v>48.753</v>
      </c>
      <c r="FH19" s="164">
        <v>47.222999999999999</v>
      </c>
      <c r="FI19" s="164">
        <v>63.633000000000003</v>
      </c>
      <c r="FJ19" s="164">
        <v>63.8</v>
      </c>
      <c r="FK19" s="164">
        <v>-100.97</v>
      </c>
      <c r="FL19" s="164">
        <v>28.995000000000001</v>
      </c>
      <c r="FM19" s="164">
        <v>28.984999999999999</v>
      </c>
      <c r="FN19" s="164">
        <v>-89.385999999999996</v>
      </c>
      <c r="FO19" s="164">
        <v>-92.995999999999995</v>
      </c>
      <c r="FP19" s="164">
        <v>-0.68669999999999998</v>
      </c>
      <c r="FQ19" s="164">
        <v>-8.8899000000000008</v>
      </c>
      <c r="FR19" s="164">
        <v>13.379</v>
      </c>
      <c r="FS19" s="164">
        <v>0.87190000000000001</v>
      </c>
      <c r="FT19" s="164">
        <v>-8.3899000000000008</v>
      </c>
      <c r="FU19" s="164">
        <v>17.11</v>
      </c>
      <c r="FV19" s="164">
        <v>0</v>
      </c>
      <c r="FW19" s="164">
        <v>10.866</v>
      </c>
      <c r="FX19" s="164">
        <v>-6.1189999999999998</v>
      </c>
      <c r="FY19" s="164">
        <v>4.21</v>
      </c>
      <c r="FZ19" s="164">
        <v>4.1638000000000002</v>
      </c>
      <c r="GA19" s="164">
        <v>48.97</v>
      </c>
      <c r="GB19" s="164">
        <v>94.453999999999994</v>
      </c>
      <c r="GC19" s="164">
        <v>93.376000000000005</v>
      </c>
      <c r="GD19" s="164">
        <v>11.01</v>
      </c>
      <c r="GE19" s="164">
        <v>91.760999999999996</v>
      </c>
      <c r="GF19" s="164">
        <v>16.399000000000001</v>
      </c>
      <c r="GG19" s="164">
        <v>-22.004999999999999</v>
      </c>
      <c r="GH19" s="164">
        <v>-2.4777</v>
      </c>
      <c r="GI19" s="164">
        <v>2.4437000000000002</v>
      </c>
      <c r="GJ19" s="164">
        <v>1.3371999999999999</v>
      </c>
      <c r="GK19" s="164">
        <v>6.5299999999999997E-2</v>
      </c>
      <c r="GL19" s="164">
        <v>0</v>
      </c>
      <c r="GM19" s="164">
        <v>-17.149000000000001</v>
      </c>
      <c r="GN19" s="164">
        <v>-29.449000000000002</v>
      </c>
      <c r="GO19" s="164">
        <v>19.785</v>
      </c>
      <c r="GP19" s="164">
        <v>45.125</v>
      </c>
      <c r="GQ19" s="164">
        <v>94.533000000000001</v>
      </c>
      <c r="GR19" s="164">
        <v>65.569999999999993</v>
      </c>
      <c r="GS19" s="164">
        <v>-162.91999999999999</v>
      </c>
      <c r="GT19" s="164">
        <v>-18.137</v>
      </c>
      <c r="GU19" s="164">
        <v>37.072000000000003</v>
      </c>
      <c r="GV19" s="164">
        <v>-34.747999999999998</v>
      </c>
      <c r="GW19" s="164">
        <v>12.349</v>
      </c>
      <c r="GX19" s="164">
        <v>5.2259000000000002</v>
      </c>
      <c r="GY19" s="164">
        <v>4.9466000000000001</v>
      </c>
      <c r="GZ19" s="164">
        <v>13.692</v>
      </c>
      <c r="HA19" s="164">
        <v>169.92</v>
      </c>
      <c r="HB19" s="164">
        <v>168.61</v>
      </c>
      <c r="HC19" s="164">
        <v>285.39</v>
      </c>
      <c r="HD19" s="164">
        <v>-280.68</v>
      </c>
      <c r="HE19" s="164">
        <v>-624.77</v>
      </c>
      <c r="HF19" s="164">
        <v>625.1</v>
      </c>
      <c r="HG19" s="164">
        <v>646.17999999999995</v>
      </c>
      <c r="HH19" s="164">
        <v>-163.1</v>
      </c>
      <c r="HI19" s="164">
        <v>-162.26</v>
      </c>
      <c r="HJ19" s="164">
        <v>-62.945999999999998</v>
      </c>
      <c r="HK19" s="164">
        <v>-55.747999999999998</v>
      </c>
      <c r="HL19" s="164">
        <v>80.004999999999995</v>
      </c>
      <c r="HM19" s="164">
        <v>79.974000000000004</v>
      </c>
      <c r="HN19" s="164">
        <v>-123.69</v>
      </c>
      <c r="HO19" s="164">
        <v>-123.51</v>
      </c>
      <c r="HP19" s="164">
        <v>55.594000000000001</v>
      </c>
      <c r="HQ19" s="164">
        <v>55.670999999999999</v>
      </c>
      <c r="HR19" s="164">
        <v>-60.746000000000002</v>
      </c>
      <c r="HS19" s="164">
        <v>-61.128</v>
      </c>
      <c r="HT19" s="164">
        <v>92.269000000000005</v>
      </c>
      <c r="HU19" s="164">
        <v>93.73</v>
      </c>
      <c r="HV19" s="164">
        <v>49.4</v>
      </c>
      <c r="HW19" s="164">
        <v>50.5</v>
      </c>
      <c r="HX19" s="164">
        <v>22.95</v>
      </c>
      <c r="HY19" s="164">
        <v>24.798999999999999</v>
      </c>
      <c r="HZ19" s="164">
        <v>-354.7</v>
      </c>
      <c r="IA19" s="164">
        <v>103.91</v>
      </c>
      <c r="IB19" s="164">
        <v>103.72</v>
      </c>
      <c r="IC19" s="164">
        <v>13.898999999999999</v>
      </c>
      <c r="ID19" s="164">
        <v>5.5</v>
      </c>
      <c r="IE19" s="164">
        <v>-54</v>
      </c>
      <c r="IF19" s="164">
        <v>-54.2</v>
      </c>
      <c r="IG19" s="164">
        <v>1.3996999999999999</v>
      </c>
      <c r="IH19" s="164">
        <v>1.1748000000000001</v>
      </c>
      <c r="II19" s="164">
        <v>-632.64</v>
      </c>
      <c r="IJ19" s="164">
        <v>-366.3</v>
      </c>
      <c r="IK19" s="164">
        <v>507.14</v>
      </c>
      <c r="IL19" s="164">
        <v>406.85</v>
      </c>
      <c r="IM19" s="164">
        <v>58.44</v>
      </c>
      <c r="IN19" s="164">
        <v>-396.41</v>
      </c>
      <c r="IO19" s="164">
        <v>398.28</v>
      </c>
      <c r="IP19" s="164">
        <v>-145.26</v>
      </c>
      <c r="IQ19" s="164">
        <v>-288.27999999999997</v>
      </c>
      <c r="IR19" s="164">
        <v>-394.59</v>
      </c>
      <c r="IS19" s="164">
        <v>122.48</v>
      </c>
      <c r="IT19" s="164">
        <v>121.92</v>
      </c>
      <c r="IU19" s="164">
        <v>144.01</v>
      </c>
      <c r="IV19" s="164">
        <v>-494.72</v>
      </c>
      <c r="IW19" s="164">
        <v>226.72</v>
      </c>
      <c r="IX19" s="164">
        <v>-270.2</v>
      </c>
      <c r="IY19" s="164">
        <v>269.02999999999997</v>
      </c>
      <c r="IZ19" s="164">
        <v>-5.4561000000000002</v>
      </c>
      <c r="JA19" s="164">
        <v>30.242000000000001</v>
      </c>
      <c r="JB19" s="164">
        <v>18.239000000000001</v>
      </c>
      <c r="JC19" s="164">
        <v>6.6059000000000001</v>
      </c>
      <c r="JD19" s="164">
        <v>6.609</v>
      </c>
      <c r="JE19" s="164">
        <v>-17.920000000000002</v>
      </c>
      <c r="JF19" s="164">
        <v>-2.7999000000000001</v>
      </c>
      <c r="JG19" s="164">
        <v>14.196999999999999</v>
      </c>
      <c r="JH19" s="164">
        <v>3.1082000000000001</v>
      </c>
      <c r="JI19" s="164">
        <v>-43.654000000000003</v>
      </c>
      <c r="JJ19" s="164">
        <v>-19.245999999999999</v>
      </c>
      <c r="JK19" s="164">
        <v>37.5</v>
      </c>
      <c r="JL19" s="164">
        <v>52.52</v>
      </c>
      <c r="JM19" s="164">
        <v>52.006</v>
      </c>
      <c r="JN19" s="164">
        <v>0</v>
      </c>
      <c r="JO19" s="164">
        <v>0</v>
      </c>
      <c r="JP19" s="164">
        <v>52.231000000000002</v>
      </c>
      <c r="JQ19" s="164">
        <v>51.832000000000001</v>
      </c>
      <c r="JR19" s="164">
        <v>49.701000000000001</v>
      </c>
      <c r="JS19" s="165"/>
      <c r="JT19" s="164">
        <v>-6</v>
      </c>
      <c r="JU19" s="164">
        <v>24.111999999999998</v>
      </c>
      <c r="JV19" s="164">
        <v>4.8299000000000003</v>
      </c>
      <c r="JW19" s="164">
        <v>8.6998999999999995</v>
      </c>
      <c r="JX19" s="164">
        <v>-53.008000000000003</v>
      </c>
      <c r="JY19" s="164">
        <v>78.569999999999993</v>
      </c>
      <c r="JZ19" s="164">
        <v>62.878</v>
      </c>
      <c r="KA19" s="164">
        <v>-52.281999999999996</v>
      </c>
      <c r="KB19" s="164">
        <v>-77.278000000000006</v>
      </c>
      <c r="KC19" s="164">
        <v>54.274999999999999</v>
      </c>
      <c r="KD19" s="164">
        <v>23.161000000000001</v>
      </c>
      <c r="KE19" s="164">
        <v>-3.9</v>
      </c>
      <c r="KF19" s="164">
        <v>3</v>
      </c>
    </row>
    <row r="20" spans="1:292" ht="18" customHeight="1">
      <c r="A20" s="161" t="s">
        <v>63</v>
      </c>
      <c r="B20" s="161" t="s">
        <v>626</v>
      </c>
      <c r="C20" s="164">
        <v>0</v>
      </c>
      <c r="D20" s="164">
        <v>16.452999999999999</v>
      </c>
      <c r="E20" s="164">
        <v>-33.155999999999999</v>
      </c>
      <c r="F20" s="164">
        <v>7.7061000000000002</v>
      </c>
      <c r="G20" s="164">
        <v>21.497</v>
      </c>
      <c r="H20" s="164">
        <v>0.67779999999999996</v>
      </c>
      <c r="I20" s="164">
        <v>42.319000000000003</v>
      </c>
      <c r="J20" s="164">
        <v>-65.081000000000003</v>
      </c>
      <c r="K20" s="164">
        <v>45.457000000000001</v>
      </c>
      <c r="L20" s="164">
        <v>23.626999999999999</v>
      </c>
      <c r="M20" s="164">
        <v>-23.076000000000001</v>
      </c>
      <c r="N20" s="164">
        <v>-68.819000000000003</v>
      </c>
      <c r="O20" s="164">
        <v>-24.036999999999999</v>
      </c>
      <c r="P20" s="164">
        <v>22</v>
      </c>
      <c r="Q20" s="164">
        <v>15.731999999999999</v>
      </c>
      <c r="R20" s="164">
        <v>-22</v>
      </c>
      <c r="S20" s="164">
        <v>13.608000000000001</v>
      </c>
      <c r="T20" s="164">
        <v>130.39599999999999</v>
      </c>
      <c r="U20" s="164">
        <v>17.98</v>
      </c>
      <c r="V20" s="164">
        <v>18.184000000000001</v>
      </c>
      <c r="W20" s="164">
        <v>30.341000000000001</v>
      </c>
      <c r="X20" s="164">
        <v>0</v>
      </c>
      <c r="Y20" s="164">
        <v>21.382000000000001</v>
      </c>
      <c r="Z20" s="164">
        <v>7.6012000000000004</v>
      </c>
      <c r="AA20" s="165"/>
      <c r="AB20" s="164">
        <v>113</v>
      </c>
      <c r="AC20" s="164">
        <v>-80.5</v>
      </c>
      <c r="AD20" s="164">
        <v>-80.379000000000005</v>
      </c>
      <c r="AE20" s="164">
        <v>15.087</v>
      </c>
      <c r="AF20" s="164">
        <v>68.819000000000003</v>
      </c>
      <c r="AG20" s="164">
        <v>22</v>
      </c>
      <c r="AH20" s="164">
        <v>8.2489000000000008</v>
      </c>
      <c r="AI20" s="164">
        <v>0.11899999999999999</v>
      </c>
      <c r="AJ20" s="164">
        <v>-53.68</v>
      </c>
      <c r="AK20" s="164">
        <v>-53.4</v>
      </c>
      <c r="AL20" s="164">
        <v>-72.430000000000007</v>
      </c>
      <c r="AM20" s="164">
        <v>53.84</v>
      </c>
      <c r="AN20" s="164">
        <v>53.88</v>
      </c>
      <c r="AO20" s="164">
        <v>4.0732999999999997</v>
      </c>
      <c r="AP20" s="164">
        <v>11.227</v>
      </c>
      <c r="AQ20" s="164">
        <v>0</v>
      </c>
      <c r="AR20" s="164">
        <v>61.93</v>
      </c>
      <c r="AS20" s="164">
        <v>50.143000000000001</v>
      </c>
      <c r="AT20" s="164">
        <v>-50.234000000000002</v>
      </c>
      <c r="AU20" s="164">
        <v>-50.607999999999997</v>
      </c>
      <c r="AV20" s="164">
        <v>28.579000000000001</v>
      </c>
      <c r="AW20" s="164">
        <v>27.824999999999999</v>
      </c>
      <c r="AX20" s="164">
        <v>70.328000000000003</v>
      </c>
      <c r="AY20" s="164">
        <v>69.524000000000001</v>
      </c>
      <c r="AZ20" s="164">
        <v>-3.6640999999999999</v>
      </c>
      <c r="BA20" s="164">
        <v>-22.138000000000002</v>
      </c>
      <c r="BB20" s="164">
        <v>-358.93</v>
      </c>
      <c r="BC20" s="164">
        <v>-17.099</v>
      </c>
      <c r="BD20" s="164">
        <v>-13.099</v>
      </c>
      <c r="BE20" s="164">
        <v>-12.898999999999999</v>
      </c>
      <c r="BF20" s="164">
        <v>57.347000000000001</v>
      </c>
      <c r="BG20" s="164">
        <v>54.396000000000001</v>
      </c>
      <c r="BH20" s="164">
        <v>-4.7465999999999999</v>
      </c>
      <c r="BI20" s="164">
        <v>-67.102000000000004</v>
      </c>
      <c r="BJ20" s="164">
        <v>-30.957999999999998</v>
      </c>
      <c r="BK20" s="164">
        <v>1.6698999999999999</v>
      </c>
      <c r="BL20" s="164">
        <v>10.243</v>
      </c>
      <c r="BM20" s="164">
        <v>6.9053000000000004</v>
      </c>
      <c r="BN20" s="164">
        <v>403.21</v>
      </c>
      <c r="BO20" s="164">
        <v>71.962000000000003</v>
      </c>
      <c r="BP20" s="164">
        <v>72.022999999999996</v>
      </c>
      <c r="BQ20" s="164">
        <v>-298.24</v>
      </c>
      <c r="BR20" s="164">
        <v>378.72</v>
      </c>
      <c r="BS20" s="164">
        <v>-12.89</v>
      </c>
      <c r="BT20" s="164">
        <v>13.992000000000001</v>
      </c>
      <c r="BU20" s="164">
        <v>61.454000000000001</v>
      </c>
      <c r="BV20" s="164">
        <v>19.638999999999999</v>
      </c>
      <c r="BW20" s="164">
        <v>14.75</v>
      </c>
      <c r="BX20" s="164">
        <v>40.889000000000003</v>
      </c>
      <c r="BY20" s="164">
        <v>58.139000000000003</v>
      </c>
      <c r="BZ20" s="164">
        <v>-70.188999999999993</v>
      </c>
      <c r="CA20" s="164">
        <v>-70.858999999999995</v>
      </c>
      <c r="CB20" s="164">
        <v>129.80000000000001</v>
      </c>
      <c r="CC20" s="164">
        <v>131.41</v>
      </c>
      <c r="CD20" s="164">
        <v>30.542999999999999</v>
      </c>
      <c r="CE20" s="164">
        <v>-79.168000000000006</v>
      </c>
      <c r="CF20" s="164">
        <v>-79.870999999999995</v>
      </c>
      <c r="CG20" s="164">
        <v>-11.243</v>
      </c>
      <c r="CH20" s="164">
        <v>0</v>
      </c>
      <c r="CI20" s="164">
        <v>19.57</v>
      </c>
      <c r="CJ20" s="164">
        <v>25.984999999999999</v>
      </c>
      <c r="CK20" s="164">
        <v>68.400000000000006</v>
      </c>
      <c r="CL20" s="164">
        <v>62.298999999999999</v>
      </c>
      <c r="CM20" s="164">
        <v>-12.728999999999999</v>
      </c>
      <c r="CN20" s="164">
        <v>39.399000000000001</v>
      </c>
      <c r="CO20" s="164">
        <v>37.593000000000004</v>
      </c>
      <c r="CP20" s="164">
        <v>39.445</v>
      </c>
      <c r="CQ20" s="164">
        <v>-13.29</v>
      </c>
      <c r="CR20" s="164">
        <v>-12.032999999999999</v>
      </c>
      <c r="CS20" s="164">
        <v>21.193999999999999</v>
      </c>
      <c r="CT20" s="164">
        <v>-34.457999999999998</v>
      </c>
      <c r="CU20" s="164">
        <v>16.826000000000001</v>
      </c>
      <c r="CV20" s="164">
        <v>9.7124000000000006</v>
      </c>
      <c r="CW20" s="164">
        <v>19.86</v>
      </c>
      <c r="CX20" s="164">
        <v>60.369</v>
      </c>
      <c r="CY20" s="164">
        <v>35.631999999999998</v>
      </c>
      <c r="CZ20" s="164">
        <v>33.695</v>
      </c>
      <c r="DA20" s="164">
        <v>-27.518999999999998</v>
      </c>
      <c r="DB20" s="164">
        <v>-6.5152999999999999</v>
      </c>
      <c r="DC20" s="164">
        <v>0</v>
      </c>
      <c r="DD20" s="164">
        <v>0</v>
      </c>
      <c r="DE20" s="164">
        <v>-115.51</v>
      </c>
      <c r="DF20" s="164">
        <v>0</v>
      </c>
      <c r="DG20" s="164">
        <v>-16.881</v>
      </c>
      <c r="DH20" s="164">
        <v>-67.099000000000004</v>
      </c>
      <c r="DI20" s="164">
        <v>-68.5</v>
      </c>
      <c r="DJ20" s="164">
        <v>27.666</v>
      </c>
      <c r="DK20" s="164">
        <v>32.820999999999998</v>
      </c>
      <c r="DL20" s="164">
        <v>40.404000000000003</v>
      </c>
      <c r="DM20" s="164">
        <v>48.064999999999998</v>
      </c>
      <c r="DN20" s="164">
        <v>32.619</v>
      </c>
      <c r="DO20" s="164">
        <v>-5.41</v>
      </c>
      <c r="DP20" s="164">
        <v>48.923000000000002</v>
      </c>
      <c r="DQ20" s="164">
        <v>114.22</v>
      </c>
      <c r="DR20" s="164">
        <v>-22.06</v>
      </c>
      <c r="DS20" s="164">
        <v>-22.079000000000001</v>
      </c>
      <c r="DT20" s="164">
        <v>78.53</v>
      </c>
      <c r="DU20" s="164">
        <v>50.86</v>
      </c>
      <c r="DV20" s="164">
        <v>114.36</v>
      </c>
      <c r="DW20" s="164">
        <v>113.54</v>
      </c>
      <c r="DX20" s="164">
        <v>-37.523000000000003</v>
      </c>
      <c r="DY20" s="164">
        <v>-37.427</v>
      </c>
      <c r="DZ20" s="164">
        <v>163.13999999999999</v>
      </c>
      <c r="EA20" s="164">
        <v>125.58</v>
      </c>
      <c r="EB20" s="164">
        <v>121.31</v>
      </c>
      <c r="EC20" s="164">
        <v>123</v>
      </c>
      <c r="ED20" s="164">
        <v>76.138999999999996</v>
      </c>
      <c r="EE20" s="164">
        <v>64.277000000000001</v>
      </c>
      <c r="EF20" s="164">
        <v>-23.018999999999998</v>
      </c>
      <c r="EG20" s="164">
        <v>309.45</v>
      </c>
      <c r="EH20" s="164">
        <v>348.37</v>
      </c>
      <c r="EI20" s="164">
        <v>0</v>
      </c>
      <c r="EJ20" s="164">
        <v>-34.418999999999997</v>
      </c>
      <c r="EK20" s="164">
        <v>-33.173000000000002</v>
      </c>
      <c r="EL20" s="164">
        <v>18.312999999999999</v>
      </c>
      <c r="EM20" s="164">
        <v>-36.627000000000002</v>
      </c>
      <c r="EN20" s="164">
        <v>-34.146000000000001</v>
      </c>
      <c r="EO20" s="164">
        <v>95.278999999999996</v>
      </c>
      <c r="EP20" s="164">
        <v>-66.013999999999996</v>
      </c>
      <c r="EQ20" s="164">
        <v>-66.775000000000006</v>
      </c>
      <c r="ER20" s="164">
        <v>-24.146000000000001</v>
      </c>
      <c r="ES20" s="164">
        <v>14.798999999999999</v>
      </c>
      <c r="ET20" s="164">
        <v>-15.279</v>
      </c>
      <c r="EU20" s="164">
        <v>95.5</v>
      </c>
      <c r="EV20" s="164">
        <v>15.18</v>
      </c>
      <c r="EW20" s="164">
        <v>-133.11000000000001</v>
      </c>
      <c r="EX20" s="164">
        <v>-37.128</v>
      </c>
      <c r="EY20" s="164">
        <v>-36.314</v>
      </c>
      <c r="EZ20" s="164">
        <v>10.705</v>
      </c>
      <c r="FA20" s="164">
        <v>-65.923000000000002</v>
      </c>
      <c r="FB20" s="164">
        <v>55.765000000000001</v>
      </c>
      <c r="FC20" s="164">
        <v>23.454000000000001</v>
      </c>
      <c r="FD20" s="164">
        <v>0</v>
      </c>
      <c r="FE20" s="164">
        <v>0</v>
      </c>
      <c r="FF20" s="164">
        <v>0</v>
      </c>
      <c r="FG20" s="164">
        <v>49.113</v>
      </c>
      <c r="FH20" s="164">
        <v>47.097999999999999</v>
      </c>
      <c r="FI20" s="164">
        <v>69.995999999999995</v>
      </c>
      <c r="FJ20" s="164">
        <v>71.168000000000006</v>
      </c>
      <c r="FK20" s="164">
        <v>-118.89</v>
      </c>
      <c r="FL20" s="164">
        <v>39.372999999999998</v>
      </c>
      <c r="FM20" s="164">
        <v>38.978999999999999</v>
      </c>
      <c r="FN20" s="164">
        <v>-97.260999999999996</v>
      </c>
      <c r="FO20" s="164">
        <v>-96.65</v>
      </c>
      <c r="FP20" s="164">
        <v>-15.166</v>
      </c>
      <c r="FQ20" s="164">
        <v>-19.748999999999999</v>
      </c>
      <c r="FR20" s="164">
        <v>13.478999999999999</v>
      </c>
      <c r="FS20" s="164">
        <v>0.68020000000000003</v>
      </c>
      <c r="FT20" s="164">
        <v>-8.4099000000000004</v>
      </c>
      <c r="FU20" s="164">
        <v>15.4</v>
      </c>
      <c r="FV20" s="164">
        <v>-15.26</v>
      </c>
      <c r="FW20" s="164">
        <v>10.675000000000001</v>
      </c>
      <c r="FX20" s="164">
        <v>-6.4710000000000001</v>
      </c>
      <c r="FY20" s="164">
        <v>4.1729000000000003</v>
      </c>
      <c r="FZ20" s="164">
        <v>4.1036999999999999</v>
      </c>
      <c r="GA20" s="164">
        <v>39.5</v>
      </c>
      <c r="GB20" s="164">
        <v>98.25</v>
      </c>
      <c r="GC20" s="164">
        <v>100.51</v>
      </c>
      <c r="GD20" s="164">
        <v>11.46</v>
      </c>
      <c r="GE20" s="164">
        <v>86.988</v>
      </c>
      <c r="GF20" s="164">
        <v>15.8</v>
      </c>
      <c r="GG20" s="164">
        <v>-22.756</v>
      </c>
      <c r="GH20" s="164">
        <v>-2.9262000000000001</v>
      </c>
      <c r="GI20" s="164">
        <v>3.1019000000000001</v>
      </c>
      <c r="GJ20" s="164">
        <v>1.3359000000000001</v>
      </c>
      <c r="GK20" s="164">
        <v>6.5299999999999997E-2</v>
      </c>
      <c r="GL20" s="164">
        <v>0</v>
      </c>
      <c r="GM20" s="164">
        <v>-15.516</v>
      </c>
      <c r="GN20" s="164">
        <v>-30.559000000000001</v>
      </c>
      <c r="GO20" s="164">
        <v>18.449000000000002</v>
      </c>
      <c r="GP20" s="164">
        <v>47.31</v>
      </c>
      <c r="GQ20" s="164">
        <v>94.653999999999996</v>
      </c>
      <c r="GR20" s="164">
        <v>67.691999999999993</v>
      </c>
      <c r="GS20" s="164">
        <v>-164.2</v>
      </c>
      <c r="GT20" s="164">
        <v>-18.001999999999999</v>
      </c>
      <c r="GU20" s="164">
        <v>36.752000000000002</v>
      </c>
      <c r="GV20" s="164">
        <v>-32.478000000000002</v>
      </c>
      <c r="GW20" s="164">
        <v>12.349</v>
      </c>
      <c r="GX20" s="164">
        <v>4.7853000000000003</v>
      </c>
      <c r="GY20" s="164">
        <v>4.5457999999999998</v>
      </c>
      <c r="GZ20" s="164">
        <v>13.606999999999999</v>
      </c>
      <c r="HA20" s="164">
        <v>159.26</v>
      </c>
      <c r="HB20" s="164">
        <v>160.11000000000001</v>
      </c>
      <c r="HC20" s="164">
        <v>273.2</v>
      </c>
      <c r="HD20" s="164">
        <v>-272.41000000000003</v>
      </c>
      <c r="HE20" s="164">
        <v>-612.58000000000004</v>
      </c>
      <c r="HF20" s="164">
        <v>610.28</v>
      </c>
      <c r="HG20" s="164">
        <v>608.98</v>
      </c>
      <c r="HH20" s="164">
        <v>-152.46</v>
      </c>
      <c r="HI20" s="164">
        <v>-151.13</v>
      </c>
      <c r="HJ20" s="164">
        <v>-63.390999999999998</v>
      </c>
      <c r="HK20" s="164">
        <v>-56.521999999999998</v>
      </c>
      <c r="HL20" s="164">
        <v>77.486999999999995</v>
      </c>
      <c r="HM20" s="164">
        <v>77.447000000000003</v>
      </c>
      <c r="HN20" s="164">
        <v>-123.69</v>
      </c>
      <c r="HO20" s="164">
        <v>-123.51</v>
      </c>
      <c r="HP20" s="164">
        <v>45.475000000000001</v>
      </c>
      <c r="HQ20" s="164">
        <v>44.716999999999999</v>
      </c>
      <c r="HR20" s="164">
        <v>-51.395000000000003</v>
      </c>
      <c r="HS20" s="164">
        <v>-50.99</v>
      </c>
      <c r="HT20" s="164">
        <v>100.2</v>
      </c>
      <c r="HU20" s="164">
        <v>99.769000000000005</v>
      </c>
      <c r="HV20" s="164">
        <v>50.7</v>
      </c>
      <c r="HW20" s="164">
        <v>50.798999999999999</v>
      </c>
      <c r="HX20" s="164">
        <v>22.888000000000002</v>
      </c>
      <c r="HY20" s="164">
        <v>1.2799</v>
      </c>
      <c r="HZ20" s="164">
        <v>-366.59</v>
      </c>
      <c r="IA20" s="164">
        <v>102.01</v>
      </c>
      <c r="IB20" s="164">
        <v>101.83</v>
      </c>
      <c r="IC20" s="164">
        <v>13.398999999999999</v>
      </c>
      <c r="ID20" s="164">
        <v>9.8000000000000007</v>
      </c>
      <c r="IE20" s="164">
        <v>-43.7</v>
      </c>
      <c r="IF20" s="164">
        <v>-43.2</v>
      </c>
      <c r="IG20" s="164">
        <v>1.3996999999999999</v>
      </c>
      <c r="IH20" s="164">
        <v>1.1748000000000001</v>
      </c>
      <c r="II20" s="164">
        <v>-593.91</v>
      </c>
      <c r="IJ20" s="164">
        <v>-314.56</v>
      </c>
      <c r="IK20" s="164">
        <v>463.8</v>
      </c>
      <c r="IL20" s="164">
        <v>375.6</v>
      </c>
      <c r="IM20" s="164">
        <v>56.325000000000003</v>
      </c>
      <c r="IN20" s="164">
        <v>-360.58</v>
      </c>
      <c r="IO20" s="164">
        <v>362.66</v>
      </c>
      <c r="IP20" s="164">
        <v>-115.5</v>
      </c>
      <c r="IQ20" s="164">
        <v>-255.08</v>
      </c>
      <c r="IR20" s="164">
        <v>-359.25</v>
      </c>
      <c r="IS20" s="164">
        <v>118.16</v>
      </c>
      <c r="IT20" s="164">
        <v>119.3</v>
      </c>
      <c r="IU20" s="164">
        <v>117.41</v>
      </c>
      <c r="IV20" s="164">
        <v>-448.9</v>
      </c>
      <c r="IW20" s="164">
        <v>200.72</v>
      </c>
      <c r="IX20" s="164">
        <v>-251.79</v>
      </c>
      <c r="IY20" s="164">
        <v>249.77</v>
      </c>
      <c r="IZ20" s="164">
        <v>-5.1128</v>
      </c>
      <c r="JA20" s="164">
        <v>28.914000000000001</v>
      </c>
      <c r="JB20" s="164">
        <v>18.318999999999999</v>
      </c>
      <c r="JC20" s="164">
        <v>6.4419000000000004</v>
      </c>
      <c r="JD20" s="164">
        <v>6.4419000000000004</v>
      </c>
      <c r="JE20" s="164">
        <v>-18.719000000000001</v>
      </c>
      <c r="JF20" s="164">
        <v>-1.36</v>
      </c>
      <c r="JG20" s="164">
        <v>14.438000000000001</v>
      </c>
      <c r="JH20" s="164">
        <v>1.7013</v>
      </c>
      <c r="JI20" s="164">
        <v>-42.420999999999999</v>
      </c>
      <c r="JJ20" s="164">
        <v>-19.510999999999999</v>
      </c>
      <c r="JK20" s="164">
        <v>38.598999999999997</v>
      </c>
      <c r="JL20" s="164">
        <v>51.28</v>
      </c>
      <c r="JM20" s="164">
        <v>50.615000000000002</v>
      </c>
      <c r="JN20" s="164">
        <v>0</v>
      </c>
      <c r="JO20" s="164">
        <v>0</v>
      </c>
      <c r="JP20" s="164">
        <v>49.17</v>
      </c>
      <c r="JQ20" s="164">
        <v>49.036999999999999</v>
      </c>
      <c r="JR20" s="164">
        <v>49.197000000000003</v>
      </c>
      <c r="JS20" s="165"/>
      <c r="JT20" s="164">
        <v>-8.5</v>
      </c>
      <c r="JU20" s="164">
        <v>23.417999999999999</v>
      </c>
      <c r="JV20" s="164">
        <v>4.9800000000000004</v>
      </c>
      <c r="JW20" s="164">
        <v>8.6998999999999995</v>
      </c>
      <c r="JX20" s="164">
        <v>-53.067999999999998</v>
      </c>
      <c r="JY20" s="164">
        <v>79.787999999999997</v>
      </c>
      <c r="JZ20" s="164">
        <v>63.851999999999997</v>
      </c>
      <c r="KA20" s="164">
        <v>-52.728000000000002</v>
      </c>
      <c r="KB20" s="164">
        <v>-78.239000000000004</v>
      </c>
      <c r="KC20" s="164">
        <v>55.904000000000003</v>
      </c>
      <c r="KD20" s="164">
        <v>22.407</v>
      </c>
      <c r="KE20" s="164">
        <v>-0.9</v>
      </c>
      <c r="KF20" s="164">
        <v>0.7</v>
      </c>
    </row>
    <row r="21" spans="1:292" ht="18" customHeight="1">
      <c r="A21" s="161" t="s">
        <v>63</v>
      </c>
      <c r="B21" s="161" t="s">
        <v>627</v>
      </c>
      <c r="C21" s="164">
        <v>0</v>
      </c>
      <c r="D21" s="164">
        <v>16.597999999999999</v>
      </c>
      <c r="E21" s="164">
        <v>-33.085999999999999</v>
      </c>
      <c r="F21" s="164">
        <v>7.5815999999999999</v>
      </c>
      <c r="G21" s="164">
        <v>21.465</v>
      </c>
      <c r="H21" s="164">
        <v>1.3973</v>
      </c>
      <c r="I21" s="164">
        <v>42.84</v>
      </c>
      <c r="J21" s="164">
        <v>-53.835999999999999</v>
      </c>
      <c r="K21" s="164">
        <v>47.332000000000001</v>
      </c>
      <c r="L21" s="164">
        <v>24.135000000000002</v>
      </c>
      <c r="M21" s="164">
        <v>-23.439</v>
      </c>
      <c r="N21" s="164">
        <v>-68.819000000000003</v>
      </c>
      <c r="O21" s="164">
        <v>-27.745999999999999</v>
      </c>
      <c r="P21" s="164">
        <v>24.2</v>
      </c>
      <c r="Q21" s="164">
        <v>16.559000000000001</v>
      </c>
      <c r="R21" s="164">
        <v>-24.2</v>
      </c>
      <c r="S21" s="164">
        <v>13.333</v>
      </c>
      <c r="T21" s="164">
        <v>107.616</v>
      </c>
      <c r="U21" s="164">
        <v>14.565</v>
      </c>
      <c r="V21" s="164">
        <v>15.07</v>
      </c>
      <c r="W21" s="164">
        <v>24.489000000000001</v>
      </c>
      <c r="X21" s="164">
        <v>0</v>
      </c>
      <c r="Y21" s="164">
        <v>21.114000000000001</v>
      </c>
      <c r="Z21" s="164">
        <v>7.7454000000000001</v>
      </c>
      <c r="AA21" s="165"/>
      <c r="AB21" s="164">
        <v>113</v>
      </c>
      <c r="AC21" s="164">
        <v>-85.588999999999999</v>
      </c>
      <c r="AD21" s="164">
        <v>-85.48</v>
      </c>
      <c r="AE21" s="164">
        <v>15.694000000000001</v>
      </c>
      <c r="AF21" s="164">
        <v>71.040000000000006</v>
      </c>
      <c r="AG21" s="164">
        <v>26.4</v>
      </c>
      <c r="AH21" s="164">
        <v>9.6339000000000006</v>
      </c>
      <c r="AI21" s="164">
        <v>0.13</v>
      </c>
      <c r="AJ21" s="164">
        <v>-46.139000000000003</v>
      </c>
      <c r="AK21" s="164">
        <v>-46.59</v>
      </c>
      <c r="AL21" s="164">
        <v>-71.599000000000004</v>
      </c>
      <c r="AM21" s="164">
        <v>46.908999999999999</v>
      </c>
      <c r="AN21" s="164">
        <v>46.598999999999997</v>
      </c>
      <c r="AO21" s="164">
        <v>4.0998999999999999</v>
      </c>
      <c r="AP21" s="164">
        <v>10.904999999999999</v>
      </c>
      <c r="AQ21" s="164">
        <v>0</v>
      </c>
      <c r="AR21" s="164">
        <v>62.186</v>
      </c>
      <c r="AS21" s="164">
        <v>46.029000000000003</v>
      </c>
      <c r="AT21" s="164">
        <v>-50.502000000000002</v>
      </c>
      <c r="AU21" s="164">
        <v>-51.326000000000001</v>
      </c>
      <c r="AV21" s="164">
        <v>10.843999999999999</v>
      </c>
      <c r="AW21" s="164">
        <v>9.8712</v>
      </c>
      <c r="AX21" s="164">
        <v>71.132000000000005</v>
      </c>
      <c r="AY21" s="164">
        <v>72.873000000000005</v>
      </c>
      <c r="AZ21" s="164">
        <v>-7.3282999999999996</v>
      </c>
      <c r="BA21" s="164">
        <v>-38.270000000000003</v>
      </c>
      <c r="BB21" s="164">
        <v>-283.47000000000003</v>
      </c>
      <c r="BC21" s="164">
        <v>-18.033000000000001</v>
      </c>
      <c r="BD21" s="164">
        <v>-12.398999999999999</v>
      </c>
      <c r="BE21" s="164">
        <v>-12.499000000000001</v>
      </c>
      <c r="BF21" s="164">
        <v>57.575000000000003</v>
      </c>
      <c r="BG21" s="164">
        <v>56.512999999999998</v>
      </c>
      <c r="BH21" s="164">
        <v>-4.6402999999999999</v>
      </c>
      <c r="BI21" s="164">
        <v>-67.102000000000004</v>
      </c>
      <c r="BJ21" s="164">
        <v>-31.164999999999999</v>
      </c>
      <c r="BK21" s="164">
        <v>4</v>
      </c>
      <c r="BL21" s="164">
        <v>11.917</v>
      </c>
      <c r="BM21" s="164">
        <v>8.1075999999999997</v>
      </c>
      <c r="BN21" s="164">
        <v>334.29</v>
      </c>
      <c r="BO21" s="164">
        <v>61.83</v>
      </c>
      <c r="BP21" s="164">
        <v>61.097999999999999</v>
      </c>
      <c r="BQ21" s="164">
        <v>-221.9</v>
      </c>
      <c r="BR21" s="164">
        <v>354.55</v>
      </c>
      <c r="BS21" s="164">
        <v>-14.423</v>
      </c>
      <c r="BT21" s="164">
        <v>15.811999999999999</v>
      </c>
      <c r="BU21" s="164">
        <v>64.566999999999993</v>
      </c>
      <c r="BV21" s="164">
        <v>18.7</v>
      </c>
      <c r="BW21" s="164">
        <v>14.648999999999999</v>
      </c>
      <c r="BX21" s="164">
        <v>42.25</v>
      </c>
      <c r="BY21" s="164">
        <v>58.408999999999999</v>
      </c>
      <c r="BZ21" s="164">
        <v>-80.236000000000004</v>
      </c>
      <c r="CA21" s="164">
        <v>-80.37</v>
      </c>
      <c r="CB21" s="164">
        <v>138.38999999999999</v>
      </c>
      <c r="CC21" s="164">
        <v>140.79</v>
      </c>
      <c r="CD21" s="164">
        <v>27.158999999999999</v>
      </c>
      <c r="CE21" s="164">
        <v>-68.319999999999993</v>
      </c>
      <c r="CF21" s="164">
        <v>-67.581999999999994</v>
      </c>
      <c r="CG21" s="164">
        <v>-6.3545999999999996</v>
      </c>
      <c r="CH21" s="164">
        <v>0</v>
      </c>
      <c r="CI21" s="164">
        <v>19.57</v>
      </c>
      <c r="CJ21" s="164">
        <v>25.984999999999999</v>
      </c>
      <c r="CK21" s="164">
        <v>70</v>
      </c>
      <c r="CL21" s="164">
        <v>63.098999999999997</v>
      </c>
      <c r="CM21" s="164">
        <v>-13.06</v>
      </c>
      <c r="CN21" s="164">
        <v>46.713999999999999</v>
      </c>
      <c r="CO21" s="164">
        <v>46.142000000000003</v>
      </c>
      <c r="CP21" s="164">
        <v>46.207999999999998</v>
      </c>
      <c r="CQ21" s="164">
        <v>4.1513999999999998</v>
      </c>
      <c r="CR21" s="164">
        <v>4.1974</v>
      </c>
      <c r="CS21" s="164">
        <v>15.374000000000001</v>
      </c>
      <c r="CT21" s="164">
        <v>-19.494</v>
      </c>
      <c r="CU21" s="164">
        <v>-18.901</v>
      </c>
      <c r="CV21" s="164">
        <v>9.8329000000000004</v>
      </c>
      <c r="CW21" s="164">
        <v>18.2</v>
      </c>
      <c r="CX21" s="164">
        <v>56.36</v>
      </c>
      <c r="CY21" s="164">
        <v>37.037999999999997</v>
      </c>
      <c r="CZ21" s="164">
        <v>35.014000000000003</v>
      </c>
      <c r="DA21" s="164">
        <v>-27.75</v>
      </c>
      <c r="DB21" s="164">
        <v>-6.5152999999999999</v>
      </c>
      <c r="DC21" s="164">
        <v>0</v>
      </c>
      <c r="DD21" s="164">
        <v>0</v>
      </c>
      <c r="DE21" s="164">
        <v>-88.387</v>
      </c>
      <c r="DF21" s="164">
        <v>-1E-4</v>
      </c>
      <c r="DG21" s="164">
        <v>-16.95</v>
      </c>
      <c r="DH21" s="164">
        <v>-74.400000000000006</v>
      </c>
      <c r="DI21" s="164">
        <v>-75.5</v>
      </c>
      <c r="DJ21" s="164">
        <v>27.677</v>
      </c>
      <c r="DK21" s="164">
        <v>36.337000000000003</v>
      </c>
      <c r="DL21" s="164">
        <v>41.813000000000002</v>
      </c>
      <c r="DM21" s="164">
        <v>52.752000000000002</v>
      </c>
      <c r="DN21" s="164">
        <v>35.869999999999997</v>
      </c>
      <c r="DO21" s="164">
        <v>-5.09</v>
      </c>
      <c r="DP21" s="164">
        <v>47.533000000000001</v>
      </c>
      <c r="DQ21" s="164">
        <v>86.543999999999997</v>
      </c>
      <c r="DR21" s="164">
        <v>-22.05</v>
      </c>
      <c r="DS21" s="164">
        <v>-22.048999999999999</v>
      </c>
      <c r="DT21" s="164">
        <v>81.599999999999994</v>
      </c>
      <c r="DU21" s="164">
        <v>54.26</v>
      </c>
      <c r="DV21" s="164">
        <v>87.272000000000006</v>
      </c>
      <c r="DW21" s="164">
        <v>87.563000000000002</v>
      </c>
      <c r="DX21" s="164">
        <v>-55.805</v>
      </c>
      <c r="DY21" s="164">
        <v>-54.445</v>
      </c>
      <c r="DZ21" s="164">
        <v>145.19999999999999</v>
      </c>
      <c r="EA21" s="164">
        <v>107.8</v>
      </c>
      <c r="EB21" s="164">
        <v>102.77</v>
      </c>
      <c r="EC21" s="164">
        <v>105.38</v>
      </c>
      <c r="ED21" s="164">
        <v>69.058999999999997</v>
      </c>
      <c r="EE21" s="164">
        <v>52.948999999999998</v>
      </c>
      <c r="EF21" s="164">
        <v>-21.651</v>
      </c>
      <c r="EG21" s="164">
        <v>233.54</v>
      </c>
      <c r="EH21" s="164">
        <v>286.77999999999997</v>
      </c>
      <c r="EI21" s="164">
        <v>0</v>
      </c>
      <c r="EJ21" s="164">
        <v>-35.918999999999997</v>
      </c>
      <c r="EK21" s="164">
        <v>-34.107999999999997</v>
      </c>
      <c r="EL21" s="164">
        <v>9.9827999999999992</v>
      </c>
      <c r="EM21" s="164">
        <v>-23.234999999999999</v>
      </c>
      <c r="EN21" s="164">
        <v>-22.629000000000001</v>
      </c>
      <c r="EO21" s="164">
        <v>133.69</v>
      </c>
      <c r="EP21" s="164">
        <v>-73.442999999999998</v>
      </c>
      <c r="EQ21" s="164">
        <v>-75.055000000000007</v>
      </c>
      <c r="ER21" s="164">
        <v>-18.574999999999999</v>
      </c>
      <c r="ES21" s="164">
        <v>0</v>
      </c>
      <c r="ET21" s="164">
        <v>-16.149000000000001</v>
      </c>
      <c r="EU21" s="164">
        <v>102.9</v>
      </c>
      <c r="EV21" s="164">
        <v>16.475999999999999</v>
      </c>
      <c r="EW21" s="164">
        <v>-113.86</v>
      </c>
      <c r="EX21" s="164">
        <v>-35.597999999999999</v>
      </c>
      <c r="EY21" s="164">
        <v>-34.801000000000002</v>
      </c>
      <c r="EZ21" s="164">
        <v>8.9951000000000008</v>
      </c>
      <c r="FA21" s="164">
        <v>-46.204000000000001</v>
      </c>
      <c r="FB21" s="164">
        <v>55.765000000000001</v>
      </c>
      <c r="FC21" s="164">
        <v>23.629000000000001</v>
      </c>
      <c r="FD21" s="164">
        <v>0</v>
      </c>
      <c r="FE21" s="164">
        <v>0</v>
      </c>
      <c r="FF21" s="164">
        <v>0</v>
      </c>
      <c r="FG21" s="164">
        <v>48.85</v>
      </c>
      <c r="FH21" s="164">
        <v>47.838999999999999</v>
      </c>
      <c r="FI21" s="164">
        <v>79.373999999999995</v>
      </c>
      <c r="FJ21" s="164">
        <v>80.210999999999999</v>
      </c>
      <c r="FK21" s="164">
        <v>-131.28</v>
      </c>
      <c r="FL21" s="164">
        <v>57.706000000000003</v>
      </c>
      <c r="FM21" s="164">
        <v>57.734999999999999</v>
      </c>
      <c r="FN21" s="164">
        <v>-112.27</v>
      </c>
      <c r="FO21" s="164">
        <v>-110.24</v>
      </c>
      <c r="FP21" s="164">
        <v>-18.733000000000001</v>
      </c>
      <c r="FQ21" s="164">
        <v>-22.649000000000001</v>
      </c>
      <c r="FR21" s="164">
        <v>13.657999999999999</v>
      </c>
      <c r="FS21" s="164">
        <v>0.75349999999999995</v>
      </c>
      <c r="FT21" s="164">
        <v>-8.4298999999999999</v>
      </c>
      <c r="FU21" s="164">
        <v>15.85</v>
      </c>
      <c r="FV21" s="164">
        <v>-18.805</v>
      </c>
      <c r="FW21" s="164">
        <v>10.407999999999999</v>
      </c>
      <c r="FX21" s="164">
        <v>-6.4589999999999996</v>
      </c>
      <c r="FY21" s="164">
        <v>4.2750000000000004</v>
      </c>
      <c r="FZ21" s="164">
        <v>4.1539999999999999</v>
      </c>
      <c r="GA21" s="164">
        <v>38.658999999999999</v>
      </c>
      <c r="GB21" s="164">
        <v>112.4</v>
      </c>
      <c r="GC21" s="164">
        <v>113.13</v>
      </c>
      <c r="GD21" s="164">
        <v>10.87</v>
      </c>
      <c r="GE21" s="164">
        <v>83.492000000000004</v>
      </c>
      <c r="GF21" s="164">
        <v>14.1</v>
      </c>
      <c r="GG21" s="164">
        <v>-20.565000000000001</v>
      </c>
      <c r="GH21" s="164">
        <v>-2.1448999999999998</v>
      </c>
      <c r="GI21" s="164">
        <v>2.3610000000000002</v>
      </c>
      <c r="GJ21" s="164">
        <v>1.4738</v>
      </c>
      <c r="GK21" s="164">
        <v>6.5299999999999997E-2</v>
      </c>
      <c r="GL21" s="164">
        <v>0</v>
      </c>
      <c r="GM21" s="164">
        <v>-14.609</v>
      </c>
      <c r="GN21" s="164">
        <v>-27.92</v>
      </c>
      <c r="GO21" s="164">
        <v>20.488</v>
      </c>
      <c r="GP21" s="164">
        <v>43.276000000000003</v>
      </c>
      <c r="GQ21" s="164">
        <v>89.28</v>
      </c>
      <c r="GR21" s="164">
        <v>62.756</v>
      </c>
      <c r="GS21" s="164">
        <v>-154.38</v>
      </c>
      <c r="GT21" s="164">
        <v>-18.678999999999998</v>
      </c>
      <c r="GU21" s="164">
        <v>35.692999999999998</v>
      </c>
      <c r="GV21" s="164">
        <v>-35.866999999999997</v>
      </c>
      <c r="GW21" s="164">
        <v>12.029</v>
      </c>
      <c r="GX21" s="164">
        <v>6.0072000000000001</v>
      </c>
      <c r="GY21" s="164">
        <v>5.8232999999999997</v>
      </c>
      <c r="GZ21" s="164">
        <v>13.217000000000001</v>
      </c>
      <c r="HA21" s="164">
        <v>150.29</v>
      </c>
      <c r="HB21" s="164">
        <v>151.09</v>
      </c>
      <c r="HC21" s="164">
        <v>286.2</v>
      </c>
      <c r="HD21" s="164">
        <v>-284.17</v>
      </c>
      <c r="HE21" s="164">
        <v>-612.01</v>
      </c>
      <c r="HF21" s="164">
        <v>621.14</v>
      </c>
      <c r="HG21" s="164">
        <v>579.98</v>
      </c>
      <c r="HH21" s="164">
        <v>-144.96</v>
      </c>
      <c r="HI21" s="164">
        <v>-143.96</v>
      </c>
      <c r="HJ21" s="164">
        <v>-63.968000000000004</v>
      </c>
      <c r="HK21" s="164">
        <v>-56.719000000000001</v>
      </c>
      <c r="HL21" s="164">
        <v>77.813000000000002</v>
      </c>
      <c r="HM21" s="164">
        <v>79.448999999999998</v>
      </c>
      <c r="HN21" s="164">
        <v>-116.88</v>
      </c>
      <c r="HO21" s="164">
        <v>-115.19</v>
      </c>
      <c r="HP21" s="164">
        <v>36.17</v>
      </c>
      <c r="HQ21" s="164">
        <v>35.247</v>
      </c>
      <c r="HR21" s="164">
        <v>-40.185000000000002</v>
      </c>
      <c r="HS21" s="164">
        <v>-39.506999999999998</v>
      </c>
      <c r="HT21" s="164">
        <v>101.79</v>
      </c>
      <c r="HU21" s="164">
        <v>101.52</v>
      </c>
      <c r="HV21" s="164">
        <v>47.9</v>
      </c>
      <c r="HW21" s="164">
        <v>48.298999999999999</v>
      </c>
      <c r="HX21" s="164">
        <v>22.786000000000001</v>
      </c>
      <c r="HY21" s="164">
        <v>-25.68</v>
      </c>
      <c r="HZ21" s="164">
        <v>-380.97</v>
      </c>
      <c r="IA21" s="164">
        <v>98.474999999999994</v>
      </c>
      <c r="IB21" s="164">
        <v>98.24</v>
      </c>
      <c r="IC21" s="164">
        <v>10.5</v>
      </c>
      <c r="ID21" s="164">
        <v>12.199</v>
      </c>
      <c r="IE21" s="164">
        <v>-36</v>
      </c>
      <c r="IF21" s="164">
        <v>-36</v>
      </c>
      <c r="IG21" s="164">
        <v>1.3996999999999999</v>
      </c>
      <c r="IH21" s="164">
        <v>1.1748000000000001</v>
      </c>
      <c r="II21" s="164">
        <v>-568.15</v>
      </c>
      <c r="IJ21" s="164">
        <v>-260.22000000000003</v>
      </c>
      <c r="IK21" s="164">
        <v>410.98</v>
      </c>
      <c r="IL21" s="164">
        <v>333.42</v>
      </c>
      <c r="IM21" s="164">
        <v>53.436</v>
      </c>
      <c r="IN21" s="164">
        <v>-327.92</v>
      </c>
      <c r="IO21" s="164">
        <v>324.17</v>
      </c>
      <c r="IP21" s="164">
        <v>-89.24</v>
      </c>
      <c r="IQ21" s="164">
        <v>-228.48</v>
      </c>
      <c r="IR21" s="164">
        <v>-319.7</v>
      </c>
      <c r="IS21" s="164">
        <v>116.38</v>
      </c>
      <c r="IT21" s="164">
        <v>111.53</v>
      </c>
      <c r="IU21" s="164">
        <v>93.043999999999997</v>
      </c>
      <c r="IV21" s="164">
        <v>-398.26</v>
      </c>
      <c r="IW21" s="164">
        <v>175.42</v>
      </c>
      <c r="IX21" s="164">
        <v>-229.8</v>
      </c>
      <c r="IY21" s="164">
        <v>229.08</v>
      </c>
      <c r="IZ21" s="164">
        <v>0.13320000000000001</v>
      </c>
      <c r="JA21" s="164">
        <v>25.831</v>
      </c>
      <c r="JB21" s="164">
        <v>19.760000000000002</v>
      </c>
      <c r="JC21" s="164">
        <v>6.2889999999999997</v>
      </c>
      <c r="JD21" s="164">
        <v>6.2939999999999996</v>
      </c>
      <c r="JE21" s="164">
        <v>-18.959</v>
      </c>
      <c r="JF21" s="164">
        <v>-0.56000000000000005</v>
      </c>
      <c r="JG21" s="164">
        <v>14.589</v>
      </c>
      <c r="JH21" s="164">
        <v>1.1734</v>
      </c>
      <c r="JI21" s="164">
        <v>-40.284999999999997</v>
      </c>
      <c r="JJ21" s="164">
        <v>-19.306999999999999</v>
      </c>
      <c r="JK21" s="164">
        <v>36.9</v>
      </c>
      <c r="JL21" s="164">
        <v>50.228000000000002</v>
      </c>
      <c r="JM21" s="164">
        <v>50.021000000000001</v>
      </c>
      <c r="JN21" s="164">
        <v>0</v>
      </c>
      <c r="JO21" s="164">
        <v>0</v>
      </c>
      <c r="JP21" s="164">
        <v>51.981999999999999</v>
      </c>
      <c r="JQ21" s="164">
        <v>51.209000000000003</v>
      </c>
      <c r="JR21" s="164">
        <v>52.215000000000003</v>
      </c>
      <c r="JS21" s="165"/>
      <c r="JT21" s="164">
        <v>-11.3</v>
      </c>
      <c r="JU21" s="164">
        <v>22.692</v>
      </c>
      <c r="JV21" s="164">
        <v>5.1599000000000004</v>
      </c>
      <c r="JW21" s="164">
        <v>8.6998999999999995</v>
      </c>
      <c r="JX21" s="164">
        <v>-52.295000000000002</v>
      </c>
      <c r="JY21" s="164">
        <v>81.33</v>
      </c>
      <c r="JZ21" s="164">
        <v>64.194999999999993</v>
      </c>
      <c r="KA21" s="164">
        <v>-51.387999999999998</v>
      </c>
      <c r="KB21" s="164">
        <v>-79.058000000000007</v>
      </c>
      <c r="KC21" s="164">
        <v>56.290999999999997</v>
      </c>
      <c r="KD21" s="164">
        <v>23.169</v>
      </c>
      <c r="KE21" s="164">
        <v>2.2000000000000002</v>
      </c>
      <c r="KF21" s="164">
        <v>-2.9</v>
      </c>
    </row>
    <row r="22" spans="1:292" ht="18" customHeight="1">
      <c r="A22" s="161" t="s">
        <v>63</v>
      </c>
      <c r="B22" s="161" t="s">
        <v>628</v>
      </c>
      <c r="C22" s="164">
        <v>0</v>
      </c>
      <c r="D22" s="164">
        <v>16.559000000000001</v>
      </c>
      <c r="E22" s="164">
        <v>-33.076999999999998</v>
      </c>
      <c r="F22" s="164">
        <v>6.7881999999999998</v>
      </c>
      <c r="G22" s="164">
        <v>21.997</v>
      </c>
      <c r="H22" s="164">
        <v>3.1160000000000001</v>
      </c>
      <c r="I22" s="164">
        <v>43.899000000000001</v>
      </c>
      <c r="J22" s="164">
        <v>-58.095999999999997</v>
      </c>
      <c r="K22" s="164">
        <v>50.097000000000001</v>
      </c>
      <c r="L22" s="164">
        <v>25.594999999999999</v>
      </c>
      <c r="M22" s="164">
        <v>-25.024000000000001</v>
      </c>
      <c r="N22" s="164">
        <v>-99.9</v>
      </c>
      <c r="O22" s="164">
        <v>-46.026000000000003</v>
      </c>
      <c r="P22" s="164">
        <v>41.798999999999999</v>
      </c>
      <c r="Q22" s="164">
        <v>16.559000000000001</v>
      </c>
      <c r="R22" s="164">
        <v>-41.798999999999999</v>
      </c>
      <c r="S22" s="164">
        <v>13.013</v>
      </c>
      <c r="T22" s="164">
        <v>111.36</v>
      </c>
      <c r="U22" s="164">
        <v>14.132</v>
      </c>
      <c r="V22" s="164">
        <v>14.242000000000001</v>
      </c>
      <c r="W22" s="164">
        <v>23.727</v>
      </c>
      <c r="X22" s="164">
        <v>0</v>
      </c>
      <c r="Y22" s="164">
        <v>17.233000000000001</v>
      </c>
      <c r="Z22" s="164">
        <v>7.6197999999999997</v>
      </c>
      <c r="AA22" s="165"/>
      <c r="AB22" s="164">
        <v>113</v>
      </c>
      <c r="AC22" s="164">
        <v>-130.63</v>
      </c>
      <c r="AD22" s="164">
        <v>-131.35</v>
      </c>
      <c r="AE22" s="164">
        <v>16.356999999999999</v>
      </c>
      <c r="AF22" s="164">
        <v>99.9</v>
      </c>
      <c r="AG22" s="164">
        <v>44</v>
      </c>
      <c r="AH22" s="164">
        <v>11.34</v>
      </c>
      <c r="AI22" s="164">
        <v>0.14299999999999999</v>
      </c>
      <c r="AJ22" s="164">
        <v>-104.12</v>
      </c>
      <c r="AK22" s="164">
        <v>-103.3</v>
      </c>
      <c r="AL22" s="164">
        <v>-13.18</v>
      </c>
      <c r="AM22" s="164">
        <v>104.84</v>
      </c>
      <c r="AN22" s="164">
        <v>106.2</v>
      </c>
      <c r="AO22" s="164">
        <v>4.6961000000000004</v>
      </c>
      <c r="AP22" s="164">
        <v>10.631</v>
      </c>
      <c r="AQ22" s="164">
        <v>0</v>
      </c>
      <c r="AR22" s="164">
        <v>62.47</v>
      </c>
      <c r="AS22" s="164">
        <v>40.692999999999998</v>
      </c>
      <c r="AT22" s="164">
        <v>-154.05000000000001</v>
      </c>
      <c r="AU22" s="164">
        <v>-149.03</v>
      </c>
      <c r="AV22" s="164">
        <v>34.302999999999997</v>
      </c>
      <c r="AW22" s="164">
        <v>26.937000000000001</v>
      </c>
      <c r="AX22" s="164">
        <v>79.302999999999997</v>
      </c>
      <c r="AY22" s="164">
        <v>79.972999999999999</v>
      </c>
      <c r="AZ22" s="164">
        <v>-8.3751999999999995</v>
      </c>
      <c r="BA22" s="164">
        <v>-45.24</v>
      </c>
      <c r="BB22" s="164">
        <v>0</v>
      </c>
      <c r="BC22" s="164">
        <v>-17.349</v>
      </c>
      <c r="BD22" s="164">
        <v>-12.499000000000001</v>
      </c>
      <c r="BE22" s="164">
        <v>-12.398999999999999</v>
      </c>
      <c r="BF22" s="164">
        <v>169.52</v>
      </c>
      <c r="BG22" s="164">
        <v>165.86</v>
      </c>
      <c r="BH22" s="164">
        <v>-1.2088000000000001</v>
      </c>
      <c r="BI22" s="164">
        <v>-67.102000000000004</v>
      </c>
      <c r="BJ22" s="164">
        <v>-155.43</v>
      </c>
      <c r="BK22" s="164">
        <v>-1.2699</v>
      </c>
      <c r="BL22" s="164">
        <v>12.705</v>
      </c>
      <c r="BM22" s="164">
        <v>8.6216000000000008</v>
      </c>
      <c r="BN22" s="164">
        <v>0</v>
      </c>
      <c r="BO22" s="164">
        <v>170.2</v>
      </c>
      <c r="BP22" s="164">
        <v>170.87</v>
      </c>
      <c r="BQ22" s="164">
        <v>-249.4</v>
      </c>
      <c r="BR22" s="164">
        <v>260.89</v>
      </c>
      <c r="BS22" s="164">
        <v>-19.434000000000001</v>
      </c>
      <c r="BT22" s="164">
        <v>20.673999999999999</v>
      </c>
      <c r="BU22" s="164">
        <v>67.540999999999997</v>
      </c>
      <c r="BV22" s="164">
        <v>22.34</v>
      </c>
      <c r="BW22" s="164">
        <v>18.77</v>
      </c>
      <c r="BX22" s="164">
        <v>45.639000000000003</v>
      </c>
      <c r="BY22" s="164">
        <v>61.36</v>
      </c>
      <c r="BZ22" s="164">
        <v>-50.228999999999999</v>
      </c>
      <c r="CA22" s="164">
        <v>-50.765000000000001</v>
      </c>
      <c r="CB22" s="164">
        <v>107.79</v>
      </c>
      <c r="CC22" s="164">
        <v>109.02</v>
      </c>
      <c r="CD22" s="164">
        <v>27.802</v>
      </c>
      <c r="CE22" s="164">
        <v>-90.643000000000001</v>
      </c>
      <c r="CF22" s="164">
        <v>-94.673000000000002</v>
      </c>
      <c r="CG22" s="164">
        <v>12.654</v>
      </c>
      <c r="CH22" s="164">
        <v>0</v>
      </c>
      <c r="CI22" s="164">
        <v>19.57</v>
      </c>
      <c r="CJ22" s="164">
        <v>25.984999999999999</v>
      </c>
      <c r="CK22" s="164">
        <v>71.400000000000006</v>
      </c>
      <c r="CL22" s="164">
        <v>65.198999999999998</v>
      </c>
      <c r="CM22" s="164">
        <v>-13.64</v>
      </c>
      <c r="CN22" s="164">
        <v>36.939</v>
      </c>
      <c r="CO22" s="164">
        <v>36.106999999999999</v>
      </c>
      <c r="CP22" s="164">
        <v>36.127000000000002</v>
      </c>
      <c r="CQ22" s="164">
        <v>-10.496</v>
      </c>
      <c r="CR22" s="164">
        <v>-11.778</v>
      </c>
      <c r="CS22" s="164">
        <v>-16.872</v>
      </c>
      <c r="CT22" s="164">
        <v>-123.49</v>
      </c>
      <c r="CU22" s="164">
        <v>103.58</v>
      </c>
      <c r="CV22" s="164">
        <v>10.257</v>
      </c>
      <c r="CW22" s="164">
        <v>25.228999999999999</v>
      </c>
      <c r="CX22" s="164">
        <v>60.95</v>
      </c>
      <c r="CY22" s="164">
        <v>39.381999999999998</v>
      </c>
      <c r="CZ22" s="164">
        <v>37.210999999999999</v>
      </c>
      <c r="DA22" s="164">
        <v>-28.879000000000001</v>
      </c>
      <c r="DB22" s="164">
        <v>-6.5152999999999999</v>
      </c>
      <c r="DC22" s="164">
        <v>0</v>
      </c>
      <c r="DD22" s="164">
        <v>0</v>
      </c>
      <c r="DE22" s="164">
        <v>-94.037000000000006</v>
      </c>
      <c r="DF22" s="164">
        <v>-1E-4</v>
      </c>
      <c r="DG22" s="164">
        <v>-17.623000000000001</v>
      </c>
      <c r="DH22" s="164">
        <v>-78.5</v>
      </c>
      <c r="DI22" s="164">
        <v>-79.400000000000006</v>
      </c>
      <c r="DJ22" s="164">
        <v>25.347999999999999</v>
      </c>
      <c r="DK22" s="164">
        <v>40.438000000000002</v>
      </c>
      <c r="DL22" s="164">
        <v>48.856999999999999</v>
      </c>
      <c r="DM22" s="164">
        <v>58.612000000000002</v>
      </c>
      <c r="DN22" s="164">
        <v>39.96</v>
      </c>
      <c r="DO22" s="164">
        <v>-6.59</v>
      </c>
      <c r="DP22" s="164">
        <v>46.250999999999998</v>
      </c>
      <c r="DQ22" s="164">
        <v>97.49</v>
      </c>
      <c r="DR22" s="164">
        <v>-20.73</v>
      </c>
      <c r="DS22" s="164">
        <v>-20.76</v>
      </c>
      <c r="DT22" s="164">
        <v>83.569000000000003</v>
      </c>
      <c r="DU22" s="164">
        <v>54.2</v>
      </c>
      <c r="DV22" s="164">
        <v>99.308999999999997</v>
      </c>
      <c r="DW22" s="164">
        <v>97.527000000000001</v>
      </c>
      <c r="DX22" s="164">
        <v>-25.527000000000001</v>
      </c>
      <c r="DY22" s="164">
        <v>-26.271999999999998</v>
      </c>
      <c r="DZ22" s="164">
        <v>172.16</v>
      </c>
      <c r="EA22" s="164">
        <v>132.12</v>
      </c>
      <c r="EB22" s="164">
        <v>130.07</v>
      </c>
      <c r="EC22" s="164">
        <v>130.77000000000001</v>
      </c>
      <c r="ED22" s="164">
        <v>42</v>
      </c>
      <c r="EE22" s="164">
        <v>27.709</v>
      </c>
      <c r="EF22" s="164">
        <v>-23.498999999999999</v>
      </c>
      <c r="EG22" s="164">
        <v>259.89</v>
      </c>
      <c r="EH22" s="164">
        <v>278.43</v>
      </c>
      <c r="EI22" s="164">
        <v>0</v>
      </c>
      <c r="EJ22" s="164">
        <v>-35.082000000000001</v>
      </c>
      <c r="EK22" s="164">
        <v>-32.749000000000002</v>
      </c>
      <c r="EL22" s="164">
        <v>34.277999999999999</v>
      </c>
      <c r="EM22" s="164">
        <v>-29.533999999999999</v>
      </c>
      <c r="EN22" s="164">
        <v>-27.370999999999999</v>
      </c>
      <c r="EO22" s="164">
        <v>50.735999999999997</v>
      </c>
      <c r="EP22" s="164">
        <v>-53.564</v>
      </c>
      <c r="EQ22" s="164">
        <v>-53.485999999999997</v>
      </c>
      <c r="ER22" s="164">
        <v>7.6437999999999997</v>
      </c>
      <c r="ES22" s="164">
        <v>15.308999999999999</v>
      </c>
      <c r="ET22" s="164">
        <v>-14.888999999999999</v>
      </c>
      <c r="EU22" s="164">
        <v>4.7</v>
      </c>
      <c r="EV22" s="164">
        <v>13.432</v>
      </c>
      <c r="EW22" s="164">
        <v>-113.06</v>
      </c>
      <c r="EX22" s="164">
        <v>-33.524000000000001</v>
      </c>
      <c r="EY22" s="164">
        <v>-33.165999999999997</v>
      </c>
      <c r="EZ22" s="164">
        <v>7.0462999999999996</v>
      </c>
      <c r="FA22" s="164">
        <v>-49.222999999999999</v>
      </c>
      <c r="FB22" s="164">
        <v>55.765000000000001</v>
      </c>
      <c r="FC22" s="164">
        <v>23.536999999999999</v>
      </c>
      <c r="FD22" s="164">
        <v>0</v>
      </c>
      <c r="FE22" s="164">
        <v>0</v>
      </c>
      <c r="FF22" s="164">
        <v>0</v>
      </c>
      <c r="FG22" s="164">
        <v>48.277999999999999</v>
      </c>
      <c r="FH22" s="164">
        <v>47.012999999999998</v>
      </c>
      <c r="FI22" s="164">
        <v>49.399000000000001</v>
      </c>
      <c r="FJ22" s="164">
        <v>49.734000000000002</v>
      </c>
      <c r="FK22" s="164">
        <v>7.0331000000000001</v>
      </c>
      <c r="FL22" s="164">
        <v>27.545999999999999</v>
      </c>
      <c r="FM22" s="164">
        <v>26.571000000000002</v>
      </c>
      <c r="FN22" s="164">
        <v>-2.78</v>
      </c>
      <c r="FO22" s="164">
        <v>0</v>
      </c>
      <c r="FP22" s="164">
        <v>-3.0743</v>
      </c>
      <c r="FQ22" s="164">
        <v>-5.4699</v>
      </c>
      <c r="FR22" s="164">
        <v>13.472</v>
      </c>
      <c r="FS22" s="164">
        <v>0.76329999999999998</v>
      </c>
      <c r="FT22" s="164">
        <v>-8.3798999999999992</v>
      </c>
      <c r="FU22" s="164">
        <v>14.57</v>
      </c>
      <c r="FV22" s="164">
        <v>0</v>
      </c>
      <c r="FW22" s="164">
        <v>10.311</v>
      </c>
      <c r="FX22" s="164">
        <v>-6.2050000000000001</v>
      </c>
      <c r="FY22" s="164">
        <v>3.9689999999999999</v>
      </c>
      <c r="FZ22" s="164">
        <v>3.8424</v>
      </c>
      <c r="GA22" s="164">
        <v>35.689</v>
      </c>
      <c r="GB22" s="164">
        <v>-8.4876000000000005</v>
      </c>
      <c r="GC22" s="164">
        <v>3.4868000000000001</v>
      </c>
      <c r="GD22" s="164">
        <v>13.84</v>
      </c>
      <c r="GE22" s="164">
        <v>71.959000000000003</v>
      </c>
      <c r="GF22" s="164">
        <v>14.898999999999999</v>
      </c>
      <c r="GG22" s="164">
        <v>-23.181999999999999</v>
      </c>
      <c r="GH22" s="164">
        <v>-10.177</v>
      </c>
      <c r="GI22" s="164">
        <v>10.916</v>
      </c>
      <c r="GJ22" s="164">
        <v>1.4995000000000001</v>
      </c>
      <c r="GK22" s="164">
        <v>6.5299999999999997E-2</v>
      </c>
      <c r="GL22" s="164">
        <v>0</v>
      </c>
      <c r="GM22" s="164">
        <v>-11.787000000000001</v>
      </c>
      <c r="GN22" s="164">
        <v>-30.94</v>
      </c>
      <c r="GO22" s="164">
        <v>19.204999999999998</v>
      </c>
      <c r="GP22" s="164">
        <v>50.082999999999998</v>
      </c>
      <c r="GQ22" s="164">
        <v>103.31</v>
      </c>
      <c r="GR22" s="164">
        <v>82.11</v>
      </c>
      <c r="GS22" s="164">
        <v>-189.77</v>
      </c>
      <c r="GT22" s="164">
        <v>-19.920000000000002</v>
      </c>
      <c r="GU22" s="164">
        <v>21.058</v>
      </c>
      <c r="GV22" s="164">
        <v>-22.960999999999999</v>
      </c>
      <c r="GW22" s="164">
        <v>11.574</v>
      </c>
      <c r="GX22" s="164">
        <v>7.7358000000000002</v>
      </c>
      <c r="GY22" s="164">
        <v>7.3738000000000001</v>
      </c>
      <c r="GZ22" s="164">
        <v>13</v>
      </c>
      <c r="HA22" s="164">
        <v>140.57</v>
      </c>
      <c r="HB22" s="164">
        <v>141.88</v>
      </c>
      <c r="HC22" s="164">
        <v>274.5</v>
      </c>
      <c r="HD22" s="164">
        <v>-273.18</v>
      </c>
      <c r="HE22" s="164">
        <v>-572.23</v>
      </c>
      <c r="HF22" s="164">
        <v>579.13</v>
      </c>
      <c r="HG22" s="164">
        <v>533.61</v>
      </c>
      <c r="HH22" s="164">
        <v>-136.37</v>
      </c>
      <c r="HI22" s="164">
        <v>-135.79</v>
      </c>
      <c r="HJ22" s="164">
        <v>-61.264000000000003</v>
      </c>
      <c r="HK22" s="164">
        <v>-54.500999999999998</v>
      </c>
      <c r="HL22" s="164">
        <v>81.647000000000006</v>
      </c>
      <c r="HM22" s="164">
        <v>79.212999999999994</v>
      </c>
      <c r="HN22" s="164">
        <v>-99.405000000000001</v>
      </c>
      <c r="HO22" s="164">
        <v>-97.394000000000005</v>
      </c>
      <c r="HP22" s="164">
        <v>20.963999999999999</v>
      </c>
      <c r="HQ22" s="164">
        <v>20.832999999999998</v>
      </c>
      <c r="HR22" s="164">
        <v>-39.543999999999997</v>
      </c>
      <c r="HS22" s="164">
        <v>-39.576000000000001</v>
      </c>
      <c r="HT22" s="164">
        <v>103.59</v>
      </c>
      <c r="HU22" s="164">
        <v>101.81</v>
      </c>
      <c r="HV22" s="164">
        <v>48.598999999999997</v>
      </c>
      <c r="HW22" s="164">
        <v>49</v>
      </c>
      <c r="HX22" s="164">
        <v>22.620999999999999</v>
      </c>
      <c r="HY22" s="164">
        <v>-33.439</v>
      </c>
      <c r="HZ22" s="164">
        <v>-384.48</v>
      </c>
      <c r="IA22" s="164">
        <v>90.569000000000003</v>
      </c>
      <c r="IB22" s="164">
        <v>90.926000000000002</v>
      </c>
      <c r="IC22" s="164">
        <v>11.1</v>
      </c>
      <c r="ID22" s="164">
        <v>19.399000000000001</v>
      </c>
      <c r="IE22" s="164">
        <v>-19.399000000000001</v>
      </c>
      <c r="IF22" s="164">
        <v>-19</v>
      </c>
      <c r="IG22" s="164">
        <v>1.3996999999999999</v>
      </c>
      <c r="IH22" s="164">
        <v>0.95040000000000002</v>
      </c>
      <c r="II22" s="164">
        <v>-521.83000000000004</v>
      </c>
      <c r="IJ22" s="164">
        <v>-248.12</v>
      </c>
      <c r="IK22" s="164">
        <v>375.28</v>
      </c>
      <c r="IL22" s="164">
        <v>302.02999999999997</v>
      </c>
      <c r="IM22" s="164">
        <v>71.768000000000001</v>
      </c>
      <c r="IN22" s="164">
        <v>-297.67</v>
      </c>
      <c r="IO22" s="164">
        <v>294.29000000000002</v>
      </c>
      <c r="IP22" s="164">
        <v>-55.42</v>
      </c>
      <c r="IQ22" s="164">
        <v>-189.89</v>
      </c>
      <c r="IR22" s="164">
        <v>-292.79000000000002</v>
      </c>
      <c r="IS22" s="164">
        <v>114.3</v>
      </c>
      <c r="IT22" s="164">
        <v>114.92</v>
      </c>
      <c r="IU22" s="164">
        <v>58.835999999999999</v>
      </c>
      <c r="IV22" s="164">
        <v>-365.41</v>
      </c>
      <c r="IW22" s="164">
        <v>140.97</v>
      </c>
      <c r="IX22" s="164">
        <v>-220.41</v>
      </c>
      <c r="IY22" s="164">
        <v>225.5</v>
      </c>
      <c r="IZ22" s="164">
        <v>0.16070000000000001</v>
      </c>
      <c r="JA22" s="164">
        <v>29.878</v>
      </c>
      <c r="JB22" s="164">
        <v>18.879000000000001</v>
      </c>
      <c r="JC22" s="164">
        <v>6.2328999999999999</v>
      </c>
      <c r="JD22" s="164">
        <v>6.2588999999999997</v>
      </c>
      <c r="JE22" s="164">
        <v>-17.760000000000002</v>
      </c>
      <c r="JF22" s="164">
        <v>-0.88</v>
      </c>
      <c r="JG22" s="164">
        <v>13.042999999999999</v>
      </c>
      <c r="JH22" s="164">
        <v>0.499</v>
      </c>
      <c r="JI22" s="164">
        <v>-37.618000000000002</v>
      </c>
      <c r="JJ22" s="164">
        <v>-20.244</v>
      </c>
      <c r="JK22" s="164">
        <v>34.798999999999999</v>
      </c>
      <c r="JL22" s="164">
        <v>51.37</v>
      </c>
      <c r="JM22" s="164">
        <v>51.023000000000003</v>
      </c>
      <c r="JN22" s="164">
        <v>0</v>
      </c>
      <c r="JO22" s="164">
        <v>0</v>
      </c>
      <c r="JP22" s="164">
        <v>52.878999999999998</v>
      </c>
      <c r="JQ22" s="164">
        <v>51.347000000000001</v>
      </c>
      <c r="JR22" s="164">
        <v>50.844999999999999</v>
      </c>
      <c r="JS22" s="165"/>
      <c r="JT22" s="164">
        <v>-18.100000000000001</v>
      </c>
      <c r="JU22" s="164">
        <v>21.515000000000001</v>
      </c>
      <c r="JV22" s="164">
        <v>5.4699</v>
      </c>
      <c r="JW22" s="164">
        <v>8.6998999999999995</v>
      </c>
      <c r="JX22" s="164">
        <v>-54.326999999999998</v>
      </c>
      <c r="JY22" s="164">
        <v>77.759</v>
      </c>
      <c r="JZ22" s="164">
        <v>61.363999999999997</v>
      </c>
      <c r="KA22" s="164">
        <v>-52.673999999999999</v>
      </c>
      <c r="KB22" s="164">
        <v>-77.230999999999995</v>
      </c>
      <c r="KC22" s="164">
        <v>53.042000000000002</v>
      </c>
      <c r="KD22" s="164">
        <v>23.86</v>
      </c>
      <c r="KE22" s="164">
        <v>9.1998999999999995</v>
      </c>
      <c r="KF22" s="164">
        <v>-9.1998999999999995</v>
      </c>
    </row>
    <row r="23" spans="1:292" ht="18" customHeight="1">
      <c r="A23" s="161" t="s">
        <v>63</v>
      </c>
      <c r="B23" s="161" t="s">
        <v>629</v>
      </c>
      <c r="C23" s="164">
        <v>0</v>
      </c>
      <c r="D23" s="164">
        <v>17.420999999999999</v>
      </c>
      <c r="E23" s="164">
        <v>-34.683</v>
      </c>
      <c r="F23" s="164">
        <v>7.2824</v>
      </c>
      <c r="G23" s="164">
        <v>23.106999999999999</v>
      </c>
      <c r="H23" s="164">
        <v>1.6806000000000001</v>
      </c>
      <c r="I23" s="164">
        <v>46.124000000000002</v>
      </c>
      <c r="J23" s="164">
        <v>-61.363999999999997</v>
      </c>
      <c r="K23" s="164">
        <v>55.825000000000003</v>
      </c>
      <c r="L23" s="164">
        <v>28.146000000000001</v>
      </c>
      <c r="M23" s="164">
        <v>-27.736999999999998</v>
      </c>
      <c r="N23" s="164">
        <v>-102.12</v>
      </c>
      <c r="O23" s="164">
        <v>-50.619</v>
      </c>
      <c r="P23" s="164">
        <v>46.2</v>
      </c>
      <c r="Q23" s="164">
        <v>17.388000000000002</v>
      </c>
      <c r="R23" s="164">
        <v>-46.2</v>
      </c>
      <c r="S23" s="164">
        <v>12.339</v>
      </c>
      <c r="T23" s="164">
        <v>123.43</v>
      </c>
      <c r="U23" s="164">
        <v>16.841999999999999</v>
      </c>
      <c r="V23" s="164">
        <v>16.902000000000001</v>
      </c>
      <c r="W23" s="164">
        <v>27.88</v>
      </c>
      <c r="X23" s="164">
        <v>0</v>
      </c>
      <c r="Y23" s="164">
        <v>20.327999999999999</v>
      </c>
      <c r="Z23" s="164">
        <v>7.3368000000000002</v>
      </c>
      <c r="AA23" s="165"/>
      <c r="AB23" s="164">
        <v>113</v>
      </c>
      <c r="AC23" s="164">
        <v>-137.41</v>
      </c>
      <c r="AD23" s="164">
        <v>-137.16</v>
      </c>
      <c r="AE23" s="164">
        <v>16.844999999999999</v>
      </c>
      <c r="AF23" s="164">
        <v>104.34</v>
      </c>
      <c r="AG23" s="164">
        <v>48.4</v>
      </c>
      <c r="AH23" s="164">
        <v>12.545999999999999</v>
      </c>
      <c r="AI23" s="164">
        <v>0.152</v>
      </c>
      <c r="AJ23" s="164">
        <v>-96.75</v>
      </c>
      <c r="AK23" s="164">
        <v>-97.879000000000005</v>
      </c>
      <c r="AL23" s="164">
        <v>-6.71</v>
      </c>
      <c r="AM23" s="164">
        <v>97.989000000000004</v>
      </c>
      <c r="AN23" s="164">
        <v>99.83</v>
      </c>
      <c r="AO23" s="164">
        <v>5.8582999999999998</v>
      </c>
      <c r="AP23" s="164">
        <v>10.093999999999999</v>
      </c>
      <c r="AQ23" s="164">
        <v>0</v>
      </c>
      <c r="AR23" s="164">
        <v>64.227000000000004</v>
      </c>
      <c r="AS23" s="164">
        <v>45.923999999999999</v>
      </c>
      <c r="AT23" s="164">
        <v>-156.59</v>
      </c>
      <c r="AU23" s="164">
        <v>-156.4</v>
      </c>
      <c r="AV23" s="164">
        <v>24.001999999999999</v>
      </c>
      <c r="AW23" s="164">
        <v>28.216999999999999</v>
      </c>
      <c r="AX23" s="164">
        <v>84.126000000000005</v>
      </c>
      <c r="AY23" s="164">
        <v>85.063999999999993</v>
      </c>
      <c r="AZ23" s="164">
        <v>-8.8986999999999998</v>
      </c>
      <c r="BA23" s="164">
        <v>-52.84</v>
      </c>
      <c r="BB23" s="164">
        <v>0</v>
      </c>
      <c r="BC23" s="164">
        <v>-23.341999999999999</v>
      </c>
      <c r="BD23" s="164">
        <v>-10.398999999999999</v>
      </c>
      <c r="BE23" s="164">
        <v>-10.298999999999999</v>
      </c>
      <c r="BF23" s="164">
        <v>169.76</v>
      </c>
      <c r="BG23" s="164">
        <v>168.65</v>
      </c>
      <c r="BH23" s="164">
        <v>-1.6751</v>
      </c>
      <c r="BI23" s="164">
        <v>-67.102000000000004</v>
      </c>
      <c r="BJ23" s="164">
        <v>-150.91</v>
      </c>
      <c r="BK23" s="164">
        <v>-0.94</v>
      </c>
      <c r="BL23" s="164">
        <v>13.013999999999999</v>
      </c>
      <c r="BM23" s="164">
        <v>8.7316000000000003</v>
      </c>
      <c r="BN23" s="164">
        <v>0</v>
      </c>
      <c r="BO23" s="164">
        <v>185.36</v>
      </c>
      <c r="BP23" s="164">
        <v>185.7</v>
      </c>
      <c r="BQ23" s="164">
        <v>-291.51</v>
      </c>
      <c r="BR23" s="164">
        <v>275.38</v>
      </c>
      <c r="BS23" s="164">
        <v>-31.873000000000001</v>
      </c>
      <c r="BT23" s="164">
        <v>33.463000000000001</v>
      </c>
      <c r="BU23" s="164">
        <v>74.766000000000005</v>
      </c>
      <c r="BV23" s="164">
        <v>24.329000000000001</v>
      </c>
      <c r="BW23" s="164">
        <v>21.78</v>
      </c>
      <c r="BX23" s="164">
        <v>50.168999999999997</v>
      </c>
      <c r="BY23" s="164">
        <v>64.62</v>
      </c>
      <c r="BZ23" s="164">
        <v>-44.871000000000002</v>
      </c>
      <c r="CA23" s="164">
        <v>-44.067</v>
      </c>
      <c r="CB23" s="164">
        <v>102.22</v>
      </c>
      <c r="CC23" s="164">
        <v>103.22</v>
      </c>
      <c r="CD23" s="164">
        <v>26.84</v>
      </c>
      <c r="CE23" s="164">
        <v>-106.2</v>
      </c>
      <c r="CF23" s="164">
        <v>-107.18</v>
      </c>
      <c r="CG23" s="164">
        <v>10.829000000000001</v>
      </c>
      <c r="CH23" s="164">
        <v>0</v>
      </c>
      <c r="CI23" s="164">
        <v>19.57</v>
      </c>
      <c r="CJ23" s="164">
        <v>25.984999999999999</v>
      </c>
      <c r="CK23" s="164">
        <v>76.900000000000006</v>
      </c>
      <c r="CL23" s="164">
        <v>69.599000000000004</v>
      </c>
      <c r="CM23" s="164">
        <v>-14.43</v>
      </c>
      <c r="CN23" s="164">
        <v>38.36</v>
      </c>
      <c r="CO23" s="164">
        <v>35.296999999999997</v>
      </c>
      <c r="CP23" s="164">
        <v>36.332999999999998</v>
      </c>
      <c r="CQ23" s="164">
        <v>-8.1675000000000004</v>
      </c>
      <c r="CR23" s="164">
        <v>-8.7208000000000006</v>
      </c>
      <c r="CS23" s="164">
        <v>99.756</v>
      </c>
      <c r="CT23" s="164">
        <v>-129.52000000000001</v>
      </c>
      <c r="CU23" s="164">
        <v>99.885000000000005</v>
      </c>
      <c r="CV23" s="164">
        <v>10.272</v>
      </c>
      <c r="CW23" s="164">
        <v>31.85</v>
      </c>
      <c r="CX23" s="164">
        <v>67.260000000000005</v>
      </c>
      <c r="CY23" s="164">
        <v>42.194000000000003</v>
      </c>
      <c r="CZ23" s="164">
        <v>39.847999999999999</v>
      </c>
      <c r="DA23" s="164">
        <v>-30.609000000000002</v>
      </c>
      <c r="DB23" s="164">
        <v>-6.5152999999999999</v>
      </c>
      <c r="DC23" s="164">
        <v>0</v>
      </c>
      <c r="DD23" s="164">
        <v>0</v>
      </c>
      <c r="DE23" s="164">
        <v>-108.43</v>
      </c>
      <c r="DF23" s="164">
        <v>0</v>
      </c>
      <c r="DG23" s="164">
        <v>-18.54</v>
      </c>
      <c r="DH23" s="164">
        <v>-85.8</v>
      </c>
      <c r="DI23" s="164">
        <v>-84.3</v>
      </c>
      <c r="DJ23" s="164">
        <v>26.04</v>
      </c>
      <c r="DK23" s="164">
        <v>43.954000000000001</v>
      </c>
      <c r="DL23" s="164">
        <v>54.963000000000001</v>
      </c>
      <c r="DM23" s="164">
        <v>64.471000000000004</v>
      </c>
      <c r="DN23" s="164">
        <v>44.05</v>
      </c>
      <c r="DO23" s="164">
        <v>-8.24</v>
      </c>
      <c r="DP23" s="164">
        <v>52.704000000000001</v>
      </c>
      <c r="DQ23" s="164">
        <v>109.76</v>
      </c>
      <c r="DR23" s="164">
        <v>-21.85</v>
      </c>
      <c r="DS23" s="164">
        <v>-21.94</v>
      </c>
      <c r="DT23" s="164">
        <v>88.99</v>
      </c>
      <c r="DU23" s="164">
        <v>57.67</v>
      </c>
      <c r="DV23" s="164">
        <v>107.07</v>
      </c>
      <c r="DW23" s="164">
        <v>107.05</v>
      </c>
      <c r="DX23" s="164">
        <v>-14.58</v>
      </c>
      <c r="DY23" s="164">
        <v>-16.736000000000001</v>
      </c>
      <c r="DZ23" s="164">
        <v>191.5</v>
      </c>
      <c r="EA23" s="164">
        <v>155.03</v>
      </c>
      <c r="EB23" s="164">
        <v>148.66</v>
      </c>
      <c r="EC23" s="164">
        <v>148.87</v>
      </c>
      <c r="ED23" s="164">
        <v>88.554000000000002</v>
      </c>
      <c r="EE23" s="164">
        <v>35.524000000000001</v>
      </c>
      <c r="EF23" s="164">
        <v>-22.992999999999999</v>
      </c>
      <c r="EG23" s="164">
        <v>306.38</v>
      </c>
      <c r="EH23" s="164">
        <v>286.04000000000002</v>
      </c>
      <c r="EI23" s="164">
        <v>0</v>
      </c>
      <c r="EJ23" s="164">
        <v>-36.112000000000002</v>
      </c>
      <c r="EK23" s="164">
        <v>-33.828000000000003</v>
      </c>
      <c r="EL23" s="164">
        <v>27.06</v>
      </c>
      <c r="EM23" s="164">
        <v>-30.882000000000001</v>
      </c>
      <c r="EN23" s="164">
        <v>-28.873999999999999</v>
      </c>
      <c r="EO23" s="164">
        <v>153.66</v>
      </c>
      <c r="EP23" s="164">
        <v>-71.768000000000001</v>
      </c>
      <c r="EQ23" s="164">
        <v>-71.23</v>
      </c>
      <c r="ER23" s="164">
        <v>-39.506999999999998</v>
      </c>
      <c r="ES23" s="164">
        <v>0</v>
      </c>
      <c r="ET23" s="164">
        <v>-16.5</v>
      </c>
      <c r="EU23" s="164">
        <v>104.4</v>
      </c>
      <c r="EV23" s="164">
        <v>13.766</v>
      </c>
      <c r="EW23" s="164">
        <v>-117.33</v>
      </c>
      <c r="EX23" s="164">
        <v>-35.075000000000003</v>
      </c>
      <c r="EY23" s="164">
        <v>-34.314999999999998</v>
      </c>
      <c r="EZ23" s="164">
        <v>10.019</v>
      </c>
      <c r="FA23" s="164">
        <v>-32.837000000000003</v>
      </c>
      <c r="FB23" s="164">
        <v>55.765000000000001</v>
      </c>
      <c r="FC23" s="164">
        <v>23.645</v>
      </c>
      <c r="FD23" s="164">
        <v>0</v>
      </c>
      <c r="FE23" s="164">
        <v>0</v>
      </c>
      <c r="FF23" s="164">
        <v>0</v>
      </c>
      <c r="FG23" s="164">
        <v>49.006999999999998</v>
      </c>
      <c r="FH23" s="164">
        <v>47.661000000000001</v>
      </c>
      <c r="FI23" s="164">
        <v>44.542999999999999</v>
      </c>
      <c r="FJ23" s="164">
        <v>45.38</v>
      </c>
      <c r="FK23" s="164">
        <v>6.0284000000000004</v>
      </c>
      <c r="FL23" s="164">
        <v>19.116</v>
      </c>
      <c r="FM23" s="164">
        <v>17.899999999999999</v>
      </c>
      <c r="FN23" s="164">
        <v>-5.0536000000000003</v>
      </c>
      <c r="FO23" s="164">
        <v>0</v>
      </c>
      <c r="FP23" s="164">
        <v>-0.19589999999999999</v>
      </c>
      <c r="FQ23" s="164">
        <v>-4.9199000000000002</v>
      </c>
      <c r="FR23" s="164">
        <v>13.962999999999999</v>
      </c>
      <c r="FS23" s="164">
        <v>0.79869999999999997</v>
      </c>
      <c r="FT23" s="164">
        <v>-8.3899000000000008</v>
      </c>
      <c r="FU23" s="164">
        <v>15.89</v>
      </c>
      <c r="FV23" s="164">
        <v>0</v>
      </c>
      <c r="FW23" s="164">
        <v>10.432</v>
      </c>
      <c r="FX23" s="164">
        <v>-5.976</v>
      </c>
      <c r="FY23" s="164">
        <v>4.2108999999999996</v>
      </c>
      <c r="FZ23" s="164">
        <v>3.8963000000000001</v>
      </c>
      <c r="GA23" s="164">
        <v>38.168999999999997</v>
      </c>
      <c r="GB23" s="164">
        <v>-6.2256999999999998</v>
      </c>
      <c r="GC23" s="164">
        <v>4.7220000000000004</v>
      </c>
      <c r="GD23" s="164">
        <v>13.35</v>
      </c>
      <c r="GE23" s="164">
        <v>74.367999999999995</v>
      </c>
      <c r="GF23" s="164">
        <v>15.1</v>
      </c>
      <c r="GG23" s="164">
        <v>-23.178000000000001</v>
      </c>
      <c r="GH23" s="164">
        <v>-9.4838000000000005</v>
      </c>
      <c r="GI23" s="164">
        <v>9.4152000000000005</v>
      </c>
      <c r="GJ23" s="164">
        <v>1.4697</v>
      </c>
      <c r="GK23" s="164">
        <v>6.5299999999999997E-2</v>
      </c>
      <c r="GL23" s="164">
        <v>0</v>
      </c>
      <c r="GM23" s="164">
        <v>-12.201000000000001</v>
      </c>
      <c r="GN23" s="164">
        <v>-34.186</v>
      </c>
      <c r="GO23" s="164">
        <v>19.547999999999998</v>
      </c>
      <c r="GP23" s="164">
        <v>53.863999999999997</v>
      </c>
      <c r="GQ23" s="164">
        <v>104.14</v>
      </c>
      <c r="GR23" s="164">
        <v>79.444000000000003</v>
      </c>
      <c r="GS23" s="164">
        <v>-189.37</v>
      </c>
      <c r="GT23" s="164">
        <v>-22.204000000000001</v>
      </c>
      <c r="GU23" s="164">
        <v>24.074999999999999</v>
      </c>
      <c r="GV23" s="164">
        <v>-28.736000000000001</v>
      </c>
      <c r="GW23" s="164">
        <v>11.574</v>
      </c>
      <c r="GX23" s="164">
        <v>9.3178999999999998</v>
      </c>
      <c r="GY23" s="164">
        <v>9.0402000000000005</v>
      </c>
      <c r="GZ23" s="164">
        <v>13</v>
      </c>
      <c r="HA23" s="164">
        <v>132.91</v>
      </c>
      <c r="HB23" s="164">
        <v>133.9</v>
      </c>
      <c r="HC23" s="164">
        <v>281.2</v>
      </c>
      <c r="HD23" s="164">
        <v>-283.14999999999998</v>
      </c>
      <c r="HE23" s="164">
        <v>-542.85</v>
      </c>
      <c r="HF23" s="164">
        <v>551.12</v>
      </c>
      <c r="HG23" s="164">
        <v>525.79</v>
      </c>
      <c r="HH23" s="164">
        <v>-129.83000000000001</v>
      </c>
      <c r="HI23" s="164">
        <v>-127.2</v>
      </c>
      <c r="HJ23" s="164">
        <v>-63.712000000000003</v>
      </c>
      <c r="HK23" s="164">
        <v>-57.201000000000001</v>
      </c>
      <c r="HL23" s="164">
        <v>79.733999999999995</v>
      </c>
      <c r="HM23" s="164">
        <v>79.034999999999997</v>
      </c>
      <c r="HN23" s="164">
        <v>-99.405000000000001</v>
      </c>
      <c r="HO23" s="164">
        <v>-97.394000000000005</v>
      </c>
      <c r="HP23" s="164">
        <v>15.801</v>
      </c>
      <c r="HQ23" s="164">
        <v>15.734999999999999</v>
      </c>
      <c r="HR23" s="164">
        <v>-43.189</v>
      </c>
      <c r="HS23" s="164">
        <v>-44.314</v>
      </c>
      <c r="HT23" s="164">
        <v>97.22</v>
      </c>
      <c r="HU23" s="164">
        <v>96.98</v>
      </c>
      <c r="HV23" s="164">
        <v>48.7</v>
      </c>
      <c r="HW23" s="164">
        <v>49</v>
      </c>
      <c r="HX23" s="164">
        <v>22.602</v>
      </c>
      <c r="HY23" s="164">
        <v>-33.840000000000003</v>
      </c>
      <c r="HZ23" s="164">
        <v>-382.18</v>
      </c>
      <c r="IA23" s="164">
        <v>87.269000000000005</v>
      </c>
      <c r="IB23" s="164">
        <v>87.3</v>
      </c>
      <c r="IC23" s="164">
        <v>11.1</v>
      </c>
      <c r="ID23" s="164">
        <v>22.899000000000001</v>
      </c>
      <c r="IE23" s="164">
        <v>-13.898999999999999</v>
      </c>
      <c r="IF23" s="164">
        <v>-13.898999999999999</v>
      </c>
      <c r="IG23" s="164">
        <v>1.3996999999999999</v>
      </c>
      <c r="IH23" s="164">
        <v>0.95040000000000002</v>
      </c>
      <c r="II23" s="164">
        <v>-514.84</v>
      </c>
      <c r="IJ23" s="164">
        <v>-255.44</v>
      </c>
      <c r="IK23" s="164">
        <v>365.36</v>
      </c>
      <c r="IL23" s="164">
        <v>297.07</v>
      </c>
      <c r="IM23" s="164">
        <v>88.471000000000004</v>
      </c>
      <c r="IN23" s="164">
        <v>-286.83</v>
      </c>
      <c r="IO23" s="164">
        <v>285.87</v>
      </c>
      <c r="IP23" s="164">
        <v>-50.119</v>
      </c>
      <c r="IQ23" s="164">
        <v>-177.34</v>
      </c>
      <c r="IR23" s="164">
        <v>-283.87</v>
      </c>
      <c r="IS23" s="164">
        <v>114.21</v>
      </c>
      <c r="IT23" s="164">
        <v>115.9</v>
      </c>
      <c r="IU23" s="164">
        <v>51.542000000000002</v>
      </c>
      <c r="IV23" s="164">
        <v>-353.77</v>
      </c>
      <c r="IW23" s="164">
        <v>131.58000000000001</v>
      </c>
      <c r="IX23" s="164">
        <v>-223.33</v>
      </c>
      <c r="IY23" s="164">
        <v>225.61</v>
      </c>
      <c r="IZ23" s="164">
        <v>0.18540000000000001</v>
      </c>
      <c r="JA23" s="164">
        <v>30.460999999999999</v>
      </c>
      <c r="JB23" s="164">
        <v>18.079000000000001</v>
      </c>
      <c r="JC23" s="164">
        <v>6.1269</v>
      </c>
      <c r="JD23" s="164">
        <v>6.0759999999999996</v>
      </c>
      <c r="JE23" s="164">
        <v>-17.600000000000001</v>
      </c>
      <c r="JF23" s="164">
        <v>-1.5199</v>
      </c>
      <c r="JG23" s="164">
        <v>13.204000000000001</v>
      </c>
      <c r="JH23" s="164">
        <v>1.9943</v>
      </c>
      <c r="JI23" s="164">
        <v>-36.826999999999998</v>
      </c>
      <c r="JJ23" s="164">
        <v>-20.125</v>
      </c>
      <c r="JK23" s="164">
        <v>32.798999999999999</v>
      </c>
      <c r="JL23" s="164">
        <v>51.624000000000002</v>
      </c>
      <c r="JM23" s="164">
        <v>51.331000000000003</v>
      </c>
      <c r="JN23" s="164">
        <v>0</v>
      </c>
      <c r="JO23" s="164">
        <v>0</v>
      </c>
      <c r="JP23" s="164">
        <v>51.360999999999997</v>
      </c>
      <c r="JQ23" s="164">
        <v>52.033999999999999</v>
      </c>
      <c r="JR23" s="164">
        <v>51.945</v>
      </c>
      <c r="JS23" s="165"/>
      <c r="JT23" s="164">
        <v>-21.5</v>
      </c>
      <c r="JU23" s="164">
        <v>21.289000000000001</v>
      </c>
      <c r="JV23" s="164">
        <v>5.6999000000000004</v>
      </c>
      <c r="JW23" s="164">
        <v>8.6998999999999995</v>
      </c>
      <c r="JX23" s="164">
        <v>-52.195999999999998</v>
      </c>
      <c r="JY23" s="164">
        <v>81.424999999999997</v>
      </c>
      <c r="JZ23" s="164">
        <v>64.828000000000003</v>
      </c>
      <c r="KA23" s="164">
        <v>-51.64</v>
      </c>
      <c r="KB23" s="164">
        <v>-80.417000000000002</v>
      </c>
      <c r="KC23" s="164">
        <v>54.692</v>
      </c>
      <c r="KD23" s="164">
        <v>24.574000000000002</v>
      </c>
      <c r="KE23" s="164">
        <v>11.5</v>
      </c>
      <c r="KF23" s="164">
        <v>-12.5</v>
      </c>
    </row>
    <row r="24" spans="1:292" ht="18" customHeight="1">
      <c r="A24" s="161" t="s">
        <v>63</v>
      </c>
      <c r="B24" s="161" t="s">
        <v>630</v>
      </c>
      <c r="C24" s="166">
        <v>0</v>
      </c>
      <c r="D24" s="166">
        <v>18.065000000000001</v>
      </c>
      <c r="E24" s="166">
        <v>-35.671999999999997</v>
      </c>
      <c r="F24" s="166">
        <v>9.0805000000000007</v>
      </c>
      <c r="G24" s="166">
        <v>24.791</v>
      </c>
      <c r="H24" s="166">
        <v>3.9512999999999998</v>
      </c>
      <c r="I24" s="166">
        <v>49.326000000000001</v>
      </c>
      <c r="J24" s="166">
        <v>-71.206000000000003</v>
      </c>
      <c r="K24" s="166">
        <v>57.387999999999998</v>
      </c>
      <c r="L24" s="166">
        <v>29.303000000000001</v>
      </c>
      <c r="M24" s="166">
        <v>-28.495999999999999</v>
      </c>
      <c r="N24" s="166">
        <v>-108.77</v>
      </c>
      <c r="O24" s="166">
        <v>-55.563000000000002</v>
      </c>
      <c r="P24" s="166">
        <v>50.598999999999997</v>
      </c>
      <c r="Q24" s="166">
        <v>19.870999999999999</v>
      </c>
      <c r="R24" s="166">
        <v>-48.4</v>
      </c>
      <c r="S24" s="166">
        <v>12.234999999999999</v>
      </c>
      <c r="T24" s="166">
        <v>142.26</v>
      </c>
      <c r="U24" s="166">
        <v>17.792999999999999</v>
      </c>
      <c r="V24" s="166">
        <v>18.117000000000001</v>
      </c>
      <c r="W24" s="166">
        <v>29.661000000000001</v>
      </c>
      <c r="X24" s="166">
        <v>0</v>
      </c>
      <c r="Y24" s="166">
        <v>21.361999999999998</v>
      </c>
      <c r="Z24" s="166">
        <v>7.3105000000000002</v>
      </c>
      <c r="AA24" s="167"/>
      <c r="AB24" s="166">
        <v>113</v>
      </c>
      <c r="AC24" s="166">
        <v>-143.24</v>
      </c>
      <c r="AD24" s="166">
        <v>-143.05000000000001</v>
      </c>
      <c r="AE24" s="166">
        <v>16.925000000000001</v>
      </c>
      <c r="AF24" s="166">
        <v>106.55</v>
      </c>
      <c r="AG24" s="166">
        <v>55</v>
      </c>
      <c r="AH24" s="166">
        <v>12.939</v>
      </c>
      <c r="AI24" s="166">
        <v>0.151</v>
      </c>
      <c r="AJ24" s="166">
        <v>-103.27</v>
      </c>
      <c r="AK24" s="166">
        <v>-103.11</v>
      </c>
      <c r="AL24" s="166">
        <v>-4.7300000000000004</v>
      </c>
      <c r="AM24" s="166">
        <v>104.93</v>
      </c>
      <c r="AN24" s="166">
        <v>105.77</v>
      </c>
      <c r="AO24" s="166">
        <v>6.0868000000000002</v>
      </c>
      <c r="AP24" s="166">
        <v>9.8985000000000003</v>
      </c>
      <c r="AQ24" s="166">
        <v>0</v>
      </c>
      <c r="AR24" s="166">
        <v>67.48</v>
      </c>
      <c r="AS24" s="166">
        <v>46.595999999999997</v>
      </c>
      <c r="AT24" s="166">
        <v>-165.97</v>
      </c>
      <c r="AU24" s="166">
        <v>-160.76</v>
      </c>
      <c r="AV24" s="166">
        <v>26.619</v>
      </c>
      <c r="AW24" s="166">
        <v>26.655000000000001</v>
      </c>
      <c r="AX24" s="166">
        <v>86.671000000000006</v>
      </c>
      <c r="AY24" s="166">
        <v>87.876999999999995</v>
      </c>
      <c r="AZ24" s="166">
        <v>-10.468999999999999</v>
      </c>
      <c r="BA24" s="166">
        <v>-51.357999999999997</v>
      </c>
      <c r="BB24" s="166">
        <v>0</v>
      </c>
      <c r="BC24" s="166">
        <v>-21.79</v>
      </c>
      <c r="BD24" s="166">
        <v>-10.798999999999999</v>
      </c>
      <c r="BE24" s="166">
        <v>-10.898999999999999</v>
      </c>
      <c r="BF24" s="166">
        <v>178.25</v>
      </c>
      <c r="BG24" s="166">
        <v>176.95</v>
      </c>
      <c r="BH24" s="166">
        <v>-1.7676000000000001</v>
      </c>
      <c r="BI24" s="166">
        <v>-67.102000000000004</v>
      </c>
      <c r="BJ24" s="166">
        <v>-162.38999999999999</v>
      </c>
      <c r="BK24" s="166">
        <v>-0.66</v>
      </c>
      <c r="BL24" s="166">
        <v>15.205</v>
      </c>
      <c r="BM24" s="166">
        <v>10.170999999999999</v>
      </c>
      <c r="BN24" s="166">
        <v>0</v>
      </c>
      <c r="BO24" s="166">
        <v>206.67</v>
      </c>
      <c r="BP24" s="166">
        <v>208.47</v>
      </c>
      <c r="BQ24" s="166">
        <v>-328.28</v>
      </c>
      <c r="BR24" s="166">
        <v>302.48</v>
      </c>
      <c r="BS24" s="166">
        <v>-40.398000000000003</v>
      </c>
      <c r="BT24" s="166">
        <v>41.997</v>
      </c>
      <c r="BU24" s="166">
        <v>79.816000000000003</v>
      </c>
      <c r="BV24" s="166">
        <v>26.6</v>
      </c>
      <c r="BW24" s="166">
        <v>23.42</v>
      </c>
      <c r="BX24" s="166">
        <v>53.939</v>
      </c>
      <c r="BY24" s="166">
        <v>67.41</v>
      </c>
      <c r="BZ24" s="166">
        <v>-43.530999999999999</v>
      </c>
      <c r="CA24" s="166">
        <v>-42.996000000000002</v>
      </c>
      <c r="CB24" s="166">
        <v>103.15</v>
      </c>
      <c r="CC24" s="166">
        <v>103.54</v>
      </c>
      <c r="CD24" s="166">
        <v>24.495999999999999</v>
      </c>
      <c r="CE24" s="166">
        <v>-121.72</v>
      </c>
      <c r="CF24" s="166">
        <v>-122.13</v>
      </c>
      <c r="CG24" s="166">
        <v>12.769</v>
      </c>
      <c r="CH24" s="166">
        <v>0</v>
      </c>
      <c r="CI24" s="166">
        <v>19.57</v>
      </c>
      <c r="CJ24" s="166">
        <v>25.984999999999999</v>
      </c>
      <c r="CK24" s="166">
        <v>82.9</v>
      </c>
      <c r="CL24" s="166">
        <v>74.198999999999998</v>
      </c>
      <c r="CM24" s="166">
        <v>-15.51</v>
      </c>
      <c r="CN24" s="166">
        <v>35.719000000000001</v>
      </c>
      <c r="CO24" s="166">
        <v>35.039000000000001</v>
      </c>
      <c r="CP24" s="166">
        <v>35.305</v>
      </c>
      <c r="CQ24" s="166">
        <v>-6.7645</v>
      </c>
      <c r="CR24" s="166">
        <v>-6.3384</v>
      </c>
      <c r="CS24" s="166">
        <v>93.15</v>
      </c>
      <c r="CT24" s="166">
        <v>-146.16999999999999</v>
      </c>
      <c r="CU24" s="166">
        <v>116.02</v>
      </c>
      <c r="CV24" s="166">
        <v>10.801</v>
      </c>
      <c r="CW24" s="166">
        <v>35.36</v>
      </c>
      <c r="CX24" s="166">
        <v>71.099000000000004</v>
      </c>
      <c r="CY24" s="166">
        <v>44.069000000000003</v>
      </c>
      <c r="CZ24" s="166">
        <v>42.045000000000002</v>
      </c>
      <c r="DA24" s="166">
        <v>-31.849</v>
      </c>
      <c r="DB24" s="166">
        <v>-6.5152999999999999</v>
      </c>
      <c r="DC24" s="166">
        <v>0</v>
      </c>
      <c r="DD24" s="166">
        <v>0</v>
      </c>
      <c r="DE24" s="166">
        <v>-108.92</v>
      </c>
      <c r="DF24" s="166">
        <v>0</v>
      </c>
      <c r="DG24" s="166">
        <v>-19.419</v>
      </c>
      <c r="DH24" s="166">
        <v>-90.599000000000004</v>
      </c>
      <c r="DI24" s="166">
        <v>-92.3</v>
      </c>
      <c r="DJ24" s="166">
        <v>26.65</v>
      </c>
      <c r="DK24" s="166">
        <v>48.055999999999997</v>
      </c>
      <c r="DL24" s="166">
        <v>61.067999999999998</v>
      </c>
      <c r="DM24" s="166">
        <v>70.33</v>
      </c>
      <c r="DN24" s="166">
        <v>48.02</v>
      </c>
      <c r="DO24" s="166">
        <v>-9.3299000000000003</v>
      </c>
      <c r="DP24" s="166">
        <v>55.12</v>
      </c>
      <c r="DQ24" s="166">
        <v>108.19</v>
      </c>
      <c r="DR24" s="166">
        <v>-21.94</v>
      </c>
      <c r="DS24" s="166">
        <v>-22.02</v>
      </c>
      <c r="DT24" s="166">
        <v>90.13</v>
      </c>
      <c r="DU24" s="166">
        <v>61.37</v>
      </c>
      <c r="DV24" s="166">
        <v>108.16</v>
      </c>
      <c r="DW24" s="166">
        <v>108.54</v>
      </c>
      <c r="DX24" s="166">
        <v>-18.149000000000001</v>
      </c>
      <c r="DY24" s="166">
        <v>-17.835999999999999</v>
      </c>
      <c r="DZ24" s="166">
        <v>199.31</v>
      </c>
      <c r="EA24" s="166">
        <v>159.72</v>
      </c>
      <c r="EB24" s="166">
        <v>154.33000000000001</v>
      </c>
      <c r="EC24" s="166">
        <v>156.6</v>
      </c>
      <c r="ED24" s="166">
        <v>92.021000000000001</v>
      </c>
      <c r="EE24" s="166">
        <v>36.587000000000003</v>
      </c>
      <c r="EF24" s="166">
        <v>-23.224</v>
      </c>
      <c r="EG24" s="166">
        <v>337.34</v>
      </c>
      <c r="EH24" s="166">
        <v>255.67</v>
      </c>
      <c r="EI24" s="166">
        <v>0</v>
      </c>
      <c r="EJ24" s="166">
        <v>-37.142000000000003</v>
      </c>
      <c r="EK24" s="166">
        <v>-34.938000000000002</v>
      </c>
      <c r="EL24" s="166">
        <v>26.571000000000002</v>
      </c>
      <c r="EM24" s="166">
        <v>-39.417000000000002</v>
      </c>
      <c r="EN24" s="166">
        <v>-37.061999999999998</v>
      </c>
      <c r="EO24" s="166">
        <v>172.09</v>
      </c>
      <c r="EP24" s="166">
        <v>-74.899000000000001</v>
      </c>
      <c r="EQ24" s="166">
        <v>-77.281000000000006</v>
      </c>
      <c r="ER24" s="166">
        <v>-39.921999999999997</v>
      </c>
      <c r="ES24" s="166">
        <v>14.92</v>
      </c>
      <c r="ET24" s="166">
        <v>-20.959</v>
      </c>
      <c r="EU24" s="166">
        <v>106.2</v>
      </c>
      <c r="EV24" s="166">
        <v>14.644</v>
      </c>
      <c r="EW24" s="166">
        <v>-136.65</v>
      </c>
      <c r="EX24" s="166">
        <v>-34.524999999999999</v>
      </c>
      <c r="EY24" s="166">
        <v>-33.875999999999998</v>
      </c>
      <c r="EZ24" s="166">
        <v>10.782999999999999</v>
      </c>
      <c r="FA24" s="166">
        <v>-34.6</v>
      </c>
      <c r="FB24" s="166">
        <v>55.765000000000001</v>
      </c>
      <c r="FC24" s="166">
        <v>22.748999999999999</v>
      </c>
      <c r="FD24" s="166">
        <v>0</v>
      </c>
      <c r="FE24" s="166">
        <v>0</v>
      </c>
      <c r="FF24" s="166">
        <v>0</v>
      </c>
      <c r="FG24" s="166">
        <v>47.320999999999998</v>
      </c>
      <c r="FH24" s="166">
        <v>45.643000000000001</v>
      </c>
      <c r="FI24" s="166">
        <v>43.872999999999998</v>
      </c>
      <c r="FJ24" s="166">
        <v>44.375</v>
      </c>
      <c r="FK24" s="166">
        <v>16.41</v>
      </c>
      <c r="FL24" s="166">
        <v>20.416</v>
      </c>
      <c r="FM24" s="166">
        <v>19.059999999999999</v>
      </c>
      <c r="FN24" s="166">
        <v>6.6280000000000001</v>
      </c>
      <c r="FO24" s="166">
        <v>16.327999999999999</v>
      </c>
      <c r="FP24" s="166">
        <v>2.4921000000000002</v>
      </c>
      <c r="FQ24" s="166">
        <v>-3.9998999999999998</v>
      </c>
      <c r="FR24" s="166">
        <v>13.657999999999999</v>
      </c>
      <c r="FS24" s="166">
        <v>0.89139999999999997</v>
      </c>
      <c r="FT24" s="166">
        <v>-8.4498999999999995</v>
      </c>
      <c r="FU24" s="166">
        <v>16.309000000000001</v>
      </c>
      <c r="FV24" s="166">
        <v>0</v>
      </c>
      <c r="FW24" s="166">
        <v>10.606999999999999</v>
      </c>
      <c r="FX24" s="166">
        <v>-5.7089999999999996</v>
      </c>
      <c r="FY24" s="166">
        <v>4.1029999999999998</v>
      </c>
      <c r="FZ24" s="166">
        <v>4.0602999999999998</v>
      </c>
      <c r="GA24" s="166">
        <v>38.848999999999997</v>
      </c>
      <c r="GB24" s="166">
        <v>-19.738</v>
      </c>
      <c r="GC24" s="166">
        <v>-8.1828000000000003</v>
      </c>
      <c r="GD24" s="166">
        <v>14.67</v>
      </c>
      <c r="GE24" s="166">
        <v>76.626999999999995</v>
      </c>
      <c r="GF24" s="166">
        <v>15.6</v>
      </c>
      <c r="GG24" s="166">
        <v>-27.687000000000001</v>
      </c>
      <c r="GH24" s="166">
        <v>-9.0246999999999993</v>
      </c>
      <c r="GI24" s="166">
        <v>10.185</v>
      </c>
      <c r="GJ24" s="166">
        <v>1.5992999999999999</v>
      </c>
      <c r="GK24" s="166">
        <v>6.5299999999999997E-2</v>
      </c>
      <c r="GL24" s="166">
        <v>0</v>
      </c>
      <c r="GM24" s="166">
        <v>-11.448</v>
      </c>
      <c r="GN24" s="166">
        <v>-37.4</v>
      </c>
      <c r="GO24" s="166">
        <v>19.952000000000002</v>
      </c>
      <c r="GP24" s="166">
        <v>58.402000000000001</v>
      </c>
      <c r="GQ24" s="166">
        <v>105.97</v>
      </c>
      <c r="GR24" s="166">
        <v>83.010999999999996</v>
      </c>
      <c r="GS24" s="166">
        <v>-195.9</v>
      </c>
      <c r="GT24" s="166">
        <v>-23.893000000000001</v>
      </c>
      <c r="GU24" s="166">
        <v>26.631</v>
      </c>
      <c r="GV24" s="166">
        <v>-32.756999999999998</v>
      </c>
      <c r="GW24" s="166">
        <v>10.497999999999999</v>
      </c>
      <c r="GX24" s="166">
        <v>10.666</v>
      </c>
      <c r="GY24" s="166">
        <v>10.358000000000001</v>
      </c>
      <c r="GZ24" s="166">
        <v>12.042</v>
      </c>
      <c r="HA24" s="166">
        <v>127.19</v>
      </c>
      <c r="HB24" s="166">
        <v>127.78</v>
      </c>
      <c r="HC24" s="166">
        <v>283.7</v>
      </c>
      <c r="HD24" s="166">
        <v>-283.48</v>
      </c>
      <c r="HE24" s="166">
        <v>-533.58000000000004</v>
      </c>
      <c r="HF24" s="166">
        <v>534.33000000000004</v>
      </c>
      <c r="HG24" s="166">
        <v>487.51</v>
      </c>
      <c r="HH24" s="166">
        <v>-124.05</v>
      </c>
      <c r="HI24" s="166">
        <v>-121.96</v>
      </c>
      <c r="HJ24" s="166">
        <v>-60.783000000000001</v>
      </c>
      <c r="HK24" s="166">
        <v>-53.793999999999997</v>
      </c>
      <c r="HL24" s="166">
        <v>78.430999999999997</v>
      </c>
      <c r="HM24" s="166">
        <v>79.325000000000003</v>
      </c>
      <c r="HN24" s="166">
        <v>-85.79</v>
      </c>
      <c r="HO24" s="166">
        <v>-85.77</v>
      </c>
      <c r="HP24" s="166">
        <v>10.702999999999999</v>
      </c>
      <c r="HQ24" s="166">
        <v>10.571</v>
      </c>
      <c r="HR24" s="166">
        <v>-31.254000000000001</v>
      </c>
      <c r="HS24" s="166">
        <v>-31.736000000000001</v>
      </c>
      <c r="HT24" s="166">
        <v>98.198999999999998</v>
      </c>
      <c r="HU24" s="166">
        <v>97.94</v>
      </c>
      <c r="HV24" s="166">
        <v>51.4</v>
      </c>
      <c r="HW24" s="166">
        <v>53.098999999999997</v>
      </c>
      <c r="HX24" s="166">
        <v>22.602</v>
      </c>
      <c r="HY24" s="166">
        <v>-59.2</v>
      </c>
      <c r="HZ24" s="166">
        <v>-366.58</v>
      </c>
      <c r="IA24" s="166">
        <v>74.731999999999999</v>
      </c>
      <c r="IB24" s="166">
        <v>74.691000000000003</v>
      </c>
      <c r="IC24" s="166">
        <v>11.1</v>
      </c>
      <c r="ID24" s="166">
        <v>25.2</v>
      </c>
      <c r="IE24" s="166">
        <v>-9.6</v>
      </c>
      <c r="IF24" s="166">
        <v>-9.6</v>
      </c>
      <c r="IG24" s="166">
        <v>1.3996999999999999</v>
      </c>
      <c r="IH24" s="166">
        <v>1.0613999999999999</v>
      </c>
      <c r="II24" s="166">
        <v>-477.47</v>
      </c>
      <c r="IJ24" s="166">
        <v>-225.77</v>
      </c>
      <c r="IK24" s="166">
        <v>340.09</v>
      </c>
      <c r="IL24" s="166">
        <v>274.85000000000002</v>
      </c>
      <c r="IM24" s="166">
        <v>62.744999999999997</v>
      </c>
      <c r="IN24" s="166">
        <v>-267.89</v>
      </c>
      <c r="IO24" s="166">
        <v>264.82</v>
      </c>
      <c r="IP24" s="166">
        <v>-33.42</v>
      </c>
      <c r="IQ24" s="166">
        <v>-164.84</v>
      </c>
      <c r="IR24" s="166">
        <v>-269.06</v>
      </c>
      <c r="IS24" s="166">
        <v>113.39</v>
      </c>
      <c r="IT24" s="166">
        <v>113.59</v>
      </c>
      <c r="IU24" s="166">
        <v>35.206000000000003</v>
      </c>
      <c r="IV24" s="166">
        <v>-330.91</v>
      </c>
      <c r="IW24" s="166">
        <v>116.89</v>
      </c>
      <c r="IX24" s="166">
        <v>-214.53</v>
      </c>
      <c r="IY24" s="166">
        <v>214.81</v>
      </c>
      <c r="IZ24" s="166">
        <v>0.13320000000000001</v>
      </c>
      <c r="JA24" s="166">
        <v>25.629000000000001</v>
      </c>
      <c r="JB24" s="166">
        <v>21.04</v>
      </c>
      <c r="JC24" s="166">
        <v>6.0029000000000003</v>
      </c>
      <c r="JD24" s="166">
        <v>6.0088999999999997</v>
      </c>
      <c r="JE24" s="166">
        <v>-20.638999999999999</v>
      </c>
      <c r="JF24" s="166">
        <v>0</v>
      </c>
      <c r="JG24" s="166">
        <v>13.577</v>
      </c>
      <c r="JH24" s="166">
        <v>-0.2029</v>
      </c>
      <c r="JI24" s="166">
        <v>-34.453000000000003</v>
      </c>
      <c r="JJ24" s="166">
        <v>-20.536999999999999</v>
      </c>
      <c r="JK24" s="166">
        <v>32.9</v>
      </c>
      <c r="JL24" s="166">
        <v>52.845999999999997</v>
      </c>
      <c r="JM24" s="166">
        <v>52.276000000000003</v>
      </c>
      <c r="JN24" s="166">
        <v>0</v>
      </c>
      <c r="JO24" s="166">
        <v>0</v>
      </c>
      <c r="JP24" s="166">
        <v>51.357999999999997</v>
      </c>
      <c r="JQ24" s="166">
        <v>51.46</v>
      </c>
      <c r="JR24" s="166">
        <v>51.585000000000001</v>
      </c>
      <c r="JS24" s="167"/>
      <c r="JT24" s="166">
        <v>-25</v>
      </c>
      <c r="JU24" s="166">
        <v>21.393000000000001</v>
      </c>
      <c r="JV24" s="166">
        <v>6.0698999999999996</v>
      </c>
      <c r="JW24" s="166">
        <v>8.6998999999999995</v>
      </c>
      <c r="JX24" s="166">
        <v>-53.331000000000003</v>
      </c>
      <c r="JY24" s="166">
        <v>79.617999999999995</v>
      </c>
      <c r="JZ24" s="166">
        <v>61.625</v>
      </c>
      <c r="KA24" s="166">
        <v>-53.06</v>
      </c>
      <c r="KB24" s="166">
        <v>-77.927999999999997</v>
      </c>
      <c r="KC24" s="166">
        <v>53.396999999999998</v>
      </c>
      <c r="KD24" s="166">
        <v>25.474</v>
      </c>
      <c r="KE24" s="166">
        <v>17</v>
      </c>
      <c r="KF24" s="166">
        <v>-17</v>
      </c>
    </row>
    <row r="25" spans="1:292" ht="18" customHeight="1">
      <c r="A25" s="161" t="s">
        <v>63</v>
      </c>
      <c r="B25" s="161" t="s">
        <v>631</v>
      </c>
      <c r="C25" s="162">
        <v>0</v>
      </c>
      <c r="D25" s="162">
        <v>18.724</v>
      </c>
      <c r="E25" s="162">
        <v>-37.32</v>
      </c>
      <c r="F25" s="162">
        <v>9.5291999999999994</v>
      </c>
      <c r="G25" s="162">
        <v>26.527000000000001</v>
      </c>
      <c r="H25" s="162">
        <v>4.1749999999999998</v>
      </c>
      <c r="I25" s="162">
        <v>52.107999999999997</v>
      </c>
      <c r="J25" s="162">
        <v>-58.999000000000002</v>
      </c>
      <c r="K25" s="162">
        <v>60.765999999999998</v>
      </c>
      <c r="L25" s="162">
        <v>30.933</v>
      </c>
      <c r="M25" s="162">
        <v>-30.376000000000001</v>
      </c>
      <c r="N25" s="162">
        <v>-88.8</v>
      </c>
      <c r="O25" s="162">
        <v>-55.692999999999998</v>
      </c>
      <c r="P25" s="162">
        <v>55</v>
      </c>
      <c r="Q25" s="162">
        <v>20.7</v>
      </c>
      <c r="R25" s="162">
        <v>-52.798999999999999</v>
      </c>
      <c r="S25" s="162">
        <v>12.223000000000001</v>
      </c>
      <c r="T25" s="162">
        <v>121.066</v>
      </c>
      <c r="U25" s="162">
        <v>18.327000000000002</v>
      </c>
      <c r="V25" s="162">
        <v>18.367999999999999</v>
      </c>
      <c r="W25" s="162">
        <v>30.562000000000001</v>
      </c>
      <c r="X25" s="162">
        <v>0</v>
      </c>
      <c r="Y25" s="162">
        <v>20.774000000000001</v>
      </c>
      <c r="Z25" s="162">
        <v>7.5430999999999999</v>
      </c>
      <c r="AA25" s="163"/>
      <c r="AB25" s="162">
        <v>113</v>
      </c>
      <c r="AC25" s="162">
        <v>-135.07</v>
      </c>
      <c r="AD25" s="162">
        <v>-135.16999999999999</v>
      </c>
      <c r="AE25" s="162">
        <v>16.853999999999999</v>
      </c>
      <c r="AF25" s="162">
        <v>91.02</v>
      </c>
      <c r="AG25" s="162">
        <v>55</v>
      </c>
      <c r="AH25" s="162">
        <v>12.368</v>
      </c>
      <c r="AI25" s="162">
        <v>0.14299999999999999</v>
      </c>
      <c r="AJ25" s="162">
        <v>-91.959000000000003</v>
      </c>
      <c r="AK25" s="162">
        <v>-91.97</v>
      </c>
      <c r="AL25" s="162">
        <v>-11.829000000000001</v>
      </c>
      <c r="AM25" s="162">
        <v>93.36</v>
      </c>
      <c r="AN25" s="162">
        <v>93.588999999999999</v>
      </c>
      <c r="AO25" s="162">
        <v>6.6738</v>
      </c>
      <c r="AP25" s="162">
        <v>10.275</v>
      </c>
      <c r="AQ25" s="162">
        <v>0</v>
      </c>
      <c r="AR25" s="162">
        <v>69.918999999999997</v>
      </c>
      <c r="AS25" s="162">
        <v>43.573999999999998</v>
      </c>
      <c r="AT25" s="162">
        <v>-149.9</v>
      </c>
      <c r="AU25" s="162">
        <v>-148.19</v>
      </c>
      <c r="AV25" s="162">
        <v>9.6923999999999992</v>
      </c>
      <c r="AW25" s="162">
        <v>9.5079999999999991</v>
      </c>
      <c r="AX25" s="162">
        <v>82.786000000000001</v>
      </c>
      <c r="AY25" s="162">
        <v>86.403000000000006</v>
      </c>
      <c r="AZ25" s="162">
        <v>-11.516</v>
      </c>
      <c r="BA25" s="162">
        <v>-60.09</v>
      </c>
      <c r="BB25" s="162">
        <v>0</v>
      </c>
      <c r="BC25" s="162">
        <v>-1.2999999999999999E-3</v>
      </c>
      <c r="BD25" s="162">
        <v>-13.298999999999999</v>
      </c>
      <c r="BE25" s="162">
        <v>-13.099</v>
      </c>
      <c r="BF25" s="162">
        <v>166.13</v>
      </c>
      <c r="BG25" s="162">
        <v>160.01</v>
      </c>
      <c r="BH25" s="162">
        <v>-2.1023000000000001</v>
      </c>
      <c r="BI25" s="162">
        <v>-67.102000000000004</v>
      </c>
      <c r="BJ25" s="162">
        <v>-153.85</v>
      </c>
      <c r="BK25" s="162">
        <v>1.23</v>
      </c>
      <c r="BL25" s="162">
        <v>14.965999999999999</v>
      </c>
      <c r="BM25" s="162">
        <v>10.198</v>
      </c>
      <c r="BN25" s="162">
        <v>0</v>
      </c>
      <c r="BO25" s="162">
        <v>187.74</v>
      </c>
      <c r="BP25" s="162">
        <v>188.14</v>
      </c>
      <c r="BQ25" s="162">
        <v>-314.25</v>
      </c>
      <c r="BR25" s="162">
        <v>286.91000000000003</v>
      </c>
      <c r="BS25" s="162">
        <v>-38.527999999999999</v>
      </c>
      <c r="BT25" s="162">
        <v>39.360999999999997</v>
      </c>
      <c r="BU25" s="162">
        <v>94.486000000000004</v>
      </c>
      <c r="BV25" s="162">
        <v>31.048999999999999</v>
      </c>
      <c r="BW25" s="162">
        <v>29.489000000000001</v>
      </c>
      <c r="BX25" s="162">
        <v>61.478999999999999</v>
      </c>
      <c r="BY25" s="162">
        <v>72.739000000000004</v>
      </c>
      <c r="BZ25" s="162">
        <v>-43.13</v>
      </c>
      <c r="CA25" s="162">
        <v>-44.603000000000002</v>
      </c>
      <c r="CB25" s="162">
        <v>101.71</v>
      </c>
      <c r="CC25" s="162">
        <v>101.88</v>
      </c>
      <c r="CD25" s="162">
        <v>21.46</v>
      </c>
      <c r="CE25" s="162">
        <v>-88.197000000000003</v>
      </c>
      <c r="CF25" s="162">
        <v>-88.242999999999995</v>
      </c>
      <c r="CG25" s="162">
        <v>12.794</v>
      </c>
      <c r="CH25" s="162">
        <v>0</v>
      </c>
      <c r="CI25" s="162">
        <v>19.57</v>
      </c>
      <c r="CJ25" s="162">
        <v>25.984999999999999</v>
      </c>
      <c r="CK25" s="162">
        <v>88</v>
      </c>
      <c r="CL25" s="162">
        <v>79.400000000000006</v>
      </c>
      <c r="CM25" s="162">
        <v>-16.5</v>
      </c>
      <c r="CN25" s="162">
        <v>56.963999999999999</v>
      </c>
      <c r="CO25" s="162">
        <v>55.781999999999996</v>
      </c>
      <c r="CP25" s="162">
        <v>55.05</v>
      </c>
      <c r="CQ25" s="162">
        <v>-32.985999999999997</v>
      </c>
      <c r="CR25" s="162">
        <v>-31.684999999999999</v>
      </c>
      <c r="CS25" s="162">
        <v>106.71</v>
      </c>
      <c r="CT25" s="162">
        <v>-117.66</v>
      </c>
      <c r="CU25" s="162">
        <v>106.7</v>
      </c>
      <c r="CV25" s="162">
        <v>11.35</v>
      </c>
      <c r="CW25" s="162">
        <v>37.658999999999999</v>
      </c>
      <c r="CX25" s="162">
        <v>69.08</v>
      </c>
      <c r="CY25" s="162">
        <v>47.585000000000001</v>
      </c>
      <c r="CZ25" s="162">
        <v>45.121000000000002</v>
      </c>
      <c r="DA25" s="162">
        <v>-34.029000000000003</v>
      </c>
      <c r="DB25" s="162">
        <v>-6.5152999999999999</v>
      </c>
      <c r="DC25" s="162">
        <v>0</v>
      </c>
      <c r="DD25" s="162">
        <v>0</v>
      </c>
      <c r="DE25" s="162">
        <v>-85.269000000000005</v>
      </c>
      <c r="DF25" s="162">
        <v>0</v>
      </c>
      <c r="DG25" s="162">
        <v>-20.678999999999998</v>
      </c>
      <c r="DH25" s="162">
        <v>-100.9</v>
      </c>
      <c r="DI25" s="162">
        <v>-100.9</v>
      </c>
      <c r="DJ25" s="162">
        <v>27.018000000000001</v>
      </c>
      <c r="DK25" s="162">
        <v>52.156999999999996</v>
      </c>
      <c r="DL25" s="162">
        <v>65.765000000000001</v>
      </c>
      <c r="DM25" s="162">
        <v>76.19</v>
      </c>
      <c r="DN25" s="162">
        <v>51.76</v>
      </c>
      <c r="DO25" s="162">
        <v>-10.210000000000001</v>
      </c>
      <c r="DP25" s="162">
        <v>57.658000000000001</v>
      </c>
      <c r="DQ25" s="162">
        <v>85.534000000000006</v>
      </c>
      <c r="DR25" s="162">
        <v>-24.15</v>
      </c>
      <c r="DS25" s="162">
        <v>-24.17</v>
      </c>
      <c r="DT25" s="162">
        <v>101.39</v>
      </c>
      <c r="DU25" s="162">
        <v>65.019000000000005</v>
      </c>
      <c r="DV25" s="162">
        <v>86.308999999999997</v>
      </c>
      <c r="DW25" s="162">
        <v>85.381</v>
      </c>
      <c r="DX25" s="162">
        <v>-27.414000000000001</v>
      </c>
      <c r="DY25" s="162">
        <v>-27.236000000000001</v>
      </c>
      <c r="DZ25" s="162">
        <v>194.04</v>
      </c>
      <c r="EA25" s="162">
        <v>151.91</v>
      </c>
      <c r="EB25" s="162">
        <v>145.02000000000001</v>
      </c>
      <c r="EC25" s="162">
        <v>147.91999999999999</v>
      </c>
      <c r="ED25" s="162">
        <v>81.765000000000001</v>
      </c>
      <c r="EE25" s="162">
        <v>34.704999999999998</v>
      </c>
      <c r="EF25" s="162">
        <v>-25.292999999999999</v>
      </c>
      <c r="EG25" s="162">
        <v>321.07</v>
      </c>
      <c r="EH25" s="162">
        <v>242.18</v>
      </c>
      <c r="EI25" s="162">
        <v>0</v>
      </c>
      <c r="EJ25" s="162">
        <v>-37.718000000000004</v>
      </c>
      <c r="EK25" s="162">
        <v>-35.344000000000001</v>
      </c>
      <c r="EL25" s="162">
        <v>25.716000000000001</v>
      </c>
      <c r="EM25" s="162">
        <v>-38.326000000000001</v>
      </c>
      <c r="EN25" s="162">
        <v>-36.826999999999998</v>
      </c>
      <c r="EO25" s="162">
        <v>142.9</v>
      </c>
      <c r="EP25" s="162">
        <v>-74.052000000000007</v>
      </c>
      <c r="EQ25" s="162">
        <v>-75.150000000000006</v>
      </c>
      <c r="ER25" s="162">
        <v>-31.841999999999999</v>
      </c>
      <c r="ES25" s="162">
        <v>16.149000000000001</v>
      </c>
      <c r="ET25" s="162">
        <v>-21.439</v>
      </c>
      <c r="EU25" s="162">
        <v>93.7</v>
      </c>
      <c r="EV25" s="162">
        <v>15.101000000000001</v>
      </c>
      <c r="EW25" s="162">
        <v>-136.58000000000001</v>
      </c>
      <c r="EX25" s="162">
        <v>-35.103999999999999</v>
      </c>
      <c r="EY25" s="162">
        <v>-34.359000000000002</v>
      </c>
      <c r="EZ25" s="162">
        <v>10.102</v>
      </c>
      <c r="FA25" s="162">
        <v>-32.177999999999997</v>
      </c>
      <c r="FB25" s="162">
        <v>55.765000000000001</v>
      </c>
      <c r="FC25" s="162">
        <v>23.247</v>
      </c>
      <c r="FD25" s="162">
        <v>0</v>
      </c>
      <c r="FE25" s="162">
        <v>0</v>
      </c>
      <c r="FF25" s="162">
        <v>0</v>
      </c>
      <c r="FG25" s="162">
        <v>48.970999999999997</v>
      </c>
      <c r="FH25" s="162">
        <v>46.23</v>
      </c>
      <c r="FI25" s="162">
        <v>43.706000000000003</v>
      </c>
      <c r="FJ25" s="162">
        <v>41.529000000000003</v>
      </c>
      <c r="FK25" s="162">
        <v>17.75</v>
      </c>
      <c r="FL25" s="162">
        <v>28.773</v>
      </c>
      <c r="FM25" s="162">
        <v>28.702999999999999</v>
      </c>
      <c r="FN25" s="162">
        <v>-2.1880999999999999</v>
      </c>
      <c r="FO25" s="162">
        <v>9.5810999999999993</v>
      </c>
      <c r="FP25" s="162">
        <v>1.43</v>
      </c>
      <c r="FQ25" s="162">
        <v>-4.4798999999999998</v>
      </c>
      <c r="FR25" s="162">
        <v>13.872</v>
      </c>
      <c r="FS25" s="162">
        <v>0.88649999999999995</v>
      </c>
      <c r="FT25" s="162">
        <v>-8.4999000000000002</v>
      </c>
      <c r="FU25" s="162">
        <v>16.59</v>
      </c>
      <c r="FV25" s="162">
        <v>0</v>
      </c>
      <c r="FW25" s="162">
        <v>10.353999999999999</v>
      </c>
      <c r="FX25" s="162">
        <v>-5.3760000000000003</v>
      </c>
      <c r="FY25" s="162">
        <v>4.2889999999999997</v>
      </c>
      <c r="FZ25" s="162">
        <v>3.8956</v>
      </c>
      <c r="GA25" s="162">
        <v>39.908999999999999</v>
      </c>
      <c r="GB25" s="162">
        <v>-21.84</v>
      </c>
      <c r="GC25" s="162">
        <v>-2.7881</v>
      </c>
      <c r="GD25" s="162">
        <v>14.67</v>
      </c>
      <c r="GE25" s="162">
        <v>81.090999999999994</v>
      </c>
      <c r="GF25" s="162">
        <v>15.5</v>
      </c>
      <c r="GG25" s="162">
        <v>-25.655000000000001</v>
      </c>
      <c r="GH25" s="162">
        <v>-8.3617000000000008</v>
      </c>
      <c r="GI25" s="162">
        <v>9.2931000000000008</v>
      </c>
      <c r="GJ25" s="162">
        <v>1.6545000000000001</v>
      </c>
      <c r="GK25" s="162">
        <v>6.5299999999999997E-2</v>
      </c>
      <c r="GL25" s="162">
        <v>0</v>
      </c>
      <c r="GM25" s="162">
        <v>-12.869</v>
      </c>
      <c r="GN25" s="162">
        <v>-37.698</v>
      </c>
      <c r="GO25" s="162">
        <v>21.895</v>
      </c>
      <c r="GP25" s="162">
        <v>60.838999999999999</v>
      </c>
      <c r="GQ25" s="162">
        <v>107.85</v>
      </c>
      <c r="GR25" s="162">
        <v>78.260999999999996</v>
      </c>
      <c r="GS25" s="162">
        <v>-188.67</v>
      </c>
      <c r="GT25" s="162">
        <v>-25.66</v>
      </c>
      <c r="GU25" s="162">
        <v>27.385000000000002</v>
      </c>
      <c r="GV25" s="162">
        <v>-38.226999999999997</v>
      </c>
      <c r="GW25" s="162">
        <v>10.497999999999999</v>
      </c>
      <c r="GX25" s="162">
        <v>11.877000000000001</v>
      </c>
      <c r="GY25" s="162">
        <v>11.467000000000001</v>
      </c>
      <c r="GZ25" s="162">
        <v>11.816000000000001</v>
      </c>
      <c r="HA25" s="162">
        <v>127.56</v>
      </c>
      <c r="HB25" s="162">
        <v>128.97</v>
      </c>
      <c r="HC25" s="162">
        <v>282</v>
      </c>
      <c r="HD25" s="162">
        <v>-278.32</v>
      </c>
      <c r="HE25" s="162">
        <v>-530.24</v>
      </c>
      <c r="HF25" s="162">
        <v>529.9</v>
      </c>
      <c r="HG25" s="162">
        <v>480.41</v>
      </c>
      <c r="HH25" s="162">
        <v>-122.59</v>
      </c>
      <c r="HI25" s="162">
        <v>-122.8</v>
      </c>
      <c r="HJ25" s="162">
        <v>-60.502000000000002</v>
      </c>
      <c r="HK25" s="162">
        <v>-53.625999999999998</v>
      </c>
      <c r="HL25" s="162">
        <v>81.216999999999999</v>
      </c>
      <c r="HM25" s="162">
        <v>80.715999999999994</v>
      </c>
      <c r="HN25" s="162">
        <v>-85.79</v>
      </c>
      <c r="HO25" s="162">
        <v>-85.77</v>
      </c>
      <c r="HP25" s="162">
        <v>9.8686000000000007</v>
      </c>
      <c r="HQ25" s="162">
        <v>9.0884999999999998</v>
      </c>
      <c r="HR25" s="162">
        <v>-30.925000000000001</v>
      </c>
      <c r="HS25" s="162">
        <v>-30.503</v>
      </c>
      <c r="HT25" s="162">
        <v>99.459000000000003</v>
      </c>
      <c r="HU25" s="162">
        <v>98.698999999999998</v>
      </c>
      <c r="HV25" s="162">
        <v>52.2</v>
      </c>
      <c r="HW25" s="162">
        <v>53.098999999999997</v>
      </c>
      <c r="HX25" s="162">
        <v>22.867000000000001</v>
      </c>
      <c r="HY25" s="162">
        <v>-54</v>
      </c>
      <c r="HZ25" s="162">
        <v>-370.52</v>
      </c>
      <c r="IA25" s="162">
        <v>74.328999999999994</v>
      </c>
      <c r="IB25" s="162">
        <v>73.891000000000005</v>
      </c>
      <c r="IC25" s="162">
        <v>10.5</v>
      </c>
      <c r="ID25" s="162">
        <v>27.899000000000001</v>
      </c>
      <c r="IE25" s="162">
        <v>-8.8000000000000007</v>
      </c>
      <c r="IF25" s="162">
        <v>-8.8000000000000007</v>
      </c>
      <c r="IG25" s="162">
        <v>1.3062</v>
      </c>
      <c r="IH25" s="162">
        <v>0.97270000000000001</v>
      </c>
      <c r="II25" s="162">
        <v>-468.46</v>
      </c>
      <c r="IJ25" s="162">
        <v>-219.09</v>
      </c>
      <c r="IK25" s="162">
        <v>339.82</v>
      </c>
      <c r="IL25" s="162">
        <v>278.79000000000002</v>
      </c>
      <c r="IM25" s="162">
        <v>42.063000000000002</v>
      </c>
      <c r="IN25" s="162">
        <v>-267.69</v>
      </c>
      <c r="IO25" s="162">
        <v>268.38</v>
      </c>
      <c r="IP25" s="162">
        <v>-33.817</v>
      </c>
      <c r="IQ25" s="162">
        <v>-162.94</v>
      </c>
      <c r="IR25" s="162">
        <v>-266.08999999999997</v>
      </c>
      <c r="IS25" s="162">
        <v>115.04</v>
      </c>
      <c r="IT25" s="162">
        <v>116.11</v>
      </c>
      <c r="IU25" s="162">
        <v>31.716000000000001</v>
      </c>
      <c r="IV25" s="162">
        <v>-331.48</v>
      </c>
      <c r="IW25" s="162">
        <v>116.89</v>
      </c>
      <c r="IX25" s="162">
        <v>-212.96</v>
      </c>
      <c r="IY25" s="162">
        <v>216.93</v>
      </c>
      <c r="IZ25" s="162">
        <v>0.13320000000000001</v>
      </c>
      <c r="JA25" s="162">
        <v>28.173999999999999</v>
      </c>
      <c r="JB25" s="162">
        <v>22.478999999999999</v>
      </c>
      <c r="JC25" s="162">
        <v>5.9828999999999999</v>
      </c>
      <c r="JD25" s="162">
        <v>5.9809000000000001</v>
      </c>
      <c r="JE25" s="162">
        <v>-22</v>
      </c>
      <c r="JF25" s="162">
        <v>2.48</v>
      </c>
      <c r="JG25" s="162">
        <v>13.824</v>
      </c>
      <c r="JH25" s="162">
        <v>-1.7867999999999999</v>
      </c>
      <c r="JI25" s="162">
        <v>-33.69</v>
      </c>
      <c r="JJ25" s="162">
        <v>-19.861999999999998</v>
      </c>
      <c r="JK25" s="162">
        <v>33.4</v>
      </c>
      <c r="JL25" s="162">
        <v>54.244999999999997</v>
      </c>
      <c r="JM25" s="162">
        <v>53.076999999999998</v>
      </c>
      <c r="JN25" s="162">
        <v>0</v>
      </c>
      <c r="JO25" s="162">
        <v>0</v>
      </c>
      <c r="JP25" s="162">
        <v>52.167999999999999</v>
      </c>
      <c r="JQ25" s="162">
        <v>51.805</v>
      </c>
      <c r="JR25" s="162">
        <v>50.863</v>
      </c>
      <c r="JS25" s="163"/>
      <c r="JT25" s="162">
        <v>-26.899000000000001</v>
      </c>
      <c r="JU25" s="162">
        <v>21.501000000000001</v>
      </c>
      <c r="JV25" s="162">
        <v>6.67</v>
      </c>
      <c r="JW25" s="162">
        <v>8.6998999999999995</v>
      </c>
      <c r="JX25" s="162">
        <v>-53.692</v>
      </c>
      <c r="JY25" s="162">
        <v>79.649000000000001</v>
      </c>
      <c r="JZ25" s="162">
        <v>61.654000000000003</v>
      </c>
      <c r="KA25" s="162">
        <v>-52.354999999999997</v>
      </c>
      <c r="KB25" s="162">
        <v>-78.488</v>
      </c>
      <c r="KC25" s="162">
        <v>51.024000000000001</v>
      </c>
      <c r="KD25" s="162">
        <v>27.163</v>
      </c>
      <c r="KE25" s="162">
        <v>17.600000000000001</v>
      </c>
      <c r="KF25" s="162">
        <v>-18.100000000000001</v>
      </c>
    </row>
    <row r="26" spans="1:292" ht="18" customHeight="1">
      <c r="A26" s="161" t="s">
        <v>63</v>
      </c>
      <c r="B26" s="161" t="s">
        <v>632</v>
      </c>
      <c r="C26" s="164">
        <v>0</v>
      </c>
      <c r="D26" s="164">
        <v>19.361000000000001</v>
      </c>
      <c r="E26" s="164">
        <v>-38.826999999999998</v>
      </c>
      <c r="F26" s="164">
        <v>9.1356000000000002</v>
      </c>
      <c r="G26" s="164">
        <v>26.65</v>
      </c>
      <c r="H26" s="164">
        <v>4.4962999999999997</v>
      </c>
      <c r="I26" s="164">
        <v>53.161999999999999</v>
      </c>
      <c r="J26" s="164">
        <v>-54.658000000000001</v>
      </c>
      <c r="K26" s="164">
        <v>60.722999999999999</v>
      </c>
      <c r="L26" s="164">
        <v>30.574999999999999</v>
      </c>
      <c r="M26" s="164">
        <v>-29.864999999999998</v>
      </c>
      <c r="N26" s="164">
        <v>-93.239000000000004</v>
      </c>
      <c r="O26" s="164">
        <v>-59.301000000000002</v>
      </c>
      <c r="P26" s="164">
        <v>57.2</v>
      </c>
      <c r="Q26" s="164">
        <v>21.527000000000001</v>
      </c>
      <c r="R26" s="164">
        <v>-57.2</v>
      </c>
      <c r="S26" s="164">
        <v>12.734999999999999</v>
      </c>
      <c r="T26" s="164">
        <v>111.166</v>
      </c>
      <c r="U26" s="164">
        <v>18.466999999999999</v>
      </c>
      <c r="V26" s="164">
        <v>18.927</v>
      </c>
      <c r="W26" s="164">
        <v>31.411999999999999</v>
      </c>
      <c r="X26" s="164">
        <v>0</v>
      </c>
      <c r="Y26" s="164">
        <v>20.096</v>
      </c>
      <c r="Z26" s="164">
        <v>7.7256999999999998</v>
      </c>
      <c r="AA26" s="165"/>
      <c r="AB26" s="164">
        <v>113</v>
      </c>
      <c r="AC26" s="164">
        <v>-139.58000000000001</v>
      </c>
      <c r="AD26" s="164">
        <v>-140.22</v>
      </c>
      <c r="AE26" s="164">
        <v>17.155000000000001</v>
      </c>
      <c r="AF26" s="164">
        <v>93.239000000000004</v>
      </c>
      <c r="AG26" s="164">
        <v>57.2</v>
      </c>
      <c r="AH26" s="164">
        <v>12.737</v>
      </c>
      <c r="AI26" s="164">
        <v>0.14799999999999999</v>
      </c>
      <c r="AJ26" s="164">
        <v>-102.83</v>
      </c>
      <c r="AK26" s="164">
        <v>-101.26</v>
      </c>
      <c r="AL26" s="164">
        <v>-2.5499000000000001</v>
      </c>
      <c r="AM26" s="164">
        <v>104.5</v>
      </c>
      <c r="AN26" s="164">
        <v>103.5</v>
      </c>
      <c r="AO26" s="164">
        <v>7.4938000000000002</v>
      </c>
      <c r="AP26" s="164">
        <v>9.3155000000000001</v>
      </c>
      <c r="AQ26" s="164">
        <v>0</v>
      </c>
      <c r="AR26" s="164">
        <v>71.667000000000002</v>
      </c>
      <c r="AS26" s="164">
        <v>43.49</v>
      </c>
      <c r="AT26" s="164">
        <v>-161.28</v>
      </c>
      <c r="AU26" s="164">
        <v>-158.38999999999999</v>
      </c>
      <c r="AV26" s="164">
        <v>25.716999999999999</v>
      </c>
      <c r="AW26" s="164">
        <v>29.428999999999998</v>
      </c>
      <c r="AX26" s="164">
        <v>83.858000000000004</v>
      </c>
      <c r="AY26" s="164">
        <v>88.947999999999993</v>
      </c>
      <c r="AZ26" s="164">
        <v>-8.8986999999999998</v>
      </c>
      <c r="BA26" s="164">
        <v>-46.37</v>
      </c>
      <c r="BB26" s="164">
        <v>0</v>
      </c>
      <c r="BC26" s="164">
        <v>-1.2999999999999999E-3</v>
      </c>
      <c r="BD26" s="164">
        <v>-12.999000000000001</v>
      </c>
      <c r="BE26" s="164">
        <v>-12.999000000000001</v>
      </c>
      <c r="BF26" s="164">
        <v>176.47</v>
      </c>
      <c r="BG26" s="164">
        <v>173.63</v>
      </c>
      <c r="BH26" s="164">
        <v>-1.8346</v>
      </c>
      <c r="BI26" s="164">
        <v>-67.102000000000004</v>
      </c>
      <c r="BJ26" s="164">
        <v>-167.61</v>
      </c>
      <c r="BK26" s="164">
        <v>0.97</v>
      </c>
      <c r="BL26" s="164">
        <v>15.629</v>
      </c>
      <c r="BM26" s="164">
        <v>10.938000000000001</v>
      </c>
      <c r="BN26" s="164">
        <v>0</v>
      </c>
      <c r="BO26" s="164">
        <v>209.29</v>
      </c>
      <c r="BP26" s="164">
        <v>209.81</v>
      </c>
      <c r="BQ26" s="164">
        <v>-347.57</v>
      </c>
      <c r="BR26" s="164">
        <v>311.3</v>
      </c>
      <c r="BS26" s="164">
        <v>-47.341000000000001</v>
      </c>
      <c r="BT26" s="164">
        <v>47.945</v>
      </c>
      <c r="BU26" s="164">
        <v>98.587000000000003</v>
      </c>
      <c r="BV26" s="164">
        <v>30.62</v>
      </c>
      <c r="BW26" s="164">
        <v>32.130000000000003</v>
      </c>
      <c r="BX26" s="164">
        <v>65.69</v>
      </c>
      <c r="BY26" s="164">
        <v>75.599000000000004</v>
      </c>
      <c r="BZ26" s="164">
        <v>-40.182000000000002</v>
      </c>
      <c r="CA26" s="164">
        <v>-40.851999999999997</v>
      </c>
      <c r="CB26" s="164">
        <v>98.89</v>
      </c>
      <c r="CC26" s="164">
        <v>98.152000000000001</v>
      </c>
      <c r="CD26" s="164">
        <v>20.396999999999998</v>
      </c>
      <c r="CE26" s="164">
        <v>-104.57</v>
      </c>
      <c r="CF26" s="164">
        <v>-102.4</v>
      </c>
      <c r="CG26" s="164">
        <v>12.016</v>
      </c>
      <c r="CH26" s="164">
        <v>0</v>
      </c>
      <c r="CI26" s="164">
        <v>19.57</v>
      </c>
      <c r="CJ26" s="164">
        <v>25.984999999999999</v>
      </c>
      <c r="CK26" s="164">
        <v>92.5</v>
      </c>
      <c r="CL26" s="164">
        <v>83.5</v>
      </c>
      <c r="CM26" s="164">
        <v>-16.728999999999999</v>
      </c>
      <c r="CN26" s="164">
        <v>54.396999999999998</v>
      </c>
      <c r="CO26" s="164">
        <v>53.985999999999997</v>
      </c>
      <c r="CP26" s="164">
        <v>54.091000000000001</v>
      </c>
      <c r="CQ26" s="164">
        <v>-35.229999999999997</v>
      </c>
      <c r="CR26" s="164">
        <v>-35.121000000000002</v>
      </c>
      <c r="CS26" s="164">
        <v>96.855000000000004</v>
      </c>
      <c r="CT26" s="164">
        <v>-135.29</v>
      </c>
      <c r="CU26" s="164">
        <v>128.06</v>
      </c>
      <c r="CV26" s="164">
        <v>11.468999999999999</v>
      </c>
      <c r="CW26" s="164">
        <v>44.978999999999999</v>
      </c>
      <c r="CX26" s="164">
        <v>75.489000000000004</v>
      </c>
      <c r="CY26" s="164">
        <v>49.694000000000003</v>
      </c>
      <c r="CZ26" s="164">
        <v>46.732999999999997</v>
      </c>
      <c r="DA26" s="164">
        <v>-34.630000000000003</v>
      </c>
      <c r="DB26" s="164">
        <v>-6.2050999999999998</v>
      </c>
      <c r="DC26" s="164">
        <v>0</v>
      </c>
      <c r="DD26" s="164">
        <v>0</v>
      </c>
      <c r="DE26" s="164">
        <v>-98.894999999999996</v>
      </c>
      <c r="DF26" s="164">
        <v>0</v>
      </c>
      <c r="DG26" s="164">
        <v>-21.07</v>
      </c>
      <c r="DH26" s="164">
        <v>-103.69</v>
      </c>
      <c r="DI26" s="164">
        <v>-103.8</v>
      </c>
      <c r="DJ26" s="164">
        <v>27.181999999999999</v>
      </c>
      <c r="DK26" s="164">
        <v>55.673000000000002</v>
      </c>
      <c r="DL26" s="164">
        <v>70.460999999999999</v>
      </c>
      <c r="DM26" s="164">
        <v>80.876999999999995</v>
      </c>
      <c r="DN26" s="164">
        <v>55.08</v>
      </c>
      <c r="DO26" s="164">
        <v>-10.66</v>
      </c>
      <c r="DP26" s="164">
        <v>60.344999999999999</v>
      </c>
      <c r="DQ26" s="164">
        <v>100.8</v>
      </c>
      <c r="DR26" s="164">
        <v>-22.91</v>
      </c>
      <c r="DS26" s="164">
        <v>-22.93</v>
      </c>
      <c r="DT26" s="164">
        <v>97.3</v>
      </c>
      <c r="DU26" s="164">
        <v>68.239999999999995</v>
      </c>
      <c r="DV26" s="164">
        <v>99.635999999999996</v>
      </c>
      <c r="DW26" s="164">
        <v>96.126999999999995</v>
      </c>
      <c r="DX26" s="164">
        <v>-17.789000000000001</v>
      </c>
      <c r="DY26" s="164">
        <v>-19.145</v>
      </c>
      <c r="DZ26" s="164">
        <v>210.21</v>
      </c>
      <c r="EA26" s="164">
        <v>166.56</v>
      </c>
      <c r="EB26" s="164">
        <v>162.59</v>
      </c>
      <c r="EC26" s="164">
        <v>165.15</v>
      </c>
      <c r="ED26" s="164">
        <v>80.066999999999993</v>
      </c>
      <c r="EE26" s="164">
        <v>33.625</v>
      </c>
      <c r="EF26" s="164">
        <v>-25.911000000000001</v>
      </c>
      <c r="EG26" s="164">
        <v>356.49</v>
      </c>
      <c r="EH26" s="164">
        <v>246.15</v>
      </c>
      <c r="EI26" s="164">
        <v>0</v>
      </c>
      <c r="EJ26" s="164">
        <v>-37.945</v>
      </c>
      <c r="EK26" s="164">
        <v>-35.728000000000002</v>
      </c>
      <c r="EL26" s="164">
        <v>26.928000000000001</v>
      </c>
      <c r="EM26" s="164">
        <v>-40.473999999999997</v>
      </c>
      <c r="EN26" s="164">
        <v>-37.39</v>
      </c>
      <c r="EO26" s="164">
        <v>112.17</v>
      </c>
      <c r="EP26" s="164">
        <v>-66.644000000000005</v>
      </c>
      <c r="EQ26" s="164">
        <v>-68.274000000000001</v>
      </c>
      <c r="ER26" s="164">
        <v>-17.164000000000001</v>
      </c>
      <c r="ES26" s="164">
        <v>0</v>
      </c>
      <c r="ET26" s="164">
        <v>-15.17</v>
      </c>
      <c r="EU26" s="164">
        <v>95.9</v>
      </c>
      <c r="EV26" s="164">
        <v>15.727</v>
      </c>
      <c r="EW26" s="164">
        <v>-142.52000000000001</v>
      </c>
      <c r="EX26" s="164">
        <v>-34.04</v>
      </c>
      <c r="EY26" s="164">
        <v>-33.1</v>
      </c>
      <c r="EZ26" s="164">
        <v>8.2410999999999994</v>
      </c>
      <c r="FA26" s="164">
        <v>-32.094000000000001</v>
      </c>
      <c r="FB26" s="164">
        <v>55.765000000000001</v>
      </c>
      <c r="FC26" s="164">
        <v>22.741</v>
      </c>
      <c r="FD26" s="164">
        <v>0</v>
      </c>
      <c r="FE26" s="164">
        <v>0</v>
      </c>
      <c r="FF26" s="164">
        <v>0</v>
      </c>
      <c r="FG26" s="164">
        <v>49.723999999999997</v>
      </c>
      <c r="FH26" s="164">
        <v>47.378999999999998</v>
      </c>
      <c r="FI26" s="164">
        <v>40.189</v>
      </c>
      <c r="FJ26" s="164">
        <v>40.859000000000002</v>
      </c>
      <c r="FK26" s="164">
        <v>34.662999999999997</v>
      </c>
      <c r="FL26" s="164">
        <v>21.106999999999999</v>
      </c>
      <c r="FM26" s="164">
        <v>20.158999999999999</v>
      </c>
      <c r="FN26" s="164">
        <v>15.202999999999999</v>
      </c>
      <c r="FO26" s="164">
        <v>26.763999999999999</v>
      </c>
      <c r="FP26" s="164">
        <v>7.4798999999999998</v>
      </c>
      <c r="FQ26" s="164">
        <v>-2.0699000000000001</v>
      </c>
      <c r="FR26" s="164">
        <v>13.379</v>
      </c>
      <c r="FS26" s="164">
        <v>0.97440000000000004</v>
      </c>
      <c r="FT26" s="164">
        <v>-8.2399000000000004</v>
      </c>
      <c r="FU26" s="164">
        <v>17.3</v>
      </c>
      <c r="FV26" s="164">
        <v>0</v>
      </c>
      <c r="FW26" s="164">
        <v>10.446999999999999</v>
      </c>
      <c r="FX26" s="164">
        <v>-5.2839999999999998</v>
      </c>
      <c r="FY26" s="164">
        <v>4.28</v>
      </c>
      <c r="FZ26" s="164">
        <v>4.4478999999999997</v>
      </c>
      <c r="GA26" s="164">
        <v>40.86</v>
      </c>
      <c r="GB26" s="164">
        <v>-27.288</v>
      </c>
      <c r="GC26" s="164">
        <v>-15.698</v>
      </c>
      <c r="GD26" s="164">
        <v>15.41</v>
      </c>
      <c r="GE26" s="164">
        <v>81.468000000000004</v>
      </c>
      <c r="GF26" s="164">
        <v>16.298999999999999</v>
      </c>
      <c r="GG26" s="164">
        <v>-27.488</v>
      </c>
      <c r="GH26" s="164">
        <v>-8.3353000000000002</v>
      </c>
      <c r="GI26" s="164">
        <v>8.8536999999999999</v>
      </c>
      <c r="GJ26" s="164">
        <v>1.7865</v>
      </c>
      <c r="GK26" s="164">
        <v>6.5299999999999997E-2</v>
      </c>
      <c r="GL26" s="164">
        <v>0</v>
      </c>
      <c r="GM26" s="164">
        <v>-12.180999999999999</v>
      </c>
      <c r="GN26" s="164">
        <v>-40.796999999999997</v>
      </c>
      <c r="GO26" s="164">
        <v>22</v>
      </c>
      <c r="GP26" s="164">
        <v>64.367999999999995</v>
      </c>
      <c r="GQ26" s="164">
        <v>110.62</v>
      </c>
      <c r="GR26" s="164">
        <v>82.805999999999997</v>
      </c>
      <c r="GS26" s="164">
        <v>-200.61</v>
      </c>
      <c r="GT26" s="164">
        <v>-26.858000000000001</v>
      </c>
      <c r="GU26" s="164">
        <v>28.495999999999999</v>
      </c>
      <c r="GV26" s="164">
        <v>-40.710999999999999</v>
      </c>
      <c r="GW26" s="164">
        <v>10.497999999999999</v>
      </c>
      <c r="GX26" s="164">
        <v>12.737</v>
      </c>
      <c r="GY26" s="164">
        <v>12.427</v>
      </c>
      <c r="GZ26" s="164">
        <v>12</v>
      </c>
      <c r="HA26" s="164">
        <v>130.43</v>
      </c>
      <c r="HB26" s="164">
        <v>127.27</v>
      </c>
      <c r="HC26" s="164">
        <v>290</v>
      </c>
      <c r="HD26" s="164">
        <v>-288.67</v>
      </c>
      <c r="HE26" s="164">
        <v>-539.02</v>
      </c>
      <c r="HF26" s="164">
        <v>536.95000000000005</v>
      </c>
      <c r="HG26" s="164">
        <v>472.3</v>
      </c>
      <c r="HH26" s="164">
        <v>-127.72</v>
      </c>
      <c r="HI26" s="164">
        <v>-124.16</v>
      </c>
      <c r="HJ26" s="164">
        <v>-58.783000000000001</v>
      </c>
      <c r="HK26" s="164">
        <v>-50.308</v>
      </c>
      <c r="HL26" s="164">
        <v>75.286000000000001</v>
      </c>
      <c r="HM26" s="164">
        <v>77.688999999999993</v>
      </c>
      <c r="HN26" s="164">
        <v>-85.79</v>
      </c>
      <c r="HO26" s="164">
        <v>-85.77</v>
      </c>
      <c r="HP26" s="164">
        <v>13.273999999999999</v>
      </c>
      <c r="HQ26" s="164">
        <v>13.196999999999999</v>
      </c>
      <c r="HR26" s="164">
        <v>-26.396000000000001</v>
      </c>
      <c r="HS26" s="164">
        <v>-26.376000000000001</v>
      </c>
      <c r="HT26" s="164">
        <v>102.58</v>
      </c>
      <c r="HU26" s="164">
        <v>101.34</v>
      </c>
      <c r="HV26" s="164">
        <v>52.4</v>
      </c>
      <c r="HW26" s="164">
        <v>52.298999999999999</v>
      </c>
      <c r="HX26" s="164">
        <v>22.376000000000001</v>
      </c>
      <c r="HY26" s="164">
        <v>-64.959000000000003</v>
      </c>
      <c r="HZ26" s="164">
        <v>-382.32</v>
      </c>
      <c r="IA26" s="164">
        <v>82.998999999999995</v>
      </c>
      <c r="IB26" s="164">
        <v>82.533000000000001</v>
      </c>
      <c r="IC26" s="164">
        <v>10</v>
      </c>
      <c r="ID26" s="164">
        <v>26.2</v>
      </c>
      <c r="IE26" s="164">
        <v>-11.3</v>
      </c>
      <c r="IF26" s="164">
        <v>-11.3</v>
      </c>
      <c r="IG26" s="164">
        <v>1.2728999999999999</v>
      </c>
      <c r="IH26" s="164">
        <v>1.1173</v>
      </c>
      <c r="II26" s="164">
        <v>-466.09</v>
      </c>
      <c r="IJ26" s="164">
        <v>-223.01</v>
      </c>
      <c r="IK26" s="164">
        <v>344.54</v>
      </c>
      <c r="IL26" s="164">
        <v>281.89999999999998</v>
      </c>
      <c r="IM26" s="164">
        <v>36.171999999999997</v>
      </c>
      <c r="IN26" s="164">
        <v>-279.7</v>
      </c>
      <c r="IO26" s="164">
        <v>279.3</v>
      </c>
      <c r="IP26" s="164">
        <v>-38.776000000000003</v>
      </c>
      <c r="IQ26" s="164">
        <v>-167.15</v>
      </c>
      <c r="IR26" s="164">
        <v>-270.39</v>
      </c>
      <c r="IS26" s="164">
        <v>114.43</v>
      </c>
      <c r="IT26" s="164">
        <v>117.05</v>
      </c>
      <c r="IU26" s="164">
        <v>36.383000000000003</v>
      </c>
      <c r="IV26" s="164">
        <v>-339.19</v>
      </c>
      <c r="IW26" s="164">
        <v>120.85</v>
      </c>
      <c r="IX26" s="164">
        <v>-219.03</v>
      </c>
      <c r="IY26" s="164">
        <v>216.96</v>
      </c>
      <c r="IZ26" s="164">
        <v>8.1000000000000003E-2</v>
      </c>
      <c r="JA26" s="164">
        <v>25.861000000000001</v>
      </c>
      <c r="JB26" s="164">
        <v>23.52</v>
      </c>
      <c r="JC26" s="164">
        <v>5.9379999999999997</v>
      </c>
      <c r="JD26" s="164">
        <v>5.9589999999999996</v>
      </c>
      <c r="JE26" s="164">
        <v>-22.879000000000001</v>
      </c>
      <c r="JF26" s="164">
        <v>3.0398999999999998</v>
      </c>
      <c r="JG26" s="164">
        <v>14.647</v>
      </c>
      <c r="JH26" s="164">
        <v>-2.6657000000000002</v>
      </c>
      <c r="JI26" s="164">
        <v>-31.7</v>
      </c>
      <c r="JJ26" s="164">
        <v>-19.716000000000001</v>
      </c>
      <c r="JK26" s="164">
        <v>31.1</v>
      </c>
      <c r="JL26" s="164">
        <v>53.137999999999998</v>
      </c>
      <c r="JM26" s="164">
        <v>52.39</v>
      </c>
      <c r="JN26" s="164">
        <v>0</v>
      </c>
      <c r="JO26" s="164">
        <v>0</v>
      </c>
      <c r="JP26" s="164">
        <v>50.548000000000002</v>
      </c>
      <c r="JQ26" s="164">
        <v>51.024999999999999</v>
      </c>
      <c r="JR26" s="164">
        <v>50.033000000000001</v>
      </c>
      <c r="JS26" s="165"/>
      <c r="JT26" s="164">
        <v>-26.6</v>
      </c>
      <c r="JU26" s="164">
        <v>20.454000000000001</v>
      </c>
      <c r="JV26" s="164">
        <v>6.69</v>
      </c>
      <c r="JW26" s="164">
        <v>8.6998999999999995</v>
      </c>
      <c r="JX26" s="164">
        <v>-45.954999999999998</v>
      </c>
      <c r="JY26" s="164">
        <v>80.176000000000002</v>
      </c>
      <c r="JZ26" s="164">
        <v>59.555999999999997</v>
      </c>
      <c r="KA26" s="164">
        <v>-46.506</v>
      </c>
      <c r="KB26" s="164">
        <v>-78.299000000000007</v>
      </c>
      <c r="KC26" s="164">
        <v>48.942</v>
      </c>
      <c r="KD26" s="164">
        <v>29.053000000000001</v>
      </c>
      <c r="KE26" s="164">
        <v>17.2</v>
      </c>
      <c r="KF26" s="164">
        <v>-17.2</v>
      </c>
    </row>
    <row r="27" spans="1:292" ht="18" customHeight="1">
      <c r="A27" s="161" t="s">
        <v>63</v>
      </c>
      <c r="B27" s="161" t="s">
        <v>633</v>
      </c>
      <c r="C27" s="164">
        <v>0</v>
      </c>
      <c r="D27" s="164">
        <v>19.928000000000001</v>
      </c>
      <c r="E27" s="164">
        <v>-39.389000000000003</v>
      </c>
      <c r="F27" s="164">
        <v>9.8394999999999992</v>
      </c>
      <c r="G27" s="164">
        <v>27.417999999999999</v>
      </c>
      <c r="H27" s="164">
        <v>3.2553000000000001</v>
      </c>
      <c r="I27" s="164">
        <v>54.6</v>
      </c>
      <c r="J27" s="164">
        <v>-59.872999999999998</v>
      </c>
      <c r="K27" s="164">
        <v>62.942999999999998</v>
      </c>
      <c r="L27" s="164">
        <v>31.971</v>
      </c>
      <c r="M27" s="164">
        <v>-31.321999999999999</v>
      </c>
      <c r="N27" s="164">
        <v>-71.040000000000006</v>
      </c>
      <c r="O27" s="164">
        <v>-67.02</v>
      </c>
      <c r="P27" s="164">
        <v>59.4</v>
      </c>
      <c r="Q27" s="164">
        <v>22.356000000000002</v>
      </c>
      <c r="R27" s="164">
        <v>-57.2</v>
      </c>
      <c r="S27" s="164">
        <v>12.789</v>
      </c>
      <c r="T27" s="164">
        <v>120.56</v>
      </c>
      <c r="U27" s="164">
        <v>18.965</v>
      </c>
      <c r="V27" s="164">
        <v>19.199000000000002</v>
      </c>
      <c r="W27" s="164">
        <v>31.87</v>
      </c>
      <c r="X27" s="164">
        <v>0</v>
      </c>
      <c r="Y27" s="164">
        <v>20.707000000000001</v>
      </c>
      <c r="Z27" s="164">
        <v>7.9267000000000003</v>
      </c>
      <c r="AA27" s="165"/>
      <c r="AB27" s="164">
        <v>113</v>
      </c>
      <c r="AC27" s="164">
        <v>-131.33000000000001</v>
      </c>
      <c r="AD27" s="164">
        <v>-132.72</v>
      </c>
      <c r="AE27" s="164">
        <v>17.093</v>
      </c>
      <c r="AF27" s="164">
        <v>71.040000000000006</v>
      </c>
      <c r="AG27" s="164">
        <v>63.8</v>
      </c>
      <c r="AH27" s="164">
        <v>12.93</v>
      </c>
      <c r="AI27" s="164">
        <v>0.14499999999999999</v>
      </c>
      <c r="AJ27" s="164">
        <v>-89.26</v>
      </c>
      <c r="AK27" s="164">
        <v>-93.388999999999996</v>
      </c>
      <c r="AL27" s="164">
        <v>-9.39</v>
      </c>
      <c r="AM27" s="164">
        <v>90.97</v>
      </c>
      <c r="AN27" s="164">
        <v>91.4</v>
      </c>
      <c r="AO27" s="164">
        <v>8.3956999999999997</v>
      </c>
      <c r="AP27" s="164">
        <v>9.4565000000000001</v>
      </c>
      <c r="AQ27" s="164">
        <v>0</v>
      </c>
      <c r="AR27" s="164">
        <v>72.921999999999997</v>
      </c>
      <c r="AS27" s="164">
        <v>32.947000000000003</v>
      </c>
      <c r="AT27" s="164">
        <v>-148.96</v>
      </c>
      <c r="AU27" s="164">
        <v>-149.13999999999999</v>
      </c>
      <c r="AV27" s="164">
        <v>26.573</v>
      </c>
      <c r="AW27" s="164">
        <v>30.105</v>
      </c>
      <c r="AX27" s="164">
        <v>79.570999999999998</v>
      </c>
      <c r="AY27" s="164">
        <v>80.509</v>
      </c>
      <c r="AZ27" s="164">
        <v>-8.8986999999999998</v>
      </c>
      <c r="BA27" s="164">
        <v>-48.429000000000002</v>
      </c>
      <c r="BB27" s="164">
        <v>0</v>
      </c>
      <c r="BC27" s="164">
        <v>-1.2999999999999999E-3</v>
      </c>
      <c r="BD27" s="164">
        <v>-14.798999999999999</v>
      </c>
      <c r="BE27" s="164">
        <v>-14.499000000000001</v>
      </c>
      <c r="BF27" s="164">
        <v>160.78</v>
      </c>
      <c r="BG27" s="164">
        <v>161.71</v>
      </c>
      <c r="BH27" s="164">
        <v>-2.5743999999999998</v>
      </c>
      <c r="BI27" s="164">
        <v>-67.102000000000004</v>
      </c>
      <c r="BJ27" s="164">
        <v>-152</v>
      </c>
      <c r="BK27" s="164">
        <v>3.22</v>
      </c>
      <c r="BL27" s="164">
        <v>15.093999999999999</v>
      </c>
      <c r="BM27" s="164">
        <v>10.474</v>
      </c>
      <c r="BN27" s="164">
        <v>0</v>
      </c>
      <c r="BO27" s="164">
        <v>210.36</v>
      </c>
      <c r="BP27" s="164">
        <v>210.66</v>
      </c>
      <c r="BQ27" s="164">
        <v>-333.29</v>
      </c>
      <c r="BR27" s="164">
        <v>325.27999999999997</v>
      </c>
      <c r="BS27" s="164">
        <v>-35.970999999999997</v>
      </c>
      <c r="BT27" s="164">
        <v>38.17</v>
      </c>
      <c r="BU27" s="164">
        <v>120.89</v>
      </c>
      <c r="BV27" s="164">
        <v>39.49</v>
      </c>
      <c r="BW27" s="164">
        <v>41.139000000000003</v>
      </c>
      <c r="BX27" s="164">
        <v>68.180000000000007</v>
      </c>
      <c r="BY27" s="164">
        <v>77.459000000000003</v>
      </c>
      <c r="BZ27" s="164">
        <v>-49.158000000000001</v>
      </c>
      <c r="CA27" s="164">
        <v>-47.148000000000003</v>
      </c>
      <c r="CB27" s="164">
        <v>107.5</v>
      </c>
      <c r="CC27" s="164">
        <v>107.09</v>
      </c>
      <c r="CD27" s="164">
        <v>19.797999999999998</v>
      </c>
      <c r="CE27" s="164">
        <v>-94.474000000000004</v>
      </c>
      <c r="CF27" s="164">
        <v>-93.971999999999994</v>
      </c>
      <c r="CG27" s="164">
        <v>11.782999999999999</v>
      </c>
      <c r="CH27" s="164">
        <v>0</v>
      </c>
      <c r="CI27" s="164">
        <v>19.57</v>
      </c>
      <c r="CJ27" s="164">
        <v>25.984999999999999</v>
      </c>
      <c r="CK27" s="164">
        <v>76.198999999999998</v>
      </c>
      <c r="CL27" s="164">
        <v>68.698999999999998</v>
      </c>
      <c r="CM27" s="164">
        <v>-16.68</v>
      </c>
      <c r="CN27" s="164">
        <v>50.027000000000001</v>
      </c>
      <c r="CO27" s="164">
        <v>46.091000000000001</v>
      </c>
      <c r="CP27" s="164">
        <v>47.231000000000002</v>
      </c>
      <c r="CQ27" s="164">
        <v>-47.860999999999997</v>
      </c>
      <c r="CR27" s="164">
        <v>-47.591000000000001</v>
      </c>
      <c r="CS27" s="164">
        <v>115.47</v>
      </c>
      <c r="CT27" s="164">
        <v>-116.54</v>
      </c>
      <c r="CU27" s="164">
        <v>109.97</v>
      </c>
      <c r="CV27" s="164">
        <v>11.856</v>
      </c>
      <c r="CW27" s="164">
        <v>49.09</v>
      </c>
      <c r="CX27" s="164">
        <v>79.028999999999996</v>
      </c>
      <c r="CY27" s="164">
        <v>51.804000000000002</v>
      </c>
      <c r="CZ27" s="164">
        <v>49.076000000000001</v>
      </c>
      <c r="DA27" s="164">
        <v>-36.079000000000001</v>
      </c>
      <c r="DB27" s="164">
        <v>-6.2050999999999998</v>
      </c>
      <c r="DC27" s="164">
        <v>0</v>
      </c>
      <c r="DD27" s="164">
        <v>0</v>
      </c>
      <c r="DE27" s="164">
        <v>-103.19</v>
      </c>
      <c r="DF27" s="164">
        <v>1E-4</v>
      </c>
      <c r="DG27" s="164">
        <v>-22.12</v>
      </c>
      <c r="DH27" s="164">
        <v>-125</v>
      </c>
      <c r="DI27" s="164">
        <v>-125.4</v>
      </c>
      <c r="DJ27" s="164">
        <v>27.518000000000001</v>
      </c>
      <c r="DK27" s="164">
        <v>58.601999999999997</v>
      </c>
      <c r="DL27" s="164">
        <v>71.87</v>
      </c>
      <c r="DM27" s="164">
        <v>85.564999999999998</v>
      </c>
      <c r="DN27" s="164">
        <v>58.1</v>
      </c>
      <c r="DO27" s="164">
        <v>-10.81</v>
      </c>
      <c r="DP27" s="164">
        <v>59.616</v>
      </c>
      <c r="DQ27" s="164">
        <v>102.65</v>
      </c>
      <c r="DR27" s="164">
        <v>-23.59</v>
      </c>
      <c r="DS27" s="164">
        <v>-23.6</v>
      </c>
      <c r="DT27" s="164">
        <v>104.65</v>
      </c>
      <c r="DU27" s="164">
        <v>69.83</v>
      </c>
      <c r="DV27" s="164">
        <v>100.92</v>
      </c>
      <c r="DW27" s="164">
        <v>98.072000000000003</v>
      </c>
      <c r="DX27" s="164">
        <v>-24.574999999999999</v>
      </c>
      <c r="DY27" s="164">
        <v>-25.745000000000001</v>
      </c>
      <c r="DZ27" s="164">
        <v>216.52</v>
      </c>
      <c r="EA27" s="164">
        <v>169.8</v>
      </c>
      <c r="EB27" s="164">
        <v>165.06</v>
      </c>
      <c r="EC27" s="164">
        <v>167.87</v>
      </c>
      <c r="ED27" s="164">
        <v>69.34</v>
      </c>
      <c r="EE27" s="164">
        <v>34.491999999999997</v>
      </c>
      <c r="EF27" s="164">
        <v>-26.164999999999999</v>
      </c>
      <c r="EG27" s="164">
        <v>350.77</v>
      </c>
      <c r="EH27" s="164">
        <v>224.13</v>
      </c>
      <c r="EI27" s="164">
        <v>0</v>
      </c>
      <c r="EJ27" s="164">
        <v>-39.734999999999999</v>
      </c>
      <c r="EK27" s="164">
        <v>-37.44</v>
      </c>
      <c r="EL27" s="164">
        <v>29.783000000000001</v>
      </c>
      <c r="EM27" s="164">
        <v>-46.08</v>
      </c>
      <c r="EN27" s="164">
        <v>-43.47</v>
      </c>
      <c r="EO27" s="164">
        <v>129.07</v>
      </c>
      <c r="EP27" s="164">
        <v>-64.585999999999999</v>
      </c>
      <c r="EQ27" s="164">
        <v>-65.231999999999999</v>
      </c>
      <c r="ER27" s="164">
        <v>-15.69</v>
      </c>
      <c r="ES27" s="164">
        <v>0</v>
      </c>
      <c r="ET27" s="164">
        <v>-15.058999999999999</v>
      </c>
      <c r="EU27" s="164">
        <v>88</v>
      </c>
      <c r="EV27" s="164">
        <v>16.085000000000001</v>
      </c>
      <c r="EW27" s="164">
        <v>-156.22</v>
      </c>
      <c r="EX27" s="164">
        <v>-35.767000000000003</v>
      </c>
      <c r="EY27" s="164">
        <v>-35.31</v>
      </c>
      <c r="EZ27" s="164">
        <v>11.141999999999999</v>
      </c>
      <c r="FA27" s="164">
        <v>-32.088000000000001</v>
      </c>
      <c r="FB27" s="164">
        <v>55.765000000000001</v>
      </c>
      <c r="FC27" s="164">
        <v>23.603999999999999</v>
      </c>
      <c r="FD27" s="164">
        <v>0</v>
      </c>
      <c r="FE27" s="164">
        <v>0</v>
      </c>
      <c r="FF27" s="164">
        <v>0</v>
      </c>
      <c r="FG27" s="164">
        <v>48.216999999999999</v>
      </c>
      <c r="FH27" s="164">
        <v>47.331000000000003</v>
      </c>
      <c r="FI27" s="164">
        <v>47.222000000000001</v>
      </c>
      <c r="FJ27" s="164">
        <v>49.399000000000001</v>
      </c>
      <c r="FK27" s="164">
        <v>16.242999999999999</v>
      </c>
      <c r="FL27" s="164">
        <v>27.571000000000002</v>
      </c>
      <c r="FM27" s="164">
        <v>27.859000000000002</v>
      </c>
      <c r="FN27" s="164">
        <v>0.92349999999999999</v>
      </c>
      <c r="FO27" s="164">
        <v>13.272</v>
      </c>
      <c r="FP27" s="164">
        <v>5.1067999999999998</v>
      </c>
      <c r="FQ27" s="164">
        <v>-2.6598999999999999</v>
      </c>
      <c r="FR27" s="164">
        <v>14.167999999999999</v>
      </c>
      <c r="FS27" s="164">
        <v>0.96220000000000006</v>
      </c>
      <c r="FT27" s="164">
        <v>-8.7898999999999994</v>
      </c>
      <c r="FU27" s="164">
        <v>17.62</v>
      </c>
      <c r="FV27" s="164">
        <v>0</v>
      </c>
      <c r="FW27" s="164">
        <v>10.744</v>
      </c>
      <c r="FX27" s="164">
        <v>-5.15</v>
      </c>
      <c r="FY27" s="164">
        <v>4.3178999999999998</v>
      </c>
      <c r="FZ27" s="164">
        <v>4.3959000000000001</v>
      </c>
      <c r="GA27" s="164">
        <v>41.34</v>
      </c>
      <c r="GB27" s="164">
        <v>-11.000999999999999</v>
      </c>
      <c r="GC27" s="164">
        <v>-0.60419999999999996</v>
      </c>
      <c r="GD27" s="164">
        <v>14.41</v>
      </c>
      <c r="GE27" s="164">
        <v>83.971000000000004</v>
      </c>
      <c r="GF27" s="164">
        <v>16.5</v>
      </c>
      <c r="GG27" s="164">
        <v>-27.096</v>
      </c>
      <c r="GH27" s="164">
        <v>-8.0004000000000008</v>
      </c>
      <c r="GI27" s="164">
        <v>8.5976999999999997</v>
      </c>
      <c r="GJ27" s="164">
        <v>1.8241000000000001</v>
      </c>
      <c r="GK27" s="164">
        <v>6.5299999999999997E-2</v>
      </c>
      <c r="GL27" s="164">
        <v>0</v>
      </c>
      <c r="GM27" s="164">
        <v>-12.847</v>
      </c>
      <c r="GN27" s="164">
        <v>-41.247999999999998</v>
      </c>
      <c r="GO27" s="164">
        <v>21.939</v>
      </c>
      <c r="GP27" s="164">
        <v>63.276000000000003</v>
      </c>
      <c r="GQ27" s="164">
        <v>104.83</v>
      </c>
      <c r="GR27" s="164">
        <v>80.028999999999996</v>
      </c>
      <c r="GS27" s="164">
        <v>-192.51</v>
      </c>
      <c r="GT27" s="164">
        <v>-27.361000000000001</v>
      </c>
      <c r="GU27" s="164">
        <v>28.555</v>
      </c>
      <c r="GV27" s="164">
        <v>-42.633000000000003</v>
      </c>
      <c r="GW27" s="164">
        <v>10.1</v>
      </c>
      <c r="GX27" s="164">
        <v>13.507999999999999</v>
      </c>
      <c r="GY27" s="164">
        <v>13.218</v>
      </c>
      <c r="GZ27" s="164">
        <v>11.42</v>
      </c>
      <c r="HA27" s="164">
        <v>125.5</v>
      </c>
      <c r="HB27" s="164">
        <v>126.79</v>
      </c>
      <c r="HC27" s="164">
        <v>285.8</v>
      </c>
      <c r="HD27" s="164">
        <v>-285.93</v>
      </c>
      <c r="HE27" s="164">
        <v>-538.30999999999995</v>
      </c>
      <c r="HF27" s="164">
        <v>540.63</v>
      </c>
      <c r="HG27" s="164">
        <v>464.37</v>
      </c>
      <c r="HH27" s="164">
        <v>-122.04</v>
      </c>
      <c r="HI27" s="164">
        <v>-120.89</v>
      </c>
      <c r="HJ27" s="164">
        <v>-60.256999999999998</v>
      </c>
      <c r="HK27" s="164">
        <v>-51.773000000000003</v>
      </c>
      <c r="HL27" s="164">
        <v>78.379000000000005</v>
      </c>
      <c r="HM27" s="164">
        <v>76.034000000000006</v>
      </c>
      <c r="HN27" s="164">
        <v>-85.79</v>
      </c>
      <c r="HO27" s="164">
        <v>-85.77</v>
      </c>
      <c r="HP27" s="164">
        <v>12.318</v>
      </c>
      <c r="HQ27" s="164">
        <v>11.505000000000001</v>
      </c>
      <c r="HR27" s="164">
        <v>-24.652000000000001</v>
      </c>
      <c r="HS27" s="164">
        <v>-25.033999999999999</v>
      </c>
      <c r="HT27" s="164">
        <v>102.61</v>
      </c>
      <c r="HU27" s="164">
        <v>102.98</v>
      </c>
      <c r="HV27" s="164">
        <v>53.598999999999997</v>
      </c>
      <c r="HW27" s="164">
        <v>53.798999999999999</v>
      </c>
      <c r="HX27" s="164">
        <v>21.082999999999998</v>
      </c>
      <c r="HY27" s="164">
        <v>-69.599000000000004</v>
      </c>
      <c r="HZ27" s="164">
        <v>-386.83</v>
      </c>
      <c r="IA27" s="164">
        <v>84.126999999999995</v>
      </c>
      <c r="IB27" s="164">
        <v>83.631</v>
      </c>
      <c r="IC27" s="164">
        <v>8.3000000000000007</v>
      </c>
      <c r="ID27" s="164">
        <v>29</v>
      </c>
      <c r="IE27" s="164">
        <v>-8.8000000000000007</v>
      </c>
      <c r="IF27" s="164">
        <v>-8.6</v>
      </c>
      <c r="IG27" s="164">
        <v>1.2728999999999999</v>
      </c>
      <c r="IH27" s="164">
        <v>1.1173</v>
      </c>
      <c r="II27" s="164">
        <v>-457.6</v>
      </c>
      <c r="IJ27" s="164">
        <v>-198.66</v>
      </c>
      <c r="IK27" s="164">
        <v>342.96</v>
      </c>
      <c r="IL27" s="164">
        <v>276.18</v>
      </c>
      <c r="IM27" s="164">
        <v>10.298</v>
      </c>
      <c r="IN27" s="164">
        <v>-269.95</v>
      </c>
      <c r="IO27" s="164">
        <v>272.2</v>
      </c>
      <c r="IP27" s="164">
        <v>-32.008000000000003</v>
      </c>
      <c r="IQ27" s="164">
        <v>-162.9</v>
      </c>
      <c r="IR27" s="164">
        <v>-267.17</v>
      </c>
      <c r="IS27" s="164">
        <v>115.94</v>
      </c>
      <c r="IT27" s="164">
        <v>113.47</v>
      </c>
      <c r="IU27" s="164">
        <v>32.46</v>
      </c>
      <c r="IV27" s="164">
        <v>-331.4</v>
      </c>
      <c r="IW27" s="164">
        <v>119.66</v>
      </c>
      <c r="IX27" s="164">
        <v>-213.67</v>
      </c>
      <c r="IY27" s="164">
        <v>216.53</v>
      </c>
      <c r="IZ27" s="164">
        <v>0.13320000000000001</v>
      </c>
      <c r="JA27" s="164">
        <v>26.632999999999999</v>
      </c>
      <c r="JB27" s="164">
        <v>23.84</v>
      </c>
      <c r="JC27" s="164">
        <v>5.8639000000000001</v>
      </c>
      <c r="JD27" s="164">
        <v>5.8909000000000002</v>
      </c>
      <c r="JE27" s="164">
        <v>-23.44</v>
      </c>
      <c r="JF27" s="164">
        <v>2.0798999999999999</v>
      </c>
      <c r="JG27" s="164">
        <v>15.023999999999999</v>
      </c>
      <c r="JH27" s="164">
        <v>-2.4001999999999999</v>
      </c>
      <c r="JI27" s="164">
        <v>-32.753</v>
      </c>
      <c r="JJ27" s="164">
        <v>-18.748000000000001</v>
      </c>
      <c r="JK27" s="164">
        <v>31.298999999999999</v>
      </c>
      <c r="JL27" s="164">
        <v>51.542000000000002</v>
      </c>
      <c r="JM27" s="164">
        <v>51.289000000000001</v>
      </c>
      <c r="JN27" s="164">
        <v>0</v>
      </c>
      <c r="JO27" s="164">
        <v>0</v>
      </c>
      <c r="JP27" s="164">
        <v>50.866999999999997</v>
      </c>
      <c r="JQ27" s="164">
        <v>49.381</v>
      </c>
      <c r="JR27" s="164">
        <v>50.28</v>
      </c>
      <c r="JS27" s="165"/>
      <c r="JT27" s="164">
        <v>-27.399000000000001</v>
      </c>
      <c r="JU27" s="164">
        <v>19.574000000000002</v>
      </c>
      <c r="JV27" s="164">
        <v>7.0598999999999998</v>
      </c>
      <c r="JW27" s="164">
        <v>8.6998999999999995</v>
      </c>
      <c r="JX27" s="164">
        <v>-51.505000000000003</v>
      </c>
      <c r="JY27" s="164">
        <v>82.001999999999995</v>
      </c>
      <c r="JZ27" s="164">
        <v>61.642000000000003</v>
      </c>
      <c r="KA27" s="164">
        <v>-49.515000000000001</v>
      </c>
      <c r="KB27" s="164">
        <v>-80.149000000000001</v>
      </c>
      <c r="KC27" s="164">
        <v>51.125999999999998</v>
      </c>
      <c r="KD27" s="164">
        <v>28.533999999999999</v>
      </c>
      <c r="KE27" s="164">
        <v>19.298999999999999</v>
      </c>
      <c r="KF27" s="164">
        <v>-19.298999999999999</v>
      </c>
    </row>
    <row r="28" spans="1:292" ht="18" customHeight="1">
      <c r="A28" s="161" t="s">
        <v>63</v>
      </c>
      <c r="B28" s="161" t="s">
        <v>634</v>
      </c>
      <c r="C28" s="164">
        <v>0</v>
      </c>
      <c r="D28" s="164">
        <v>19.806000000000001</v>
      </c>
      <c r="E28" s="164">
        <v>-39.173000000000002</v>
      </c>
      <c r="F28" s="164">
        <v>10.148999999999999</v>
      </c>
      <c r="G28" s="164">
        <v>27.800999999999998</v>
      </c>
      <c r="H28" s="164">
        <v>4.2465999999999999</v>
      </c>
      <c r="I28" s="164">
        <v>55.804000000000002</v>
      </c>
      <c r="J28" s="164">
        <v>-62.158000000000001</v>
      </c>
      <c r="K28" s="164">
        <v>66.539000000000001</v>
      </c>
      <c r="L28" s="164">
        <v>32.741</v>
      </c>
      <c r="M28" s="164">
        <v>-32.621000000000002</v>
      </c>
      <c r="N28" s="164">
        <v>-73.260000000000005</v>
      </c>
      <c r="O28" s="164">
        <v>-66.858000000000004</v>
      </c>
      <c r="P28" s="164">
        <v>59.4</v>
      </c>
      <c r="Q28" s="164">
        <v>23.184000000000001</v>
      </c>
      <c r="R28" s="164">
        <v>-57.2</v>
      </c>
      <c r="S28" s="164">
        <v>12.656000000000001</v>
      </c>
      <c r="T28" s="164">
        <v>123.30800000000001</v>
      </c>
      <c r="U28" s="164">
        <v>19.353000000000002</v>
      </c>
      <c r="V28" s="164">
        <v>19.545000000000002</v>
      </c>
      <c r="W28" s="164">
        <v>32.427</v>
      </c>
      <c r="X28" s="164">
        <v>0</v>
      </c>
      <c r="Y28" s="164">
        <v>19.867999999999999</v>
      </c>
      <c r="Z28" s="164">
        <v>7.0297999999999998</v>
      </c>
      <c r="AA28" s="165"/>
      <c r="AB28" s="164">
        <v>113</v>
      </c>
      <c r="AC28" s="164">
        <v>-134.53</v>
      </c>
      <c r="AD28" s="164">
        <v>-135.28</v>
      </c>
      <c r="AE28" s="164">
        <v>16.998999999999999</v>
      </c>
      <c r="AF28" s="164">
        <v>73.260000000000005</v>
      </c>
      <c r="AG28" s="164">
        <v>66</v>
      </c>
      <c r="AH28" s="164">
        <v>13.085000000000001</v>
      </c>
      <c r="AI28" s="164">
        <v>0.14599999999999999</v>
      </c>
      <c r="AJ28" s="164">
        <v>-98.338999999999999</v>
      </c>
      <c r="AK28" s="164">
        <v>-97.51</v>
      </c>
      <c r="AL28" s="164">
        <v>-3.18</v>
      </c>
      <c r="AM28" s="164">
        <v>100.2</v>
      </c>
      <c r="AN28" s="164">
        <v>99.959000000000003</v>
      </c>
      <c r="AO28" s="164">
        <v>9.2429000000000006</v>
      </c>
      <c r="AP28" s="164">
        <v>8.9444999999999997</v>
      </c>
      <c r="AQ28" s="164">
        <v>0</v>
      </c>
      <c r="AR28" s="164">
        <v>74.590999999999994</v>
      </c>
      <c r="AS28" s="164">
        <v>32.338000000000001</v>
      </c>
      <c r="AT28" s="164">
        <v>-154.32</v>
      </c>
      <c r="AU28" s="164">
        <v>-152.4</v>
      </c>
      <c r="AV28" s="164">
        <v>25.919</v>
      </c>
      <c r="AW28" s="164">
        <v>25.277999999999999</v>
      </c>
      <c r="AX28" s="164">
        <v>79.972999999999999</v>
      </c>
      <c r="AY28" s="164">
        <v>81.581000000000003</v>
      </c>
      <c r="AZ28" s="164">
        <v>-7.8517999999999999</v>
      </c>
      <c r="BA28" s="164">
        <v>-43.061</v>
      </c>
      <c r="BB28" s="164">
        <v>0</v>
      </c>
      <c r="BC28" s="164">
        <v>-1.2999999999999999E-3</v>
      </c>
      <c r="BD28" s="164">
        <v>-11.999000000000001</v>
      </c>
      <c r="BE28" s="164">
        <v>-11.999000000000001</v>
      </c>
      <c r="BF28" s="164">
        <v>170.4</v>
      </c>
      <c r="BG28" s="164">
        <v>166</v>
      </c>
      <c r="BH28" s="164">
        <v>-2.9659</v>
      </c>
      <c r="BI28" s="164">
        <v>-67.102000000000004</v>
      </c>
      <c r="BJ28" s="164">
        <v>-157.97</v>
      </c>
      <c r="BK28" s="164">
        <v>4.17</v>
      </c>
      <c r="BL28" s="164">
        <v>15.627000000000001</v>
      </c>
      <c r="BM28" s="164">
        <v>10.694000000000001</v>
      </c>
      <c r="BN28" s="164">
        <v>0</v>
      </c>
      <c r="BO28" s="164">
        <v>220.52</v>
      </c>
      <c r="BP28" s="164">
        <v>221.28</v>
      </c>
      <c r="BQ28" s="164">
        <v>-358</v>
      </c>
      <c r="BR28" s="164">
        <v>335.33</v>
      </c>
      <c r="BS28" s="164">
        <v>-39.238999999999997</v>
      </c>
      <c r="BT28" s="164">
        <v>40.216999999999999</v>
      </c>
      <c r="BU28" s="164">
        <v>123.81</v>
      </c>
      <c r="BV28" s="164">
        <v>40.590000000000003</v>
      </c>
      <c r="BW28" s="164">
        <v>42.27</v>
      </c>
      <c r="BX28" s="164">
        <v>70.33</v>
      </c>
      <c r="BY28" s="164">
        <v>79.930000000000007</v>
      </c>
      <c r="BZ28" s="164">
        <v>-45.808999999999997</v>
      </c>
      <c r="CA28" s="164">
        <v>-45.942999999999998</v>
      </c>
      <c r="CB28" s="164">
        <v>104.77</v>
      </c>
      <c r="CC28" s="164">
        <v>105.32</v>
      </c>
      <c r="CD28" s="164">
        <v>22.285</v>
      </c>
      <c r="CE28" s="164">
        <v>-103.54</v>
      </c>
      <c r="CF28" s="164">
        <v>-103.28</v>
      </c>
      <c r="CG28" s="164">
        <v>14.324999999999999</v>
      </c>
      <c r="CH28" s="164">
        <v>0</v>
      </c>
      <c r="CI28" s="164">
        <v>19.57</v>
      </c>
      <c r="CJ28" s="164">
        <v>25.984999999999999</v>
      </c>
      <c r="CK28" s="164">
        <v>80.099000000000004</v>
      </c>
      <c r="CL28" s="164">
        <v>72.5</v>
      </c>
      <c r="CM28" s="164">
        <v>-16.829000000000001</v>
      </c>
      <c r="CN28" s="164">
        <v>46.506</v>
      </c>
      <c r="CO28" s="164">
        <v>46.302</v>
      </c>
      <c r="CP28" s="164">
        <v>45.963999999999999</v>
      </c>
      <c r="CQ28" s="164">
        <v>-43.808</v>
      </c>
      <c r="CR28" s="164">
        <v>-43.759</v>
      </c>
      <c r="CS28" s="164">
        <v>98.623000000000005</v>
      </c>
      <c r="CT28" s="164">
        <v>-132.36000000000001</v>
      </c>
      <c r="CU28" s="164">
        <v>121.72</v>
      </c>
      <c r="CV28" s="164">
        <v>12.407999999999999</v>
      </c>
      <c r="CW28" s="164">
        <v>50.9</v>
      </c>
      <c r="CX28" s="164">
        <v>80.97</v>
      </c>
      <c r="CY28" s="164">
        <v>53.21</v>
      </c>
      <c r="CZ28" s="164">
        <v>50.834000000000003</v>
      </c>
      <c r="DA28" s="164">
        <v>-36.488999999999997</v>
      </c>
      <c r="DB28" s="164">
        <v>-5.8948</v>
      </c>
      <c r="DC28" s="164">
        <v>0</v>
      </c>
      <c r="DD28" s="164">
        <v>0</v>
      </c>
      <c r="DE28" s="164">
        <v>-110.64</v>
      </c>
      <c r="DF28" s="164">
        <v>1E-4</v>
      </c>
      <c r="DG28" s="164">
        <v>-22.425999999999998</v>
      </c>
      <c r="DH28" s="164">
        <v>-127.09</v>
      </c>
      <c r="DI28" s="164">
        <v>-127.59</v>
      </c>
      <c r="DJ28" s="164">
        <v>28.105</v>
      </c>
      <c r="DK28" s="164">
        <v>60.36</v>
      </c>
      <c r="DL28" s="164">
        <v>75.158000000000001</v>
      </c>
      <c r="DM28" s="164">
        <v>86.736999999999995</v>
      </c>
      <c r="DN28" s="164">
        <v>59.32</v>
      </c>
      <c r="DO28" s="164">
        <v>-11.55</v>
      </c>
      <c r="DP28" s="164">
        <v>58.238999999999997</v>
      </c>
      <c r="DQ28" s="164">
        <v>110.27</v>
      </c>
      <c r="DR28" s="164">
        <v>-23.99</v>
      </c>
      <c r="DS28" s="164">
        <v>-24.02</v>
      </c>
      <c r="DT28" s="164">
        <v>112.78</v>
      </c>
      <c r="DU28" s="164">
        <v>70.040000000000006</v>
      </c>
      <c r="DV28" s="164">
        <v>111.1</v>
      </c>
      <c r="DW28" s="164">
        <v>108.45</v>
      </c>
      <c r="DX28" s="164">
        <v>-20.940999999999999</v>
      </c>
      <c r="DY28" s="164">
        <v>-20.963000000000001</v>
      </c>
      <c r="DZ28" s="164">
        <v>225.38</v>
      </c>
      <c r="EA28" s="164">
        <v>179.72</v>
      </c>
      <c r="EB28" s="164">
        <v>175.71</v>
      </c>
      <c r="EC28" s="164">
        <v>177.67</v>
      </c>
      <c r="ED28" s="164">
        <v>35.703000000000003</v>
      </c>
      <c r="EE28" s="164">
        <v>34.076999999999998</v>
      </c>
      <c r="EF28" s="164">
        <v>-26.207000000000001</v>
      </c>
      <c r="EG28" s="164">
        <v>367.2</v>
      </c>
      <c r="EH28" s="164">
        <v>213.6</v>
      </c>
      <c r="EI28" s="164">
        <v>0</v>
      </c>
      <c r="EJ28" s="164">
        <v>-41.131999999999998</v>
      </c>
      <c r="EK28" s="164">
        <v>-38.533000000000001</v>
      </c>
      <c r="EL28" s="164">
        <v>29.588999999999999</v>
      </c>
      <c r="EM28" s="164">
        <v>-45.319000000000003</v>
      </c>
      <c r="EN28" s="164">
        <v>-42.286000000000001</v>
      </c>
      <c r="EO28" s="164">
        <v>38.448</v>
      </c>
      <c r="EP28" s="164">
        <v>-41.843000000000004</v>
      </c>
      <c r="EQ28" s="164">
        <v>-42.468000000000004</v>
      </c>
      <c r="ER28" s="164">
        <v>19.047999999999998</v>
      </c>
      <c r="ES28" s="164">
        <v>0</v>
      </c>
      <c r="ET28" s="164">
        <v>-16.568999999999999</v>
      </c>
      <c r="EU28" s="164">
        <v>1</v>
      </c>
      <c r="EV28" s="164">
        <v>16.692</v>
      </c>
      <c r="EW28" s="164">
        <v>-155.79</v>
      </c>
      <c r="EX28" s="164">
        <v>-37.706000000000003</v>
      </c>
      <c r="EY28" s="164">
        <v>-36.603999999999999</v>
      </c>
      <c r="EZ28" s="164">
        <v>12.602</v>
      </c>
      <c r="FA28" s="164">
        <v>-31.832000000000001</v>
      </c>
      <c r="FB28" s="164">
        <v>55.765000000000001</v>
      </c>
      <c r="FC28" s="164">
        <v>23.247</v>
      </c>
      <c r="FD28" s="164">
        <v>0</v>
      </c>
      <c r="FE28" s="164">
        <v>0</v>
      </c>
      <c r="FF28" s="164">
        <v>0</v>
      </c>
      <c r="FG28" s="164">
        <v>49.637</v>
      </c>
      <c r="FH28" s="164">
        <v>48.25</v>
      </c>
      <c r="FI28" s="164">
        <v>45.045000000000002</v>
      </c>
      <c r="FJ28" s="164">
        <v>46.384999999999998</v>
      </c>
      <c r="FK28" s="164">
        <v>31.481000000000002</v>
      </c>
      <c r="FL28" s="164">
        <v>22.606000000000002</v>
      </c>
      <c r="FM28" s="164">
        <v>23.388000000000002</v>
      </c>
      <c r="FN28" s="164">
        <v>13.981</v>
      </c>
      <c r="FO28" s="164">
        <v>27.757000000000001</v>
      </c>
      <c r="FP28" s="164">
        <v>8.0291999999999994</v>
      </c>
      <c r="FQ28" s="164">
        <v>-1.2399</v>
      </c>
      <c r="FR28" s="164">
        <v>13.567</v>
      </c>
      <c r="FS28" s="164">
        <v>0.89270000000000005</v>
      </c>
      <c r="FT28" s="164">
        <v>-8.3399000000000001</v>
      </c>
      <c r="FU28" s="164">
        <v>18.29</v>
      </c>
      <c r="FV28" s="164">
        <v>0</v>
      </c>
      <c r="FW28" s="164">
        <v>10.667</v>
      </c>
      <c r="FX28" s="164">
        <v>-5.0709999999999997</v>
      </c>
      <c r="FY28" s="164">
        <v>4.3249000000000004</v>
      </c>
      <c r="FZ28" s="164">
        <v>4.1086</v>
      </c>
      <c r="GA28" s="164">
        <v>41.7</v>
      </c>
      <c r="GB28" s="164">
        <v>-23.443000000000001</v>
      </c>
      <c r="GC28" s="164">
        <v>-15.114000000000001</v>
      </c>
      <c r="GD28" s="164">
        <v>15.47</v>
      </c>
      <c r="GE28" s="164">
        <v>85.731999999999999</v>
      </c>
      <c r="GF28" s="164">
        <v>17</v>
      </c>
      <c r="GG28" s="164">
        <v>-27.148</v>
      </c>
      <c r="GH28" s="164">
        <v>-7.6474000000000002</v>
      </c>
      <c r="GI28" s="164">
        <v>8.3017000000000003</v>
      </c>
      <c r="GJ28" s="164">
        <v>1.8825000000000001</v>
      </c>
      <c r="GK28" s="164">
        <v>6.5299999999999997E-2</v>
      </c>
      <c r="GL28" s="164">
        <v>0</v>
      </c>
      <c r="GM28" s="164">
        <v>-12.847</v>
      </c>
      <c r="GN28" s="164">
        <v>-41.99</v>
      </c>
      <c r="GO28" s="164">
        <v>23.045999999999999</v>
      </c>
      <c r="GP28" s="164">
        <v>66.385000000000005</v>
      </c>
      <c r="GQ28" s="164">
        <v>109.41</v>
      </c>
      <c r="GR28" s="164">
        <v>80.991</v>
      </c>
      <c r="GS28" s="164">
        <v>-199.76</v>
      </c>
      <c r="GT28" s="164">
        <v>-27.312000000000001</v>
      </c>
      <c r="GU28" s="164">
        <v>28.783999999999999</v>
      </c>
      <c r="GV28" s="164">
        <v>-43.685000000000002</v>
      </c>
      <c r="GW28" s="164">
        <v>10.75</v>
      </c>
      <c r="GX28" s="164">
        <v>13.938000000000001</v>
      </c>
      <c r="GY28" s="164">
        <v>13.503</v>
      </c>
      <c r="GZ28" s="164">
        <v>11.823</v>
      </c>
      <c r="HA28" s="164">
        <v>128.26</v>
      </c>
      <c r="HB28" s="164">
        <v>127.6</v>
      </c>
      <c r="HC28" s="164">
        <v>279.10000000000002</v>
      </c>
      <c r="HD28" s="164">
        <v>-276.08</v>
      </c>
      <c r="HE28" s="164">
        <v>-535.61</v>
      </c>
      <c r="HF28" s="164">
        <v>542.76</v>
      </c>
      <c r="HG28" s="164">
        <v>448.15</v>
      </c>
      <c r="HH28" s="164">
        <v>-123.49</v>
      </c>
      <c r="HI28" s="164">
        <v>-122.61</v>
      </c>
      <c r="HJ28" s="164">
        <v>-57.113</v>
      </c>
      <c r="HK28" s="164">
        <v>-49.14</v>
      </c>
      <c r="HL28" s="164">
        <v>77.253</v>
      </c>
      <c r="HM28" s="164">
        <v>77.543999999999997</v>
      </c>
      <c r="HN28" s="164">
        <v>-80.289000000000001</v>
      </c>
      <c r="HO28" s="164">
        <v>-85.77</v>
      </c>
      <c r="HP28" s="164">
        <v>10.856999999999999</v>
      </c>
      <c r="HQ28" s="164">
        <v>10.615</v>
      </c>
      <c r="HR28" s="164">
        <v>-26.666</v>
      </c>
      <c r="HS28" s="164">
        <v>-26.603000000000002</v>
      </c>
      <c r="HT28" s="164">
        <v>101.02</v>
      </c>
      <c r="HU28" s="164">
        <v>100.59</v>
      </c>
      <c r="HV28" s="164">
        <v>52.798999999999999</v>
      </c>
      <c r="HW28" s="164">
        <v>53.2</v>
      </c>
      <c r="HX28" s="164">
        <v>22.847999999999999</v>
      </c>
      <c r="HY28" s="164">
        <v>-72.558999999999997</v>
      </c>
      <c r="HZ28" s="164">
        <v>-378.03</v>
      </c>
      <c r="IA28" s="164">
        <v>79.215999999999994</v>
      </c>
      <c r="IB28" s="164">
        <v>79.731999999999999</v>
      </c>
      <c r="IC28" s="164">
        <v>8.1</v>
      </c>
      <c r="ID28" s="164">
        <v>31.298999999999999</v>
      </c>
      <c r="IE28" s="164">
        <v>-8.3999000000000006</v>
      </c>
      <c r="IF28" s="164">
        <v>-7.9</v>
      </c>
      <c r="IG28" s="164">
        <v>1.3577999999999999</v>
      </c>
      <c r="IH28" s="164">
        <v>1.1173</v>
      </c>
      <c r="II28" s="164">
        <v>-446.74</v>
      </c>
      <c r="IJ28" s="164">
        <v>-193</v>
      </c>
      <c r="IK28" s="164">
        <v>340.45</v>
      </c>
      <c r="IL28" s="164">
        <v>275.02</v>
      </c>
      <c r="IM28" s="164">
        <v>-0.65580000000000005</v>
      </c>
      <c r="IN28" s="164">
        <v>-272.41000000000003</v>
      </c>
      <c r="IO28" s="164">
        <v>269.35000000000002</v>
      </c>
      <c r="IP28" s="164">
        <v>-30.768000000000001</v>
      </c>
      <c r="IQ28" s="164">
        <v>-158.97</v>
      </c>
      <c r="IR28" s="164">
        <v>-263.52</v>
      </c>
      <c r="IS28" s="164">
        <v>114.23</v>
      </c>
      <c r="IT28" s="164">
        <v>116.29</v>
      </c>
      <c r="IU28" s="164">
        <v>30.609000000000002</v>
      </c>
      <c r="IV28" s="164">
        <v>-327.61</v>
      </c>
      <c r="IW28" s="164">
        <v>112.7</v>
      </c>
      <c r="IX28" s="164">
        <v>-214.15</v>
      </c>
      <c r="IY28" s="164">
        <v>213.49</v>
      </c>
      <c r="IZ28" s="164">
        <v>0.1057</v>
      </c>
      <c r="JA28" s="164">
        <v>25.937999999999999</v>
      </c>
      <c r="JB28" s="164">
        <v>24.719000000000001</v>
      </c>
      <c r="JC28" s="164">
        <v>5.8789999999999996</v>
      </c>
      <c r="JD28" s="164">
        <v>5.8810000000000002</v>
      </c>
      <c r="JE28" s="164">
        <v>-23.84</v>
      </c>
      <c r="JF28" s="164">
        <v>1.6798999999999999</v>
      </c>
      <c r="JG28" s="164">
        <v>15.58</v>
      </c>
      <c r="JH28" s="164">
        <v>-1.9027000000000001</v>
      </c>
      <c r="JI28" s="164">
        <v>-31.7</v>
      </c>
      <c r="JJ28" s="164">
        <v>-19.099</v>
      </c>
      <c r="JK28" s="164">
        <v>29.1</v>
      </c>
      <c r="JL28" s="164">
        <v>50.222999999999999</v>
      </c>
      <c r="JM28" s="164">
        <v>51.235999999999997</v>
      </c>
      <c r="JN28" s="164">
        <v>0</v>
      </c>
      <c r="JO28" s="164">
        <v>0</v>
      </c>
      <c r="JP28" s="164">
        <v>50.819000000000003</v>
      </c>
      <c r="JQ28" s="164">
        <v>50.171999999999997</v>
      </c>
      <c r="JR28" s="164">
        <v>50.994</v>
      </c>
      <c r="JS28" s="165"/>
      <c r="JT28" s="164">
        <v>-29.899000000000001</v>
      </c>
      <c r="JU28" s="164">
        <v>18.975999999999999</v>
      </c>
      <c r="JV28" s="164">
        <v>7.2599</v>
      </c>
      <c r="JW28" s="164">
        <v>8.6998999999999995</v>
      </c>
      <c r="JX28" s="164">
        <v>-45.107999999999997</v>
      </c>
      <c r="JY28" s="164">
        <v>78.194000000000003</v>
      </c>
      <c r="JZ28" s="164">
        <v>58.277999999999999</v>
      </c>
      <c r="KA28" s="164">
        <v>-44.281999999999996</v>
      </c>
      <c r="KB28" s="164">
        <v>-76.694999999999993</v>
      </c>
      <c r="KC28" s="164">
        <v>47.668999999999997</v>
      </c>
      <c r="KD28" s="164">
        <v>28.959</v>
      </c>
      <c r="KE28" s="164">
        <v>20.298999999999999</v>
      </c>
      <c r="KF28" s="164">
        <v>-20.7</v>
      </c>
    </row>
    <row r="29" spans="1:292" ht="18" customHeight="1">
      <c r="A29" s="161" t="s">
        <v>63</v>
      </c>
      <c r="B29" s="161" t="s">
        <v>635</v>
      </c>
      <c r="C29" s="164">
        <v>0</v>
      </c>
      <c r="D29" s="164">
        <v>19.821000000000002</v>
      </c>
      <c r="E29" s="164">
        <v>-39.630000000000003</v>
      </c>
      <c r="F29" s="164">
        <v>10.382</v>
      </c>
      <c r="G29" s="164">
        <v>28.378</v>
      </c>
      <c r="H29" s="164">
        <v>4.9615999999999998</v>
      </c>
      <c r="I29" s="164">
        <v>56.009</v>
      </c>
      <c r="J29" s="164">
        <v>-61.314999999999998</v>
      </c>
      <c r="K29" s="164">
        <v>67.070999999999998</v>
      </c>
      <c r="L29" s="164">
        <v>32.741</v>
      </c>
      <c r="M29" s="164">
        <v>-33.347999999999999</v>
      </c>
      <c r="N29" s="164">
        <v>-73.260000000000005</v>
      </c>
      <c r="O29" s="164">
        <v>-64.275000000000006</v>
      </c>
      <c r="P29" s="164">
        <v>57.2</v>
      </c>
      <c r="Q29" s="164">
        <v>19.870999999999999</v>
      </c>
      <c r="R29" s="164">
        <v>-55</v>
      </c>
      <c r="S29" s="164">
        <v>13.004</v>
      </c>
      <c r="T29" s="164">
        <v>124.494</v>
      </c>
      <c r="U29" s="164">
        <v>19.222000000000001</v>
      </c>
      <c r="V29" s="164">
        <v>19.588000000000001</v>
      </c>
      <c r="W29" s="164">
        <v>32.152000000000001</v>
      </c>
      <c r="X29" s="164">
        <v>0</v>
      </c>
      <c r="Y29" s="164">
        <v>20.091000000000001</v>
      </c>
      <c r="Z29" s="164">
        <v>7.7670000000000003</v>
      </c>
      <c r="AA29" s="165"/>
      <c r="AB29" s="164">
        <v>113</v>
      </c>
      <c r="AC29" s="164">
        <v>-135.11000000000001</v>
      </c>
      <c r="AD29" s="164">
        <v>-134</v>
      </c>
      <c r="AE29" s="164">
        <v>17.314</v>
      </c>
      <c r="AF29" s="164">
        <v>75.48</v>
      </c>
      <c r="AG29" s="164">
        <v>61.6</v>
      </c>
      <c r="AH29" s="164">
        <v>13.478999999999999</v>
      </c>
      <c r="AI29" s="164">
        <v>0.14599999999999999</v>
      </c>
      <c r="AJ29" s="164">
        <v>-97.26</v>
      </c>
      <c r="AK29" s="164">
        <v>-98.138999999999996</v>
      </c>
      <c r="AL29" s="164">
        <v>-4.1999000000000004</v>
      </c>
      <c r="AM29" s="164">
        <v>98.22</v>
      </c>
      <c r="AN29" s="164">
        <v>98.269000000000005</v>
      </c>
      <c r="AO29" s="164">
        <v>9.8979999999999997</v>
      </c>
      <c r="AP29" s="164">
        <v>8.5394000000000005</v>
      </c>
      <c r="AQ29" s="164">
        <v>0</v>
      </c>
      <c r="AR29" s="164">
        <v>74.216999999999999</v>
      </c>
      <c r="AS29" s="164">
        <v>33.200000000000003</v>
      </c>
      <c r="AT29" s="164">
        <v>-155.38999999999999</v>
      </c>
      <c r="AU29" s="164">
        <v>-152.1</v>
      </c>
      <c r="AV29" s="164">
        <v>25.47</v>
      </c>
      <c r="AW29" s="164">
        <v>25.951000000000001</v>
      </c>
      <c r="AX29" s="164">
        <v>79.704999999999998</v>
      </c>
      <c r="AY29" s="164">
        <v>82.25</v>
      </c>
      <c r="AZ29" s="164">
        <v>-8.3751999999999995</v>
      </c>
      <c r="BA29" s="164">
        <v>-43.612000000000002</v>
      </c>
      <c r="BB29" s="164">
        <v>0</v>
      </c>
      <c r="BC29" s="164">
        <v>-1.2999999999999999E-3</v>
      </c>
      <c r="BD29" s="164">
        <v>-12.398999999999999</v>
      </c>
      <c r="BE29" s="164">
        <v>-12.298999999999999</v>
      </c>
      <c r="BF29" s="164">
        <v>169.13</v>
      </c>
      <c r="BG29" s="164">
        <v>166.53</v>
      </c>
      <c r="BH29" s="164">
        <v>-2.4544000000000001</v>
      </c>
      <c r="BI29" s="164">
        <v>-67.102000000000004</v>
      </c>
      <c r="BJ29" s="164">
        <v>-153.19</v>
      </c>
      <c r="BK29" s="164">
        <v>4.5298999999999996</v>
      </c>
      <c r="BL29" s="164">
        <v>11.284000000000001</v>
      </c>
      <c r="BM29" s="164">
        <v>7.5481999999999996</v>
      </c>
      <c r="BN29" s="164">
        <v>0</v>
      </c>
      <c r="BO29" s="164">
        <v>223.51</v>
      </c>
      <c r="BP29" s="164">
        <v>223.97</v>
      </c>
      <c r="BQ29" s="164">
        <v>-359.64</v>
      </c>
      <c r="BR29" s="164">
        <v>338.59</v>
      </c>
      <c r="BS29" s="164">
        <v>-47.143999999999998</v>
      </c>
      <c r="BT29" s="164">
        <v>48.89</v>
      </c>
      <c r="BU29" s="164">
        <v>125.89</v>
      </c>
      <c r="BV29" s="164">
        <v>41.348999999999997</v>
      </c>
      <c r="BW29" s="164">
        <v>43.43</v>
      </c>
      <c r="BX29" s="164">
        <v>71.040000000000006</v>
      </c>
      <c r="BY29" s="164">
        <v>81.62</v>
      </c>
      <c r="BZ29" s="164">
        <v>-44.603000000000002</v>
      </c>
      <c r="CA29" s="164">
        <v>-43.396999999999998</v>
      </c>
      <c r="CB29" s="164">
        <v>104.72</v>
      </c>
      <c r="CC29" s="164">
        <v>104.53</v>
      </c>
      <c r="CD29" s="164">
        <v>21.763999999999999</v>
      </c>
      <c r="CE29" s="164">
        <v>-110.37</v>
      </c>
      <c r="CF29" s="164">
        <v>-109.3</v>
      </c>
      <c r="CG29" s="164">
        <v>15.111000000000001</v>
      </c>
      <c r="CH29" s="164">
        <v>0</v>
      </c>
      <c r="CI29" s="164">
        <v>19.57</v>
      </c>
      <c r="CJ29" s="164">
        <v>25.984999999999999</v>
      </c>
      <c r="CK29" s="164">
        <v>82.099000000000004</v>
      </c>
      <c r="CL29" s="164">
        <v>73.698999999999998</v>
      </c>
      <c r="CM29" s="164">
        <v>-17.36</v>
      </c>
      <c r="CN29" s="164">
        <v>46.021000000000001</v>
      </c>
      <c r="CO29" s="164">
        <v>45.984999999999999</v>
      </c>
      <c r="CP29" s="164">
        <v>45.5</v>
      </c>
      <c r="CQ29" s="164">
        <v>-42.753999999999998</v>
      </c>
      <c r="CR29" s="164">
        <v>-42.41</v>
      </c>
      <c r="CS29" s="164">
        <v>108.15</v>
      </c>
      <c r="CT29" s="164">
        <v>-129.28</v>
      </c>
      <c r="CU29" s="164">
        <v>113.16</v>
      </c>
      <c r="CV29" s="164">
        <v>12.071</v>
      </c>
      <c r="CW29" s="164">
        <v>55.49</v>
      </c>
      <c r="CX29" s="164">
        <v>82.87</v>
      </c>
      <c r="CY29" s="164">
        <v>54.616</v>
      </c>
      <c r="CZ29" s="164">
        <v>51.42</v>
      </c>
      <c r="DA29" s="164">
        <v>-36.840000000000003</v>
      </c>
      <c r="DB29" s="164">
        <v>-5.8948</v>
      </c>
      <c r="DC29" s="164">
        <v>0</v>
      </c>
      <c r="DD29" s="164">
        <v>0</v>
      </c>
      <c r="DE29" s="164">
        <v>-117.1</v>
      </c>
      <c r="DF29" s="164">
        <v>0</v>
      </c>
      <c r="DG29" s="164">
        <v>-22.382999999999999</v>
      </c>
      <c r="DH29" s="164">
        <v>-131</v>
      </c>
      <c r="DI29" s="164">
        <v>-131.5</v>
      </c>
      <c r="DJ29" s="164">
        <v>28.655000000000001</v>
      </c>
      <c r="DK29" s="164">
        <v>61.238999999999997</v>
      </c>
      <c r="DL29" s="164">
        <v>74.688000000000002</v>
      </c>
      <c r="DM29" s="164">
        <v>89.08</v>
      </c>
      <c r="DN29" s="164">
        <v>61.24</v>
      </c>
      <c r="DO29" s="164">
        <v>-11.68</v>
      </c>
      <c r="DP29" s="164">
        <v>60.493000000000002</v>
      </c>
      <c r="DQ29" s="164">
        <v>113.99</v>
      </c>
      <c r="DR29" s="164">
        <v>-24.16</v>
      </c>
      <c r="DS29" s="164">
        <v>-24.18</v>
      </c>
      <c r="DT29" s="164">
        <v>110.14</v>
      </c>
      <c r="DU29" s="164">
        <v>71.739999999999995</v>
      </c>
      <c r="DV29" s="164">
        <v>114.18</v>
      </c>
      <c r="DW29" s="164">
        <v>112.69</v>
      </c>
      <c r="DX29" s="164">
        <v>-18.443000000000001</v>
      </c>
      <c r="DY29" s="164">
        <v>-17.518000000000001</v>
      </c>
      <c r="DZ29" s="164">
        <v>230.41</v>
      </c>
      <c r="EA29" s="164">
        <v>187.69</v>
      </c>
      <c r="EB29" s="164">
        <v>179.37</v>
      </c>
      <c r="EC29" s="164">
        <v>182.88</v>
      </c>
      <c r="ED29" s="164">
        <v>86.459000000000003</v>
      </c>
      <c r="EE29" s="164">
        <v>34.311</v>
      </c>
      <c r="EF29" s="164">
        <v>-25.2</v>
      </c>
      <c r="EG29" s="164">
        <v>370.1</v>
      </c>
      <c r="EH29" s="164">
        <v>228.31</v>
      </c>
      <c r="EI29" s="164">
        <v>0</v>
      </c>
      <c r="EJ29" s="164">
        <v>-41.44</v>
      </c>
      <c r="EK29" s="164">
        <v>-38.468000000000004</v>
      </c>
      <c r="EL29" s="164">
        <v>30.16</v>
      </c>
      <c r="EM29" s="164">
        <v>-49.468000000000004</v>
      </c>
      <c r="EN29" s="164">
        <v>-45.886000000000003</v>
      </c>
      <c r="EO29" s="164">
        <v>161.33000000000001</v>
      </c>
      <c r="EP29" s="164">
        <v>-68.47</v>
      </c>
      <c r="EQ29" s="164">
        <v>-70.028999999999996</v>
      </c>
      <c r="ER29" s="164">
        <v>-32.628999999999998</v>
      </c>
      <c r="ES29" s="164">
        <v>0</v>
      </c>
      <c r="ET29" s="164">
        <v>-15.589</v>
      </c>
      <c r="EU29" s="164">
        <v>112.5</v>
      </c>
      <c r="EV29" s="164">
        <v>17.327000000000002</v>
      </c>
      <c r="EW29" s="164">
        <v>-165.97</v>
      </c>
      <c r="EX29" s="164">
        <v>-37.070999999999998</v>
      </c>
      <c r="EY29" s="164">
        <v>-36.136000000000003</v>
      </c>
      <c r="EZ29" s="164">
        <v>10.925000000000001</v>
      </c>
      <c r="FA29" s="164">
        <v>-32.356000000000002</v>
      </c>
      <c r="FB29" s="164">
        <v>55.765000000000001</v>
      </c>
      <c r="FC29" s="164">
        <v>23.488</v>
      </c>
      <c r="FD29" s="164">
        <v>0</v>
      </c>
      <c r="FE29" s="164">
        <v>0</v>
      </c>
      <c r="FF29" s="164">
        <v>0</v>
      </c>
      <c r="FG29" s="164">
        <v>51.058999999999997</v>
      </c>
      <c r="FH29" s="164">
        <v>47.75</v>
      </c>
      <c r="FI29" s="164">
        <v>43.371000000000002</v>
      </c>
      <c r="FJ29" s="164">
        <v>44.542999999999999</v>
      </c>
      <c r="FK29" s="164">
        <v>26.29</v>
      </c>
      <c r="FL29" s="164">
        <v>19.187999999999999</v>
      </c>
      <c r="FM29" s="164">
        <v>19.96</v>
      </c>
      <c r="FN29" s="164">
        <v>9.3233999999999995</v>
      </c>
      <c r="FO29" s="164">
        <v>20.797999999999998</v>
      </c>
      <c r="FP29" s="164">
        <v>6.9965000000000002</v>
      </c>
      <c r="FQ29" s="164">
        <v>-1.8599000000000001</v>
      </c>
      <c r="FR29" s="164">
        <v>13.78</v>
      </c>
      <c r="FS29" s="164">
        <v>0.90359999999999996</v>
      </c>
      <c r="FT29" s="164">
        <v>-8.6898999999999997</v>
      </c>
      <c r="FU29" s="164">
        <v>18.3</v>
      </c>
      <c r="FV29" s="164">
        <v>0</v>
      </c>
      <c r="FW29" s="164">
        <v>10.71</v>
      </c>
      <c r="FX29" s="164">
        <v>-5.0060000000000002</v>
      </c>
      <c r="FY29" s="164">
        <v>4.3410000000000002</v>
      </c>
      <c r="FZ29" s="164">
        <v>4.4619999999999997</v>
      </c>
      <c r="GA29" s="164">
        <v>41.939</v>
      </c>
      <c r="GB29" s="164">
        <v>-13.759</v>
      </c>
      <c r="GC29" s="164">
        <v>-7.2721999999999998</v>
      </c>
      <c r="GD29" s="164">
        <v>14.7</v>
      </c>
      <c r="GE29" s="164">
        <v>86.048000000000002</v>
      </c>
      <c r="GF29" s="164">
        <v>17.2</v>
      </c>
      <c r="GG29" s="164">
        <v>-25.353999999999999</v>
      </c>
      <c r="GH29" s="164">
        <v>-9.1441999999999997</v>
      </c>
      <c r="GI29" s="164">
        <v>10.018000000000001</v>
      </c>
      <c r="GJ29" s="164">
        <v>1.9404999999999999</v>
      </c>
      <c r="GK29" s="164">
        <v>6.5299999999999997E-2</v>
      </c>
      <c r="GL29" s="164">
        <v>0</v>
      </c>
      <c r="GM29" s="164">
        <v>-13.507</v>
      </c>
      <c r="GN29" s="164">
        <v>-41.180999999999997</v>
      </c>
      <c r="GO29" s="164">
        <v>22.65</v>
      </c>
      <c r="GP29" s="164">
        <v>62.686999999999998</v>
      </c>
      <c r="GQ29" s="164">
        <v>107.28</v>
      </c>
      <c r="GR29" s="164">
        <v>80.555999999999997</v>
      </c>
      <c r="GS29" s="164">
        <v>-196.3</v>
      </c>
      <c r="GT29" s="164">
        <v>-27.998000000000001</v>
      </c>
      <c r="GU29" s="164">
        <v>23.952000000000002</v>
      </c>
      <c r="GV29" s="164">
        <v>-41.875</v>
      </c>
      <c r="GW29" s="164">
        <v>10.975</v>
      </c>
      <c r="GX29" s="164">
        <v>14.172000000000001</v>
      </c>
      <c r="GY29" s="164">
        <v>13.851000000000001</v>
      </c>
      <c r="GZ29" s="164">
        <v>12</v>
      </c>
      <c r="HA29" s="164">
        <v>126.86</v>
      </c>
      <c r="HB29" s="164">
        <v>125.45</v>
      </c>
      <c r="HC29" s="164">
        <v>284.5</v>
      </c>
      <c r="HD29" s="164">
        <v>-281.54000000000002</v>
      </c>
      <c r="HE29" s="164">
        <v>-527.89</v>
      </c>
      <c r="HF29" s="164">
        <v>531.54</v>
      </c>
      <c r="HG29" s="164">
        <v>459.13</v>
      </c>
      <c r="HH29" s="164">
        <v>-122.65</v>
      </c>
      <c r="HI29" s="164">
        <v>-120.94</v>
      </c>
      <c r="HJ29" s="164">
        <v>-58.228000000000002</v>
      </c>
      <c r="HK29" s="164">
        <v>-50.170999999999999</v>
      </c>
      <c r="HL29" s="164">
        <v>77.837000000000003</v>
      </c>
      <c r="HM29" s="164">
        <v>76.207999999999998</v>
      </c>
      <c r="HN29" s="164">
        <v>-80.289000000000001</v>
      </c>
      <c r="HO29" s="164">
        <v>-82.388000000000005</v>
      </c>
      <c r="HP29" s="164">
        <v>10.725</v>
      </c>
      <c r="HQ29" s="164">
        <v>9.9015000000000004</v>
      </c>
      <c r="HR29" s="164">
        <v>-27.827000000000002</v>
      </c>
      <c r="HS29" s="164">
        <v>-27.491</v>
      </c>
      <c r="HT29" s="164">
        <v>100.8</v>
      </c>
      <c r="HU29" s="164">
        <v>101.76</v>
      </c>
      <c r="HV29" s="164">
        <v>55.5</v>
      </c>
      <c r="HW29" s="164">
        <v>55.2</v>
      </c>
      <c r="HX29" s="164">
        <v>22.847999999999999</v>
      </c>
      <c r="HY29" s="164">
        <v>-72.638999999999996</v>
      </c>
      <c r="HZ29" s="164">
        <v>-385.33</v>
      </c>
      <c r="IA29" s="164">
        <v>82.015000000000001</v>
      </c>
      <c r="IB29" s="164">
        <v>81.063000000000002</v>
      </c>
      <c r="IC29" s="164">
        <v>6.5</v>
      </c>
      <c r="ID29" s="164">
        <v>29.1</v>
      </c>
      <c r="IE29" s="164">
        <v>-9.6</v>
      </c>
      <c r="IF29" s="164">
        <v>-9.6</v>
      </c>
      <c r="IG29" s="164">
        <v>1.3577999999999999</v>
      </c>
      <c r="IH29" s="164">
        <v>1.0294000000000001</v>
      </c>
      <c r="II29" s="164">
        <v>-447.96</v>
      </c>
      <c r="IJ29" s="164">
        <v>-209.54</v>
      </c>
      <c r="IK29" s="164">
        <v>342.44</v>
      </c>
      <c r="IL29" s="164">
        <v>279.16000000000003</v>
      </c>
      <c r="IM29" s="164">
        <v>6.8209</v>
      </c>
      <c r="IN29" s="164">
        <v>-270.37</v>
      </c>
      <c r="IO29" s="164">
        <v>276.24</v>
      </c>
      <c r="IP29" s="164">
        <v>-35.158999999999999</v>
      </c>
      <c r="IQ29" s="164">
        <v>-165.27</v>
      </c>
      <c r="IR29" s="164">
        <v>-271.95</v>
      </c>
      <c r="IS29" s="164">
        <v>118.05</v>
      </c>
      <c r="IT29" s="164">
        <v>115.16</v>
      </c>
      <c r="IU29" s="164">
        <v>34.973999999999997</v>
      </c>
      <c r="IV29" s="164">
        <v>-341.41</v>
      </c>
      <c r="IW29" s="164">
        <v>115.21</v>
      </c>
      <c r="IX29" s="164">
        <v>-218.89</v>
      </c>
      <c r="IY29" s="164">
        <v>220.4</v>
      </c>
      <c r="IZ29" s="164">
        <v>0.1057</v>
      </c>
      <c r="JA29" s="164">
        <v>26.693999999999999</v>
      </c>
      <c r="JB29" s="164">
        <v>24.798999999999999</v>
      </c>
      <c r="JC29" s="164">
        <v>5.8609999999999998</v>
      </c>
      <c r="JD29" s="164">
        <v>5.8838999999999997</v>
      </c>
      <c r="JE29" s="164">
        <v>-24.158999999999999</v>
      </c>
      <c r="JF29" s="164">
        <v>2.88</v>
      </c>
      <c r="JG29" s="164">
        <v>15.132999999999999</v>
      </c>
      <c r="JH29" s="164">
        <v>-3.5141</v>
      </c>
      <c r="JI29" s="164">
        <v>-32.46</v>
      </c>
      <c r="JJ29" s="164">
        <v>-19.218</v>
      </c>
      <c r="JK29" s="164">
        <v>33.098999999999997</v>
      </c>
      <c r="JL29" s="164">
        <v>56.944000000000003</v>
      </c>
      <c r="JM29" s="164">
        <v>53.585000000000001</v>
      </c>
      <c r="JN29" s="164">
        <v>0</v>
      </c>
      <c r="JO29" s="164">
        <v>0</v>
      </c>
      <c r="JP29" s="164">
        <v>49.884999999999998</v>
      </c>
      <c r="JQ29" s="164">
        <v>50.357999999999997</v>
      </c>
      <c r="JR29" s="164">
        <v>50.378</v>
      </c>
      <c r="JS29" s="165"/>
      <c r="JT29" s="164">
        <v>-29.7</v>
      </c>
      <c r="JU29" s="164">
        <v>19.712</v>
      </c>
      <c r="JV29" s="164">
        <v>7.3898999999999999</v>
      </c>
      <c r="JW29" s="164">
        <v>8.6998999999999995</v>
      </c>
      <c r="JX29" s="164">
        <v>-47.451999999999998</v>
      </c>
      <c r="JY29" s="164">
        <v>78.992999999999995</v>
      </c>
      <c r="JZ29" s="164">
        <v>58.813000000000002</v>
      </c>
      <c r="KA29" s="164">
        <v>-46.101999999999997</v>
      </c>
      <c r="KB29" s="164">
        <v>-77.94</v>
      </c>
      <c r="KC29" s="164">
        <v>49.734999999999999</v>
      </c>
      <c r="KD29" s="164">
        <v>28.17</v>
      </c>
      <c r="KE29" s="164">
        <v>20.798999999999999</v>
      </c>
      <c r="KF29" s="164">
        <v>-20.7</v>
      </c>
    </row>
    <row r="30" spans="1:292" ht="18" customHeight="1">
      <c r="A30" s="161" t="s">
        <v>63</v>
      </c>
      <c r="B30" s="161" t="s">
        <v>636</v>
      </c>
      <c r="C30" s="164">
        <v>0</v>
      </c>
      <c r="D30" s="164">
        <v>19.84</v>
      </c>
      <c r="E30" s="164">
        <v>-39.548999999999999</v>
      </c>
      <c r="F30" s="164">
        <v>10.733000000000001</v>
      </c>
      <c r="G30" s="164">
        <v>28.914999999999999</v>
      </c>
      <c r="H30" s="164">
        <v>3.6960999999999999</v>
      </c>
      <c r="I30" s="164">
        <v>57.69</v>
      </c>
      <c r="J30" s="164">
        <v>-64.034999999999997</v>
      </c>
      <c r="K30" s="164">
        <v>68.686000000000007</v>
      </c>
      <c r="L30" s="164">
        <v>32.741</v>
      </c>
      <c r="M30" s="164">
        <v>-34.170999999999999</v>
      </c>
      <c r="N30" s="164">
        <v>-73.260000000000005</v>
      </c>
      <c r="O30" s="164">
        <v>-64.626999999999995</v>
      </c>
      <c r="P30" s="164">
        <v>57.2</v>
      </c>
      <c r="Q30" s="164">
        <v>20.7</v>
      </c>
      <c r="R30" s="164">
        <v>-57.2</v>
      </c>
      <c r="S30" s="164">
        <v>13.712</v>
      </c>
      <c r="T30" s="164">
        <v>129.952</v>
      </c>
      <c r="U30" s="164">
        <v>15.682</v>
      </c>
      <c r="V30" s="164">
        <v>15.978999999999999</v>
      </c>
      <c r="W30" s="164">
        <v>26.207000000000001</v>
      </c>
      <c r="X30" s="164">
        <v>0</v>
      </c>
      <c r="Y30" s="164">
        <v>19.898</v>
      </c>
      <c r="Z30" s="164">
        <v>7.2568000000000001</v>
      </c>
      <c r="AA30" s="165"/>
      <c r="AB30" s="164">
        <v>113</v>
      </c>
      <c r="AC30" s="164">
        <v>-135.88999999999999</v>
      </c>
      <c r="AD30" s="164">
        <v>-136.58000000000001</v>
      </c>
      <c r="AE30" s="164">
        <v>18.384</v>
      </c>
      <c r="AF30" s="164">
        <v>73.260000000000005</v>
      </c>
      <c r="AG30" s="164">
        <v>63.8</v>
      </c>
      <c r="AH30" s="164">
        <v>12.792999999999999</v>
      </c>
      <c r="AI30" s="164">
        <v>0.158</v>
      </c>
      <c r="AJ30" s="164">
        <v>-98.3</v>
      </c>
      <c r="AK30" s="164">
        <v>-96.36</v>
      </c>
      <c r="AL30" s="164">
        <v>-3.3698999999999999</v>
      </c>
      <c r="AM30" s="164">
        <v>99.019000000000005</v>
      </c>
      <c r="AN30" s="164">
        <v>100.72</v>
      </c>
      <c r="AO30" s="164">
        <v>9.99</v>
      </c>
      <c r="AP30" s="164">
        <v>8.5010999999999992</v>
      </c>
      <c r="AQ30" s="164">
        <v>0</v>
      </c>
      <c r="AR30" s="164">
        <v>76.194999999999993</v>
      </c>
      <c r="AS30" s="164">
        <v>28.489000000000001</v>
      </c>
      <c r="AT30" s="164">
        <v>-154.18</v>
      </c>
      <c r="AU30" s="164">
        <v>-151.31</v>
      </c>
      <c r="AV30" s="164">
        <v>28.631</v>
      </c>
      <c r="AW30" s="164">
        <v>24.38</v>
      </c>
      <c r="AX30" s="164">
        <v>78.900999999999996</v>
      </c>
      <c r="AY30" s="164">
        <v>82.25</v>
      </c>
      <c r="AZ30" s="164">
        <v>-8.3751999999999995</v>
      </c>
      <c r="BA30" s="164">
        <v>-40.268000000000001</v>
      </c>
      <c r="BB30" s="164">
        <v>0</v>
      </c>
      <c r="BC30" s="164">
        <v>-1.2999999999999999E-3</v>
      </c>
      <c r="BD30" s="164">
        <v>-12.699</v>
      </c>
      <c r="BE30" s="164">
        <v>-12.999000000000001</v>
      </c>
      <c r="BF30" s="164">
        <v>167.65</v>
      </c>
      <c r="BG30" s="164">
        <v>164.93</v>
      </c>
      <c r="BH30" s="164">
        <v>-2.6084999999999998</v>
      </c>
      <c r="BI30" s="164">
        <v>-67.102000000000004</v>
      </c>
      <c r="BJ30" s="164">
        <v>-159.68</v>
      </c>
      <c r="BK30" s="164">
        <v>4.8198999999999996</v>
      </c>
      <c r="BL30" s="164">
        <v>11.53</v>
      </c>
      <c r="BM30" s="164">
        <v>7.7577999999999996</v>
      </c>
      <c r="BN30" s="164">
        <v>0</v>
      </c>
      <c r="BO30" s="164">
        <v>224.98</v>
      </c>
      <c r="BP30" s="164">
        <v>225.25</v>
      </c>
      <c r="BQ30" s="164">
        <v>-359.33</v>
      </c>
      <c r="BR30" s="164">
        <v>339.49</v>
      </c>
      <c r="BS30" s="164">
        <v>-45.780999999999999</v>
      </c>
      <c r="BT30" s="164">
        <v>47.109000000000002</v>
      </c>
      <c r="BU30" s="164">
        <v>128.71</v>
      </c>
      <c r="BV30" s="164">
        <v>42.098999999999997</v>
      </c>
      <c r="BW30" s="164">
        <v>44.63</v>
      </c>
      <c r="BX30" s="164">
        <v>71.819000000000003</v>
      </c>
      <c r="BY30" s="164">
        <v>82.44</v>
      </c>
      <c r="BZ30" s="164">
        <v>-45.273000000000003</v>
      </c>
      <c r="CA30" s="164">
        <v>-44.067</v>
      </c>
      <c r="CB30" s="164">
        <v>104.99</v>
      </c>
      <c r="CC30" s="164">
        <v>105.14</v>
      </c>
      <c r="CD30" s="164">
        <v>21.757999999999999</v>
      </c>
      <c r="CE30" s="164">
        <v>-109.14</v>
      </c>
      <c r="CF30" s="164">
        <v>-109.94</v>
      </c>
      <c r="CG30" s="164">
        <v>16.024999999999999</v>
      </c>
      <c r="CH30" s="164">
        <v>0</v>
      </c>
      <c r="CI30" s="164">
        <v>19.57</v>
      </c>
      <c r="CJ30" s="164">
        <v>25.984999999999999</v>
      </c>
      <c r="CK30" s="164">
        <v>81.3</v>
      </c>
      <c r="CL30" s="164">
        <v>73.5</v>
      </c>
      <c r="CM30" s="164">
        <v>-17.318999999999999</v>
      </c>
      <c r="CN30" s="164">
        <v>46.277999999999999</v>
      </c>
      <c r="CO30" s="164">
        <v>44.463999999999999</v>
      </c>
      <c r="CP30" s="164">
        <v>45.670999999999999</v>
      </c>
      <c r="CQ30" s="164">
        <v>-44.656999999999996</v>
      </c>
      <c r="CR30" s="164">
        <v>-43.953000000000003</v>
      </c>
      <c r="CS30" s="164">
        <v>104.64</v>
      </c>
      <c r="CT30" s="164">
        <v>-130.5</v>
      </c>
      <c r="CU30" s="164">
        <v>115.45</v>
      </c>
      <c r="CV30" s="164">
        <v>12.808</v>
      </c>
      <c r="CW30" s="164">
        <v>52.74</v>
      </c>
      <c r="CX30" s="164">
        <v>83.519000000000005</v>
      </c>
      <c r="CY30" s="164">
        <v>55.319000000000003</v>
      </c>
      <c r="CZ30" s="164">
        <v>52.006</v>
      </c>
      <c r="DA30" s="164">
        <v>-37.18</v>
      </c>
      <c r="DB30" s="164">
        <v>-5.8948</v>
      </c>
      <c r="DC30" s="164">
        <v>0</v>
      </c>
      <c r="DD30" s="164">
        <v>0</v>
      </c>
      <c r="DE30" s="164">
        <v>-116.04</v>
      </c>
      <c r="DF30" s="164">
        <v>0</v>
      </c>
      <c r="DG30" s="164">
        <v>-22.78</v>
      </c>
      <c r="DH30" s="164">
        <v>-131.6</v>
      </c>
      <c r="DI30" s="164">
        <v>-131.88999999999999</v>
      </c>
      <c r="DJ30" s="164">
        <v>28.774999999999999</v>
      </c>
      <c r="DK30" s="164">
        <v>62.118000000000002</v>
      </c>
      <c r="DL30" s="164">
        <v>77.036000000000001</v>
      </c>
      <c r="DM30" s="164">
        <v>90.251999999999995</v>
      </c>
      <c r="DN30" s="164">
        <v>61.86</v>
      </c>
      <c r="DO30" s="164">
        <v>-12.09</v>
      </c>
      <c r="DP30" s="164">
        <v>64.057000000000002</v>
      </c>
      <c r="DQ30" s="164">
        <v>114.21</v>
      </c>
      <c r="DR30" s="164">
        <v>-23.85</v>
      </c>
      <c r="DS30" s="164">
        <v>-24.068999999999999</v>
      </c>
      <c r="DT30" s="164">
        <v>106.16</v>
      </c>
      <c r="DU30" s="164">
        <v>71.959999999999994</v>
      </c>
      <c r="DV30" s="164">
        <v>117.14</v>
      </c>
      <c r="DW30" s="164">
        <v>114.52</v>
      </c>
      <c r="DX30" s="164">
        <v>-17.641999999999999</v>
      </c>
      <c r="DY30" s="164">
        <v>-18.427</v>
      </c>
      <c r="DZ30" s="164">
        <v>234.22</v>
      </c>
      <c r="EA30" s="164">
        <v>188.5</v>
      </c>
      <c r="EB30" s="164">
        <v>181.42</v>
      </c>
      <c r="EC30" s="164">
        <v>184.31</v>
      </c>
      <c r="ED30" s="164">
        <v>105.86</v>
      </c>
      <c r="EE30" s="164">
        <v>34.661000000000001</v>
      </c>
      <c r="EF30" s="164">
        <v>-27.459</v>
      </c>
      <c r="EG30" s="164">
        <v>371.94</v>
      </c>
      <c r="EH30" s="164">
        <v>208.85</v>
      </c>
      <c r="EI30" s="164">
        <v>0</v>
      </c>
      <c r="EJ30" s="164">
        <v>-41.906999999999996</v>
      </c>
      <c r="EK30" s="164">
        <v>-38.058999999999997</v>
      </c>
      <c r="EL30" s="164">
        <v>30.157</v>
      </c>
      <c r="EM30" s="164">
        <v>-46.225999999999999</v>
      </c>
      <c r="EN30" s="164">
        <v>-43.698</v>
      </c>
      <c r="EO30" s="164">
        <v>170.55</v>
      </c>
      <c r="EP30" s="164">
        <v>-77.888000000000005</v>
      </c>
      <c r="EQ30" s="164">
        <v>-78.084999999999994</v>
      </c>
      <c r="ER30" s="164">
        <v>-46.06</v>
      </c>
      <c r="ES30" s="164">
        <v>14.529</v>
      </c>
      <c r="ET30" s="164">
        <v>-26</v>
      </c>
      <c r="EU30" s="164">
        <v>118.4</v>
      </c>
      <c r="EV30" s="164">
        <v>17.317</v>
      </c>
      <c r="EW30" s="164">
        <v>-160.77000000000001</v>
      </c>
      <c r="EX30" s="164">
        <v>-34.549999999999997</v>
      </c>
      <c r="EY30" s="164">
        <v>-33.817999999999998</v>
      </c>
      <c r="EZ30" s="164">
        <v>9.6561000000000003</v>
      </c>
      <c r="FA30" s="164">
        <v>-32.825000000000003</v>
      </c>
      <c r="FB30" s="164">
        <v>55.765000000000001</v>
      </c>
      <c r="FC30" s="164">
        <v>21.396000000000001</v>
      </c>
      <c r="FD30" s="164">
        <v>0</v>
      </c>
      <c r="FE30" s="164">
        <v>0</v>
      </c>
      <c r="FF30" s="164">
        <v>0</v>
      </c>
      <c r="FG30" s="164">
        <v>49.304000000000002</v>
      </c>
      <c r="FH30" s="164">
        <v>47.731999999999999</v>
      </c>
      <c r="FI30" s="164">
        <v>44.878</v>
      </c>
      <c r="FJ30" s="164">
        <v>43.872999999999998</v>
      </c>
      <c r="FK30" s="164">
        <v>24.616</v>
      </c>
      <c r="FL30" s="164">
        <v>20.295000000000002</v>
      </c>
      <c r="FM30" s="164">
        <v>19.991</v>
      </c>
      <c r="FN30" s="164">
        <v>10.753</v>
      </c>
      <c r="FO30" s="164">
        <v>20.923999999999999</v>
      </c>
      <c r="FP30" s="164">
        <v>6.0151000000000003</v>
      </c>
      <c r="FQ30" s="164">
        <v>-3.5299</v>
      </c>
      <c r="FR30" s="164">
        <v>13.872</v>
      </c>
      <c r="FS30" s="164">
        <v>0.92679999999999996</v>
      </c>
      <c r="FT30" s="164">
        <v>-8.8798999999999992</v>
      </c>
      <c r="FU30" s="164">
        <v>17.23</v>
      </c>
      <c r="FV30" s="164">
        <v>0</v>
      </c>
      <c r="FW30" s="164">
        <v>10.378</v>
      </c>
      <c r="FX30" s="164">
        <v>-5.0039999999999996</v>
      </c>
      <c r="FY30" s="164">
        <v>4.4009999999999998</v>
      </c>
      <c r="FZ30" s="164">
        <v>4.2488999999999999</v>
      </c>
      <c r="GA30" s="164">
        <v>40.819000000000003</v>
      </c>
      <c r="GB30" s="164">
        <v>-22.437000000000001</v>
      </c>
      <c r="GC30" s="164">
        <v>-10.945</v>
      </c>
      <c r="GD30" s="164">
        <v>15.32</v>
      </c>
      <c r="GE30" s="164">
        <v>85.527000000000001</v>
      </c>
      <c r="GF30" s="164">
        <v>16.600000000000001</v>
      </c>
      <c r="GG30" s="164">
        <v>-27.245000000000001</v>
      </c>
      <c r="GH30" s="164">
        <v>-8.1768999999999998</v>
      </c>
      <c r="GI30" s="164">
        <v>8.7425999999999995</v>
      </c>
      <c r="GJ30" s="164">
        <v>1.9534</v>
      </c>
      <c r="GK30" s="164">
        <v>6.5299999999999997E-2</v>
      </c>
      <c r="GL30" s="164">
        <v>0</v>
      </c>
      <c r="GM30" s="164">
        <v>-13.11</v>
      </c>
      <c r="GN30" s="164">
        <v>-43.350999999999999</v>
      </c>
      <c r="GO30" s="164">
        <v>21.324000000000002</v>
      </c>
      <c r="GP30" s="164">
        <v>67.644999999999996</v>
      </c>
      <c r="GQ30" s="164">
        <v>108.12</v>
      </c>
      <c r="GR30" s="164">
        <v>81.688000000000002</v>
      </c>
      <c r="GS30" s="164">
        <v>-198.95</v>
      </c>
      <c r="GT30" s="164">
        <v>-28.202000000000002</v>
      </c>
      <c r="GU30" s="164">
        <v>28.234999999999999</v>
      </c>
      <c r="GV30" s="164">
        <v>-44.197000000000003</v>
      </c>
      <c r="GW30" s="164">
        <v>10.792</v>
      </c>
      <c r="GX30" s="164">
        <v>14.377000000000001</v>
      </c>
      <c r="GY30" s="164">
        <v>14.125</v>
      </c>
      <c r="GZ30" s="164">
        <v>12.170999999999999</v>
      </c>
      <c r="HA30" s="164">
        <v>120.57</v>
      </c>
      <c r="HB30" s="164">
        <v>121.14</v>
      </c>
      <c r="HC30" s="164">
        <v>285</v>
      </c>
      <c r="HD30" s="164">
        <v>-283.87</v>
      </c>
      <c r="HE30" s="164">
        <v>-530.23</v>
      </c>
      <c r="HF30" s="164">
        <v>529.25</v>
      </c>
      <c r="HG30" s="164">
        <v>447.7</v>
      </c>
      <c r="HH30" s="164">
        <v>-116.74</v>
      </c>
      <c r="HI30" s="164">
        <v>-116.29</v>
      </c>
      <c r="HJ30" s="164">
        <v>-62.075000000000003</v>
      </c>
      <c r="HK30" s="164">
        <v>-53.341999999999999</v>
      </c>
      <c r="HL30" s="164">
        <v>75.262</v>
      </c>
      <c r="HM30" s="164">
        <v>74.061999999999998</v>
      </c>
      <c r="HN30" s="164">
        <v>-80.289000000000001</v>
      </c>
      <c r="HO30" s="164">
        <v>-82.388000000000005</v>
      </c>
      <c r="HP30" s="164">
        <v>10.428000000000001</v>
      </c>
      <c r="HQ30" s="164">
        <v>9.9235000000000007</v>
      </c>
      <c r="HR30" s="164">
        <v>-27.099</v>
      </c>
      <c r="HS30" s="164">
        <v>-26.635000000000002</v>
      </c>
      <c r="HT30" s="164">
        <v>102.41</v>
      </c>
      <c r="HU30" s="164">
        <v>101.47</v>
      </c>
      <c r="HV30" s="164">
        <v>53.098999999999997</v>
      </c>
      <c r="HW30" s="164">
        <v>51.798999999999999</v>
      </c>
      <c r="HX30" s="164">
        <v>22.867000000000001</v>
      </c>
      <c r="HY30" s="164">
        <v>-74.239000000000004</v>
      </c>
      <c r="HZ30" s="164">
        <v>-378.09</v>
      </c>
      <c r="IA30" s="164">
        <v>81.606999999999999</v>
      </c>
      <c r="IB30" s="164">
        <v>81.126999999999995</v>
      </c>
      <c r="IC30" s="164">
        <v>7.6999000000000004</v>
      </c>
      <c r="ID30" s="164">
        <v>30.2</v>
      </c>
      <c r="IE30" s="164">
        <v>-7.0998999999999999</v>
      </c>
      <c r="IF30" s="164">
        <v>-7.0998999999999999</v>
      </c>
      <c r="IG30" s="164">
        <v>1.2437</v>
      </c>
      <c r="IH30" s="164">
        <v>1.1476</v>
      </c>
      <c r="II30" s="164">
        <v>-435.86</v>
      </c>
      <c r="IJ30" s="164">
        <v>-184.19</v>
      </c>
      <c r="IK30" s="164">
        <v>336.5</v>
      </c>
      <c r="IL30" s="164">
        <v>271.81</v>
      </c>
      <c r="IM30" s="164">
        <v>-6.9560000000000004</v>
      </c>
      <c r="IN30" s="164">
        <v>-265.5</v>
      </c>
      <c r="IO30" s="164">
        <v>265.98</v>
      </c>
      <c r="IP30" s="164">
        <v>-31.614000000000001</v>
      </c>
      <c r="IQ30" s="164">
        <v>-159.35</v>
      </c>
      <c r="IR30" s="164">
        <v>-265.08</v>
      </c>
      <c r="IS30" s="164">
        <v>114.74</v>
      </c>
      <c r="IT30" s="164">
        <v>114.5</v>
      </c>
      <c r="IU30" s="164">
        <v>26.962</v>
      </c>
      <c r="IV30" s="164">
        <v>-322.42</v>
      </c>
      <c r="IW30" s="164">
        <v>116.14</v>
      </c>
      <c r="IX30" s="164">
        <v>-218.09</v>
      </c>
      <c r="IY30" s="164">
        <v>211.94</v>
      </c>
      <c r="IZ30" s="164">
        <v>0.13320000000000001</v>
      </c>
      <c r="JA30" s="164">
        <v>25.155000000000001</v>
      </c>
      <c r="JB30" s="164">
        <v>24.879000000000001</v>
      </c>
      <c r="JC30" s="164">
        <v>5.8090000000000002</v>
      </c>
      <c r="JD30" s="164">
        <v>5.7869999999999999</v>
      </c>
      <c r="JE30" s="164">
        <v>-24.158999999999999</v>
      </c>
      <c r="JF30" s="164">
        <v>2.48</v>
      </c>
      <c r="JG30" s="164">
        <v>15.631</v>
      </c>
      <c r="JH30" s="164">
        <v>-2.5192000000000001</v>
      </c>
      <c r="JI30" s="164">
        <v>-32.491</v>
      </c>
      <c r="JJ30" s="164">
        <v>-18.632000000000001</v>
      </c>
      <c r="JK30" s="164">
        <v>30.7</v>
      </c>
      <c r="JL30" s="164">
        <v>49.103999999999999</v>
      </c>
      <c r="JM30" s="164">
        <v>51.658999999999999</v>
      </c>
      <c r="JN30" s="164">
        <v>0</v>
      </c>
      <c r="JO30" s="164">
        <v>0</v>
      </c>
      <c r="JP30" s="164">
        <v>48.890999999999998</v>
      </c>
      <c r="JQ30" s="164">
        <v>48.423999999999999</v>
      </c>
      <c r="JR30" s="164">
        <v>48.093000000000004</v>
      </c>
      <c r="JS30" s="165"/>
      <c r="JT30" s="164">
        <v>-28.298999999999999</v>
      </c>
      <c r="JU30" s="164">
        <v>18.209</v>
      </c>
      <c r="JV30" s="164">
        <v>7.4199000000000002</v>
      </c>
      <c r="JW30" s="164">
        <v>8.6998999999999995</v>
      </c>
      <c r="JX30" s="164">
        <v>-49.064</v>
      </c>
      <c r="JY30" s="164">
        <v>81.561999999999998</v>
      </c>
      <c r="JZ30" s="164">
        <v>62.232999999999997</v>
      </c>
      <c r="KA30" s="164">
        <v>-48.595999999999997</v>
      </c>
      <c r="KB30" s="164">
        <v>-80.751000000000005</v>
      </c>
      <c r="KC30" s="164">
        <v>51.917999999999999</v>
      </c>
      <c r="KD30" s="164">
        <v>27.367999999999999</v>
      </c>
      <c r="KE30" s="164">
        <v>20.6</v>
      </c>
      <c r="KF30" s="164">
        <v>-19.100000000000001</v>
      </c>
    </row>
    <row r="31" spans="1:292" ht="18" customHeight="1">
      <c r="A31" s="161" t="s">
        <v>63</v>
      </c>
      <c r="B31" s="161" t="s">
        <v>637</v>
      </c>
      <c r="C31" s="164">
        <v>0</v>
      </c>
      <c r="D31" s="164">
        <v>20.356999999999999</v>
      </c>
      <c r="E31" s="164">
        <v>-40.484999999999999</v>
      </c>
      <c r="F31" s="164">
        <v>11.061</v>
      </c>
      <c r="G31" s="164">
        <v>29.632000000000001</v>
      </c>
      <c r="H31" s="164">
        <v>5.0559000000000003</v>
      </c>
      <c r="I31" s="164">
        <v>59.222000000000001</v>
      </c>
      <c r="J31" s="164">
        <v>-67.215999999999994</v>
      </c>
      <c r="K31" s="164">
        <v>70.414000000000001</v>
      </c>
      <c r="L31" s="164">
        <v>32.741</v>
      </c>
      <c r="M31" s="164">
        <v>-35.521999999999998</v>
      </c>
      <c r="N31" s="164">
        <v>-86.58</v>
      </c>
      <c r="O31" s="164">
        <v>-63.658999999999999</v>
      </c>
      <c r="P31" s="164">
        <v>55</v>
      </c>
      <c r="Q31" s="164">
        <v>18.215</v>
      </c>
      <c r="R31" s="164">
        <v>-55</v>
      </c>
      <c r="S31" s="164">
        <v>13.726000000000001</v>
      </c>
      <c r="T31" s="164">
        <v>134.92400000000001</v>
      </c>
      <c r="U31" s="164">
        <v>15.52</v>
      </c>
      <c r="V31" s="164">
        <v>16.193000000000001</v>
      </c>
      <c r="W31" s="164">
        <v>26.736999999999998</v>
      </c>
      <c r="X31" s="164">
        <v>0</v>
      </c>
      <c r="Y31" s="164">
        <v>19.629000000000001</v>
      </c>
      <c r="Z31" s="164">
        <v>7.6364999999999998</v>
      </c>
      <c r="AA31" s="165"/>
      <c r="AB31" s="164">
        <v>113</v>
      </c>
      <c r="AC31" s="164">
        <v>-138.57</v>
      </c>
      <c r="AD31" s="164">
        <v>-138.41</v>
      </c>
      <c r="AE31" s="164">
        <v>18.939</v>
      </c>
      <c r="AF31" s="164">
        <v>86.58</v>
      </c>
      <c r="AG31" s="164">
        <v>61.6</v>
      </c>
      <c r="AH31" s="164">
        <v>13.137</v>
      </c>
      <c r="AI31" s="164">
        <v>0.161</v>
      </c>
      <c r="AJ31" s="164">
        <v>-98.319000000000003</v>
      </c>
      <c r="AK31" s="164">
        <v>-99.08</v>
      </c>
      <c r="AL31" s="164">
        <v>-11.789</v>
      </c>
      <c r="AM31" s="164">
        <v>100.16</v>
      </c>
      <c r="AN31" s="164">
        <v>100.9</v>
      </c>
      <c r="AO31" s="164">
        <v>10.265000000000001</v>
      </c>
      <c r="AP31" s="164">
        <v>7.9793000000000003</v>
      </c>
      <c r="AQ31" s="164">
        <v>0</v>
      </c>
      <c r="AR31" s="164">
        <v>76.899000000000001</v>
      </c>
      <c r="AS31" s="164">
        <v>34.847000000000001</v>
      </c>
      <c r="AT31" s="164">
        <v>-154.18</v>
      </c>
      <c r="AU31" s="164">
        <v>-153.58000000000001</v>
      </c>
      <c r="AV31" s="164">
        <v>7.8186</v>
      </c>
      <c r="AW31" s="164">
        <v>7.9146999999999998</v>
      </c>
      <c r="AX31" s="164">
        <v>85.465000000000003</v>
      </c>
      <c r="AY31" s="164">
        <v>88.813999999999993</v>
      </c>
      <c r="AZ31" s="164">
        <v>-10.992000000000001</v>
      </c>
      <c r="BA31" s="164">
        <v>-56.893000000000001</v>
      </c>
      <c r="BB31" s="164">
        <v>0</v>
      </c>
      <c r="BC31" s="164">
        <v>-1.2999999999999999E-3</v>
      </c>
      <c r="BD31" s="164">
        <v>-12.798999999999999</v>
      </c>
      <c r="BE31" s="164">
        <v>-12.699</v>
      </c>
      <c r="BF31" s="164">
        <v>169.88</v>
      </c>
      <c r="BG31" s="164">
        <v>164.71</v>
      </c>
      <c r="BH31" s="164">
        <v>-2.5750000000000002</v>
      </c>
      <c r="BI31" s="164">
        <v>-67.102000000000004</v>
      </c>
      <c r="BJ31" s="164">
        <v>-159.32</v>
      </c>
      <c r="BK31" s="164">
        <v>5.1798999999999999</v>
      </c>
      <c r="BL31" s="164">
        <v>11.632999999999999</v>
      </c>
      <c r="BM31" s="164">
        <v>8.11</v>
      </c>
      <c r="BN31" s="164">
        <v>0</v>
      </c>
      <c r="BO31" s="164">
        <v>232.91</v>
      </c>
      <c r="BP31" s="164">
        <v>233.1</v>
      </c>
      <c r="BQ31" s="164">
        <v>-361.42</v>
      </c>
      <c r="BR31" s="164">
        <v>354.57</v>
      </c>
      <c r="BS31" s="164">
        <v>-40.713000000000001</v>
      </c>
      <c r="BT31" s="164">
        <v>43.991999999999997</v>
      </c>
      <c r="BU31" s="164">
        <v>130.49</v>
      </c>
      <c r="BV31" s="164">
        <v>42.54</v>
      </c>
      <c r="BW31" s="164">
        <v>44.759</v>
      </c>
      <c r="BX31" s="164">
        <v>72.62</v>
      </c>
      <c r="BY31" s="164">
        <v>83.269000000000005</v>
      </c>
      <c r="BZ31" s="164">
        <v>-51.167000000000002</v>
      </c>
      <c r="CA31" s="164">
        <v>-47.415999999999997</v>
      </c>
      <c r="CB31" s="164">
        <v>104.21</v>
      </c>
      <c r="CC31" s="164">
        <v>104.32</v>
      </c>
      <c r="CD31" s="164">
        <v>20.673999999999999</v>
      </c>
      <c r="CE31" s="164">
        <v>-114.24</v>
      </c>
      <c r="CF31" s="164">
        <v>-114.62</v>
      </c>
      <c r="CG31" s="164">
        <v>13.138999999999999</v>
      </c>
      <c r="CH31" s="164">
        <v>0</v>
      </c>
      <c r="CI31" s="164">
        <v>19.57</v>
      </c>
      <c r="CJ31" s="164">
        <v>25.984999999999999</v>
      </c>
      <c r="CK31" s="164">
        <v>81.698999999999998</v>
      </c>
      <c r="CL31" s="164">
        <v>74</v>
      </c>
      <c r="CM31" s="164">
        <v>-17.888999999999999</v>
      </c>
      <c r="CN31" s="164">
        <v>44.091000000000001</v>
      </c>
      <c r="CO31" s="164">
        <v>42.91</v>
      </c>
      <c r="CP31" s="164">
        <v>43.006</v>
      </c>
      <c r="CQ31" s="164">
        <v>-44.85</v>
      </c>
      <c r="CR31" s="164">
        <v>-44.128999999999998</v>
      </c>
      <c r="CS31" s="164">
        <v>101.26</v>
      </c>
      <c r="CT31" s="164">
        <v>-133.4</v>
      </c>
      <c r="CU31" s="164">
        <v>119.43</v>
      </c>
      <c r="CV31" s="164">
        <v>12.978999999999999</v>
      </c>
      <c r="CW31" s="164">
        <v>51.75</v>
      </c>
      <c r="CX31" s="164">
        <v>88.83</v>
      </c>
      <c r="CY31" s="164">
        <v>56.021999999999998</v>
      </c>
      <c r="CZ31" s="164">
        <v>53.177999999999997</v>
      </c>
      <c r="DA31" s="164">
        <v>-38.020000000000003</v>
      </c>
      <c r="DB31" s="164">
        <v>-5.5846</v>
      </c>
      <c r="DC31" s="164">
        <v>0</v>
      </c>
      <c r="DD31" s="164">
        <v>0</v>
      </c>
      <c r="DE31" s="164">
        <v>-127.67</v>
      </c>
      <c r="DF31" s="164">
        <v>1E-4</v>
      </c>
      <c r="DG31" s="164">
        <v>-23.129000000000001</v>
      </c>
      <c r="DH31" s="164">
        <v>-138</v>
      </c>
      <c r="DI31" s="164">
        <v>-138.38999999999999</v>
      </c>
      <c r="DJ31" s="164">
        <v>28.917999999999999</v>
      </c>
      <c r="DK31" s="164">
        <v>62.997</v>
      </c>
      <c r="DL31" s="164">
        <v>77.974999999999994</v>
      </c>
      <c r="DM31" s="164">
        <v>92.596000000000004</v>
      </c>
      <c r="DN31" s="164">
        <v>63.2</v>
      </c>
      <c r="DO31" s="164">
        <v>-12.03</v>
      </c>
      <c r="DP31" s="164">
        <v>64.043000000000006</v>
      </c>
      <c r="DQ31" s="164">
        <v>128.38999999999999</v>
      </c>
      <c r="DR31" s="164">
        <v>-24.14</v>
      </c>
      <c r="DS31" s="164">
        <v>-23.93</v>
      </c>
      <c r="DT31" s="164">
        <v>110.97</v>
      </c>
      <c r="DU31" s="164">
        <v>72.930000000000007</v>
      </c>
      <c r="DV31" s="164">
        <v>128.58000000000001</v>
      </c>
      <c r="DW31" s="164">
        <v>126.27</v>
      </c>
      <c r="DX31" s="164">
        <v>-18.324000000000002</v>
      </c>
      <c r="DY31" s="164">
        <v>-18.417999999999999</v>
      </c>
      <c r="DZ31" s="164">
        <v>243.03</v>
      </c>
      <c r="EA31" s="164">
        <v>195.83</v>
      </c>
      <c r="EB31" s="164">
        <v>189.57</v>
      </c>
      <c r="EC31" s="164">
        <v>192.35</v>
      </c>
      <c r="ED31" s="164">
        <v>50.923000000000002</v>
      </c>
      <c r="EE31" s="164">
        <v>34.817</v>
      </c>
      <c r="EF31" s="164">
        <v>-31.024000000000001</v>
      </c>
      <c r="EG31" s="164">
        <v>367.09</v>
      </c>
      <c r="EH31" s="164">
        <v>203.14</v>
      </c>
      <c r="EI31" s="164">
        <v>0</v>
      </c>
      <c r="EJ31" s="164">
        <v>-41.692</v>
      </c>
      <c r="EK31" s="164">
        <v>-38.915999999999997</v>
      </c>
      <c r="EL31" s="164">
        <v>31.030999999999999</v>
      </c>
      <c r="EM31" s="164">
        <v>-42.728999999999999</v>
      </c>
      <c r="EN31" s="164">
        <v>-40.07</v>
      </c>
      <c r="EO31" s="164">
        <v>53.807000000000002</v>
      </c>
      <c r="EP31" s="164">
        <v>-45.777000000000001</v>
      </c>
      <c r="EQ31" s="164">
        <v>-46.314999999999998</v>
      </c>
      <c r="ER31" s="164">
        <v>8.3637999999999995</v>
      </c>
      <c r="ES31" s="164">
        <v>17.379000000000001</v>
      </c>
      <c r="ET31" s="164">
        <v>-12.34</v>
      </c>
      <c r="EU31" s="164">
        <v>1</v>
      </c>
      <c r="EV31" s="164">
        <v>18.183</v>
      </c>
      <c r="EW31" s="164">
        <v>-156.58000000000001</v>
      </c>
      <c r="EX31" s="164">
        <v>-36.137</v>
      </c>
      <c r="EY31" s="164">
        <v>-35.276000000000003</v>
      </c>
      <c r="EZ31" s="164">
        <v>12.031000000000001</v>
      </c>
      <c r="FA31" s="164">
        <v>-32.984000000000002</v>
      </c>
      <c r="FB31" s="164">
        <v>55.765000000000001</v>
      </c>
      <c r="FC31" s="164">
        <v>21.852</v>
      </c>
      <c r="FD31" s="164">
        <v>0</v>
      </c>
      <c r="FE31" s="164">
        <v>0</v>
      </c>
      <c r="FF31" s="164">
        <v>0</v>
      </c>
      <c r="FG31" s="164">
        <v>48.064999999999998</v>
      </c>
      <c r="FH31" s="164">
        <v>46.347000000000001</v>
      </c>
      <c r="FI31" s="164">
        <v>50.570999999999998</v>
      </c>
      <c r="FJ31" s="164">
        <v>48.058999999999997</v>
      </c>
      <c r="FK31" s="164">
        <v>30.978999999999999</v>
      </c>
      <c r="FL31" s="164">
        <v>19.925999999999998</v>
      </c>
      <c r="FM31" s="164">
        <v>19.986000000000001</v>
      </c>
      <c r="FN31" s="164">
        <v>16.382999999999999</v>
      </c>
      <c r="FO31" s="164">
        <v>28.376999999999999</v>
      </c>
      <c r="FP31" s="164">
        <v>6.0151000000000003</v>
      </c>
      <c r="FQ31" s="164">
        <v>-2.4098999999999999</v>
      </c>
      <c r="FR31" s="164">
        <v>13.484</v>
      </c>
      <c r="FS31" s="164">
        <v>0.97440000000000004</v>
      </c>
      <c r="FT31" s="164">
        <v>-8.9199000000000002</v>
      </c>
      <c r="FU31" s="164">
        <v>18.12</v>
      </c>
      <c r="FV31" s="164">
        <v>0</v>
      </c>
      <c r="FW31" s="164">
        <v>10.648999999999999</v>
      </c>
      <c r="FX31" s="164">
        <v>-4.8239999999999998</v>
      </c>
      <c r="FY31" s="164">
        <v>4.4218999999999999</v>
      </c>
      <c r="FZ31" s="164">
        <v>4.4378000000000002</v>
      </c>
      <c r="GA31" s="164">
        <v>39.569000000000003</v>
      </c>
      <c r="GB31" s="164">
        <v>-26.998999999999999</v>
      </c>
      <c r="GC31" s="164">
        <v>-14.271000000000001</v>
      </c>
      <c r="GD31" s="164">
        <v>15.32</v>
      </c>
      <c r="GE31" s="164">
        <v>84.838999999999999</v>
      </c>
      <c r="GF31" s="164">
        <v>17.2</v>
      </c>
      <c r="GG31" s="164">
        <v>-27.445</v>
      </c>
      <c r="GH31" s="164">
        <v>-7.4238</v>
      </c>
      <c r="GI31" s="164">
        <v>8.0136000000000003</v>
      </c>
      <c r="GJ31" s="164">
        <v>1.9621999999999999</v>
      </c>
      <c r="GK31" s="164">
        <v>6.5299999999999997E-2</v>
      </c>
      <c r="GL31" s="164">
        <v>0</v>
      </c>
      <c r="GM31" s="164">
        <v>-12.521000000000001</v>
      </c>
      <c r="GN31" s="164">
        <v>-44.631</v>
      </c>
      <c r="GO31" s="164">
        <v>21.42</v>
      </c>
      <c r="GP31" s="164">
        <v>70.081999999999994</v>
      </c>
      <c r="GQ31" s="164">
        <v>109.57</v>
      </c>
      <c r="GR31" s="164">
        <v>81.748999999999995</v>
      </c>
      <c r="GS31" s="164">
        <v>-198.77</v>
      </c>
      <c r="GT31" s="164">
        <v>-28.983000000000001</v>
      </c>
      <c r="GU31" s="164">
        <v>30.039000000000001</v>
      </c>
      <c r="GV31" s="164">
        <v>-47.448999999999998</v>
      </c>
      <c r="GW31" s="164">
        <v>11.957000000000001</v>
      </c>
      <c r="GX31" s="164">
        <v>14.592000000000001</v>
      </c>
      <c r="GY31" s="164">
        <v>14.324999999999999</v>
      </c>
      <c r="GZ31" s="164">
        <v>13</v>
      </c>
      <c r="HA31" s="164">
        <v>127.65</v>
      </c>
      <c r="HB31" s="164">
        <v>129.13999999999999</v>
      </c>
      <c r="HC31" s="164">
        <v>282.5</v>
      </c>
      <c r="HD31" s="164">
        <v>-284.24</v>
      </c>
      <c r="HE31" s="164">
        <v>-543.74</v>
      </c>
      <c r="HF31" s="164">
        <v>539.01</v>
      </c>
      <c r="HG31" s="164">
        <v>448.09</v>
      </c>
      <c r="HH31" s="164">
        <v>-124.56</v>
      </c>
      <c r="HI31" s="164">
        <v>-122.57</v>
      </c>
      <c r="HJ31" s="164">
        <v>-54.177999999999997</v>
      </c>
      <c r="HK31" s="164">
        <v>-45.460999999999999</v>
      </c>
      <c r="HL31" s="164">
        <v>77.590999999999994</v>
      </c>
      <c r="HM31" s="164">
        <v>77.617999999999995</v>
      </c>
      <c r="HN31" s="164">
        <v>-80.289000000000001</v>
      </c>
      <c r="HO31" s="164">
        <v>-82.388000000000005</v>
      </c>
      <c r="HP31" s="164">
        <v>9.7256999999999998</v>
      </c>
      <c r="HQ31" s="164">
        <v>9.6268999999999991</v>
      </c>
      <c r="HR31" s="164">
        <v>-28.571999999999999</v>
      </c>
      <c r="HS31" s="164">
        <v>-27.916</v>
      </c>
      <c r="HT31" s="164">
        <v>101.04</v>
      </c>
      <c r="HU31" s="164">
        <v>99.138999999999996</v>
      </c>
      <c r="HV31" s="164">
        <v>55.9</v>
      </c>
      <c r="HW31" s="164">
        <v>56.098999999999997</v>
      </c>
      <c r="HX31" s="164">
        <v>22.806999999999999</v>
      </c>
      <c r="HY31" s="164">
        <v>-75.040000000000006</v>
      </c>
      <c r="HZ31" s="164">
        <v>-376.15</v>
      </c>
      <c r="IA31" s="164">
        <v>78.891999999999996</v>
      </c>
      <c r="IB31" s="164">
        <v>78.358999999999995</v>
      </c>
      <c r="IC31" s="164">
        <v>6.5</v>
      </c>
      <c r="ID31" s="164">
        <v>33.098999999999997</v>
      </c>
      <c r="IE31" s="164">
        <v>-7</v>
      </c>
      <c r="IF31" s="164">
        <v>-7</v>
      </c>
      <c r="IG31" s="164">
        <v>1.3584000000000001</v>
      </c>
      <c r="IH31" s="164">
        <v>1.1476</v>
      </c>
      <c r="II31" s="164">
        <v>-440.84</v>
      </c>
      <c r="IJ31" s="164">
        <v>-180.04</v>
      </c>
      <c r="IK31" s="164">
        <v>340.6</v>
      </c>
      <c r="IL31" s="164">
        <v>279.89999999999998</v>
      </c>
      <c r="IM31" s="164">
        <v>-30.228999999999999</v>
      </c>
      <c r="IN31" s="164">
        <v>-269.95</v>
      </c>
      <c r="IO31" s="164">
        <v>268.92</v>
      </c>
      <c r="IP31" s="164">
        <v>-26.731000000000002</v>
      </c>
      <c r="IQ31" s="164">
        <v>-162.37</v>
      </c>
      <c r="IR31" s="164">
        <v>-268.01</v>
      </c>
      <c r="IS31" s="164">
        <v>118.02</v>
      </c>
      <c r="IT31" s="164">
        <v>116.8</v>
      </c>
      <c r="IU31" s="164">
        <v>29.324999999999999</v>
      </c>
      <c r="IV31" s="164">
        <v>-328.49</v>
      </c>
      <c r="IW31" s="164">
        <v>115.1</v>
      </c>
      <c r="IX31" s="164">
        <v>-217.03</v>
      </c>
      <c r="IY31" s="164">
        <v>218.63</v>
      </c>
      <c r="IZ31" s="164">
        <v>0.13320000000000001</v>
      </c>
      <c r="JA31" s="164">
        <v>25.254999999999999</v>
      </c>
      <c r="JB31" s="164">
        <v>25.28</v>
      </c>
      <c r="JC31" s="164">
        <v>5.7579000000000002</v>
      </c>
      <c r="JD31" s="164">
        <v>5.7220000000000004</v>
      </c>
      <c r="JE31" s="164">
        <v>-24</v>
      </c>
      <c r="JF31" s="164">
        <v>3.2</v>
      </c>
      <c r="JG31" s="164">
        <v>15.073</v>
      </c>
      <c r="JH31" s="164">
        <v>-3.8651</v>
      </c>
      <c r="JI31" s="164">
        <v>-30.263000000000002</v>
      </c>
      <c r="JJ31" s="164">
        <v>-18.396999999999998</v>
      </c>
      <c r="JK31" s="164">
        <v>31.798999999999999</v>
      </c>
      <c r="JL31" s="164">
        <v>53.704999999999998</v>
      </c>
      <c r="JM31" s="164">
        <v>54.646999999999998</v>
      </c>
      <c r="JN31" s="164">
        <v>0</v>
      </c>
      <c r="JO31" s="164">
        <v>0</v>
      </c>
      <c r="JP31" s="164">
        <v>51.41</v>
      </c>
      <c r="JQ31" s="164">
        <v>50.256</v>
      </c>
      <c r="JR31" s="164">
        <v>50.398000000000003</v>
      </c>
      <c r="JS31" s="165"/>
      <c r="JT31" s="164">
        <v>-32.098999999999997</v>
      </c>
      <c r="JU31" s="164">
        <v>17.056000000000001</v>
      </c>
      <c r="JV31" s="164">
        <v>7.6699000000000002</v>
      </c>
      <c r="JW31" s="164">
        <v>8.6998999999999995</v>
      </c>
      <c r="JX31" s="164">
        <v>-38.276000000000003</v>
      </c>
      <c r="JY31" s="164">
        <v>75.95</v>
      </c>
      <c r="JZ31" s="164">
        <v>54.448</v>
      </c>
      <c r="KA31" s="164">
        <v>-37.338999999999999</v>
      </c>
      <c r="KB31" s="164">
        <v>-74.408000000000001</v>
      </c>
      <c r="KC31" s="164">
        <v>44.808999999999997</v>
      </c>
      <c r="KD31" s="164">
        <v>30.512</v>
      </c>
      <c r="KE31" s="164">
        <v>24.1</v>
      </c>
      <c r="KF31" s="164">
        <v>-23.399000000000001</v>
      </c>
    </row>
    <row r="32" spans="1:292" ht="18" customHeight="1">
      <c r="A32" s="161" t="s">
        <v>63</v>
      </c>
      <c r="B32" s="161" t="s">
        <v>638</v>
      </c>
      <c r="C32" s="166">
        <v>0</v>
      </c>
      <c r="D32" s="166">
        <v>15.331</v>
      </c>
      <c r="E32" s="166">
        <v>-30.603999999999999</v>
      </c>
      <c r="F32" s="166">
        <v>11.375</v>
      </c>
      <c r="G32" s="166">
        <v>30.056000000000001</v>
      </c>
      <c r="H32" s="166">
        <v>3.3250000000000002</v>
      </c>
      <c r="I32" s="166">
        <v>59.811999999999998</v>
      </c>
      <c r="J32" s="166">
        <v>-57.22</v>
      </c>
      <c r="K32" s="166">
        <v>71.471000000000004</v>
      </c>
      <c r="L32" s="166">
        <v>32.741</v>
      </c>
      <c r="M32" s="166">
        <v>-35.689</v>
      </c>
      <c r="N32" s="166">
        <v>-82.138999999999996</v>
      </c>
      <c r="O32" s="166">
        <v>-61.76</v>
      </c>
      <c r="P32" s="166">
        <v>55</v>
      </c>
      <c r="Q32" s="166">
        <v>16.559000000000001</v>
      </c>
      <c r="R32" s="166">
        <v>-52.798999999999999</v>
      </c>
      <c r="S32" s="166">
        <v>13.461</v>
      </c>
      <c r="T32" s="166">
        <v>120.74</v>
      </c>
      <c r="U32" s="166">
        <v>15.523999999999999</v>
      </c>
      <c r="V32" s="166">
        <v>15.727</v>
      </c>
      <c r="W32" s="166">
        <v>25.548999999999999</v>
      </c>
      <c r="X32" s="166">
        <v>0</v>
      </c>
      <c r="Y32" s="166">
        <v>20.271999999999998</v>
      </c>
      <c r="Z32" s="166">
        <v>7.6637000000000004</v>
      </c>
      <c r="AA32" s="167"/>
      <c r="AB32" s="166">
        <v>113</v>
      </c>
      <c r="AC32" s="166">
        <v>-135.27000000000001</v>
      </c>
      <c r="AD32" s="166">
        <v>-134.94</v>
      </c>
      <c r="AE32" s="166">
        <v>18.297000000000001</v>
      </c>
      <c r="AF32" s="166">
        <v>82.138999999999996</v>
      </c>
      <c r="AG32" s="166">
        <v>59.4</v>
      </c>
      <c r="AH32" s="166">
        <v>12.420999999999999</v>
      </c>
      <c r="AI32" s="166">
        <v>0.152</v>
      </c>
      <c r="AJ32" s="166">
        <v>-91.68</v>
      </c>
      <c r="AK32" s="166">
        <v>-92.51</v>
      </c>
      <c r="AL32" s="166">
        <v>-16.239000000000001</v>
      </c>
      <c r="AM32" s="166">
        <v>94</v>
      </c>
      <c r="AN32" s="166">
        <v>93.879000000000005</v>
      </c>
      <c r="AO32" s="166">
        <v>9.7959999999999994</v>
      </c>
      <c r="AP32" s="166">
        <v>8.4235000000000007</v>
      </c>
      <c r="AQ32" s="166">
        <v>0</v>
      </c>
      <c r="AR32" s="166">
        <v>77.87</v>
      </c>
      <c r="AS32" s="166">
        <v>30.914999999999999</v>
      </c>
      <c r="AT32" s="166">
        <v>-148.69</v>
      </c>
      <c r="AU32" s="166">
        <v>-145.43</v>
      </c>
      <c r="AV32" s="166">
        <v>14.494</v>
      </c>
      <c r="AW32" s="166">
        <v>18.47</v>
      </c>
      <c r="AX32" s="166">
        <v>84.394000000000005</v>
      </c>
      <c r="AY32" s="166">
        <v>82.786000000000001</v>
      </c>
      <c r="AZ32" s="166">
        <v>-10.992000000000001</v>
      </c>
      <c r="BA32" s="166">
        <v>-48.795000000000002</v>
      </c>
      <c r="BB32" s="166">
        <v>0</v>
      </c>
      <c r="BC32" s="166">
        <v>-1.2999999999999999E-3</v>
      </c>
      <c r="BD32" s="166">
        <v>-13.699</v>
      </c>
      <c r="BE32" s="166">
        <v>-13.699</v>
      </c>
      <c r="BF32" s="166">
        <v>165.81</v>
      </c>
      <c r="BG32" s="166">
        <v>162.69</v>
      </c>
      <c r="BH32" s="166">
        <v>-2.7138</v>
      </c>
      <c r="BI32" s="166">
        <v>-67.102000000000004</v>
      </c>
      <c r="BJ32" s="166">
        <v>-154.81</v>
      </c>
      <c r="BK32" s="166">
        <v>5.21</v>
      </c>
      <c r="BL32" s="166">
        <v>10.725</v>
      </c>
      <c r="BM32" s="166">
        <v>7.2824999999999998</v>
      </c>
      <c r="BN32" s="166">
        <v>0</v>
      </c>
      <c r="BO32" s="166">
        <v>229.89</v>
      </c>
      <c r="BP32" s="166">
        <v>229.65</v>
      </c>
      <c r="BQ32" s="166">
        <v>-362.34</v>
      </c>
      <c r="BR32" s="166">
        <v>348.15</v>
      </c>
      <c r="BS32" s="166">
        <v>-33.904000000000003</v>
      </c>
      <c r="BT32" s="166">
        <v>35.889000000000003</v>
      </c>
      <c r="BU32" s="166">
        <v>130.49</v>
      </c>
      <c r="BV32" s="166">
        <v>42.04</v>
      </c>
      <c r="BW32" s="166">
        <v>43.978999999999999</v>
      </c>
      <c r="BX32" s="166">
        <v>73.388999999999996</v>
      </c>
      <c r="BY32" s="166">
        <v>84.15</v>
      </c>
      <c r="BZ32" s="166">
        <v>-49.826999999999998</v>
      </c>
      <c r="CA32" s="166">
        <v>-49.424999999999997</v>
      </c>
      <c r="CB32" s="166">
        <v>106.91</v>
      </c>
      <c r="CC32" s="166">
        <v>107.03</v>
      </c>
      <c r="CD32" s="166">
        <v>21.068000000000001</v>
      </c>
      <c r="CE32" s="166">
        <v>-109.54</v>
      </c>
      <c r="CF32" s="166">
        <v>-109.03</v>
      </c>
      <c r="CG32" s="166">
        <v>13.603999999999999</v>
      </c>
      <c r="CH32" s="166">
        <v>0</v>
      </c>
      <c r="CI32" s="166">
        <v>19.57</v>
      </c>
      <c r="CJ32" s="166">
        <v>25.984999999999999</v>
      </c>
      <c r="CK32" s="166">
        <v>80.099000000000004</v>
      </c>
      <c r="CL32" s="166">
        <v>72.198999999999998</v>
      </c>
      <c r="CM32" s="166">
        <v>-17.829000000000001</v>
      </c>
      <c r="CN32" s="166">
        <v>48.381999999999998</v>
      </c>
      <c r="CO32" s="166">
        <v>47.304000000000002</v>
      </c>
      <c r="CP32" s="166">
        <v>47.000999999999998</v>
      </c>
      <c r="CQ32" s="166">
        <v>-39.591000000000001</v>
      </c>
      <c r="CR32" s="166">
        <v>-39.106000000000002</v>
      </c>
      <c r="CS32" s="166">
        <v>105.46</v>
      </c>
      <c r="CT32" s="166">
        <v>-132.79</v>
      </c>
      <c r="CU32" s="166">
        <v>113.98</v>
      </c>
      <c r="CV32" s="166">
        <v>13.263</v>
      </c>
      <c r="CW32" s="166">
        <v>50.86</v>
      </c>
      <c r="CX32" s="166">
        <v>85.028999999999996</v>
      </c>
      <c r="CY32" s="166">
        <v>55.319000000000003</v>
      </c>
      <c r="CZ32" s="166">
        <v>52.591999999999999</v>
      </c>
      <c r="DA32" s="166">
        <v>-37.619</v>
      </c>
      <c r="DB32" s="166">
        <v>-5.5846</v>
      </c>
      <c r="DC32" s="166">
        <v>0</v>
      </c>
      <c r="DD32" s="166">
        <v>0</v>
      </c>
      <c r="DE32" s="166">
        <v>-117.37</v>
      </c>
      <c r="DF32" s="166">
        <v>0</v>
      </c>
      <c r="DG32" s="166">
        <v>-22.927</v>
      </c>
      <c r="DH32" s="166">
        <v>-137.38999999999999</v>
      </c>
      <c r="DI32" s="166">
        <v>-137.5</v>
      </c>
      <c r="DJ32" s="166">
        <v>28.567</v>
      </c>
      <c r="DK32" s="166">
        <v>63.875999999999998</v>
      </c>
      <c r="DL32" s="166">
        <v>76.566000000000003</v>
      </c>
      <c r="DM32" s="166">
        <v>92.596000000000004</v>
      </c>
      <c r="DN32" s="166">
        <v>63.2</v>
      </c>
      <c r="DO32" s="166">
        <v>-12.04</v>
      </c>
      <c r="DP32" s="166">
        <v>63.543999999999997</v>
      </c>
      <c r="DQ32" s="166">
        <v>115.14</v>
      </c>
      <c r="DR32" s="166">
        <v>-23.95</v>
      </c>
      <c r="DS32" s="166">
        <v>-23.818999999999999</v>
      </c>
      <c r="DT32" s="166">
        <v>107.54</v>
      </c>
      <c r="DU32" s="166">
        <v>73.23</v>
      </c>
      <c r="DV32" s="166">
        <v>115.54</v>
      </c>
      <c r="DW32" s="166">
        <v>115.81</v>
      </c>
      <c r="DX32" s="166">
        <v>-20.195</v>
      </c>
      <c r="DY32" s="166">
        <v>-21.271999999999998</v>
      </c>
      <c r="DZ32" s="166">
        <v>236.28</v>
      </c>
      <c r="EA32" s="166">
        <v>187.86</v>
      </c>
      <c r="EB32" s="166">
        <v>181.56</v>
      </c>
      <c r="EC32" s="166">
        <v>184.2</v>
      </c>
      <c r="ED32" s="166">
        <v>96.346000000000004</v>
      </c>
      <c r="EE32" s="166">
        <v>34.753</v>
      </c>
      <c r="EF32" s="166">
        <v>-27.63</v>
      </c>
      <c r="EG32" s="166">
        <v>374.29</v>
      </c>
      <c r="EH32" s="166">
        <v>180.26</v>
      </c>
      <c r="EI32" s="166">
        <v>0</v>
      </c>
      <c r="EJ32" s="166">
        <v>-40.968000000000004</v>
      </c>
      <c r="EK32" s="166">
        <v>-37.738</v>
      </c>
      <c r="EL32" s="166">
        <v>26.376000000000001</v>
      </c>
      <c r="EM32" s="166">
        <v>-40.338999999999999</v>
      </c>
      <c r="EN32" s="166">
        <v>-38.508000000000003</v>
      </c>
      <c r="EO32" s="166">
        <v>165.94</v>
      </c>
      <c r="EP32" s="166">
        <v>-73.078999999999994</v>
      </c>
      <c r="EQ32" s="166">
        <v>-74.382999999999996</v>
      </c>
      <c r="ER32" s="166">
        <v>-34.676000000000002</v>
      </c>
      <c r="ES32" s="166">
        <v>14.88</v>
      </c>
      <c r="ET32" s="166">
        <v>-18.478999999999999</v>
      </c>
      <c r="EU32" s="166">
        <v>98</v>
      </c>
      <c r="EV32" s="166">
        <v>18.297000000000001</v>
      </c>
      <c r="EW32" s="166">
        <v>-150.84</v>
      </c>
      <c r="EX32" s="166">
        <v>-34.398000000000003</v>
      </c>
      <c r="EY32" s="166">
        <v>-33.816000000000003</v>
      </c>
      <c r="EZ32" s="166">
        <v>9.8985000000000003</v>
      </c>
      <c r="FA32" s="166">
        <v>-33.49</v>
      </c>
      <c r="FB32" s="166">
        <v>55.765000000000001</v>
      </c>
      <c r="FC32" s="166">
        <v>21.254999999999999</v>
      </c>
      <c r="FD32" s="166">
        <v>0</v>
      </c>
      <c r="FE32" s="166">
        <v>0</v>
      </c>
      <c r="FF32" s="166">
        <v>0</v>
      </c>
      <c r="FG32" s="166">
        <v>48.912999999999997</v>
      </c>
      <c r="FH32" s="166">
        <v>45.383000000000003</v>
      </c>
      <c r="FI32" s="166">
        <v>49.567</v>
      </c>
      <c r="FJ32" s="166">
        <v>49.231999999999999</v>
      </c>
      <c r="FK32" s="166">
        <v>20.262</v>
      </c>
      <c r="FL32" s="166">
        <v>23.920999999999999</v>
      </c>
      <c r="FM32" s="166">
        <v>23.8</v>
      </c>
      <c r="FN32" s="166">
        <v>12.068</v>
      </c>
      <c r="FO32" s="166">
        <v>20.442</v>
      </c>
      <c r="FP32" s="166">
        <v>1.9134</v>
      </c>
      <c r="FQ32" s="166">
        <v>-5.2999000000000001</v>
      </c>
      <c r="FR32" s="166">
        <v>13.664999999999999</v>
      </c>
      <c r="FS32" s="166">
        <v>1.0207999999999999</v>
      </c>
      <c r="FT32" s="166">
        <v>-8.6499000000000006</v>
      </c>
      <c r="FU32" s="166">
        <v>17.32</v>
      </c>
      <c r="FV32" s="166">
        <v>0</v>
      </c>
      <c r="FW32" s="166">
        <v>10.308999999999999</v>
      </c>
      <c r="FX32" s="166">
        <v>-4.8120000000000003</v>
      </c>
      <c r="FY32" s="166">
        <v>4.3879999999999999</v>
      </c>
      <c r="FZ32" s="166">
        <v>4.0959000000000003</v>
      </c>
      <c r="GA32" s="166">
        <v>38.93</v>
      </c>
      <c r="GB32" s="166">
        <v>-17.010999999999999</v>
      </c>
      <c r="GC32" s="166">
        <v>-6.8844000000000003</v>
      </c>
      <c r="GD32" s="166">
        <v>15.15</v>
      </c>
      <c r="GE32" s="166">
        <v>85.454999999999998</v>
      </c>
      <c r="GF32" s="166">
        <v>16.298999999999999</v>
      </c>
      <c r="GG32" s="166">
        <v>-26.954999999999998</v>
      </c>
      <c r="GH32" s="166">
        <v>-7.3116000000000003</v>
      </c>
      <c r="GI32" s="166">
        <v>7.9564000000000004</v>
      </c>
      <c r="GJ32" s="166">
        <v>1.9661</v>
      </c>
      <c r="GK32" s="166">
        <v>6.5299999999999997E-2</v>
      </c>
      <c r="GL32" s="166">
        <v>0</v>
      </c>
      <c r="GM32" s="166">
        <v>-13.018000000000001</v>
      </c>
      <c r="GN32" s="166">
        <v>-42.832999999999998</v>
      </c>
      <c r="GO32" s="166">
        <v>20.023</v>
      </c>
      <c r="GP32" s="166">
        <v>68.064999999999998</v>
      </c>
      <c r="GQ32" s="166">
        <v>107.21</v>
      </c>
      <c r="GR32" s="166">
        <v>79.361000000000004</v>
      </c>
      <c r="GS32" s="166">
        <v>-194.13</v>
      </c>
      <c r="GT32" s="166">
        <v>-28.5</v>
      </c>
      <c r="GU32" s="166">
        <v>29.739000000000001</v>
      </c>
      <c r="GV32" s="166">
        <v>-46.372</v>
      </c>
      <c r="GW32" s="166">
        <v>11.648</v>
      </c>
      <c r="GX32" s="166">
        <v>14.904999999999999</v>
      </c>
      <c r="GY32" s="166">
        <v>14.515000000000001</v>
      </c>
      <c r="GZ32" s="166">
        <v>13</v>
      </c>
      <c r="HA32" s="166">
        <v>121.95</v>
      </c>
      <c r="HB32" s="166">
        <v>121.88</v>
      </c>
      <c r="HC32" s="166">
        <v>285.8</v>
      </c>
      <c r="HD32" s="166">
        <v>-282.51</v>
      </c>
      <c r="HE32" s="166">
        <v>-517.4</v>
      </c>
      <c r="HF32" s="166">
        <v>513.70000000000005</v>
      </c>
      <c r="HG32" s="166">
        <v>411.71</v>
      </c>
      <c r="HH32" s="166">
        <v>-118.17</v>
      </c>
      <c r="HI32" s="166">
        <v>-118.48</v>
      </c>
      <c r="HJ32" s="166">
        <v>-55.994999999999997</v>
      </c>
      <c r="HK32" s="166">
        <v>-47.774999999999999</v>
      </c>
      <c r="HL32" s="166">
        <v>78.105000000000004</v>
      </c>
      <c r="HM32" s="166">
        <v>78.414000000000001</v>
      </c>
      <c r="HN32" s="166">
        <v>-80.289000000000001</v>
      </c>
      <c r="HO32" s="166">
        <v>-82.388000000000005</v>
      </c>
      <c r="HP32" s="166">
        <v>9.0335999999999999</v>
      </c>
      <c r="HQ32" s="166">
        <v>8.9346999999999994</v>
      </c>
      <c r="HR32" s="166">
        <v>-26.05</v>
      </c>
      <c r="HS32" s="166">
        <v>-27.088999999999999</v>
      </c>
      <c r="HT32" s="166">
        <v>100.63</v>
      </c>
      <c r="HU32" s="166">
        <v>101.13</v>
      </c>
      <c r="HV32" s="166">
        <v>53.798999999999999</v>
      </c>
      <c r="HW32" s="166">
        <v>54.4</v>
      </c>
      <c r="HX32" s="166">
        <v>22.867000000000001</v>
      </c>
      <c r="HY32" s="166">
        <v>-75.040000000000006</v>
      </c>
      <c r="HZ32" s="166">
        <v>-380.68</v>
      </c>
      <c r="IA32" s="166">
        <v>81.945999999999998</v>
      </c>
      <c r="IB32" s="166">
        <v>80.600999999999999</v>
      </c>
      <c r="IC32" s="166">
        <v>9.3999000000000006</v>
      </c>
      <c r="ID32" s="166">
        <v>31.798999999999999</v>
      </c>
      <c r="IE32" s="166">
        <v>-7.1999000000000004</v>
      </c>
      <c r="IF32" s="166">
        <v>-7.0998999999999999</v>
      </c>
      <c r="IG32" s="166">
        <v>1.2637</v>
      </c>
      <c r="IH32" s="166">
        <v>1.0396000000000001</v>
      </c>
      <c r="II32" s="166">
        <v>-405.29</v>
      </c>
      <c r="IJ32" s="166">
        <v>-161.09</v>
      </c>
      <c r="IK32" s="166">
        <v>348.13</v>
      </c>
      <c r="IL32" s="166">
        <v>284.89999999999998</v>
      </c>
      <c r="IM32" s="166">
        <v>-88.167000000000002</v>
      </c>
      <c r="IN32" s="166">
        <v>-278.42</v>
      </c>
      <c r="IO32" s="166">
        <v>274.83999999999997</v>
      </c>
      <c r="IP32" s="166">
        <v>-33.058</v>
      </c>
      <c r="IQ32" s="166">
        <v>-164.47</v>
      </c>
      <c r="IR32" s="166">
        <v>-274.41000000000003</v>
      </c>
      <c r="IS32" s="166">
        <v>119.09</v>
      </c>
      <c r="IT32" s="166">
        <v>120.09</v>
      </c>
      <c r="IU32" s="166">
        <v>31.446999999999999</v>
      </c>
      <c r="IV32" s="166">
        <v>-341.7</v>
      </c>
      <c r="IW32" s="166">
        <v>115.27</v>
      </c>
      <c r="IX32" s="166">
        <v>-225.63</v>
      </c>
      <c r="IY32" s="166">
        <v>225.77</v>
      </c>
      <c r="IZ32" s="166">
        <v>-5.3517000000000001</v>
      </c>
      <c r="JA32" s="166">
        <v>27.655999999999999</v>
      </c>
      <c r="JB32" s="166">
        <v>24.079000000000001</v>
      </c>
      <c r="JC32" s="166">
        <v>5.7670000000000003</v>
      </c>
      <c r="JD32" s="166">
        <v>5.7638999999999996</v>
      </c>
      <c r="JE32" s="166">
        <v>-23.76</v>
      </c>
      <c r="JF32" s="166">
        <v>3.1198999999999999</v>
      </c>
      <c r="JG32" s="166">
        <v>14.723000000000001</v>
      </c>
      <c r="JH32" s="166">
        <v>-3.7490999999999999</v>
      </c>
      <c r="JI32" s="166">
        <v>-30.204999999999998</v>
      </c>
      <c r="JJ32" s="166">
        <v>-19.334</v>
      </c>
      <c r="JK32" s="166">
        <v>30.399000000000001</v>
      </c>
      <c r="JL32" s="166">
        <v>50.606000000000002</v>
      </c>
      <c r="JM32" s="166">
        <v>54.13</v>
      </c>
      <c r="JN32" s="166">
        <v>0</v>
      </c>
      <c r="JO32" s="166">
        <v>0</v>
      </c>
      <c r="JP32" s="166">
        <v>51.337000000000003</v>
      </c>
      <c r="JQ32" s="166">
        <v>50.351999999999997</v>
      </c>
      <c r="JR32" s="166">
        <v>51.207000000000001</v>
      </c>
      <c r="JS32" s="167"/>
      <c r="JT32" s="166">
        <v>-31.298999999999999</v>
      </c>
      <c r="JU32" s="166">
        <v>17.117999999999999</v>
      </c>
      <c r="JV32" s="166">
        <v>7.9099000000000004</v>
      </c>
      <c r="JW32" s="166">
        <v>8.6998999999999995</v>
      </c>
      <c r="JX32" s="166">
        <v>-41.290999999999997</v>
      </c>
      <c r="JY32" s="166">
        <v>78.525999999999996</v>
      </c>
      <c r="JZ32" s="166">
        <v>56.051000000000002</v>
      </c>
      <c r="KA32" s="166">
        <v>-41.387</v>
      </c>
      <c r="KB32" s="166">
        <v>-76.917000000000002</v>
      </c>
      <c r="KC32" s="166">
        <v>46.122999999999998</v>
      </c>
      <c r="KD32" s="166">
        <v>29.843</v>
      </c>
      <c r="KE32" s="166">
        <v>21.399000000000001</v>
      </c>
      <c r="KF32" s="166">
        <v>-20.6</v>
      </c>
    </row>
    <row r="33" spans="1:292" ht="18" customHeight="1">
      <c r="A33" s="161" t="s">
        <v>63</v>
      </c>
      <c r="B33" s="161" t="s">
        <v>639</v>
      </c>
      <c r="C33" s="162">
        <v>0</v>
      </c>
      <c r="D33" s="162">
        <v>17.672999999999998</v>
      </c>
      <c r="E33" s="162">
        <v>-35.192999999999998</v>
      </c>
      <c r="F33" s="162">
        <v>11.420999999999999</v>
      </c>
      <c r="G33" s="162">
        <v>29.71</v>
      </c>
      <c r="H33" s="162">
        <v>5.8869999999999996</v>
      </c>
      <c r="I33" s="162">
        <v>59.328000000000003</v>
      </c>
      <c r="J33" s="162">
        <v>-57.03</v>
      </c>
      <c r="K33" s="162">
        <v>72.382000000000005</v>
      </c>
      <c r="L33" s="162">
        <v>32.741</v>
      </c>
      <c r="M33" s="162">
        <v>-35.829000000000001</v>
      </c>
      <c r="N33" s="162">
        <v>-97.68</v>
      </c>
      <c r="O33" s="162">
        <v>-59.875</v>
      </c>
      <c r="P33" s="162">
        <v>52.798999999999999</v>
      </c>
      <c r="Q33" s="162">
        <v>15.731999999999999</v>
      </c>
      <c r="R33" s="162">
        <v>-50.598999999999997</v>
      </c>
      <c r="S33" s="162">
        <v>13.672000000000001</v>
      </c>
      <c r="T33" s="162">
        <v>112.946</v>
      </c>
      <c r="U33" s="162">
        <v>14.917999999999999</v>
      </c>
      <c r="V33" s="162">
        <v>15.302</v>
      </c>
      <c r="W33" s="162">
        <v>24.640999999999998</v>
      </c>
      <c r="X33" s="162">
        <v>0</v>
      </c>
      <c r="Y33" s="162">
        <v>20.291</v>
      </c>
      <c r="Z33" s="162">
        <v>7.2481</v>
      </c>
      <c r="AA33" s="163"/>
      <c r="AB33" s="162">
        <v>113</v>
      </c>
      <c r="AC33" s="162">
        <v>-139.74</v>
      </c>
      <c r="AD33" s="162">
        <v>-139.61000000000001</v>
      </c>
      <c r="AE33" s="162">
        <v>18.93</v>
      </c>
      <c r="AF33" s="162">
        <v>97.68</v>
      </c>
      <c r="AG33" s="162">
        <v>57.2</v>
      </c>
      <c r="AH33" s="162">
        <v>13.84</v>
      </c>
      <c r="AI33" s="162">
        <v>0.16200000000000001</v>
      </c>
      <c r="AJ33" s="162">
        <v>-96.168999999999997</v>
      </c>
      <c r="AK33" s="162">
        <v>-96.019000000000005</v>
      </c>
      <c r="AL33" s="162">
        <v>-16.399000000000001</v>
      </c>
      <c r="AM33" s="162">
        <v>98.198999999999998</v>
      </c>
      <c r="AN33" s="162">
        <v>98.15</v>
      </c>
      <c r="AO33" s="162">
        <v>9.3186999999999998</v>
      </c>
      <c r="AP33" s="162">
        <v>8.8399000000000001</v>
      </c>
      <c r="AQ33" s="162">
        <v>0</v>
      </c>
      <c r="AR33" s="162">
        <v>75.841999999999999</v>
      </c>
      <c r="AS33" s="162">
        <v>34.356000000000002</v>
      </c>
      <c r="AT33" s="162">
        <v>-150.16</v>
      </c>
      <c r="AU33" s="162">
        <v>-148.69</v>
      </c>
      <c r="AV33" s="162">
        <v>7.7099000000000002</v>
      </c>
      <c r="AW33" s="162">
        <v>8.0243000000000002</v>
      </c>
      <c r="AX33" s="162">
        <v>85.867000000000004</v>
      </c>
      <c r="AY33" s="162">
        <v>87.474999999999994</v>
      </c>
      <c r="AZ33" s="162">
        <v>-11.516</v>
      </c>
      <c r="BA33" s="162">
        <v>-57.981999999999999</v>
      </c>
      <c r="BB33" s="162">
        <v>0</v>
      </c>
      <c r="BC33" s="162">
        <v>-1.2999999999999999E-3</v>
      </c>
      <c r="BD33" s="162">
        <v>-13.699</v>
      </c>
      <c r="BE33" s="162">
        <v>-13.699</v>
      </c>
      <c r="BF33" s="162">
        <v>164.85</v>
      </c>
      <c r="BG33" s="162">
        <v>162.25</v>
      </c>
      <c r="BH33" s="162">
        <v>-2.7726999999999999</v>
      </c>
      <c r="BI33" s="162">
        <v>-67.102000000000004</v>
      </c>
      <c r="BJ33" s="162">
        <v>-150</v>
      </c>
      <c r="BK33" s="162">
        <v>4.5698999999999996</v>
      </c>
      <c r="BL33" s="162">
        <v>11.385</v>
      </c>
      <c r="BM33" s="162">
        <v>7.6471999999999998</v>
      </c>
      <c r="BN33" s="162">
        <v>0</v>
      </c>
      <c r="BO33" s="162">
        <v>234.38</v>
      </c>
      <c r="BP33" s="162">
        <v>232.82</v>
      </c>
      <c r="BQ33" s="162">
        <v>-357.85</v>
      </c>
      <c r="BR33" s="162">
        <v>353.85</v>
      </c>
      <c r="BS33" s="162">
        <v>-18.5</v>
      </c>
      <c r="BT33" s="162">
        <v>19.63</v>
      </c>
      <c r="BU33" s="162">
        <v>128.41999999999999</v>
      </c>
      <c r="BV33" s="162">
        <v>40.728999999999999</v>
      </c>
      <c r="BW33" s="162">
        <v>43.119</v>
      </c>
      <c r="BX33" s="162">
        <v>73.388999999999996</v>
      </c>
      <c r="BY33" s="162">
        <v>83.12</v>
      </c>
      <c r="BZ33" s="162">
        <v>-56.792999999999999</v>
      </c>
      <c r="CA33" s="162">
        <v>-56.658999999999999</v>
      </c>
      <c r="CB33" s="162">
        <v>111.13</v>
      </c>
      <c r="CC33" s="162">
        <v>112.38</v>
      </c>
      <c r="CD33" s="162">
        <v>20.053999999999998</v>
      </c>
      <c r="CE33" s="162">
        <v>-98.742000000000004</v>
      </c>
      <c r="CF33" s="162">
        <v>-99.248999999999995</v>
      </c>
      <c r="CG33" s="162">
        <v>14.497999999999999</v>
      </c>
      <c r="CH33" s="162">
        <v>0</v>
      </c>
      <c r="CI33" s="162">
        <v>19.57</v>
      </c>
      <c r="CJ33" s="162">
        <v>25.984999999999999</v>
      </c>
      <c r="CK33" s="162">
        <v>80.400000000000006</v>
      </c>
      <c r="CL33" s="162">
        <v>72.599000000000004</v>
      </c>
      <c r="CM33" s="162">
        <v>-17.87</v>
      </c>
      <c r="CN33" s="162">
        <v>51.69</v>
      </c>
      <c r="CO33" s="162">
        <v>49.863</v>
      </c>
      <c r="CP33" s="162">
        <v>50.341999999999999</v>
      </c>
      <c r="CQ33" s="162">
        <v>-32.729999999999997</v>
      </c>
      <c r="CR33" s="162">
        <v>-32.118000000000002</v>
      </c>
      <c r="CS33" s="162">
        <v>99.828999999999994</v>
      </c>
      <c r="CT33" s="162">
        <v>-136.88999999999999</v>
      </c>
      <c r="CU33" s="162">
        <v>109.33</v>
      </c>
      <c r="CV33" s="162">
        <v>13.146000000000001</v>
      </c>
      <c r="CW33" s="162">
        <v>50.759</v>
      </c>
      <c r="CX33" s="162">
        <v>81.260000000000005</v>
      </c>
      <c r="CY33" s="162">
        <v>56.021999999999998</v>
      </c>
      <c r="CZ33" s="162">
        <v>53.177999999999997</v>
      </c>
      <c r="DA33" s="162">
        <v>-37.658999999999999</v>
      </c>
      <c r="DB33" s="162">
        <v>-5.5846</v>
      </c>
      <c r="DC33" s="162">
        <v>0</v>
      </c>
      <c r="DD33" s="162">
        <v>0</v>
      </c>
      <c r="DE33" s="162">
        <v>-102.9</v>
      </c>
      <c r="DF33" s="162">
        <v>1E-4</v>
      </c>
      <c r="DG33" s="162">
        <v>-22.919</v>
      </c>
      <c r="DH33" s="162">
        <v>-137.5</v>
      </c>
      <c r="DI33" s="162">
        <v>-138.1</v>
      </c>
      <c r="DJ33" s="162">
        <v>27.913</v>
      </c>
      <c r="DK33" s="162">
        <v>63.875999999999998</v>
      </c>
      <c r="DL33" s="162">
        <v>74.688000000000002</v>
      </c>
      <c r="DM33" s="162">
        <v>92.596000000000004</v>
      </c>
      <c r="DN33" s="162">
        <v>63.16</v>
      </c>
      <c r="DO33" s="162">
        <v>-10.81</v>
      </c>
      <c r="DP33" s="162">
        <v>60.615000000000002</v>
      </c>
      <c r="DQ33" s="162">
        <v>101.82</v>
      </c>
      <c r="DR33" s="162">
        <v>-23.85</v>
      </c>
      <c r="DS33" s="162">
        <v>-23.75</v>
      </c>
      <c r="DT33" s="162">
        <v>110</v>
      </c>
      <c r="DU33" s="162">
        <v>73.16</v>
      </c>
      <c r="DV33" s="162">
        <v>102.58</v>
      </c>
      <c r="DW33" s="162">
        <v>99.872</v>
      </c>
      <c r="DX33" s="162">
        <v>-32.331000000000003</v>
      </c>
      <c r="DY33" s="162">
        <v>-32.353999999999999</v>
      </c>
      <c r="DZ33" s="162">
        <v>220.38</v>
      </c>
      <c r="EA33" s="162">
        <v>174.93</v>
      </c>
      <c r="EB33" s="162">
        <v>168.82</v>
      </c>
      <c r="EC33" s="162">
        <v>171.91</v>
      </c>
      <c r="ED33" s="162">
        <v>36.408999999999999</v>
      </c>
      <c r="EE33" s="162">
        <v>34.878999999999998</v>
      </c>
      <c r="EF33" s="162">
        <v>-29.963000000000001</v>
      </c>
      <c r="EG33" s="162">
        <v>367.9</v>
      </c>
      <c r="EH33" s="162">
        <v>135.57</v>
      </c>
      <c r="EI33" s="162">
        <v>0</v>
      </c>
      <c r="EJ33" s="162">
        <v>-40.021000000000001</v>
      </c>
      <c r="EK33" s="162">
        <v>-37.253999999999998</v>
      </c>
      <c r="EL33" s="162">
        <v>28.27</v>
      </c>
      <c r="EM33" s="162">
        <v>-37.966000000000001</v>
      </c>
      <c r="EN33" s="162">
        <v>-34.895000000000003</v>
      </c>
      <c r="EO33" s="162">
        <v>41.52</v>
      </c>
      <c r="EP33" s="162">
        <v>-48.601999999999997</v>
      </c>
      <c r="EQ33" s="162">
        <v>-49.753999999999998</v>
      </c>
      <c r="ER33" s="162">
        <v>21.741</v>
      </c>
      <c r="ES33" s="162">
        <v>0</v>
      </c>
      <c r="ET33" s="162">
        <v>-19.02</v>
      </c>
      <c r="EU33" s="162">
        <v>1</v>
      </c>
      <c r="EV33" s="162">
        <v>18.02</v>
      </c>
      <c r="EW33" s="162">
        <v>-147.12</v>
      </c>
      <c r="EX33" s="162">
        <v>-33.86</v>
      </c>
      <c r="EY33" s="162">
        <v>-33.107999999999997</v>
      </c>
      <c r="EZ33" s="162">
        <v>7.7563000000000004</v>
      </c>
      <c r="FA33" s="162">
        <v>-32.738999999999997</v>
      </c>
      <c r="FB33" s="162">
        <v>55.765000000000001</v>
      </c>
      <c r="FC33" s="162">
        <v>21.553999999999998</v>
      </c>
      <c r="FD33" s="162">
        <v>0</v>
      </c>
      <c r="FE33" s="162">
        <v>0</v>
      </c>
      <c r="FF33" s="162">
        <v>0</v>
      </c>
      <c r="FG33" s="162">
        <v>49.406999999999996</v>
      </c>
      <c r="FH33" s="162">
        <v>48.537999999999997</v>
      </c>
      <c r="FI33" s="162">
        <v>56.935000000000002</v>
      </c>
      <c r="FJ33" s="162">
        <v>53.250999999999998</v>
      </c>
      <c r="FK33" s="162">
        <v>17.917000000000002</v>
      </c>
      <c r="FL33" s="162">
        <v>35.003999999999998</v>
      </c>
      <c r="FM33" s="162">
        <v>34.755000000000003</v>
      </c>
      <c r="FN33" s="162">
        <v>6.8307000000000002</v>
      </c>
      <c r="FO33" s="162">
        <v>19.077000000000002</v>
      </c>
      <c r="FP33" s="162">
        <v>4.1254</v>
      </c>
      <c r="FQ33" s="162">
        <v>-6.4898999999999996</v>
      </c>
      <c r="FR33" s="162">
        <v>13.269</v>
      </c>
      <c r="FS33" s="162">
        <v>1.0098</v>
      </c>
      <c r="FT33" s="162">
        <v>-8.7798999999999996</v>
      </c>
      <c r="FU33" s="162">
        <v>17.78</v>
      </c>
      <c r="FV33" s="162">
        <v>0</v>
      </c>
      <c r="FW33" s="162">
        <v>10.273999999999999</v>
      </c>
      <c r="FX33" s="162">
        <v>-4.718</v>
      </c>
      <c r="FY33" s="162">
        <v>4.306</v>
      </c>
      <c r="FZ33" s="162">
        <v>4.1852999999999998</v>
      </c>
      <c r="GA33" s="162">
        <v>38.978999999999999</v>
      </c>
      <c r="GB33" s="162">
        <v>-19.123999999999999</v>
      </c>
      <c r="GC33" s="162">
        <v>-4.2671999999999999</v>
      </c>
      <c r="GD33" s="162">
        <v>15.15</v>
      </c>
      <c r="GE33" s="162">
        <v>83.066000000000003</v>
      </c>
      <c r="GF33" s="162">
        <v>13</v>
      </c>
      <c r="GG33" s="162">
        <v>-26.547999999999998</v>
      </c>
      <c r="GH33" s="162">
        <v>-7.4935</v>
      </c>
      <c r="GI33" s="162">
        <v>7.9238</v>
      </c>
      <c r="GJ33" s="162">
        <v>1.9731000000000001</v>
      </c>
      <c r="GK33" s="162">
        <v>6.5299999999999997E-2</v>
      </c>
      <c r="GL33" s="162">
        <v>0</v>
      </c>
      <c r="GM33" s="162">
        <v>-12.814</v>
      </c>
      <c r="GN33" s="162">
        <v>-41.771999999999998</v>
      </c>
      <c r="GO33" s="162">
        <v>21.736999999999998</v>
      </c>
      <c r="GP33" s="162">
        <v>66.385000000000005</v>
      </c>
      <c r="GQ33" s="162">
        <v>107.56</v>
      </c>
      <c r="GR33" s="162">
        <v>81.375</v>
      </c>
      <c r="GS33" s="162">
        <v>-196.33</v>
      </c>
      <c r="GT33" s="162">
        <v>-27.433</v>
      </c>
      <c r="GU33" s="162">
        <v>28.707999999999998</v>
      </c>
      <c r="GV33" s="162">
        <v>-42.969000000000001</v>
      </c>
      <c r="GW33" s="162">
        <v>10.954000000000001</v>
      </c>
      <c r="GX33" s="162">
        <v>14.993</v>
      </c>
      <c r="GY33" s="162">
        <v>14.473000000000001</v>
      </c>
      <c r="GZ33" s="162">
        <v>12</v>
      </c>
      <c r="HA33" s="162">
        <v>120.35</v>
      </c>
      <c r="HB33" s="162">
        <v>121.7</v>
      </c>
      <c r="HC33" s="162">
        <v>281.2</v>
      </c>
      <c r="HD33" s="162">
        <v>-278.64999999999998</v>
      </c>
      <c r="HE33" s="162">
        <v>-518.01</v>
      </c>
      <c r="HF33" s="162">
        <v>520.58000000000004</v>
      </c>
      <c r="HG33" s="162">
        <v>381.19</v>
      </c>
      <c r="HH33" s="162">
        <v>-116.89</v>
      </c>
      <c r="HI33" s="162">
        <v>-117.22</v>
      </c>
      <c r="HJ33" s="162">
        <v>-58.58</v>
      </c>
      <c r="HK33" s="162">
        <v>-50.576999999999998</v>
      </c>
      <c r="HL33" s="162">
        <v>80.861000000000004</v>
      </c>
      <c r="HM33" s="162">
        <v>80.043999999999997</v>
      </c>
      <c r="HN33" s="162">
        <v>-73.775999999999996</v>
      </c>
      <c r="HO33" s="162">
        <v>-74.861000000000004</v>
      </c>
      <c r="HP33" s="162">
        <v>7.4515000000000002</v>
      </c>
      <c r="HQ33" s="162">
        <v>7.3746</v>
      </c>
      <c r="HR33" s="162">
        <v>-27.135000000000002</v>
      </c>
      <c r="HS33" s="162">
        <v>-26.184999999999999</v>
      </c>
      <c r="HT33" s="162">
        <v>102.7</v>
      </c>
      <c r="HU33" s="162">
        <v>102.51</v>
      </c>
      <c r="HV33" s="162">
        <v>53.9</v>
      </c>
      <c r="HW33" s="162">
        <v>53.2</v>
      </c>
      <c r="HX33" s="162">
        <v>22.867000000000001</v>
      </c>
      <c r="HY33" s="162">
        <v>-75.838999999999999</v>
      </c>
      <c r="HZ33" s="162">
        <v>-375.92</v>
      </c>
      <c r="IA33" s="162">
        <v>77.885999999999996</v>
      </c>
      <c r="IB33" s="162">
        <v>77.423000000000002</v>
      </c>
      <c r="IC33" s="162">
        <v>9.3999000000000006</v>
      </c>
      <c r="ID33" s="162">
        <v>30.2</v>
      </c>
      <c r="IE33" s="162">
        <v>-6.1999000000000004</v>
      </c>
      <c r="IF33" s="162">
        <v>-6.0998999999999999</v>
      </c>
      <c r="IG33" s="162">
        <v>1.2637</v>
      </c>
      <c r="IH33" s="162">
        <v>1.0396000000000001</v>
      </c>
      <c r="II33" s="162">
        <v>-376.89</v>
      </c>
      <c r="IJ33" s="162">
        <v>-112.4</v>
      </c>
      <c r="IK33" s="162">
        <v>348.37</v>
      </c>
      <c r="IL33" s="162">
        <v>280.10000000000002</v>
      </c>
      <c r="IM33" s="162">
        <v>-158.84</v>
      </c>
      <c r="IN33" s="162">
        <v>-272.2</v>
      </c>
      <c r="IO33" s="162">
        <v>276.49</v>
      </c>
      <c r="IP33" s="162">
        <v>-25.577000000000002</v>
      </c>
      <c r="IQ33" s="162">
        <v>-164.07</v>
      </c>
      <c r="IR33" s="162">
        <v>-272.04000000000002</v>
      </c>
      <c r="IS33" s="162">
        <v>120.2</v>
      </c>
      <c r="IT33" s="162">
        <v>120.53</v>
      </c>
      <c r="IU33" s="162">
        <v>28.268999999999998</v>
      </c>
      <c r="IV33" s="162">
        <v>-338.81</v>
      </c>
      <c r="IW33" s="162">
        <v>116.65</v>
      </c>
      <c r="IX33" s="162">
        <v>-222.81</v>
      </c>
      <c r="IY33" s="162">
        <v>222.13</v>
      </c>
      <c r="IZ33" s="162">
        <v>-5.2995999999999999</v>
      </c>
      <c r="JA33" s="162">
        <v>29.001999999999999</v>
      </c>
      <c r="JB33" s="162">
        <v>24</v>
      </c>
      <c r="JC33" s="162">
        <v>5.7778999999999998</v>
      </c>
      <c r="JD33" s="162">
        <v>5.8109000000000002</v>
      </c>
      <c r="JE33" s="162">
        <v>-23.6</v>
      </c>
      <c r="JF33" s="162">
        <v>2.64</v>
      </c>
      <c r="JG33" s="162">
        <v>14.536</v>
      </c>
      <c r="JH33" s="162">
        <v>-2.6046999999999998</v>
      </c>
      <c r="JI33" s="162">
        <v>-31.465</v>
      </c>
      <c r="JJ33" s="162">
        <v>-19.071999999999999</v>
      </c>
      <c r="JK33" s="162">
        <v>32.200000000000003</v>
      </c>
      <c r="JL33" s="162">
        <v>51.433</v>
      </c>
      <c r="JM33" s="162">
        <v>52.869</v>
      </c>
      <c r="JN33" s="162">
        <v>0</v>
      </c>
      <c r="JO33" s="162">
        <v>0</v>
      </c>
      <c r="JP33" s="162">
        <v>52.363</v>
      </c>
      <c r="JQ33" s="162">
        <v>49.744</v>
      </c>
      <c r="JR33" s="162">
        <v>50.709000000000003</v>
      </c>
      <c r="JS33" s="163"/>
      <c r="JT33" s="162">
        <v>-30</v>
      </c>
      <c r="JU33" s="162">
        <v>17.652999999999999</v>
      </c>
      <c r="JV33" s="162">
        <v>7.73</v>
      </c>
      <c r="JW33" s="162">
        <v>8.6998999999999995</v>
      </c>
      <c r="JX33" s="162">
        <v>-47.417999999999999</v>
      </c>
      <c r="JY33" s="162">
        <v>79.402000000000001</v>
      </c>
      <c r="JZ33" s="162">
        <v>59.012</v>
      </c>
      <c r="KA33" s="162">
        <v>-46.985999999999997</v>
      </c>
      <c r="KB33" s="162">
        <v>-77.194000000000003</v>
      </c>
      <c r="KC33" s="162">
        <v>49.131999999999998</v>
      </c>
      <c r="KD33" s="162">
        <v>28.126000000000001</v>
      </c>
      <c r="KE33" s="162">
        <v>21.399000000000001</v>
      </c>
      <c r="KF33" s="162">
        <v>-20.899000000000001</v>
      </c>
    </row>
    <row r="34" spans="1:292" ht="18" customHeight="1">
      <c r="A34" s="161" t="s">
        <v>63</v>
      </c>
      <c r="B34" s="161" t="s">
        <v>640</v>
      </c>
      <c r="C34" s="164">
        <v>0</v>
      </c>
      <c r="D34" s="164">
        <v>17.817</v>
      </c>
      <c r="E34" s="164">
        <v>-35.173999999999999</v>
      </c>
      <c r="F34" s="164">
        <v>11.170999999999999</v>
      </c>
      <c r="G34" s="164">
        <v>29.768000000000001</v>
      </c>
      <c r="H34" s="164">
        <v>4.7823000000000002</v>
      </c>
      <c r="I34" s="164">
        <v>59.607999999999997</v>
      </c>
      <c r="J34" s="164">
        <v>-67.503</v>
      </c>
      <c r="K34" s="164">
        <v>69.481999999999999</v>
      </c>
      <c r="L34" s="164">
        <v>32.741</v>
      </c>
      <c r="M34" s="164">
        <v>-34.893999999999998</v>
      </c>
      <c r="N34" s="164">
        <v>-93.239000000000004</v>
      </c>
      <c r="O34" s="164">
        <v>-56.811999999999998</v>
      </c>
      <c r="P34" s="164">
        <v>48.4</v>
      </c>
      <c r="Q34" s="164">
        <v>14.904</v>
      </c>
      <c r="R34" s="164">
        <v>-48.4</v>
      </c>
      <c r="S34" s="164">
        <v>13.1</v>
      </c>
      <c r="T34" s="164">
        <v>134.67400000000001</v>
      </c>
      <c r="U34" s="164">
        <v>13.214</v>
      </c>
      <c r="V34" s="164">
        <v>13.625</v>
      </c>
      <c r="W34" s="164">
        <v>22.420999999999999</v>
      </c>
      <c r="X34" s="164">
        <v>0</v>
      </c>
      <c r="Y34" s="164">
        <v>20.210999999999999</v>
      </c>
      <c r="Z34" s="164">
        <v>2.6032000000000002</v>
      </c>
      <c r="AA34" s="165"/>
      <c r="AB34" s="164">
        <v>113</v>
      </c>
      <c r="AC34" s="164">
        <v>-137.02000000000001</v>
      </c>
      <c r="AD34" s="164">
        <v>-136.55000000000001</v>
      </c>
      <c r="AE34" s="164">
        <v>18.369</v>
      </c>
      <c r="AF34" s="164">
        <v>93.239000000000004</v>
      </c>
      <c r="AG34" s="164">
        <v>55</v>
      </c>
      <c r="AH34" s="164">
        <v>12.837999999999999</v>
      </c>
      <c r="AI34" s="164">
        <v>0.16</v>
      </c>
      <c r="AJ34" s="164">
        <v>-91.519000000000005</v>
      </c>
      <c r="AK34" s="164">
        <v>-92.29</v>
      </c>
      <c r="AL34" s="164">
        <v>-17.888999999999999</v>
      </c>
      <c r="AM34" s="164">
        <v>94.269000000000005</v>
      </c>
      <c r="AN34" s="164">
        <v>94.86</v>
      </c>
      <c r="AO34" s="164">
        <v>8.9415999999999993</v>
      </c>
      <c r="AP34" s="164">
        <v>9.2411999999999992</v>
      </c>
      <c r="AQ34" s="164">
        <v>0</v>
      </c>
      <c r="AR34" s="164">
        <v>73.853999999999999</v>
      </c>
      <c r="AS34" s="164">
        <v>32.356000000000002</v>
      </c>
      <c r="AT34" s="164">
        <v>-147.47</v>
      </c>
      <c r="AU34" s="164">
        <v>-146.38</v>
      </c>
      <c r="AV34" s="164">
        <v>8.2455999999999996</v>
      </c>
      <c r="AW34" s="164">
        <v>7.49</v>
      </c>
      <c r="AX34" s="164">
        <v>83.992000000000004</v>
      </c>
      <c r="AY34" s="164">
        <v>85.599000000000004</v>
      </c>
      <c r="AZ34" s="164">
        <v>-10.992000000000001</v>
      </c>
      <c r="BA34" s="164">
        <v>-58.488</v>
      </c>
      <c r="BB34" s="164">
        <v>0</v>
      </c>
      <c r="BC34" s="164">
        <v>-1.2999999999999999E-3</v>
      </c>
      <c r="BD34" s="164">
        <v>-13.599</v>
      </c>
      <c r="BE34" s="164">
        <v>-13.298999999999999</v>
      </c>
      <c r="BF34" s="164">
        <v>161.13</v>
      </c>
      <c r="BG34" s="164">
        <v>158.85</v>
      </c>
      <c r="BH34" s="164">
        <v>-2.5840999999999998</v>
      </c>
      <c r="BI34" s="164">
        <v>-67.102000000000004</v>
      </c>
      <c r="BJ34" s="164">
        <v>-145.63999999999999</v>
      </c>
      <c r="BK34" s="164">
        <v>5.1398999999999999</v>
      </c>
      <c r="BL34" s="164">
        <v>10.457000000000001</v>
      </c>
      <c r="BM34" s="164">
        <v>7.2031000000000001</v>
      </c>
      <c r="BN34" s="164">
        <v>0</v>
      </c>
      <c r="BO34" s="164">
        <v>259.13</v>
      </c>
      <c r="BP34" s="164">
        <v>260.01</v>
      </c>
      <c r="BQ34" s="164">
        <v>-380.47</v>
      </c>
      <c r="BR34" s="164">
        <v>379.52</v>
      </c>
      <c r="BS34" s="164">
        <v>-45.244999999999997</v>
      </c>
      <c r="BT34" s="164">
        <v>47.691000000000003</v>
      </c>
      <c r="BU34" s="164">
        <v>128.28</v>
      </c>
      <c r="BV34" s="164">
        <v>38.72</v>
      </c>
      <c r="BW34" s="164">
        <v>41.348999999999997</v>
      </c>
      <c r="BX34" s="164">
        <v>70.37</v>
      </c>
      <c r="BY34" s="164">
        <v>79.58</v>
      </c>
      <c r="BZ34" s="164">
        <v>-57.597000000000001</v>
      </c>
      <c r="CA34" s="164">
        <v>-57.329000000000001</v>
      </c>
      <c r="CB34" s="164">
        <v>110.2</v>
      </c>
      <c r="CC34" s="164">
        <v>111.26</v>
      </c>
      <c r="CD34" s="164">
        <v>22.545999999999999</v>
      </c>
      <c r="CE34" s="164">
        <v>-133.12</v>
      </c>
      <c r="CF34" s="164">
        <v>-133.19</v>
      </c>
      <c r="CG34" s="164">
        <v>13.804</v>
      </c>
      <c r="CH34" s="164">
        <v>0</v>
      </c>
      <c r="CI34" s="164">
        <v>19.57</v>
      </c>
      <c r="CJ34" s="164">
        <v>25.984999999999999</v>
      </c>
      <c r="CK34" s="164">
        <v>82</v>
      </c>
      <c r="CL34" s="164">
        <v>74.198999999999998</v>
      </c>
      <c r="CM34" s="164">
        <v>-17.5</v>
      </c>
      <c r="CN34" s="164">
        <v>34.923000000000002</v>
      </c>
      <c r="CO34" s="164">
        <v>33.49</v>
      </c>
      <c r="CP34" s="164">
        <v>34.171999999999997</v>
      </c>
      <c r="CQ34" s="164">
        <v>5.7732999999999999</v>
      </c>
      <c r="CR34" s="164">
        <v>5.2339000000000002</v>
      </c>
      <c r="CS34" s="164">
        <v>97.25</v>
      </c>
      <c r="CT34" s="164">
        <v>-165.17</v>
      </c>
      <c r="CU34" s="164">
        <v>102.61</v>
      </c>
      <c r="CV34" s="164">
        <v>13.356999999999999</v>
      </c>
      <c r="CW34" s="164">
        <v>52.4</v>
      </c>
      <c r="CX34" s="164">
        <v>81.75</v>
      </c>
      <c r="CY34" s="164">
        <v>55.319000000000003</v>
      </c>
      <c r="CZ34" s="164">
        <v>52.591999999999999</v>
      </c>
      <c r="DA34" s="164">
        <v>-36.848999999999997</v>
      </c>
      <c r="DB34" s="164">
        <v>-5.5846</v>
      </c>
      <c r="DC34" s="164">
        <v>0</v>
      </c>
      <c r="DD34" s="164">
        <v>0</v>
      </c>
      <c r="DE34" s="164">
        <v>-105.35</v>
      </c>
      <c r="DF34" s="164">
        <v>1E-4</v>
      </c>
      <c r="DG34" s="164">
        <v>-22.417000000000002</v>
      </c>
      <c r="DH34" s="164">
        <v>-131.88999999999999</v>
      </c>
      <c r="DI34" s="164">
        <v>-133.69</v>
      </c>
      <c r="DJ34" s="164">
        <v>27.501000000000001</v>
      </c>
      <c r="DK34" s="164">
        <v>62.997</v>
      </c>
      <c r="DL34" s="164">
        <v>72.808999999999997</v>
      </c>
      <c r="DM34" s="164">
        <v>91.424000000000007</v>
      </c>
      <c r="DN34" s="164">
        <v>62.47</v>
      </c>
      <c r="DO34" s="164">
        <v>-10.220000000000001</v>
      </c>
      <c r="DP34" s="164">
        <v>61.695</v>
      </c>
      <c r="DQ34" s="164">
        <v>105.73</v>
      </c>
      <c r="DR34" s="164">
        <v>-23.82</v>
      </c>
      <c r="DS34" s="164">
        <v>-23.829000000000001</v>
      </c>
      <c r="DT34" s="164">
        <v>107.88</v>
      </c>
      <c r="DU34" s="164">
        <v>70.8</v>
      </c>
      <c r="DV34" s="164">
        <v>106.19</v>
      </c>
      <c r="DW34" s="164">
        <v>102.23</v>
      </c>
      <c r="DX34" s="164">
        <v>-30.106000000000002</v>
      </c>
      <c r="DY34" s="164">
        <v>-31.562999999999999</v>
      </c>
      <c r="DZ34" s="164">
        <v>218.83</v>
      </c>
      <c r="EA34" s="164">
        <v>174.9</v>
      </c>
      <c r="EB34" s="164">
        <v>169.75</v>
      </c>
      <c r="EC34" s="164">
        <v>171.35</v>
      </c>
      <c r="ED34" s="164">
        <v>87.454999999999998</v>
      </c>
      <c r="EE34" s="164">
        <v>35.902000000000001</v>
      </c>
      <c r="EF34" s="164">
        <v>-27.202999999999999</v>
      </c>
      <c r="EG34" s="164">
        <v>394.04</v>
      </c>
      <c r="EH34" s="164">
        <v>110.08</v>
      </c>
      <c r="EI34" s="164">
        <v>0</v>
      </c>
      <c r="EJ34" s="164">
        <v>-39.154000000000003</v>
      </c>
      <c r="EK34" s="164">
        <v>-36.74</v>
      </c>
      <c r="EL34" s="164">
        <v>26.187000000000001</v>
      </c>
      <c r="EM34" s="164">
        <v>-38.74</v>
      </c>
      <c r="EN34" s="164">
        <v>-36.36</v>
      </c>
      <c r="EO34" s="164">
        <v>164.41</v>
      </c>
      <c r="EP34" s="164">
        <v>-80.483000000000004</v>
      </c>
      <c r="EQ34" s="164">
        <v>-81.388000000000005</v>
      </c>
      <c r="ER34" s="164">
        <v>-30.577999999999999</v>
      </c>
      <c r="ES34" s="164">
        <v>0</v>
      </c>
      <c r="ET34" s="164">
        <v>-19.18</v>
      </c>
      <c r="EU34" s="164">
        <v>120</v>
      </c>
      <c r="EV34" s="164">
        <v>17.978999999999999</v>
      </c>
      <c r="EW34" s="164">
        <v>-147.53</v>
      </c>
      <c r="EX34" s="164">
        <v>-33.286999999999999</v>
      </c>
      <c r="EY34" s="164">
        <v>-32.173000000000002</v>
      </c>
      <c r="EZ34" s="164">
        <v>5.7716000000000003</v>
      </c>
      <c r="FA34" s="164">
        <v>-33.161999999999999</v>
      </c>
      <c r="FB34" s="164">
        <v>55.765000000000001</v>
      </c>
      <c r="FC34" s="164">
        <v>22.574999999999999</v>
      </c>
      <c r="FD34" s="164">
        <v>0</v>
      </c>
      <c r="FE34" s="164">
        <v>0</v>
      </c>
      <c r="FF34" s="164">
        <v>0</v>
      </c>
      <c r="FG34" s="164">
        <v>49.512999999999998</v>
      </c>
      <c r="FH34" s="164">
        <v>47.29</v>
      </c>
      <c r="FI34" s="164">
        <v>55.93</v>
      </c>
      <c r="FJ34" s="164">
        <v>55.427999999999997</v>
      </c>
      <c r="FK34" s="164">
        <v>14.233000000000001</v>
      </c>
      <c r="FL34" s="164">
        <v>33.198999999999998</v>
      </c>
      <c r="FM34" s="164">
        <v>33.234999999999999</v>
      </c>
      <c r="FN34" s="164">
        <v>2.2722000000000002</v>
      </c>
      <c r="FO34" s="164">
        <v>13.342000000000001</v>
      </c>
      <c r="FP34" s="164">
        <v>1.972</v>
      </c>
      <c r="FQ34" s="164">
        <v>-7.6398999999999999</v>
      </c>
      <c r="FR34" s="164">
        <v>13.379</v>
      </c>
      <c r="FS34" s="164">
        <v>1.022</v>
      </c>
      <c r="FT34" s="164">
        <v>-8.7399000000000004</v>
      </c>
      <c r="FU34" s="164">
        <v>17.739999999999998</v>
      </c>
      <c r="FV34" s="164">
        <v>0</v>
      </c>
      <c r="FW34" s="164">
        <v>10.414</v>
      </c>
      <c r="FX34" s="164">
        <v>-4.7670000000000003</v>
      </c>
      <c r="FY34" s="164">
        <v>4.3829000000000002</v>
      </c>
      <c r="FZ34" s="164">
        <v>4.0425000000000004</v>
      </c>
      <c r="GA34" s="164">
        <v>37.319000000000003</v>
      </c>
      <c r="GB34" s="164">
        <v>-13.699</v>
      </c>
      <c r="GC34" s="164">
        <v>-2.5910000000000002</v>
      </c>
      <c r="GD34" s="164">
        <v>14.89</v>
      </c>
      <c r="GE34" s="164">
        <v>81.891999999999996</v>
      </c>
      <c r="GF34" s="164">
        <v>15.3</v>
      </c>
      <c r="GG34" s="164">
        <v>-26.233000000000001</v>
      </c>
      <c r="GH34" s="164">
        <v>-8.0669000000000004</v>
      </c>
      <c r="GI34" s="164">
        <v>8.9570000000000007</v>
      </c>
      <c r="GJ34" s="164">
        <v>1.9529000000000001</v>
      </c>
      <c r="GK34" s="164">
        <v>6.5299999999999997E-2</v>
      </c>
      <c r="GL34" s="164">
        <v>0</v>
      </c>
      <c r="GM34" s="164">
        <v>-12.557</v>
      </c>
      <c r="GN34" s="164">
        <v>-41.774000000000001</v>
      </c>
      <c r="GO34" s="164">
        <v>22.062000000000001</v>
      </c>
      <c r="GP34" s="164">
        <v>66.049000000000007</v>
      </c>
      <c r="GQ34" s="164">
        <v>106.97</v>
      </c>
      <c r="GR34" s="164">
        <v>80.715000000000003</v>
      </c>
      <c r="GS34" s="164">
        <v>-193.93</v>
      </c>
      <c r="GT34" s="164">
        <v>-27.664000000000001</v>
      </c>
      <c r="GU34" s="164">
        <v>28.167000000000002</v>
      </c>
      <c r="GV34" s="164">
        <v>-42.866999999999997</v>
      </c>
      <c r="GW34" s="164">
        <v>11.930999999999999</v>
      </c>
      <c r="GX34" s="164">
        <v>14.407</v>
      </c>
      <c r="GY34" s="164">
        <v>14.093</v>
      </c>
      <c r="GZ34" s="164">
        <v>13.567</v>
      </c>
      <c r="HA34" s="164">
        <v>113.2</v>
      </c>
      <c r="HB34" s="164">
        <v>113.72</v>
      </c>
      <c r="HC34" s="164">
        <v>282.89</v>
      </c>
      <c r="HD34" s="164">
        <v>-284.58</v>
      </c>
      <c r="HE34" s="164">
        <v>-497.11</v>
      </c>
      <c r="HF34" s="164">
        <v>503.61</v>
      </c>
      <c r="HG34" s="164">
        <v>349.12</v>
      </c>
      <c r="HH34" s="164">
        <v>-110.36</v>
      </c>
      <c r="HI34" s="164">
        <v>-107.85</v>
      </c>
      <c r="HJ34" s="164">
        <v>-58.945999999999998</v>
      </c>
      <c r="HK34" s="164">
        <v>-50.38</v>
      </c>
      <c r="HL34" s="164">
        <v>75.885999999999996</v>
      </c>
      <c r="HM34" s="164">
        <v>74.89</v>
      </c>
      <c r="HN34" s="164">
        <v>-73.775999999999996</v>
      </c>
      <c r="HO34" s="164">
        <v>-74.861000000000004</v>
      </c>
      <c r="HP34" s="164">
        <v>8.1986000000000008</v>
      </c>
      <c r="HQ34" s="164">
        <v>8.0777999999999999</v>
      </c>
      <c r="HR34" s="164">
        <v>-26.199000000000002</v>
      </c>
      <c r="HS34" s="164">
        <v>-25.265999999999998</v>
      </c>
      <c r="HT34" s="164">
        <v>99.86</v>
      </c>
      <c r="HU34" s="164">
        <v>99.33</v>
      </c>
      <c r="HV34" s="164">
        <v>52.598999999999997</v>
      </c>
      <c r="HW34" s="164">
        <v>53</v>
      </c>
      <c r="HX34" s="164">
        <v>22.867000000000001</v>
      </c>
      <c r="HY34" s="164">
        <v>-75.040000000000006</v>
      </c>
      <c r="HZ34" s="164">
        <v>-373.68</v>
      </c>
      <c r="IA34" s="164">
        <v>78.948999999999998</v>
      </c>
      <c r="IB34" s="164">
        <v>79.397999999999996</v>
      </c>
      <c r="IC34" s="164">
        <v>8.8000000000000007</v>
      </c>
      <c r="ID34" s="164">
        <v>29.1</v>
      </c>
      <c r="IE34" s="164">
        <v>-6.1999000000000004</v>
      </c>
      <c r="IF34" s="164">
        <v>-6.1999000000000004</v>
      </c>
      <c r="IG34" s="164">
        <v>1.39</v>
      </c>
      <c r="IH34" s="164">
        <v>1.165</v>
      </c>
      <c r="II34" s="164">
        <v>-340.08</v>
      </c>
      <c r="IJ34" s="164">
        <v>-91.281999999999996</v>
      </c>
      <c r="IK34" s="164">
        <v>344.41</v>
      </c>
      <c r="IL34" s="164">
        <v>274.99</v>
      </c>
      <c r="IM34" s="164">
        <v>-205.38</v>
      </c>
      <c r="IN34" s="164">
        <v>-272.43</v>
      </c>
      <c r="IO34" s="164">
        <v>272.54000000000002</v>
      </c>
      <c r="IP34" s="164">
        <v>-29.515999999999998</v>
      </c>
      <c r="IQ34" s="164">
        <v>-162.44</v>
      </c>
      <c r="IR34" s="164">
        <v>-266.8</v>
      </c>
      <c r="IS34" s="164">
        <v>116.39</v>
      </c>
      <c r="IT34" s="164">
        <v>116.7</v>
      </c>
      <c r="IU34" s="164">
        <v>29.111000000000001</v>
      </c>
      <c r="IV34" s="164">
        <v>-331.35</v>
      </c>
      <c r="IW34" s="164">
        <v>112.9</v>
      </c>
      <c r="IX34" s="164">
        <v>-216.96</v>
      </c>
      <c r="IY34" s="164">
        <v>220.49</v>
      </c>
      <c r="IZ34" s="164">
        <v>-5.2995999999999999</v>
      </c>
      <c r="JA34" s="164">
        <v>29.225999999999999</v>
      </c>
      <c r="JB34" s="164">
        <v>23.84</v>
      </c>
      <c r="JC34" s="164">
        <v>5.7648999999999999</v>
      </c>
      <c r="JD34" s="164">
        <v>5.7409999999999997</v>
      </c>
      <c r="JE34" s="164">
        <v>-23.28</v>
      </c>
      <c r="JF34" s="164">
        <v>1.84</v>
      </c>
      <c r="JG34" s="164">
        <v>14.388</v>
      </c>
      <c r="JH34" s="164">
        <v>-2.4582000000000002</v>
      </c>
      <c r="JI34" s="164">
        <v>-30.76</v>
      </c>
      <c r="JJ34" s="164">
        <v>-19.716000000000001</v>
      </c>
      <c r="JK34" s="164">
        <v>32.200000000000003</v>
      </c>
      <c r="JL34" s="164">
        <v>50.56</v>
      </c>
      <c r="JM34" s="164">
        <v>53.466999999999999</v>
      </c>
      <c r="JN34" s="164">
        <v>0</v>
      </c>
      <c r="JO34" s="164">
        <v>0</v>
      </c>
      <c r="JP34" s="164">
        <v>48.478999999999999</v>
      </c>
      <c r="JQ34" s="164">
        <v>50.029000000000003</v>
      </c>
      <c r="JR34" s="164">
        <v>49.771999999999998</v>
      </c>
      <c r="JS34" s="165"/>
      <c r="JT34" s="164">
        <v>-28.5</v>
      </c>
      <c r="JU34" s="164">
        <v>19.068999999999999</v>
      </c>
      <c r="JV34" s="164">
        <v>7.5998999999999999</v>
      </c>
      <c r="JW34" s="164">
        <v>8.6998999999999995</v>
      </c>
      <c r="JX34" s="164">
        <v>-45.087000000000003</v>
      </c>
      <c r="JY34" s="164">
        <v>80.471999999999994</v>
      </c>
      <c r="JZ34" s="164">
        <v>59.124000000000002</v>
      </c>
      <c r="KA34" s="164">
        <v>-44.704999999999998</v>
      </c>
      <c r="KB34" s="164">
        <v>-78.209000000000003</v>
      </c>
      <c r="KC34" s="164">
        <v>49.505000000000003</v>
      </c>
      <c r="KD34" s="164">
        <v>28.18</v>
      </c>
      <c r="KE34" s="164">
        <v>19.798999999999999</v>
      </c>
      <c r="KF34" s="164">
        <v>-19</v>
      </c>
    </row>
    <row r="35" spans="1:292" ht="18" customHeight="1">
      <c r="A35" s="161" t="s">
        <v>63</v>
      </c>
      <c r="B35" s="161" t="s">
        <v>641</v>
      </c>
      <c r="C35" s="164">
        <v>0</v>
      </c>
      <c r="D35" s="164">
        <v>17.533000000000001</v>
      </c>
      <c r="E35" s="164">
        <v>-35.069000000000003</v>
      </c>
      <c r="F35" s="164">
        <v>11.262</v>
      </c>
      <c r="G35" s="164">
        <v>29.341999999999999</v>
      </c>
      <c r="H35" s="164">
        <v>4.7595999999999998</v>
      </c>
      <c r="I35" s="164">
        <v>58.225000000000001</v>
      </c>
      <c r="J35" s="164">
        <v>-66.873999999999995</v>
      </c>
      <c r="K35" s="164">
        <v>68.168000000000006</v>
      </c>
      <c r="L35" s="164">
        <v>32.741</v>
      </c>
      <c r="M35" s="164">
        <v>-34.137</v>
      </c>
      <c r="N35" s="164">
        <v>-95.459000000000003</v>
      </c>
      <c r="O35" s="164">
        <v>-54.930999999999997</v>
      </c>
      <c r="P35" s="164">
        <v>46.2</v>
      </c>
      <c r="Q35" s="164">
        <v>13.247999999999999</v>
      </c>
      <c r="R35" s="164">
        <v>-46.2</v>
      </c>
      <c r="S35" s="164">
        <v>13.135999999999999</v>
      </c>
      <c r="T35" s="164">
        <v>137.46799999999999</v>
      </c>
      <c r="U35" s="164">
        <v>13.093999999999999</v>
      </c>
      <c r="V35" s="164">
        <v>12.942</v>
      </c>
      <c r="W35" s="164">
        <v>21.026</v>
      </c>
      <c r="X35" s="164">
        <v>0</v>
      </c>
      <c r="Y35" s="164">
        <v>20.015000000000001</v>
      </c>
      <c r="Z35" s="164">
        <v>2.6278999999999999</v>
      </c>
      <c r="AA35" s="165"/>
      <c r="AB35" s="164">
        <v>113</v>
      </c>
      <c r="AC35" s="164">
        <v>-135.41999999999999</v>
      </c>
      <c r="AD35" s="164">
        <v>-135.03</v>
      </c>
      <c r="AE35" s="164">
        <v>18.606999999999999</v>
      </c>
      <c r="AF35" s="164">
        <v>95.459000000000003</v>
      </c>
      <c r="AG35" s="164">
        <v>52.8</v>
      </c>
      <c r="AH35" s="164">
        <v>13.831</v>
      </c>
      <c r="AI35" s="164">
        <v>0.16300000000000001</v>
      </c>
      <c r="AJ35" s="164">
        <v>-91.58</v>
      </c>
      <c r="AK35" s="164">
        <v>-92.3</v>
      </c>
      <c r="AL35" s="164">
        <v>-19.260000000000002</v>
      </c>
      <c r="AM35" s="164">
        <v>93.769000000000005</v>
      </c>
      <c r="AN35" s="164">
        <v>94.099000000000004</v>
      </c>
      <c r="AO35" s="164">
        <v>8.6399000000000008</v>
      </c>
      <c r="AP35" s="164">
        <v>9.3207000000000004</v>
      </c>
      <c r="AQ35" s="164">
        <v>0</v>
      </c>
      <c r="AR35" s="164">
        <v>73.433999999999997</v>
      </c>
      <c r="AS35" s="164">
        <v>32.094000000000001</v>
      </c>
      <c r="AT35" s="164">
        <v>-145.74</v>
      </c>
      <c r="AU35" s="164">
        <v>-144.03</v>
      </c>
      <c r="AV35" s="164">
        <v>8.9427000000000003</v>
      </c>
      <c r="AW35" s="164">
        <v>9.4148999999999994</v>
      </c>
      <c r="AX35" s="164">
        <v>84.394000000000005</v>
      </c>
      <c r="AY35" s="164">
        <v>85.599000000000004</v>
      </c>
      <c r="AZ35" s="164">
        <v>-11.516</v>
      </c>
      <c r="BA35" s="164">
        <v>-60.423000000000002</v>
      </c>
      <c r="BB35" s="164">
        <v>0</v>
      </c>
      <c r="BC35" s="164">
        <v>-1.2999999999999999E-3</v>
      </c>
      <c r="BD35" s="164">
        <v>-13.699</v>
      </c>
      <c r="BE35" s="164">
        <v>-13.699</v>
      </c>
      <c r="BF35" s="164">
        <v>159.72</v>
      </c>
      <c r="BG35" s="164">
        <v>158.11000000000001</v>
      </c>
      <c r="BH35" s="164">
        <v>-2.9462000000000002</v>
      </c>
      <c r="BI35" s="164">
        <v>-67.102000000000004</v>
      </c>
      <c r="BJ35" s="164">
        <v>-146.76</v>
      </c>
      <c r="BK35" s="164">
        <v>4.38</v>
      </c>
      <c r="BL35" s="164">
        <v>9.9080999999999992</v>
      </c>
      <c r="BM35" s="164">
        <v>6.5964</v>
      </c>
      <c r="BN35" s="164">
        <v>0</v>
      </c>
      <c r="BO35" s="164">
        <v>256.81</v>
      </c>
      <c r="BP35" s="164">
        <v>259.7</v>
      </c>
      <c r="BQ35" s="164">
        <v>-379.62</v>
      </c>
      <c r="BR35" s="164">
        <v>375.35</v>
      </c>
      <c r="BS35" s="164">
        <v>-31.472000000000001</v>
      </c>
      <c r="BT35" s="164">
        <v>32.817</v>
      </c>
      <c r="BU35" s="164">
        <v>125.61</v>
      </c>
      <c r="BV35" s="164">
        <v>37.68</v>
      </c>
      <c r="BW35" s="164">
        <v>40.270000000000003</v>
      </c>
      <c r="BX35" s="164">
        <v>68.918999999999997</v>
      </c>
      <c r="BY35" s="164">
        <v>78.599000000000004</v>
      </c>
      <c r="BZ35" s="164">
        <v>-59.472000000000001</v>
      </c>
      <c r="CA35" s="164">
        <v>-58.133000000000003</v>
      </c>
      <c r="CB35" s="164">
        <v>112.52</v>
      </c>
      <c r="CC35" s="164">
        <v>113.63</v>
      </c>
      <c r="CD35" s="164">
        <v>24.46</v>
      </c>
      <c r="CE35" s="164">
        <v>-129.78</v>
      </c>
      <c r="CF35" s="164">
        <v>-130.47</v>
      </c>
      <c r="CG35" s="164">
        <v>10.67</v>
      </c>
      <c r="CH35" s="164">
        <v>0</v>
      </c>
      <c r="CI35" s="164">
        <v>19.57</v>
      </c>
      <c r="CJ35" s="164">
        <v>25.984999999999999</v>
      </c>
      <c r="CK35" s="164">
        <v>83.198999999999998</v>
      </c>
      <c r="CL35" s="164">
        <v>75.400000000000006</v>
      </c>
      <c r="CM35" s="164">
        <v>-17.59</v>
      </c>
      <c r="CN35" s="164">
        <v>36.844999999999999</v>
      </c>
      <c r="CO35" s="164">
        <v>35.752000000000002</v>
      </c>
      <c r="CP35" s="164">
        <v>35.807000000000002</v>
      </c>
      <c r="CQ35" s="164">
        <v>8.4777000000000005</v>
      </c>
      <c r="CR35" s="164">
        <v>8.234</v>
      </c>
      <c r="CS35" s="164">
        <v>89.710999999999999</v>
      </c>
      <c r="CT35" s="164">
        <v>-167.49</v>
      </c>
      <c r="CU35" s="164">
        <v>102.84</v>
      </c>
      <c r="CV35" s="164">
        <v>12.802</v>
      </c>
      <c r="CW35" s="164">
        <v>46.228999999999999</v>
      </c>
      <c r="CX35" s="164">
        <v>78.338999999999999</v>
      </c>
      <c r="CY35" s="164">
        <v>53.912999999999997</v>
      </c>
      <c r="CZ35" s="164">
        <v>51.42</v>
      </c>
      <c r="DA35" s="164">
        <v>-36.058999999999997</v>
      </c>
      <c r="DB35" s="164">
        <v>-5.5846</v>
      </c>
      <c r="DC35" s="164">
        <v>0</v>
      </c>
      <c r="DD35" s="164">
        <v>0</v>
      </c>
      <c r="DE35" s="164">
        <v>-103.84</v>
      </c>
      <c r="DF35" s="164">
        <v>0</v>
      </c>
      <c r="DG35" s="164">
        <v>-21.885000000000002</v>
      </c>
      <c r="DH35" s="164">
        <v>-129.30000000000001</v>
      </c>
      <c r="DI35" s="164">
        <v>-129.38999999999999</v>
      </c>
      <c r="DJ35" s="164">
        <v>27.390999999999998</v>
      </c>
      <c r="DK35" s="164">
        <v>61.238999999999997</v>
      </c>
      <c r="DL35" s="164">
        <v>70.930999999999997</v>
      </c>
      <c r="DM35" s="164">
        <v>89.08</v>
      </c>
      <c r="DN35" s="164">
        <v>61.2</v>
      </c>
      <c r="DO35" s="164">
        <v>-9.91</v>
      </c>
      <c r="DP35" s="164">
        <v>59.265000000000001</v>
      </c>
      <c r="DQ35" s="164">
        <v>102.57</v>
      </c>
      <c r="DR35" s="164">
        <v>-24.02</v>
      </c>
      <c r="DS35" s="164">
        <v>-24.059000000000001</v>
      </c>
      <c r="DT35" s="164">
        <v>108.24</v>
      </c>
      <c r="DU35" s="164">
        <v>70</v>
      </c>
      <c r="DV35" s="164">
        <v>104.4</v>
      </c>
      <c r="DW35" s="164">
        <v>101.18</v>
      </c>
      <c r="DX35" s="164">
        <v>-33.868000000000002</v>
      </c>
      <c r="DY35" s="164">
        <v>-31.771999999999998</v>
      </c>
      <c r="DZ35" s="164">
        <v>214.16</v>
      </c>
      <c r="EA35" s="164">
        <v>171.71</v>
      </c>
      <c r="EB35" s="164">
        <v>163.97</v>
      </c>
      <c r="EC35" s="164">
        <v>167.74</v>
      </c>
      <c r="ED35" s="164">
        <v>90.909000000000006</v>
      </c>
      <c r="EE35" s="164">
        <v>34.726999999999997</v>
      </c>
      <c r="EF35" s="164">
        <v>-27.038</v>
      </c>
      <c r="EG35" s="164">
        <v>391.02</v>
      </c>
      <c r="EH35" s="164">
        <v>106.44</v>
      </c>
      <c r="EI35" s="164">
        <v>0</v>
      </c>
      <c r="EJ35" s="164">
        <v>-39.31</v>
      </c>
      <c r="EK35" s="164">
        <v>-36.353999999999999</v>
      </c>
      <c r="EL35" s="164">
        <v>23.34</v>
      </c>
      <c r="EM35" s="164">
        <v>-31.088999999999999</v>
      </c>
      <c r="EN35" s="164">
        <v>-29.632000000000001</v>
      </c>
      <c r="EO35" s="164">
        <v>153.66</v>
      </c>
      <c r="EP35" s="164">
        <v>-83.474000000000004</v>
      </c>
      <c r="EQ35" s="164">
        <v>-85.524000000000001</v>
      </c>
      <c r="ER35" s="164">
        <v>-35.527999999999999</v>
      </c>
      <c r="ES35" s="164">
        <v>0</v>
      </c>
      <c r="ET35" s="164">
        <v>-25.298999999999999</v>
      </c>
      <c r="EU35" s="164">
        <v>110.4</v>
      </c>
      <c r="EV35" s="164">
        <v>17.797999999999998</v>
      </c>
      <c r="EW35" s="164">
        <v>-132.01</v>
      </c>
      <c r="EX35" s="164">
        <v>-36.496000000000002</v>
      </c>
      <c r="EY35" s="164">
        <v>-35.744999999999997</v>
      </c>
      <c r="EZ35" s="164">
        <v>9.7082999999999995</v>
      </c>
      <c r="FA35" s="164">
        <v>-33.53</v>
      </c>
      <c r="FB35" s="164">
        <v>55.765000000000001</v>
      </c>
      <c r="FC35" s="164">
        <v>23.254999999999999</v>
      </c>
      <c r="FD35" s="164">
        <v>0</v>
      </c>
      <c r="FE35" s="164">
        <v>0</v>
      </c>
      <c r="FF35" s="164">
        <v>0</v>
      </c>
      <c r="FG35" s="164">
        <v>49.646999999999998</v>
      </c>
      <c r="FH35" s="164">
        <v>47.323999999999998</v>
      </c>
      <c r="FI35" s="164">
        <v>59.948999999999998</v>
      </c>
      <c r="FJ35" s="164">
        <v>58.442</v>
      </c>
      <c r="FK35" s="164">
        <v>11.554</v>
      </c>
      <c r="FL35" s="164">
        <v>35.018999999999998</v>
      </c>
      <c r="FM35" s="164">
        <v>35.555999999999997</v>
      </c>
      <c r="FN35" s="164">
        <v>0.74880000000000002</v>
      </c>
      <c r="FO35" s="164">
        <v>14.667</v>
      </c>
      <c r="FP35" s="164">
        <v>-0.68669999999999998</v>
      </c>
      <c r="FQ35" s="164">
        <v>-10.239000000000001</v>
      </c>
      <c r="FR35" s="164">
        <v>13.567</v>
      </c>
      <c r="FS35" s="164">
        <v>0.97440000000000004</v>
      </c>
      <c r="FT35" s="164">
        <v>-8.6499000000000006</v>
      </c>
      <c r="FU35" s="164">
        <v>18.309999999999999</v>
      </c>
      <c r="FV35" s="164">
        <v>0</v>
      </c>
      <c r="FW35" s="164">
        <v>10.568</v>
      </c>
      <c r="FX35" s="164">
        <v>-4.968</v>
      </c>
      <c r="FY35" s="164">
        <v>4.3609999999999998</v>
      </c>
      <c r="FZ35" s="164">
        <v>4.7206999999999999</v>
      </c>
      <c r="GA35" s="164">
        <v>36.74</v>
      </c>
      <c r="GB35" s="164">
        <v>-10.695</v>
      </c>
      <c r="GC35" s="164">
        <v>0.86929999999999996</v>
      </c>
      <c r="GD35" s="164">
        <v>15.15</v>
      </c>
      <c r="GE35" s="164">
        <v>83.034999999999997</v>
      </c>
      <c r="GF35" s="164">
        <v>16</v>
      </c>
      <c r="GG35" s="164">
        <v>-25.504000000000001</v>
      </c>
      <c r="GH35" s="164">
        <v>-8.4787999999999997</v>
      </c>
      <c r="GI35" s="164">
        <v>8.8993000000000002</v>
      </c>
      <c r="GJ35" s="164">
        <v>1.8608</v>
      </c>
      <c r="GK35" s="164">
        <v>6.5299999999999997E-2</v>
      </c>
      <c r="GL35" s="164">
        <v>0</v>
      </c>
      <c r="GM35" s="164">
        <v>-12.138999999999999</v>
      </c>
      <c r="GN35" s="164">
        <v>-40.564999999999998</v>
      </c>
      <c r="GO35" s="164">
        <v>21.552</v>
      </c>
      <c r="GP35" s="164">
        <v>63.444000000000003</v>
      </c>
      <c r="GQ35" s="164">
        <v>104.78</v>
      </c>
      <c r="GR35" s="164">
        <v>78.894999999999996</v>
      </c>
      <c r="GS35" s="164">
        <v>-189.87</v>
      </c>
      <c r="GT35" s="164">
        <v>-27.998999999999999</v>
      </c>
      <c r="GU35" s="164">
        <v>27.46</v>
      </c>
      <c r="GV35" s="164">
        <v>-43.283999999999999</v>
      </c>
      <c r="GW35" s="164">
        <v>11.335000000000001</v>
      </c>
      <c r="GX35" s="164">
        <v>13.635</v>
      </c>
      <c r="GY35" s="164">
        <v>13.292</v>
      </c>
      <c r="GZ35" s="164">
        <v>13</v>
      </c>
      <c r="HA35" s="164">
        <v>109.56</v>
      </c>
      <c r="HB35" s="164">
        <v>110.65</v>
      </c>
      <c r="HC35" s="164">
        <v>282</v>
      </c>
      <c r="HD35" s="164">
        <v>-278.92</v>
      </c>
      <c r="HE35" s="164">
        <v>-495.59</v>
      </c>
      <c r="HF35" s="164">
        <v>501.26</v>
      </c>
      <c r="HG35" s="164">
        <v>340.06</v>
      </c>
      <c r="HH35" s="164">
        <v>-108.14</v>
      </c>
      <c r="HI35" s="164">
        <v>-105.91</v>
      </c>
      <c r="HJ35" s="164">
        <v>-62.118000000000002</v>
      </c>
      <c r="HK35" s="164">
        <v>-53.417000000000002</v>
      </c>
      <c r="HL35" s="164">
        <v>75.451999999999998</v>
      </c>
      <c r="HM35" s="164">
        <v>73.944999999999993</v>
      </c>
      <c r="HN35" s="164">
        <v>-73.775999999999996</v>
      </c>
      <c r="HO35" s="164">
        <v>-74.861000000000004</v>
      </c>
      <c r="HP35" s="164">
        <v>6.4518000000000004</v>
      </c>
      <c r="HQ35" s="164">
        <v>5.5618999999999996</v>
      </c>
      <c r="HR35" s="164">
        <v>-25.318000000000001</v>
      </c>
      <c r="HS35" s="164">
        <v>-24.77</v>
      </c>
      <c r="HT35" s="164">
        <v>100.38</v>
      </c>
      <c r="HU35" s="164">
        <v>99.028999999999996</v>
      </c>
      <c r="HV35" s="164">
        <v>53</v>
      </c>
      <c r="HW35" s="164">
        <v>52.4</v>
      </c>
      <c r="HX35" s="164">
        <v>22.95</v>
      </c>
      <c r="HY35" s="164">
        <v>-72</v>
      </c>
      <c r="HZ35" s="164">
        <v>-373.71</v>
      </c>
      <c r="IA35" s="164">
        <v>75.992000000000004</v>
      </c>
      <c r="IB35" s="164">
        <v>75.87</v>
      </c>
      <c r="IC35" s="164">
        <v>8.1998999999999995</v>
      </c>
      <c r="ID35" s="164">
        <v>28.5</v>
      </c>
      <c r="IE35" s="164">
        <v>-5.3</v>
      </c>
      <c r="IF35" s="164">
        <v>-5.3</v>
      </c>
      <c r="IG35" s="164">
        <v>1.1778</v>
      </c>
      <c r="IH35" s="164">
        <v>1.0392999999999999</v>
      </c>
      <c r="II35" s="164">
        <v>-338.4</v>
      </c>
      <c r="IJ35" s="164">
        <v>-82.245999999999995</v>
      </c>
      <c r="IK35" s="164">
        <v>339.43</v>
      </c>
      <c r="IL35" s="164">
        <v>277.95</v>
      </c>
      <c r="IM35" s="164">
        <v>-215.43</v>
      </c>
      <c r="IN35" s="164">
        <v>-266.51</v>
      </c>
      <c r="IO35" s="164">
        <v>269.3</v>
      </c>
      <c r="IP35" s="164">
        <v>-27.456</v>
      </c>
      <c r="IQ35" s="164">
        <v>-156.27000000000001</v>
      </c>
      <c r="IR35" s="164">
        <v>-264.42</v>
      </c>
      <c r="IS35" s="164">
        <v>117.8</v>
      </c>
      <c r="IT35" s="164">
        <v>116.88</v>
      </c>
      <c r="IU35" s="164">
        <v>26.036000000000001</v>
      </c>
      <c r="IV35" s="164">
        <v>-329.73</v>
      </c>
      <c r="IW35" s="164">
        <v>112.2</v>
      </c>
      <c r="IX35" s="164">
        <v>-218.21</v>
      </c>
      <c r="IY35" s="164">
        <v>217.03</v>
      </c>
      <c r="IZ35" s="164">
        <v>-5.5358000000000001</v>
      </c>
      <c r="JA35" s="164">
        <v>29.449000000000002</v>
      </c>
      <c r="JB35" s="164">
        <v>23.92</v>
      </c>
      <c r="JC35" s="164">
        <v>5.8289999999999997</v>
      </c>
      <c r="JD35" s="164">
        <v>5.8259999999999996</v>
      </c>
      <c r="JE35" s="164">
        <v>-23.44</v>
      </c>
      <c r="JF35" s="164">
        <v>2.48</v>
      </c>
      <c r="JG35" s="164">
        <v>14.974</v>
      </c>
      <c r="JH35" s="164">
        <v>-2.8397000000000001</v>
      </c>
      <c r="JI35" s="164">
        <v>-31.873999999999999</v>
      </c>
      <c r="JJ35" s="164">
        <v>-20.097000000000001</v>
      </c>
      <c r="JK35" s="164">
        <v>31.899000000000001</v>
      </c>
      <c r="JL35" s="164">
        <v>52.997</v>
      </c>
      <c r="JM35" s="164">
        <v>51.271999999999998</v>
      </c>
      <c r="JN35" s="164">
        <v>0</v>
      </c>
      <c r="JO35" s="164">
        <v>0</v>
      </c>
      <c r="JP35" s="164">
        <v>48.51</v>
      </c>
      <c r="JQ35" s="164">
        <v>50.204999999999998</v>
      </c>
      <c r="JR35" s="164">
        <v>49.296999999999997</v>
      </c>
      <c r="JS35" s="165"/>
      <c r="JT35" s="164">
        <v>-27.6</v>
      </c>
      <c r="JU35" s="164">
        <v>20.37</v>
      </c>
      <c r="JV35" s="164">
        <v>7.6398999999999999</v>
      </c>
      <c r="JW35" s="164">
        <v>8.6998999999999995</v>
      </c>
      <c r="JX35" s="164">
        <v>-52.345999999999997</v>
      </c>
      <c r="JY35" s="164">
        <v>82.268000000000001</v>
      </c>
      <c r="JZ35" s="164">
        <v>62.901000000000003</v>
      </c>
      <c r="KA35" s="164">
        <v>-51.365000000000002</v>
      </c>
      <c r="KB35" s="164">
        <v>-80.400999999999996</v>
      </c>
      <c r="KC35" s="164">
        <v>52.460999999999999</v>
      </c>
      <c r="KD35" s="164">
        <v>27.771000000000001</v>
      </c>
      <c r="KE35" s="164">
        <v>20</v>
      </c>
      <c r="KF35" s="164">
        <v>-20.2</v>
      </c>
    </row>
    <row r="36" spans="1:292" ht="18" customHeight="1">
      <c r="A36" s="161" t="s">
        <v>63</v>
      </c>
      <c r="B36" s="161" t="s">
        <v>642</v>
      </c>
      <c r="C36" s="164">
        <v>0</v>
      </c>
      <c r="D36" s="164">
        <v>17.542000000000002</v>
      </c>
      <c r="E36" s="164">
        <v>-34.911999999999999</v>
      </c>
      <c r="F36" s="164">
        <v>10.986000000000001</v>
      </c>
      <c r="G36" s="164">
        <v>28.981000000000002</v>
      </c>
      <c r="H36" s="164">
        <v>5.9602000000000004</v>
      </c>
      <c r="I36" s="164">
        <v>58.225000000000001</v>
      </c>
      <c r="J36" s="164">
        <v>-72.799000000000007</v>
      </c>
      <c r="K36" s="164">
        <v>67.066999999999993</v>
      </c>
      <c r="L36" s="164">
        <v>32.741</v>
      </c>
      <c r="M36" s="164">
        <v>-33.463999999999999</v>
      </c>
      <c r="N36" s="164">
        <v>-95.459000000000003</v>
      </c>
      <c r="O36" s="164">
        <v>-55.445999999999998</v>
      </c>
      <c r="P36" s="164">
        <v>48.4</v>
      </c>
      <c r="Q36" s="164">
        <v>14.904</v>
      </c>
      <c r="R36" s="164">
        <v>-46.2</v>
      </c>
      <c r="S36" s="164">
        <v>13.455</v>
      </c>
      <c r="T36" s="164">
        <v>143.70400000000001</v>
      </c>
      <c r="U36" s="164">
        <v>13.573</v>
      </c>
      <c r="V36" s="164">
        <v>13.403</v>
      </c>
      <c r="W36" s="164">
        <v>22.126999999999999</v>
      </c>
      <c r="X36" s="164">
        <v>0</v>
      </c>
      <c r="Y36" s="164">
        <v>21.792000000000002</v>
      </c>
      <c r="Z36" s="164">
        <v>2.665</v>
      </c>
      <c r="AA36" s="165"/>
      <c r="AB36" s="164">
        <v>113</v>
      </c>
      <c r="AC36" s="164">
        <v>-135.86000000000001</v>
      </c>
      <c r="AD36" s="164">
        <v>-135.27000000000001</v>
      </c>
      <c r="AE36" s="164">
        <v>17.887</v>
      </c>
      <c r="AF36" s="164">
        <v>95.459000000000003</v>
      </c>
      <c r="AG36" s="164">
        <v>55</v>
      </c>
      <c r="AH36" s="164">
        <v>12.826000000000001</v>
      </c>
      <c r="AI36" s="164">
        <v>0.159</v>
      </c>
      <c r="AJ36" s="164">
        <v>-91.04</v>
      </c>
      <c r="AK36" s="164">
        <v>-91.959000000000003</v>
      </c>
      <c r="AL36" s="164">
        <v>-18.5</v>
      </c>
      <c r="AM36" s="164">
        <v>93.698999999999998</v>
      </c>
      <c r="AN36" s="164">
        <v>93.269000000000005</v>
      </c>
      <c r="AO36" s="164">
        <v>8.9801000000000002</v>
      </c>
      <c r="AP36" s="164">
        <v>8.8800000000000008</v>
      </c>
      <c r="AQ36" s="164">
        <v>0</v>
      </c>
      <c r="AR36" s="164">
        <v>72.510999999999996</v>
      </c>
      <c r="AS36" s="164">
        <v>32.86</v>
      </c>
      <c r="AT36" s="164">
        <v>-148.82</v>
      </c>
      <c r="AU36" s="164">
        <v>-146.5</v>
      </c>
      <c r="AV36" s="164">
        <v>8.5608000000000004</v>
      </c>
      <c r="AW36" s="164">
        <v>7.7484999999999999</v>
      </c>
      <c r="AX36" s="164">
        <v>85.197999999999993</v>
      </c>
      <c r="AY36" s="164">
        <v>85.733000000000004</v>
      </c>
      <c r="AZ36" s="164">
        <v>-11.516</v>
      </c>
      <c r="BA36" s="164">
        <v>-61.780999999999999</v>
      </c>
      <c r="BB36" s="164">
        <v>0</v>
      </c>
      <c r="BC36" s="164">
        <v>-1.2999999999999999E-3</v>
      </c>
      <c r="BD36" s="164">
        <v>-14.499000000000001</v>
      </c>
      <c r="BE36" s="164">
        <v>-14.798999999999999</v>
      </c>
      <c r="BF36" s="164">
        <v>161.54</v>
      </c>
      <c r="BG36" s="164">
        <v>157.66999999999999</v>
      </c>
      <c r="BH36" s="164">
        <v>-2.4918</v>
      </c>
      <c r="BI36" s="164">
        <v>-67.102000000000004</v>
      </c>
      <c r="BJ36" s="164">
        <v>-145.21</v>
      </c>
      <c r="BK36" s="164">
        <v>4.21</v>
      </c>
      <c r="BL36" s="164">
        <v>9.8656000000000006</v>
      </c>
      <c r="BM36" s="164">
        <v>6.7816000000000001</v>
      </c>
      <c r="BN36" s="164">
        <v>0</v>
      </c>
      <c r="BO36" s="164">
        <v>249.12</v>
      </c>
      <c r="BP36" s="164">
        <v>249.36</v>
      </c>
      <c r="BQ36" s="164">
        <v>-351.71</v>
      </c>
      <c r="BR36" s="164">
        <v>375.82</v>
      </c>
      <c r="BS36" s="164">
        <v>-47.228999999999999</v>
      </c>
      <c r="BT36" s="164">
        <v>48.856999999999999</v>
      </c>
      <c r="BU36" s="164">
        <v>124.22</v>
      </c>
      <c r="BV36" s="164">
        <v>37.630000000000003</v>
      </c>
      <c r="BW36" s="164">
        <v>39.61</v>
      </c>
      <c r="BX36" s="164">
        <v>68.918999999999997</v>
      </c>
      <c r="BY36" s="164">
        <v>78.599000000000004</v>
      </c>
      <c r="BZ36" s="164">
        <v>-60.945999999999998</v>
      </c>
      <c r="CA36" s="164">
        <v>-59.472000000000001</v>
      </c>
      <c r="CB36" s="164">
        <v>112.19</v>
      </c>
      <c r="CC36" s="164">
        <v>113.45</v>
      </c>
      <c r="CD36" s="164">
        <v>23.315999999999999</v>
      </c>
      <c r="CE36" s="164">
        <v>-133.78</v>
      </c>
      <c r="CF36" s="164">
        <v>-134.63999999999999</v>
      </c>
      <c r="CG36" s="164">
        <v>8.7824000000000009</v>
      </c>
      <c r="CH36" s="164">
        <v>0</v>
      </c>
      <c r="CI36" s="164">
        <v>19.57</v>
      </c>
      <c r="CJ36" s="164">
        <v>25.984999999999999</v>
      </c>
      <c r="CK36" s="164">
        <v>83</v>
      </c>
      <c r="CL36" s="164">
        <v>75.3</v>
      </c>
      <c r="CM36" s="164">
        <v>-17.190000000000001</v>
      </c>
      <c r="CN36" s="164">
        <v>33.213999999999999</v>
      </c>
      <c r="CO36" s="164">
        <v>32.298999999999999</v>
      </c>
      <c r="CP36" s="164">
        <v>32.533000000000001</v>
      </c>
      <c r="CQ36" s="164">
        <v>1.4613</v>
      </c>
      <c r="CR36" s="164">
        <v>1.5206</v>
      </c>
      <c r="CS36" s="164">
        <v>91.543999999999997</v>
      </c>
      <c r="CT36" s="164">
        <v>-159.11000000000001</v>
      </c>
      <c r="CU36" s="164">
        <v>101.49</v>
      </c>
      <c r="CV36" s="164">
        <v>13.345000000000001</v>
      </c>
      <c r="CW36" s="164">
        <v>47.52</v>
      </c>
      <c r="CX36" s="164">
        <v>80.778999999999996</v>
      </c>
      <c r="CY36" s="164">
        <v>53.912999999999997</v>
      </c>
      <c r="CZ36" s="164">
        <v>50.834000000000003</v>
      </c>
      <c r="DA36" s="164">
        <v>-35.649000000000001</v>
      </c>
      <c r="DB36" s="164">
        <v>-5.5846</v>
      </c>
      <c r="DC36" s="164">
        <v>0</v>
      </c>
      <c r="DD36" s="164">
        <v>0</v>
      </c>
      <c r="DE36" s="164">
        <v>-109.16</v>
      </c>
      <c r="DF36" s="164">
        <v>1E-4</v>
      </c>
      <c r="DG36" s="164">
        <v>-21.620999999999999</v>
      </c>
      <c r="DH36" s="164">
        <v>-128.88999999999999</v>
      </c>
      <c r="DI36" s="164">
        <v>-128.80000000000001</v>
      </c>
      <c r="DJ36" s="164">
        <v>27.643999999999998</v>
      </c>
      <c r="DK36" s="164">
        <v>60.36</v>
      </c>
      <c r="DL36" s="164">
        <v>70.460999999999999</v>
      </c>
      <c r="DM36" s="164">
        <v>87.908000000000001</v>
      </c>
      <c r="DN36" s="164">
        <v>59.92</v>
      </c>
      <c r="DO36" s="164">
        <v>-10.119999999999999</v>
      </c>
      <c r="DP36" s="164">
        <v>60.168999999999997</v>
      </c>
      <c r="DQ36" s="164">
        <v>108.52</v>
      </c>
      <c r="DR36" s="164">
        <v>-24.07</v>
      </c>
      <c r="DS36" s="164">
        <v>-24.079000000000001</v>
      </c>
      <c r="DT36" s="164">
        <v>112.36</v>
      </c>
      <c r="DU36" s="164">
        <v>69.37</v>
      </c>
      <c r="DV36" s="164">
        <v>110.5</v>
      </c>
      <c r="DW36" s="164">
        <v>107.61</v>
      </c>
      <c r="DX36" s="164">
        <v>-31.643000000000001</v>
      </c>
      <c r="DY36" s="164">
        <v>-32.171999999999997</v>
      </c>
      <c r="DZ36" s="164">
        <v>216.76</v>
      </c>
      <c r="EA36" s="164">
        <v>173.54</v>
      </c>
      <c r="EB36" s="164">
        <v>167.1</v>
      </c>
      <c r="EC36" s="164">
        <v>171.09</v>
      </c>
      <c r="ED36" s="164">
        <v>85.218000000000004</v>
      </c>
      <c r="EE36" s="164">
        <v>35.146999999999998</v>
      </c>
      <c r="EF36" s="164">
        <v>-27.582999999999998</v>
      </c>
      <c r="EG36" s="164">
        <v>362.6</v>
      </c>
      <c r="EH36" s="164">
        <v>113.4</v>
      </c>
      <c r="EI36" s="164">
        <v>0</v>
      </c>
      <c r="EJ36" s="164">
        <v>-38.927999999999997</v>
      </c>
      <c r="EK36" s="164">
        <v>-36.753999999999998</v>
      </c>
      <c r="EL36" s="164">
        <v>23.576000000000001</v>
      </c>
      <c r="EM36" s="164">
        <v>-38.279000000000003</v>
      </c>
      <c r="EN36" s="164">
        <v>-34.521000000000001</v>
      </c>
      <c r="EO36" s="164">
        <v>156.72</v>
      </c>
      <c r="EP36" s="164">
        <v>-76.778999999999996</v>
      </c>
      <c r="EQ36" s="164">
        <v>-78.328000000000003</v>
      </c>
      <c r="ER36" s="164">
        <v>-30.154</v>
      </c>
      <c r="ES36" s="164">
        <v>0</v>
      </c>
      <c r="ET36" s="164">
        <v>-12.42</v>
      </c>
      <c r="EU36" s="164">
        <v>120.5</v>
      </c>
      <c r="EV36" s="164">
        <v>16.113</v>
      </c>
      <c r="EW36" s="164">
        <v>-138.53</v>
      </c>
      <c r="EX36" s="164">
        <v>-36.462000000000003</v>
      </c>
      <c r="EY36" s="164">
        <v>-35.835000000000001</v>
      </c>
      <c r="EZ36" s="164">
        <v>9.1559000000000008</v>
      </c>
      <c r="FA36" s="164">
        <v>-33.198</v>
      </c>
      <c r="FB36" s="164">
        <v>55.765000000000001</v>
      </c>
      <c r="FC36" s="164">
        <v>23.513000000000002</v>
      </c>
      <c r="FD36" s="164">
        <v>0</v>
      </c>
      <c r="FE36" s="164">
        <v>0</v>
      </c>
      <c r="FF36" s="164">
        <v>0</v>
      </c>
      <c r="FG36" s="164">
        <v>49.534999999999997</v>
      </c>
      <c r="FH36" s="164">
        <v>46.92</v>
      </c>
      <c r="FI36" s="164">
        <v>59.445999999999998</v>
      </c>
      <c r="FJ36" s="164">
        <v>58.944000000000003</v>
      </c>
      <c r="FK36" s="164">
        <v>1.6745000000000001</v>
      </c>
      <c r="FL36" s="164">
        <v>34.414000000000001</v>
      </c>
      <c r="FM36" s="164">
        <v>34.511000000000003</v>
      </c>
      <c r="FN36" s="164">
        <v>-4.4169999999999998</v>
      </c>
      <c r="FO36" s="164">
        <v>0</v>
      </c>
      <c r="FP36" s="164">
        <v>-6.6925999999999997</v>
      </c>
      <c r="FQ36" s="164">
        <v>-20.268999999999998</v>
      </c>
      <c r="FR36" s="164">
        <v>13.57</v>
      </c>
      <c r="FS36" s="164">
        <v>0.92679999999999996</v>
      </c>
      <c r="FT36" s="164">
        <v>-8.6499000000000006</v>
      </c>
      <c r="FU36" s="164">
        <v>19.93</v>
      </c>
      <c r="FV36" s="164">
        <v>0</v>
      </c>
      <c r="FW36" s="164">
        <v>10.737</v>
      </c>
      <c r="FX36" s="164">
        <v>-5.7060000000000004</v>
      </c>
      <c r="FY36" s="164">
        <v>4.2908999999999997</v>
      </c>
      <c r="FZ36" s="164">
        <v>3.8973</v>
      </c>
      <c r="GA36" s="164">
        <v>31.709</v>
      </c>
      <c r="GB36" s="164">
        <v>-7.3399000000000001</v>
      </c>
      <c r="GC36" s="164">
        <v>2.7993000000000001</v>
      </c>
      <c r="GD36" s="164">
        <v>15.7</v>
      </c>
      <c r="GE36" s="164">
        <v>81.884</v>
      </c>
      <c r="GF36" s="164">
        <v>16.100000000000001</v>
      </c>
      <c r="GG36" s="164">
        <v>-25.917999999999999</v>
      </c>
      <c r="GH36" s="164">
        <v>-8.5456000000000003</v>
      </c>
      <c r="GI36" s="164">
        <v>9.0855999999999995</v>
      </c>
      <c r="GJ36" s="164">
        <v>1.8162</v>
      </c>
      <c r="GK36" s="164">
        <v>6.5299999999999997E-2</v>
      </c>
      <c r="GL36" s="164">
        <v>0</v>
      </c>
      <c r="GM36" s="164">
        <v>-12.143000000000001</v>
      </c>
      <c r="GN36" s="164">
        <v>-40.106999999999999</v>
      </c>
      <c r="GO36" s="164">
        <v>22.597999999999999</v>
      </c>
      <c r="GP36" s="164">
        <v>62.854999999999997</v>
      </c>
      <c r="GQ36" s="164">
        <v>105.21</v>
      </c>
      <c r="GR36" s="164">
        <v>79.58</v>
      </c>
      <c r="GS36" s="164">
        <v>-192.88</v>
      </c>
      <c r="GT36" s="164">
        <v>-27.103999999999999</v>
      </c>
      <c r="GU36" s="164">
        <v>27.99</v>
      </c>
      <c r="GV36" s="164">
        <v>-41.637999999999998</v>
      </c>
      <c r="GW36" s="164">
        <v>12.138</v>
      </c>
      <c r="GX36" s="164">
        <v>12.961</v>
      </c>
      <c r="GY36" s="164">
        <v>12.795999999999999</v>
      </c>
      <c r="GZ36" s="164">
        <v>14</v>
      </c>
      <c r="HA36" s="164">
        <v>117.7</v>
      </c>
      <c r="HB36" s="164">
        <v>118</v>
      </c>
      <c r="HC36" s="164">
        <v>285</v>
      </c>
      <c r="HD36" s="164">
        <v>-283.87</v>
      </c>
      <c r="HE36" s="164">
        <v>-507.58</v>
      </c>
      <c r="HF36" s="164">
        <v>508.25</v>
      </c>
      <c r="HG36" s="164">
        <v>357.06</v>
      </c>
      <c r="HH36" s="164">
        <v>-115.92</v>
      </c>
      <c r="HI36" s="164">
        <v>-113.03</v>
      </c>
      <c r="HJ36" s="164">
        <v>-57.009</v>
      </c>
      <c r="HK36" s="164">
        <v>-48.594999999999999</v>
      </c>
      <c r="HL36" s="164">
        <v>75.483999999999995</v>
      </c>
      <c r="HM36" s="164">
        <v>74.322000000000003</v>
      </c>
      <c r="HN36" s="164">
        <v>-73.775999999999996</v>
      </c>
      <c r="HO36" s="164">
        <v>-74.861000000000004</v>
      </c>
      <c r="HP36" s="164">
        <v>11.571</v>
      </c>
      <c r="HQ36" s="164">
        <v>11.351000000000001</v>
      </c>
      <c r="HR36" s="164">
        <v>-29.146999999999998</v>
      </c>
      <c r="HS36" s="164">
        <v>-29.225000000000001</v>
      </c>
      <c r="HT36" s="164">
        <v>92.638999999999996</v>
      </c>
      <c r="HU36" s="164">
        <v>92.209000000000003</v>
      </c>
      <c r="HV36" s="164">
        <v>60.598999999999997</v>
      </c>
      <c r="HW36" s="164">
        <v>61.298999999999999</v>
      </c>
      <c r="HX36" s="164">
        <v>22.95</v>
      </c>
      <c r="HY36" s="164">
        <v>-69.44</v>
      </c>
      <c r="HZ36" s="164">
        <v>-395.74</v>
      </c>
      <c r="IA36" s="164">
        <v>83.605000000000004</v>
      </c>
      <c r="IB36" s="164">
        <v>84.545000000000002</v>
      </c>
      <c r="IC36" s="164">
        <v>8.8000000000000007</v>
      </c>
      <c r="ID36" s="164">
        <v>40.5</v>
      </c>
      <c r="IE36" s="164">
        <v>-8.6998999999999995</v>
      </c>
      <c r="IF36" s="164">
        <v>-8.6</v>
      </c>
      <c r="IG36" s="164">
        <v>1.2847</v>
      </c>
      <c r="IH36" s="164">
        <v>1.1931</v>
      </c>
      <c r="II36" s="164">
        <v>-350.18</v>
      </c>
      <c r="IJ36" s="164">
        <v>-90.584999999999994</v>
      </c>
      <c r="IK36" s="164">
        <v>364.12</v>
      </c>
      <c r="IL36" s="164">
        <v>290.44</v>
      </c>
      <c r="IM36" s="164">
        <v>-235.17</v>
      </c>
      <c r="IN36" s="164">
        <v>-288.67</v>
      </c>
      <c r="IO36" s="164">
        <v>289.35000000000002</v>
      </c>
      <c r="IP36" s="164">
        <v>-41.073</v>
      </c>
      <c r="IQ36" s="164">
        <v>-167.86</v>
      </c>
      <c r="IR36" s="164">
        <v>-284.14999999999998</v>
      </c>
      <c r="IS36" s="164">
        <v>122.08</v>
      </c>
      <c r="IT36" s="164">
        <v>116.48</v>
      </c>
      <c r="IU36" s="164">
        <v>41.709000000000003</v>
      </c>
      <c r="IV36" s="164">
        <v>-354.69</v>
      </c>
      <c r="IW36" s="164">
        <v>123.18</v>
      </c>
      <c r="IX36" s="164">
        <v>-230.87</v>
      </c>
      <c r="IY36" s="164">
        <v>234.35</v>
      </c>
      <c r="IZ36" s="164">
        <v>-5.5358000000000001</v>
      </c>
      <c r="JA36" s="164">
        <v>29.727</v>
      </c>
      <c r="JB36" s="164">
        <v>27.68</v>
      </c>
      <c r="JC36" s="164">
        <v>5.8379000000000003</v>
      </c>
      <c r="JD36" s="164">
        <v>5.8358999999999996</v>
      </c>
      <c r="JE36" s="164">
        <v>-26.638999999999999</v>
      </c>
      <c r="JF36" s="164">
        <v>4.6398999999999999</v>
      </c>
      <c r="JG36" s="164">
        <v>15.961</v>
      </c>
      <c r="JH36" s="164">
        <v>-5.2140000000000004</v>
      </c>
      <c r="JI36" s="164">
        <v>-32.872</v>
      </c>
      <c r="JJ36" s="164">
        <v>-12.831</v>
      </c>
      <c r="JK36" s="164">
        <v>28.6</v>
      </c>
      <c r="JL36" s="164">
        <v>52.158000000000001</v>
      </c>
      <c r="JM36" s="164">
        <v>52.258000000000003</v>
      </c>
      <c r="JN36" s="164">
        <v>0</v>
      </c>
      <c r="JO36" s="164">
        <v>0</v>
      </c>
      <c r="JP36" s="164">
        <v>47.801000000000002</v>
      </c>
      <c r="JQ36" s="164">
        <v>47.594999999999999</v>
      </c>
      <c r="JR36" s="164">
        <v>48.805999999999997</v>
      </c>
      <c r="JS36" s="165"/>
      <c r="JT36" s="164">
        <v>-38.4</v>
      </c>
      <c r="JU36" s="164">
        <v>3.6435</v>
      </c>
      <c r="JV36" s="164">
        <v>7.46</v>
      </c>
      <c r="JW36" s="164">
        <v>8.6998999999999995</v>
      </c>
      <c r="JX36" s="164">
        <v>-46.171999999999997</v>
      </c>
      <c r="JY36" s="164">
        <v>78.781000000000006</v>
      </c>
      <c r="JZ36" s="164">
        <v>57.694000000000003</v>
      </c>
      <c r="KA36" s="164">
        <v>-45.488999999999997</v>
      </c>
      <c r="KB36" s="164">
        <v>-76.585999999999999</v>
      </c>
      <c r="KC36" s="164">
        <v>47.773000000000003</v>
      </c>
      <c r="KD36" s="164">
        <v>29.254000000000001</v>
      </c>
      <c r="KE36" s="164">
        <v>30.399000000000001</v>
      </c>
      <c r="KF36" s="164">
        <v>-30.399000000000001</v>
      </c>
    </row>
    <row r="37" spans="1:292" ht="18" customHeight="1">
      <c r="A37" s="161" t="s">
        <v>63</v>
      </c>
      <c r="B37" s="161" t="s">
        <v>643</v>
      </c>
      <c r="C37" s="164">
        <v>0</v>
      </c>
      <c r="D37" s="164">
        <v>17.664000000000001</v>
      </c>
      <c r="E37" s="164">
        <v>-35.509</v>
      </c>
      <c r="F37" s="164">
        <v>11.327</v>
      </c>
      <c r="G37" s="164">
        <v>29.145</v>
      </c>
      <c r="H37" s="164">
        <v>3.3105000000000002</v>
      </c>
      <c r="I37" s="164">
        <v>57.969000000000001</v>
      </c>
      <c r="J37" s="164">
        <v>-77.617000000000004</v>
      </c>
      <c r="K37" s="164">
        <v>65.712999999999994</v>
      </c>
      <c r="L37" s="164">
        <v>32.741</v>
      </c>
      <c r="M37" s="164">
        <v>-33.140999999999998</v>
      </c>
      <c r="N37" s="164">
        <v>-102.12</v>
      </c>
      <c r="O37" s="164">
        <v>-59.628</v>
      </c>
      <c r="P37" s="164">
        <v>50.598999999999997</v>
      </c>
      <c r="Q37" s="164">
        <v>18.215</v>
      </c>
      <c r="R37" s="164">
        <v>-50.598999999999997</v>
      </c>
      <c r="S37" s="164">
        <v>13.507999999999999</v>
      </c>
      <c r="T37" s="164">
        <v>158.16399999999999</v>
      </c>
      <c r="U37" s="164">
        <v>13.355</v>
      </c>
      <c r="V37" s="164">
        <v>13.563000000000001</v>
      </c>
      <c r="W37" s="164">
        <v>22.088999999999999</v>
      </c>
      <c r="X37" s="164">
        <v>0</v>
      </c>
      <c r="Y37" s="164">
        <v>21.71</v>
      </c>
      <c r="Z37" s="164">
        <v>2.6215000000000002</v>
      </c>
      <c r="AA37" s="165"/>
      <c r="AB37" s="164">
        <v>113</v>
      </c>
      <c r="AC37" s="164">
        <v>-142.38</v>
      </c>
      <c r="AD37" s="164">
        <v>-142.07</v>
      </c>
      <c r="AE37" s="164">
        <v>18.245999999999999</v>
      </c>
      <c r="AF37" s="164">
        <v>102.12</v>
      </c>
      <c r="AG37" s="164">
        <v>57.2</v>
      </c>
      <c r="AH37" s="164">
        <v>13.962999999999999</v>
      </c>
      <c r="AI37" s="164">
        <v>0.16200000000000001</v>
      </c>
      <c r="AJ37" s="164">
        <v>-101.37</v>
      </c>
      <c r="AK37" s="164">
        <v>-100.51</v>
      </c>
      <c r="AL37" s="164">
        <v>-14.1</v>
      </c>
      <c r="AM37" s="164">
        <v>103.66</v>
      </c>
      <c r="AN37" s="164">
        <v>104.05</v>
      </c>
      <c r="AO37" s="164">
        <v>9.0448000000000004</v>
      </c>
      <c r="AP37" s="164">
        <v>8.8847000000000005</v>
      </c>
      <c r="AQ37" s="164">
        <v>0</v>
      </c>
      <c r="AR37" s="164">
        <v>74.334999999999994</v>
      </c>
      <c r="AS37" s="164">
        <v>35.869999999999997</v>
      </c>
      <c r="AT37" s="164">
        <v>-157.80000000000001</v>
      </c>
      <c r="AU37" s="164">
        <v>-154.52000000000001</v>
      </c>
      <c r="AV37" s="164">
        <v>9.5734999999999992</v>
      </c>
      <c r="AW37" s="164">
        <v>9.3292000000000002</v>
      </c>
      <c r="AX37" s="164">
        <v>87.206999999999994</v>
      </c>
      <c r="AY37" s="164">
        <v>89.617999999999995</v>
      </c>
      <c r="AZ37" s="164">
        <v>-11.516</v>
      </c>
      <c r="BA37" s="164">
        <v>-59.735999999999997</v>
      </c>
      <c r="BB37" s="164">
        <v>0</v>
      </c>
      <c r="BC37" s="164">
        <v>-1.2999999999999999E-3</v>
      </c>
      <c r="BD37" s="164">
        <v>-13.499000000000001</v>
      </c>
      <c r="BE37" s="164">
        <v>-13.499000000000001</v>
      </c>
      <c r="BF37" s="164">
        <v>170.88</v>
      </c>
      <c r="BG37" s="164">
        <v>167.66</v>
      </c>
      <c r="BH37" s="164">
        <v>-1.6618999999999999</v>
      </c>
      <c r="BI37" s="164">
        <v>-67.102000000000004</v>
      </c>
      <c r="BJ37" s="164">
        <v>-155</v>
      </c>
      <c r="BK37" s="164">
        <v>3.8098999999999998</v>
      </c>
      <c r="BL37" s="164">
        <v>9.9560999999999993</v>
      </c>
      <c r="BM37" s="164">
        <v>6.7526999999999999</v>
      </c>
      <c r="BN37" s="164">
        <v>0</v>
      </c>
      <c r="BO37" s="164">
        <v>262.52</v>
      </c>
      <c r="BP37" s="164">
        <v>263.08999999999997</v>
      </c>
      <c r="BQ37" s="164">
        <v>-379.93</v>
      </c>
      <c r="BR37" s="164">
        <v>385.74</v>
      </c>
      <c r="BS37" s="164">
        <v>-21.06</v>
      </c>
      <c r="BT37" s="164">
        <v>23.684000000000001</v>
      </c>
      <c r="BU37" s="164">
        <v>125.86</v>
      </c>
      <c r="BV37" s="164">
        <v>38.728999999999999</v>
      </c>
      <c r="BW37" s="164">
        <v>41.048999999999999</v>
      </c>
      <c r="BX37" s="164">
        <v>69.62</v>
      </c>
      <c r="BY37" s="164">
        <v>78.739000000000004</v>
      </c>
      <c r="BZ37" s="164">
        <v>-59.874000000000002</v>
      </c>
      <c r="CA37" s="164">
        <v>-60.41</v>
      </c>
      <c r="CB37" s="164">
        <v>115.43</v>
      </c>
      <c r="CC37" s="164">
        <v>115.92</v>
      </c>
      <c r="CD37" s="164">
        <v>23.818000000000001</v>
      </c>
      <c r="CE37" s="164">
        <v>-138.1</v>
      </c>
      <c r="CF37" s="164">
        <v>-138.34</v>
      </c>
      <c r="CG37" s="164">
        <v>10.414</v>
      </c>
      <c r="CH37" s="164">
        <v>0</v>
      </c>
      <c r="CI37" s="164">
        <v>19.57</v>
      </c>
      <c r="CJ37" s="164">
        <v>25.984999999999999</v>
      </c>
      <c r="CK37" s="164">
        <v>81.599000000000004</v>
      </c>
      <c r="CL37" s="164">
        <v>73.198999999999998</v>
      </c>
      <c r="CM37" s="164">
        <v>-16.829000000000001</v>
      </c>
      <c r="CN37" s="164">
        <v>33.627000000000002</v>
      </c>
      <c r="CO37" s="164">
        <v>32.231000000000002</v>
      </c>
      <c r="CP37" s="164">
        <v>32.295000000000002</v>
      </c>
      <c r="CQ37" s="164">
        <v>1.3081</v>
      </c>
      <c r="CR37" s="164">
        <v>0.1363</v>
      </c>
      <c r="CS37" s="164">
        <v>91.096000000000004</v>
      </c>
      <c r="CT37" s="164">
        <v>-180.05</v>
      </c>
      <c r="CU37" s="164">
        <v>123.47</v>
      </c>
      <c r="CV37" s="164">
        <v>13.212999999999999</v>
      </c>
      <c r="CW37" s="164">
        <v>48.97</v>
      </c>
      <c r="CX37" s="164">
        <v>81.510000000000005</v>
      </c>
      <c r="CY37" s="164">
        <v>53.21</v>
      </c>
      <c r="CZ37" s="164">
        <v>50.247999999999998</v>
      </c>
      <c r="DA37" s="164">
        <v>-35.619</v>
      </c>
      <c r="DB37" s="164">
        <v>-5.5846</v>
      </c>
      <c r="DC37" s="164">
        <v>0</v>
      </c>
      <c r="DD37" s="164">
        <v>0</v>
      </c>
      <c r="DE37" s="164">
        <v>-127.26</v>
      </c>
      <c r="DF37" s="164">
        <v>0</v>
      </c>
      <c r="DG37" s="164">
        <v>-21.87</v>
      </c>
      <c r="DH37" s="164">
        <v>-125.3</v>
      </c>
      <c r="DI37" s="164">
        <v>-125.5</v>
      </c>
      <c r="DJ37" s="164">
        <v>27.446000000000002</v>
      </c>
      <c r="DK37" s="164">
        <v>59.481000000000002</v>
      </c>
      <c r="DL37" s="164">
        <v>69.522000000000006</v>
      </c>
      <c r="DM37" s="164">
        <v>86.736999999999995</v>
      </c>
      <c r="DN37" s="164">
        <v>58.68</v>
      </c>
      <c r="DO37" s="164">
        <v>-10.039</v>
      </c>
      <c r="DP37" s="164">
        <v>62.41</v>
      </c>
      <c r="DQ37" s="164">
        <v>125.74</v>
      </c>
      <c r="DR37" s="164">
        <v>-23.72</v>
      </c>
      <c r="DS37" s="164">
        <v>-23.709</v>
      </c>
      <c r="DT37" s="164">
        <v>113.71</v>
      </c>
      <c r="DU37" s="164">
        <v>69.239999999999995</v>
      </c>
      <c r="DV37" s="164">
        <v>123.74</v>
      </c>
      <c r="DW37" s="164">
        <v>121.09</v>
      </c>
      <c r="DX37" s="164">
        <v>-28.986999999999998</v>
      </c>
      <c r="DY37" s="164">
        <v>-27.908999999999999</v>
      </c>
      <c r="DZ37" s="164">
        <v>226.96</v>
      </c>
      <c r="EA37" s="164">
        <v>184.37</v>
      </c>
      <c r="EB37" s="164">
        <v>177.7</v>
      </c>
      <c r="EC37" s="164">
        <v>181.36</v>
      </c>
      <c r="ED37" s="164">
        <v>21.521000000000001</v>
      </c>
      <c r="EE37" s="164">
        <v>35.621000000000002</v>
      </c>
      <c r="EF37" s="164">
        <v>-29.686</v>
      </c>
      <c r="EG37" s="164">
        <v>388.42</v>
      </c>
      <c r="EH37" s="164">
        <v>122.8</v>
      </c>
      <c r="EI37" s="164">
        <v>0</v>
      </c>
      <c r="EJ37" s="164">
        <v>-40.106000000000002</v>
      </c>
      <c r="EK37" s="164">
        <v>-36.201000000000001</v>
      </c>
      <c r="EL37" s="164">
        <v>23.808</v>
      </c>
      <c r="EM37" s="164">
        <v>-49.945</v>
      </c>
      <c r="EN37" s="164">
        <v>-47.168999999999997</v>
      </c>
      <c r="EO37" s="164">
        <v>107.56</v>
      </c>
      <c r="EP37" s="164">
        <v>-41.521999999999998</v>
      </c>
      <c r="EQ37" s="164">
        <v>-51.156999999999996</v>
      </c>
      <c r="ER37" s="164">
        <v>19.521999999999998</v>
      </c>
      <c r="ES37" s="164">
        <v>0</v>
      </c>
      <c r="ET37" s="164">
        <v>-16.199000000000002</v>
      </c>
      <c r="EU37" s="164">
        <v>22.8</v>
      </c>
      <c r="EV37" s="164">
        <v>16.385999999999999</v>
      </c>
      <c r="EW37" s="164">
        <v>-162.9</v>
      </c>
      <c r="EX37" s="164">
        <v>-37.353000000000002</v>
      </c>
      <c r="EY37" s="164">
        <v>-36.433999999999997</v>
      </c>
      <c r="EZ37" s="164">
        <v>11.526</v>
      </c>
      <c r="FA37" s="164">
        <v>-33.956000000000003</v>
      </c>
      <c r="FB37" s="164">
        <v>55.765000000000001</v>
      </c>
      <c r="FC37" s="164">
        <v>23.056000000000001</v>
      </c>
      <c r="FD37" s="164">
        <v>0</v>
      </c>
      <c r="FE37" s="164">
        <v>0</v>
      </c>
      <c r="FF37" s="164">
        <v>0</v>
      </c>
      <c r="FG37" s="164">
        <v>48.345999999999997</v>
      </c>
      <c r="FH37" s="164">
        <v>47.423000000000002</v>
      </c>
      <c r="FI37" s="164">
        <v>60.116</v>
      </c>
      <c r="FJ37" s="164">
        <v>60.954000000000001</v>
      </c>
      <c r="FK37" s="164">
        <v>17.247</v>
      </c>
      <c r="FL37" s="164">
        <v>29.664999999999999</v>
      </c>
      <c r="FM37" s="164">
        <v>29.527999999999999</v>
      </c>
      <c r="FN37" s="164">
        <v>14.176</v>
      </c>
      <c r="FO37" s="164">
        <v>25.334</v>
      </c>
      <c r="FP37" s="164">
        <v>-6.9928999999999997</v>
      </c>
      <c r="FQ37" s="164">
        <v>-19.419</v>
      </c>
      <c r="FR37" s="164">
        <v>13.262</v>
      </c>
      <c r="FS37" s="164">
        <v>0.91579999999999995</v>
      </c>
      <c r="FT37" s="164">
        <v>-8.7599</v>
      </c>
      <c r="FU37" s="164">
        <v>19.11</v>
      </c>
      <c r="FV37" s="164">
        <v>0</v>
      </c>
      <c r="FW37" s="164">
        <v>10.702999999999999</v>
      </c>
      <c r="FX37" s="164">
        <v>-5.6120000000000001</v>
      </c>
      <c r="FY37" s="164">
        <v>4.5159000000000002</v>
      </c>
      <c r="FZ37" s="164">
        <v>4.1101000000000001</v>
      </c>
      <c r="GA37" s="164">
        <v>29.67</v>
      </c>
      <c r="GB37" s="164">
        <v>-35.085999999999999</v>
      </c>
      <c r="GC37" s="164">
        <v>-8.8185000000000002</v>
      </c>
      <c r="GD37" s="164">
        <v>16.440000000000001</v>
      </c>
      <c r="GE37" s="164">
        <v>80.451999999999998</v>
      </c>
      <c r="GF37" s="164">
        <v>18.600000000000001</v>
      </c>
      <c r="GG37" s="164">
        <v>-28.164999999999999</v>
      </c>
      <c r="GH37" s="164">
        <v>-9.17</v>
      </c>
      <c r="GI37" s="164">
        <v>9.5800999999999998</v>
      </c>
      <c r="GJ37" s="164">
        <v>1.8318000000000001</v>
      </c>
      <c r="GK37" s="164">
        <v>6.5299999999999997E-2</v>
      </c>
      <c r="GL37" s="164">
        <v>0</v>
      </c>
      <c r="GM37" s="164">
        <v>-12.01</v>
      </c>
      <c r="GN37" s="164">
        <v>-42.305</v>
      </c>
      <c r="GO37" s="164">
        <v>22.404</v>
      </c>
      <c r="GP37" s="164">
        <v>66.132999999999996</v>
      </c>
      <c r="GQ37" s="164">
        <v>106.6</v>
      </c>
      <c r="GR37" s="164">
        <v>81.957999999999998</v>
      </c>
      <c r="GS37" s="164">
        <v>-195.96</v>
      </c>
      <c r="GT37" s="164">
        <v>-27.481000000000002</v>
      </c>
      <c r="GU37" s="164">
        <v>27.96</v>
      </c>
      <c r="GV37" s="164">
        <v>-41.255000000000003</v>
      </c>
      <c r="GW37" s="164">
        <v>12.138</v>
      </c>
      <c r="GX37" s="164">
        <v>13.313000000000001</v>
      </c>
      <c r="GY37" s="164">
        <v>13.016999999999999</v>
      </c>
      <c r="GZ37" s="164">
        <v>13.417</v>
      </c>
      <c r="HA37" s="164">
        <v>124.85</v>
      </c>
      <c r="HB37" s="164">
        <v>124.08</v>
      </c>
      <c r="HC37" s="164">
        <v>279.10000000000002</v>
      </c>
      <c r="HD37" s="164">
        <v>-281.49</v>
      </c>
      <c r="HE37" s="164">
        <v>-513.73</v>
      </c>
      <c r="HF37" s="164">
        <v>524.91</v>
      </c>
      <c r="HG37" s="164">
        <v>366.93</v>
      </c>
      <c r="HH37" s="164">
        <v>-119.62</v>
      </c>
      <c r="HI37" s="164">
        <v>-120.28</v>
      </c>
      <c r="HJ37" s="164">
        <v>-56.210999999999999</v>
      </c>
      <c r="HK37" s="164">
        <v>-48.432000000000002</v>
      </c>
      <c r="HL37" s="164">
        <v>77.954999999999998</v>
      </c>
      <c r="HM37" s="164">
        <v>76.603999999999999</v>
      </c>
      <c r="HN37" s="164">
        <v>-73.775999999999996</v>
      </c>
      <c r="HO37" s="164">
        <v>-74.861000000000004</v>
      </c>
      <c r="HP37" s="164">
        <v>12.494</v>
      </c>
      <c r="HQ37" s="164">
        <v>12.295999999999999</v>
      </c>
      <c r="HR37" s="164">
        <v>-31.745999999999999</v>
      </c>
      <c r="HS37" s="164">
        <v>-32.609000000000002</v>
      </c>
      <c r="HT37" s="164">
        <v>92.519000000000005</v>
      </c>
      <c r="HU37" s="164">
        <v>92.838999999999999</v>
      </c>
      <c r="HV37" s="164">
        <v>61.098999999999997</v>
      </c>
      <c r="HW37" s="164">
        <v>61.4</v>
      </c>
      <c r="HX37" s="164">
        <v>22.806999999999999</v>
      </c>
      <c r="HY37" s="164">
        <v>-65.36</v>
      </c>
      <c r="HZ37" s="164">
        <v>-393.48</v>
      </c>
      <c r="IA37" s="164">
        <v>79.748000000000005</v>
      </c>
      <c r="IB37" s="164">
        <v>81.745999999999995</v>
      </c>
      <c r="IC37" s="164">
        <v>8.1998999999999995</v>
      </c>
      <c r="ID37" s="164">
        <v>43.298999999999999</v>
      </c>
      <c r="IE37" s="164">
        <v>-11.3</v>
      </c>
      <c r="IF37" s="164">
        <v>-10.8</v>
      </c>
      <c r="IG37" s="164">
        <v>1.43</v>
      </c>
      <c r="IH37" s="164">
        <v>1.1931</v>
      </c>
      <c r="II37" s="164">
        <v>-360.67</v>
      </c>
      <c r="IJ37" s="164">
        <v>-94.328000000000003</v>
      </c>
      <c r="IK37" s="164">
        <v>377.4</v>
      </c>
      <c r="IL37" s="164">
        <v>299.37</v>
      </c>
      <c r="IM37" s="164">
        <v>-229.67</v>
      </c>
      <c r="IN37" s="164">
        <v>-291.94</v>
      </c>
      <c r="IO37" s="164">
        <v>293.81</v>
      </c>
      <c r="IP37" s="164">
        <v>-43.517000000000003</v>
      </c>
      <c r="IQ37" s="164">
        <v>-174.66</v>
      </c>
      <c r="IR37" s="164">
        <v>-289.2</v>
      </c>
      <c r="IS37" s="164">
        <v>119.67</v>
      </c>
      <c r="IT37" s="164">
        <v>119.96</v>
      </c>
      <c r="IU37" s="164">
        <v>43.292000000000002</v>
      </c>
      <c r="IV37" s="164">
        <v>-360.2</v>
      </c>
      <c r="IW37" s="164">
        <v>128.11000000000001</v>
      </c>
      <c r="IX37" s="164">
        <v>-236.93</v>
      </c>
      <c r="IY37" s="164">
        <v>235.97</v>
      </c>
      <c r="IZ37" s="164">
        <v>-5.5632000000000001</v>
      </c>
      <c r="JA37" s="164">
        <v>29.481000000000002</v>
      </c>
      <c r="JB37" s="164">
        <v>28.399000000000001</v>
      </c>
      <c r="JC37" s="164">
        <v>5.7858999999999998</v>
      </c>
      <c r="JD37" s="164">
        <v>5.7828999999999997</v>
      </c>
      <c r="JE37" s="164">
        <v>-26.399000000000001</v>
      </c>
      <c r="JF37" s="164">
        <v>5.5998999999999999</v>
      </c>
      <c r="JG37" s="164">
        <v>15.779</v>
      </c>
      <c r="JH37" s="164">
        <v>-5.4489000000000001</v>
      </c>
      <c r="JI37" s="164">
        <v>-32.988</v>
      </c>
      <c r="JJ37" s="164">
        <v>-10.225</v>
      </c>
      <c r="JK37" s="164">
        <v>27.6</v>
      </c>
      <c r="JL37" s="164">
        <v>49.231000000000002</v>
      </c>
      <c r="JM37" s="164">
        <v>49.37</v>
      </c>
      <c r="JN37" s="164">
        <v>0</v>
      </c>
      <c r="JO37" s="164">
        <v>0</v>
      </c>
      <c r="JP37" s="164">
        <v>49.305999999999997</v>
      </c>
      <c r="JQ37" s="164">
        <v>50.726999999999997</v>
      </c>
      <c r="JR37" s="164">
        <v>51.412999999999997</v>
      </c>
      <c r="JS37" s="165"/>
      <c r="JT37" s="164">
        <v>-42.7</v>
      </c>
      <c r="JU37" s="164">
        <v>-1.7349000000000001</v>
      </c>
      <c r="JV37" s="164">
        <v>7.5298999999999996</v>
      </c>
      <c r="JW37" s="164">
        <v>8.6998999999999995</v>
      </c>
      <c r="JX37" s="164">
        <v>-44.972000000000001</v>
      </c>
      <c r="JY37" s="164">
        <v>77.872</v>
      </c>
      <c r="JZ37" s="164">
        <v>57.228999999999999</v>
      </c>
      <c r="KA37" s="164">
        <v>-44.387999999999998</v>
      </c>
      <c r="KB37" s="164">
        <v>-76.516999999999996</v>
      </c>
      <c r="KC37" s="164">
        <v>47.401000000000003</v>
      </c>
      <c r="KD37" s="164">
        <v>29.846</v>
      </c>
      <c r="KE37" s="164">
        <v>34.4</v>
      </c>
      <c r="KF37" s="164">
        <v>-34.098999999999997</v>
      </c>
    </row>
    <row r="38" spans="1:292" ht="18" customHeight="1">
      <c r="A38" s="161" t="s">
        <v>63</v>
      </c>
      <c r="B38" s="161" t="s">
        <v>644</v>
      </c>
      <c r="C38" s="164">
        <v>0</v>
      </c>
      <c r="D38" s="164">
        <v>19.105</v>
      </c>
      <c r="E38" s="164">
        <v>-37.920999999999999</v>
      </c>
      <c r="F38" s="164">
        <v>10.951000000000001</v>
      </c>
      <c r="G38" s="164">
        <v>29.244</v>
      </c>
      <c r="H38" s="164">
        <v>4.7407000000000004</v>
      </c>
      <c r="I38" s="164">
        <v>58.104999999999997</v>
      </c>
      <c r="J38" s="164">
        <v>-73.849999999999994</v>
      </c>
      <c r="K38" s="164">
        <v>65.257000000000005</v>
      </c>
      <c r="L38" s="164">
        <v>32.741</v>
      </c>
      <c r="M38" s="164">
        <v>-33.1</v>
      </c>
      <c r="N38" s="164">
        <v>-88.8</v>
      </c>
      <c r="O38" s="164">
        <v>-62.094999999999999</v>
      </c>
      <c r="P38" s="164">
        <v>52.798999999999999</v>
      </c>
      <c r="Q38" s="164">
        <v>20.7</v>
      </c>
      <c r="R38" s="164">
        <v>-52.798999999999999</v>
      </c>
      <c r="S38" s="164">
        <v>13.366</v>
      </c>
      <c r="T38" s="164">
        <v>151.35599999999999</v>
      </c>
      <c r="U38" s="164">
        <v>13.204000000000001</v>
      </c>
      <c r="V38" s="164">
        <v>13.042</v>
      </c>
      <c r="W38" s="164">
        <v>22.292000000000002</v>
      </c>
      <c r="X38" s="164">
        <v>0</v>
      </c>
      <c r="Y38" s="164">
        <v>21.425999999999998</v>
      </c>
      <c r="Z38" s="164">
        <v>2.5981000000000001</v>
      </c>
      <c r="AA38" s="165"/>
      <c r="AB38" s="164">
        <v>113</v>
      </c>
      <c r="AC38" s="164">
        <v>-139.30000000000001</v>
      </c>
      <c r="AD38" s="164">
        <v>-139.13</v>
      </c>
      <c r="AE38" s="164">
        <v>19.177</v>
      </c>
      <c r="AF38" s="164">
        <v>88.8</v>
      </c>
      <c r="AG38" s="164">
        <v>59.4</v>
      </c>
      <c r="AH38" s="164">
        <v>14.494</v>
      </c>
      <c r="AI38" s="164">
        <v>0.16200000000000001</v>
      </c>
      <c r="AJ38" s="164">
        <v>-100.29</v>
      </c>
      <c r="AK38" s="164">
        <v>-100.81</v>
      </c>
      <c r="AL38" s="164">
        <v>-8.3299000000000003</v>
      </c>
      <c r="AM38" s="164">
        <v>101.51</v>
      </c>
      <c r="AN38" s="164">
        <v>103.76</v>
      </c>
      <c r="AO38" s="164">
        <v>9.5231999999999992</v>
      </c>
      <c r="AP38" s="164">
        <v>9.0709999999999997</v>
      </c>
      <c r="AQ38" s="164">
        <v>0</v>
      </c>
      <c r="AR38" s="164">
        <v>72.685000000000002</v>
      </c>
      <c r="AS38" s="164">
        <v>30.33</v>
      </c>
      <c r="AT38" s="164">
        <v>-156.33000000000001</v>
      </c>
      <c r="AU38" s="164">
        <v>-156.25</v>
      </c>
      <c r="AV38" s="164">
        <v>23.181999999999999</v>
      </c>
      <c r="AW38" s="164">
        <v>23.248999999999999</v>
      </c>
      <c r="AX38" s="164">
        <v>83.456000000000003</v>
      </c>
      <c r="AY38" s="164">
        <v>82.652000000000001</v>
      </c>
      <c r="AZ38" s="164">
        <v>-9.4222000000000001</v>
      </c>
      <c r="BA38" s="164">
        <v>-44.158000000000001</v>
      </c>
      <c r="BB38" s="164">
        <v>0</v>
      </c>
      <c r="BC38" s="164">
        <v>-1.2999999999999999E-3</v>
      </c>
      <c r="BD38" s="164">
        <v>-14.398999999999999</v>
      </c>
      <c r="BE38" s="164">
        <v>-14.298999999999999</v>
      </c>
      <c r="BF38" s="164">
        <v>170.67</v>
      </c>
      <c r="BG38" s="164">
        <v>168.23</v>
      </c>
      <c r="BH38" s="164">
        <v>-1.871</v>
      </c>
      <c r="BI38" s="164">
        <v>-67.102000000000004</v>
      </c>
      <c r="BJ38" s="164">
        <v>-152.55000000000001</v>
      </c>
      <c r="BK38" s="164">
        <v>3.5398999999999998</v>
      </c>
      <c r="BL38" s="164">
        <v>8.7055000000000007</v>
      </c>
      <c r="BM38" s="164">
        <v>5.8528000000000002</v>
      </c>
      <c r="BN38" s="164">
        <v>0</v>
      </c>
      <c r="BO38" s="164">
        <v>254.18</v>
      </c>
      <c r="BP38" s="164">
        <v>254.49</v>
      </c>
      <c r="BQ38" s="164">
        <v>-369.13</v>
      </c>
      <c r="BR38" s="164">
        <v>371.72</v>
      </c>
      <c r="BS38" s="164">
        <v>-9.4283000000000001</v>
      </c>
      <c r="BT38" s="164">
        <v>10.42</v>
      </c>
      <c r="BU38" s="164">
        <v>123.76</v>
      </c>
      <c r="BV38" s="164">
        <v>38.47</v>
      </c>
      <c r="BW38" s="164">
        <v>39.840000000000003</v>
      </c>
      <c r="BX38" s="164">
        <v>68.22</v>
      </c>
      <c r="BY38" s="164">
        <v>78</v>
      </c>
      <c r="BZ38" s="164">
        <v>-64.965000000000003</v>
      </c>
      <c r="CA38" s="164">
        <v>-62.686999999999998</v>
      </c>
      <c r="CB38" s="164">
        <v>119.63</v>
      </c>
      <c r="CC38" s="164">
        <v>119.7</v>
      </c>
      <c r="CD38" s="164">
        <v>24.655999999999999</v>
      </c>
      <c r="CE38" s="164">
        <v>-129.53</v>
      </c>
      <c r="CF38" s="164">
        <v>-129.74</v>
      </c>
      <c r="CG38" s="164">
        <v>7.0136000000000003</v>
      </c>
      <c r="CH38" s="164">
        <v>0</v>
      </c>
      <c r="CI38" s="164">
        <v>19.57</v>
      </c>
      <c r="CJ38" s="164">
        <v>25.984999999999999</v>
      </c>
      <c r="CK38" s="164">
        <v>79.698999999999998</v>
      </c>
      <c r="CL38" s="164">
        <v>72</v>
      </c>
      <c r="CM38" s="164">
        <v>-16.850000000000001</v>
      </c>
      <c r="CN38" s="164">
        <v>33.866999999999997</v>
      </c>
      <c r="CO38" s="164">
        <v>32.295999999999999</v>
      </c>
      <c r="CP38" s="164">
        <v>33.418999999999997</v>
      </c>
      <c r="CQ38" s="164">
        <v>0.62660000000000005</v>
      </c>
      <c r="CR38" s="164">
        <v>6.13E-2</v>
      </c>
      <c r="CS38" s="164">
        <v>108.98</v>
      </c>
      <c r="CT38" s="164">
        <v>-170.09</v>
      </c>
      <c r="CU38" s="164">
        <v>113.91</v>
      </c>
      <c r="CV38" s="164">
        <v>13.217000000000001</v>
      </c>
      <c r="CW38" s="164">
        <v>45.18</v>
      </c>
      <c r="CX38" s="164">
        <v>80.900000000000006</v>
      </c>
      <c r="CY38" s="164">
        <v>53.21</v>
      </c>
      <c r="CZ38" s="164">
        <v>50.247999999999998</v>
      </c>
      <c r="DA38" s="164">
        <v>-35.700000000000003</v>
      </c>
      <c r="DB38" s="164">
        <v>-5.5846</v>
      </c>
      <c r="DC38" s="164">
        <v>0</v>
      </c>
      <c r="DD38" s="164">
        <v>0</v>
      </c>
      <c r="DE38" s="164">
        <v>-121.94</v>
      </c>
      <c r="DF38" s="164">
        <v>1E-4</v>
      </c>
      <c r="DG38" s="164">
        <v>-21.552</v>
      </c>
      <c r="DH38" s="164">
        <v>-128.1</v>
      </c>
      <c r="DI38" s="164">
        <v>-128.69</v>
      </c>
      <c r="DJ38" s="164">
        <v>27.567</v>
      </c>
      <c r="DK38" s="164">
        <v>58.601999999999997</v>
      </c>
      <c r="DL38" s="164">
        <v>68.113</v>
      </c>
      <c r="DM38" s="164">
        <v>84.393000000000001</v>
      </c>
      <c r="DN38" s="164">
        <v>58.07</v>
      </c>
      <c r="DO38" s="164">
        <v>-9.74</v>
      </c>
      <c r="DP38" s="164">
        <v>62.451000000000001</v>
      </c>
      <c r="DQ38" s="164">
        <v>120.45</v>
      </c>
      <c r="DR38" s="164">
        <v>-23.88</v>
      </c>
      <c r="DS38" s="164">
        <v>-23.84</v>
      </c>
      <c r="DT38" s="164">
        <v>108.18</v>
      </c>
      <c r="DU38" s="164">
        <v>69.38</v>
      </c>
      <c r="DV38" s="164">
        <v>122.1</v>
      </c>
      <c r="DW38" s="164">
        <v>119.43</v>
      </c>
      <c r="DX38" s="164">
        <v>-29.623999999999999</v>
      </c>
      <c r="DY38" s="164">
        <v>-30.254000000000001</v>
      </c>
      <c r="DZ38" s="164">
        <v>220.96</v>
      </c>
      <c r="EA38" s="164">
        <v>176.99</v>
      </c>
      <c r="EB38" s="164">
        <v>170.71</v>
      </c>
      <c r="EC38" s="164">
        <v>174.81</v>
      </c>
      <c r="ED38" s="164">
        <v>68.822999999999993</v>
      </c>
      <c r="EE38" s="164">
        <v>35.042999999999999</v>
      </c>
      <c r="EF38" s="164">
        <v>-28.815999999999999</v>
      </c>
      <c r="EG38" s="164">
        <v>379.55</v>
      </c>
      <c r="EH38" s="164">
        <v>130.18</v>
      </c>
      <c r="EI38" s="164">
        <v>0</v>
      </c>
      <c r="EJ38" s="164">
        <v>-38.267000000000003</v>
      </c>
      <c r="EK38" s="164">
        <v>-35.139000000000003</v>
      </c>
      <c r="EL38" s="164">
        <v>22.978000000000002</v>
      </c>
      <c r="EM38" s="164">
        <v>-54.841999999999999</v>
      </c>
      <c r="EN38" s="164">
        <v>-52.084000000000003</v>
      </c>
      <c r="EO38" s="164">
        <v>158.26</v>
      </c>
      <c r="EP38" s="164">
        <v>-68.956999999999994</v>
      </c>
      <c r="EQ38" s="164">
        <v>-68.094999999999999</v>
      </c>
      <c r="ER38" s="164">
        <v>-17.079999999999998</v>
      </c>
      <c r="ES38" s="164">
        <v>16.629000000000001</v>
      </c>
      <c r="ET38" s="164">
        <v>-17.029</v>
      </c>
      <c r="EU38" s="164">
        <v>111.2</v>
      </c>
      <c r="EV38" s="164">
        <v>16.957000000000001</v>
      </c>
      <c r="EW38" s="164">
        <v>-175.94</v>
      </c>
      <c r="EX38" s="164">
        <v>-38.261000000000003</v>
      </c>
      <c r="EY38" s="164">
        <v>-37.286000000000001</v>
      </c>
      <c r="EZ38" s="164">
        <v>12.686999999999999</v>
      </c>
      <c r="FA38" s="164">
        <v>-33.048000000000002</v>
      </c>
      <c r="FB38" s="164">
        <v>55.765000000000001</v>
      </c>
      <c r="FC38" s="164">
        <v>23.164000000000001</v>
      </c>
      <c r="FD38" s="164">
        <v>0</v>
      </c>
      <c r="FE38" s="164">
        <v>0</v>
      </c>
      <c r="FF38" s="164">
        <v>0</v>
      </c>
      <c r="FG38" s="164">
        <v>50.473999999999997</v>
      </c>
      <c r="FH38" s="164">
        <v>46.601999999999997</v>
      </c>
      <c r="FI38" s="164">
        <v>63.465000000000003</v>
      </c>
      <c r="FJ38" s="164">
        <v>64.135000000000005</v>
      </c>
      <c r="FK38" s="164">
        <v>-0.16750000000000001</v>
      </c>
      <c r="FL38" s="164">
        <v>32.843000000000004</v>
      </c>
      <c r="FM38" s="164">
        <v>33.904000000000003</v>
      </c>
      <c r="FN38" s="164">
        <v>0.2092</v>
      </c>
      <c r="FO38" s="164">
        <v>14.773</v>
      </c>
      <c r="FP38" s="164">
        <v>-17.736999999999998</v>
      </c>
      <c r="FQ38" s="164">
        <v>-29.048999999999999</v>
      </c>
      <c r="FR38" s="164">
        <v>13.826000000000001</v>
      </c>
      <c r="FS38" s="164">
        <v>0.89270000000000005</v>
      </c>
      <c r="FT38" s="164">
        <v>-8.6998999999999995</v>
      </c>
      <c r="FU38" s="164">
        <v>18.89</v>
      </c>
      <c r="FV38" s="164">
        <v>-17.603000000000002</v>
      </c>
      <c r="FW38" s="164">
        <v>10.718999999999999</v>
      </c>
      <c r="FX38" s="164">
        <v>-6.2210000000000001</v>
      </c>
      <c r="FY38" s="164">
        <v>4.3280000000000003</v>
      </c>
      <c r="FZ38" s="164">
        <v>4.4202000000000004</v>
      </c>
      <c r="GA38" s="164">
        <v>23.579000000000001</v>
      </c>
      <c r="GB38" s="164">
        <v>-9.7091999999999992</v>
      </c>
      <c r="GC38" s="164">
        <v>0.88639999999999997</v>
      </c>
      <c r="GD38" s="164">
        <v>16.79</v>
      </c>
      <c r="GE38" s="164">
        <v>77.087000000000003</v>
      </c>
      <c r="GF38" s="164">
        <v>18.7</v>
      </c>
      <c r="GG38" s="164">
        <v>-25.963000000000001</v>
      </c>
      <c r="GH38" s="164">
        <v>-8.7643000000000004</v>
      </c>
      <c r="GI38" s="164">
        <v>9.1882000000000001</v>
      </c>
      <c r="GJ38" s="164">
        <v>1.8736999999999999</v>
      </c>
      <c r="GK38" s="164">
        <v>6.5299999999999997E-2</v>
      </c>
      <c r="GL38" s="164">
        <v>0</v>
      </c>
      <c r="GM38" s="164">
        <v>-10.962</v>
      </c>
      <c r="GN38" s="164">
        <v>-40.863999999999997</v>
      </c>
      <c r="GO38" s="164">
        <v>23.099</v>
      </c>
      <c r="GP38" s="164">
        <v>64.536000000000001</v>
      </c>
      <c r="GQ38" s="164">
        <v>103.18</v>
      </c>
      <c r="GR38" s="164">
        <v>81.358000000000004</v>
      </c>
      <c r="GS38" s="164">
        <v>-195.12</v>
      </c>
      <c r="GT38" s="164">
        <v>-26.76</v>
      </c>
      <c r="GU38" s="164">
        <v>28.106000000000002</v>
      </c>
      <c r="GV38" s="164">
        <v>-40.011000000000003</v>
      </c>
      <c r="GW38" s="164">
        <v>11.353999999999999</v>
      </c>
      <c r="GX38" s="164">
        <v>12.131</v>
      </c>
      <c r="GY38" s="164">
        <v>11.782999999999999</v>
      </c>
      <c r="GZ38" s="164">
        <v>13</v>
      </c>
      <c r="HA38" s="164">
        <v>124.78</v>
      </c>
      <c r="HB38" s="164">
        <v>124.18</v>
      </c>
      <c r="HC38" s="164">
        <v>283.7</v>
      </c>
      <c r="HD38" s="164">
        <v>-283.37</v>
      </c>
      <c r="HE38" s="164">
        <v>-520.21</v>
      </c>
      <c r="HF38" s="164">
        <v>521.89</v>
      </c>
      <c r="HG38" s="164">
        <v>377.43</v>
      </c>
      <c r="HH38" s="164">
        <v>-119.01</v>
      </c>
      <c r="HI38" s="164">
        <v>-118.1</v>
      </c>
      <c r="HJ38" s="164">
        <v>-56.579000000000001</v>
      </c>
      <c r="HK38" s="164">
        <v>-47.807000000000002</v>
      </c>
      <c r="HL38" s="164">
        <v>74.869</v>
      </c>
      <c r="HM38" s="164">
        <v>76.441000000000003</v>
      </c>
      <c r="HN38" s="164">
        <v>-79.864000000000004</v>
      </c>
      <c r="HO38" s="164">
        <v>-81.48</v>
      </c>
      <c r="HP38" s="164">
        <v>12.769</v>
      </c>
      <c r="HQ38" s="164">
        <v>12.186</v>
      </c>
      <c r="HR38" s="164">
        <v>-32.15</v>
      </c>
      <c r="HS38" s="164">
        <v>-31.975999999999999</v>
      </c>
      <c r="HT38" s="164">
        <v>90.75</v>
      </c>
      <c r="HU38" s="164">
        <v>91.888999999999996</v>
      </c>
      <c r="HV38" s="164">
        <v>62.9</v>
      </c>
      <c r="HW38" s="164">
        <v>62.4</v>
      </c>
      <c r="HX38" s="164">
        <v>22.602</v>
      </c>
      <c r="HY38" s="164">
        <v>-59.36</v>
      </c>
      <c r="HZ38" s="164">
        <v>-399.43</v>
      </c>
      <c r="IA38" s="164">
        <v>83.313999999999993</v>
      </c>
      <c r="IB38" s="164">
        <v>82.997</v>
      </c>
      <c r="IC38" s="164">
        <v>8.1998999999999995</v>
      </c>
      <c r="ID38" s="164">
        <v>42.798999999999999</v>
      </c>
      <c r="IE38" s="164">
        <v>-12.199</v>
      </c>
      <c r="IF38" s="164">
        <v>-12</v>
      </c>
      <c r="IG38" s="164">
        <v>1.3335999999999999</v>
      </c>
      <c r="IH38" s="164">
        <v>1.1931</v>
      </c>
      <c r="II38" s="164">
        <v>-374.23</v>
      </c>
      <c r="IJ38" s="164">
        <v>-106.88</v>
      </c>
      <c r="IK38" s="164">
        <v>377.74</v>
      </c>
      <c r="IL38" s="164">
        <v>303.5</v>
      </c>
      <c r="IM38" s="164">
        <v>-222.31</v>
      </c>
      <c r="IN38" s="164">
        <v>-297.94</v>
      </c>
      <c r="IO38" s="164">
        <v>298.52999999999997</v>
      </c>
      <c r="IP38" s="164">
        <v>-45.252000000000002</v>
      </c>
      <c r="IQ38" s="164">
        <v>-176.42</v>
      </c>
      <c r="IR38" s="164">
        <v>-291.94</v>
      </c>
      <c r="IS38" s="164">
        <v>118.16</v>
      </c>
      <c r="IT38" s="164">
        <v>119.63</v>
      </c>
      <c r="IU38" s="164">
        <v>49.037999999999997</v>
      </c>
      <c r="IV38" s="164">
        <v>-363.4</v>
      </c>
      <c r="IW38" s="164">
        <v>129.57</v>
      </c>
      <c r="IX38" s="164">
        <v>-236.64</v>
      </c>
      <c r="IY38" s="164">
        <v>237.65</v>
      </c>
      <c r="IZ38" s="164">
        <v>-5.9588000000000001</v>
      </c>
      <c r="JA38" s="164">
        <v>29.481000000000002</v>
      </c>
      <c r="JB38" s="164">
        <v>28.478999999999999</v>
      </c>
      <c r="JC38" s="164">
        <v>5.7778999999999998</v>
      </c>
      <c r="JD38" s="164">
        <v>5.78</v>
      </c>
      <c r="JE38" s="164">
        <v>-27.68</v>
      </c>
      <c r="JF38" s="164">
        <v>6.0799000000000003</v>
      </c>
      <c r="JG38" s="164">
        <v>15.734999999999999</v>
      </c>
      <c r="JH38" s="164">
        <v>-6.1814</v>
      </c>
      <c r="JI38" s="164">
        <v>-33.603999999999999</v>
      </c>
      <c r="JJ38" s="164">
        <v>-10.077999999999999</v>
      </c>
      <c r="JK38" s="164">
        <v>28</v>
      </c>
      <c r="JL38" s="164">
        <v>49.466999999999999</v>
      </c>
      <c r="JM38" s="164">
        <v>49.646000000000001</v>
      </c>
      <c r="JN38" s="164">
        <v>0</v>
      </c>
      <c r="JO38" s="164">
        <v>0</v>
      </c>
      <c r="JP38" s="164">
        <v>49.790999999999997</v>
      </c>
      <c r="JQ38" s="164">
        <v>50.606000000000002</v>
      </c>
      <c r="JR38" s="164">
        <v>50.534999999999997</v>
      </c>
      <c r="JS38" s="165"/>
      <c r="JT38" s="164">
        <v>-42.4</v>
      </c>
      <c r="JU38" s="164">
        <v>0.15920000000000001</v>
      </c>
      <c r="JV38" s="164">
        <v>7.3799000000000001</v>
      </c>
      <c r="JW38" s="164">
        <v>8.6998999999999995</v>
      </c>
      <c r="JX38" s="164">
        <v>-46.173999999999999</v>
      </c>
      <c r="JY38" s="164">
        <v>78.406000000000006</v>
      </c>
      <c r="JZ38" s="164">
        <v>57.353999999999999</v>
      </c>
      <c r="KA38" s="164">
        <v>-46.274000000000001</v>
      </c>
      <c r="KB38" s="164">
        <v>-77.13</v>
      </c>
      <c r="KC38" s="164">
        <v>46.91</v>
      </c>
      <c r="KD38" s="164">
        <v>29.893999999999998</v>
      </c>
      <c r="KE38" s="164">
        <v>33</v>
      </c>
      <c r="KF38" s="164">
        <v>-33.298999999999999</v>
      </c>
    </row>
    <row r="39" spans="1:292" ht="18" customHeight="1">
      <c r="A39" s="161" t="s">
        <v>63</v>
      </c>
      <c r="B39" s="161" t="s">
        <v>645</v>
      </c>
      <c r="C39" s="164">
        <v>0</v>
      </c>
      <c r="D39" s="164">
        <v>19.384</v>
      </c>
      <c r="E39" s="164">
        <v>-38.167000000000002</v>
      </c>
      <c r="F39" s="164">
        <v>10.978999999999999</v>
      </c>
      <c r="G39" s="164">
        <v>29.274999999999999</v>
      </c>
      <c r="H39" s="164">
        <v>2.2368000000000001</v>
      </c>
      <c r="I39" s="164">
        <v>57.984000000000002</v>
      </c>
      <c r="J39" s="164">
        <v>-77.203000000000003</v>
      </c>
      <c r="K39" s="164">
        <v>66.194000000000003</v>
      </c>
      <c r="L39" s="164">
        <v>32.741</v>
      </c>
      <c r="M39" s="164">
        <v>-33.302</v>
      </c>
      <c r="N39" s="164">
        <v>-77.7</v>
      </c>
      <c r="O39" s="164">
        <v>-62.398000000000003</v>
      </c>
      <c r="P39" s="164">
        <v>55</v>
      </c>
      <c r="Q39" s="164">
        <v>21.527000000000001</v>
      </c>
      <c r="R39" s="164">
        <v>-52.798999999999999</v>
      </c>
      <c r="S39" s="164">
        <v>13.37</v>
      </c>
      <c r="T39" s="164">
        <v>153.53800000000001</v>
      </c>
      <c r="U39" s="164">
        <v>13.645</v>
      </c>
      <c r="V39" s="164">
        <v>13.818</v>
      </c>
      <c r="W39" s="164">
        <v>21.855</v>
      </c>
      <c r="X39" s="164">
        <v>0</v>
      </c>
      <c r="Y39" s="164">
        <v>21.986999999999998</v>
      </c>
      <c r="Z39" s="164">
        <v>2.6192000000000002</v>
      </c>
      <c r="AA39" s="165"/>
      <c r="AB39" s="164">
        <v>113</v>
      </c>
      <c r="AC39" s="164">
        <v>-127.91</v>
      </c>
      <c r="AD39" s="164">
        <v>-128.41</v>
      </c>
      <c r="AE39" s="164">
        <v>19.058</v>
      </c>
      <c r="AF39" s="164">
        <v>77.7</v>
      </c>
      <c r="AG39" s="164">
        <v>61.6</v>
      </c>
      <c r="AH39" s="164">
        <v>14.67</v>
      </c>
      <c r="AI39" s="164">
        <v>0.16400000000000001</v>
      </c>
      <c r="AJ39" s="164">
        <v>-114.38</v>
      </c>
      <c r="AK39" s="164">
        <v>-114.12</v>
      </c>
      <c r="AL39" s="164">
        <v>-27.52</v>
      </c>
      <c r="AM39" s="164">
        <v>117.76</v>
      </c>
      <c r="AN39" s="164">
        <v>118.05</v>
      </c>
      <c r="AO39" s="164">
        <v>9.4601000000000006</v>
      </c>
      <c r="AP39" s="164">
        <v>8.5715000000000003</v>
      </c>
      <c r="AQ39" s="164">
        <v>0</v>
      </c>
      <c r="AR39" s="164">
        <v>74.027000000000001</v>
      </c>
      <c r="AS39" s="164">
        <v>31.731000000000002</v>
      </c>
      <c r="AT39" s="164">
        <v>-161.94999999999999</v>
      </c>
      <c r="AU39" s="164">
        <v>-157.87</v>
      </c>
      <c r="AV39" s="164">
        <v>8.7042000000000002</v>
      </c>
      <c r="AW39" s="164">
        <v>8.7495999999999992</v>
      </c>
      <c r="AX39" s="164">
        <v>86.537000000000006</v>
      </c>
      <c r="AY39" s="164">
        <v>88.68</v>
      </c>
      <c r="AZ39" s="164">
        <v>-10.468999999999999</v>
      </c>
      <c r="BA39" s="164">
        <v>-54.524999999999999</v>
      </c>
      <c r="BB39" s="164">
        <v>0</v>
      </c>
      <c r="BC39" s="164">
        <v>-1.2999999999999999E-3</v>
      </c>
      <c r="BD39" s="164">
        <v>-14.699</v>
      </c>
      <c r="BE39" s="164">
        <v>-14.699</v>
      </c>
      <c r="BF39" s="164">
        <v>175.31</v>
      </c>
      <c r="BG39" s="164">
        <v>172.08</v>
      </c>
      <c r="BH39" s="164">
        <v>-1.3521000000000001</v>
      </c>
      <c r="BI39" s="164">
        <v>-67.102000000000004</v>
      </c>
      <c r="BJ39" s="164">
        <v>-166.12</v>
      </c>
      <c r="BK39" s="164">
        <v>2.5499000000000001</v>
      </c>
      <c r="BL39" s="164">
        <v>9.1798000000000002</v>
      </c>
      <c r="BM39" s="164">
        <v>6.3315000000000001</v>
      </c>
      <c r="BN39" s="164">
        <v>0</v>
      </c>
      <c r="BO39" s="164">
        <v>259.04000000000002</v>
      </c>
      <c r="BP39" s="164">
        <v>259.77</v>
      </c>
      <c r="BQ39" s="164">
        <v>-385.49</v>
      </c>
      <c r="BR39" s="164">
        <v>373.49</v>
      </c>
      <c r="BS39" s="164">
        <v>-32.643999999999998</v>
      </c>
      <c r="BT39" s="164">
        <v>34.177</v>
      </c>
      <c r="BU39" s="164">
        <v>125.11</v>
      </c>
      <c r="BV39" s="164">
        <v>39.158999999999999</v>
      </c>
      <c r="BW39" s="164">
        <v>40.72</v>
      </c>
      <c r="BX39" s="164">
        <v>68.22</v>
      </c>
      <c r="BY39" s="164">
        <v>78.23</v>
      </c>
      <c r="BZ39" s="164">
        <v>-54.247999999999998</v>
      </c>
      <c r="CA39" s="164">
        <v>-53.712000000000003</v>
      </c>
      <c r="CB39" s="164">
        <v>109.52</v>
      </c>
      <c r="CC39" s="164">
        <v>111.44</v>
      </c>
      <c r="CD39" s="164">
        <v>25.994</v>
      </c>
      <c r="CE39" s="164">
        <v>-138.62</v>
      </c>
      <c r="CF39" s="164">
        <v>-137.81</v>
      </c>
      <c r="CG39" s="164">
        <v>8.7576999999999998</v>
      </c>
      <c r="CH39" s="164">
        <v>0</v>
      </c>
      <c r="CI39" s="164">
        <v>19.57</v>
      </c>
      <c r="CJ39" s="164">
        <v>25.984999999999999</v>
      </c>
      <c r="CK39" s="164">
        <v>78.599000000000004</v>
      </c>
      <c r="CL39" s="164">
        <v>71.400000000000006</v>
      </c>
      <c r="CM39" s="164">
        <v>-16.75</v>
      </c>
      <c r="CN39" s="164">
        <v>28.649000000000001</v>
      </c>
      <c r="CO39" s="164">
        <v>27.141999999999999</v>
      </c>
      <c r="CP39" s="164">
        <v>28.173999999999999</v>
      </c>
      <c r="CQ39" s="164">
        <v>-9.3621999999999996</v>
      </c>
      <c r="CR39" s="164">
        <v>-8.6103000000000005</v>
      </c>
      <c r="CS39" s="164">
        <v>100.94</v>
      </c>
      <c r="CT39" s="164">
        <v>-177.14</v>
      </c>
      <c r="CU39" s="164">
        <v>129.46</v>
      </c>
      <c r="CV39" s="164">
        <v>12.698</v>
      </c>
      <c r="CW39" s="164">
        <v>45.74</v>
      </c>
      <c r="CX39" s="164">
        <v>81.989000000000004</v>
      </c>
      <c r="CY39" s="164">
        <v>53.21</v>
      </c>
      <c r="CZ39" s="164">
        <v>50.247999999999998</v>
      </c>
      <c r="DA39" s="164">
        <v>-35.68</v>
      </c>
      <c r="DB39" s="164">
        <v>-5.5846</v>
      </c>
      <c r="DC39" s="164">
        <v>0</v>
      </c>
      <c r="DD39" s="164">
        <v>0</v>
      </c>
      <c r="DE39" s="164">
        <v>-119.88</v>
      </c>
      <c r="DF39" s="164">
        <v>1E-4</v>
      </c>
      <c r="DG39" s="164">
        <v>-21.599</v>
      </c>
      <c r="DH39" s="164">
        <v>-123.4</v>
      </c>
      <c r="DI39" s="164">
        <v>-123.69</v>
      </c>
      <c r="DJ39" s="164">
        <v>26.946000000000002</v>
      </c>
      <c r="DK39" s="164">
        <v>57.137999999999998</v>
      </c>
      <c r="DL39" s="164">
        <v>65.765000000000001</v>
      </c>
      <c r="DM39" s="164">
        <v>83.221000000000004</v>
      </c>
      <c r="DN39" s="164">
        <v>56.73</v>
      </c>
      <c r="DO39" s="164">
        <v>-9.3699999999999992</v>
      </c>
      <c r="DP39" s="164">
        <v>60.222999999999999</v>
      </c>
      <c r="DQ39" s="164">
        <v>116.95</v>
      </c>
      <c r="DR39" s="164">
        <v>-23.79</v>
      </c>
      <c r="DS39" s="164">
        <v>-23.78</v>
      </c>
      <c r="DT39" s="164">
        <v>112.96</v>
      </c>
      <c r="DU39" s="164">
        <v>68.84</v>
      </c>
      <c r="DV39" s="164">
        <v>118.94</v>
      </c>
      <c r="DW39" s="164">
        <v>114.98</v>
      </c>
      <c r="DX39" s="164">
        <v>-23.879000000000001</v>
      </c>
      <c r="DY39" s="164">
        <v>-23.863</v>
      </c>
      <c r="DZ39" s="164">
        <v>224.17</v>
      </c>
      <c r="EA39" s="164">
        <v>177.48</v>
      </c>
      <c r="EB39" s="164">
        <v>172.15</v>
      </c>
      <c r="EC39" s="164">
        <v>175.59</v>
      </c>
      <c r="ED39" s="164">
        <v>63.85</v>
      </c>
      <c r="EE39" s="164">
        <v>35.546999999999997</v>
      </c>
      <c r="EF39" s="164">
        <v>-28.446999999999999</v>
      </c>
      <c r="EG39" s="164">
        <v>395.1</v>
      </c>
      <c r="EH39" s="164">
        <v>170.97</v>
      </c>
      <c r="EI39" s="164">
        <v>0</v>
      </c>
      <c r="EJ39" s="164">
        <v>-38.085999999999999</v>
      </c>
      <c r="EK39" s="164">
        <v>-34.753</v>
      </c>
      <c r="EL39" s="164">
        <v>20.911000000000001</v>
      </c>
      <c r="EM39" s="164">
        <v>-59.26</v>
      </c>
      <c r="EN39" s="164">
        <v>-56.162999999999997</v>
      </c>
      <c r="EO39" s="164">
        <v>126</v>
      </c>
      <c r="EP39" s="164">
        <v>-58.164000000000001</v>
      </c>
      <c r="EQ39" s="164">
        <v>-57.244999999999997</v>
      </c>
      <c r="ER39" s="164">
        <v>-1.528</v>
      </c>
      <c r="ES39" s="164">
        <v>0</v>
      </c>
      <c r="ET39" s="164">
        <v>-12.478999999999999</v>
      </c>
      <c r="EU39" s="164">
        <v>90.9</v>
      </c>
      <c r="EV39" s="164">
        <v>16.469000000000001</v>
      </c>
      <c r="EW39" s="164">
        <v>-181.47</v>
      </c>
      <c r="EX39" s="164">
        <v>-35.936</v>
      </c>
      <c r="EY39" s="164">
        <v>-35.411000000000001</v>
      </c>
      <c r="EZ39" s="164">
        <v>9.9186999999999994</v>
      </c>
      <c r="FA39" s="164">
        <v>-33.570999999999998</v>
      </c>
      <c r="FB39" s="164">
        <v>55.765000000000001</v>
      </c>
      <c r="FC39" s="164">
        <v>22.035</v>
      </c>
      <c r="FD39" s="164">
        <v>0</v>
      </c>
      <c r="FE39" s="164">
        <v>0</v>
      </c>
      <c r="FF39" s="164">
        <v>0</v>
      </c>
      <c r="FG39" s="164">
        <v>49.051000000000002</v>
      </c>
      <c r="FH39" s="164">
        <v>46.613999999999997</v>
      </c>
      <c r="FI39" s="164">
        <v>55.427999999999997</v>
      </c>
      <c r="FJ39" s="164">
        <v>55.762</v>
      </c>
      <c r="FK39" s="164">
        <v>10.884</v>
      </c>
      <c r="FL39" s="164">
        <v>25.725000000000001</v>
      </c>
      <c r="FM39" s="164">
        <v>25.858000000000001</v>
      </c>
      <c r="FN39" s="164">
        <v>12.247999999999999</v>
      </c>
      <c r="FO39" s="164">
        <v>29.507000000000001</v>
      </c>
      <c r="FP39" s="164">
        <v>-15.055999999999999</v>
      </c>
      <c r="FQ39" s="164">
        <v>-27.588999999999999</v>
      </c>
      <c r="FR39" s="164">
        <v>13.875</v>
      </c>
      <c r="FS39" s="164">
        <v>0.91579999999999995</v>
      </c>
      <c r="FT39" s="164">
        <v>-8.8399000000000001</v>
      </c>
      <c r="FU39" s="164">
        <v>19.920000000000002</v>
      </c>
      <c r="FV39" s="164">
        <v>-14.516</v>
      </c>
      <c r="FW39" s="164">
        <v>10.855</v>
      </c>
      <c r="FX39" s="164">
        <v>-6.1210000000000004</v>
      </c>
      <c r="FY39" s="164">
        <v>4.3789999999999996</v>
      </c>
      <c r="FZ39" s="164">
        <v>4.3053999999999997</v>
      </c>
      <c r="GA39" s="164">
        <v>23.329000000000001</v>
      </c>
      <c r="GB39" s="164">
        <v>-29.091999999999999</v>
      </c>
      <c r="GC39" s="164">
        <v>-11.186999999999999</v>
      </c>
      <c r="GD39" s="164">
        <v>17.14</v>
      </c>
      <c r="GE39" s="164">
        <v>79.322000000000003</v>
      </c>
      <c r="GF39" s="164">
        <v>17.600000000000001</v>
      </c>
      <c r="GG39" s="164">
        <v>-29.079000000000001</v>
      </c>
      <c r="GH39" s="164">
        <v>-9.5993999999999993</v>
      </c>
      <c r="GI39" s="164">
        <v>10.452999999999999</v>
      </c>
      <c r="GJ39" s="164">
        <v>2.0709</v>
      </c>
      <c r="GK39" s="164">
        <v>6.5299999999999997E-2</v>
      </c>
      <c r="GL39" s="164">
        <v>0</v>
      </c>
      <c r="GM39" s="164">
        <v>-10.962</v>
      </c>
      <c r="GN39" s="164">
        <v>-43.676000000000002</v>
      </c>
      <c r="GO39" s="164">
        <v>22.352</v>
      </c>
      <c r="GP39" s="164">
        <v>68.402000000000001</v>
      </c>
      <c r="GQ39" s="164">
        <v>110.73</v>
      </c>
      <c r="GR39" s="164">
        <v>87.132000000000005</v>
      </c>
      <c r="GS39" s="164">
        <v>-204.76</v>
      </c>
      <c r="GT39" s="164">
        <v>-26.736999999999998</v>
      </c>
      <c r="GU39" s="164">
        <v>28.718</v>
      </c>
      <c r="GV39" s="164">
        <v>-37.634</v>
      </c>
      <c r="GW39" s="164">
        <v>11.353999999999999</v>
      </c>
      <c r="GX39" s="164">
        <v>12.161</v>
      </c>
      <c r="GY39" s="164">
        <v>11.688000000000001</v>
      </c>
      <c r="GZ39" s="164">
        <v>13</v>
      </c>
      <c r="HA39" s="164">
        <v>132.75</v>
      </c>
      <c r="HB39" s="164">
        <v>133.62</v>
      </c>
      <c r="HC39" s="164">
        <v>287.5</v>
      </c>
      <c r="HD39" s="164">
        <v>-288.58</v>
      </c>
      <c r="HE39" s="164">
        <v>-521.83000000000004</v>
      </c>
      <c r="HF39" s="164">
        <v>525.62</v>
      </c>
      <c r="HG39" s="164">
        <v>416.42</v>
      </c>
      <c r="HH39" s="164">
        <v>-129.84</v>
      </c>
      <c r="HI39" s="164">
        <v>-128.4</v>
      </c>
      <c r="HJ39" s="164">
        <v>-55.472999999999999</v>
      </c>
      <c r="HK39" s="164">
        <v>-46.26</v>
      </c>
      <c r="HL39" s="164">
        <v>79.724000000000004</v>
      </c>
      <c r="HM39" s="164">
        <v>78.238</v>
      </c>
      <c r="HN39" s="164">
        <v>-79.864000000000004</v>
      </c>
      <c r="HO39" s="164">
        <v>-81.48</v>
      </c>
      <c r="HP39" s="164">
        <v>14.141999999999999</v>
      </c>
      <c r="HQ39" s="164">
        <v>14.042999999999999</v>
      </c>
      <c r="HR39" s="164">
        <v>-53.688000000000002</v>
      </c>
      <c r="HS39" s="164">
        <v>-52.884</v>
      </c>
      <c r="HT39" s="164">
        <v>85.86</v>
      </c>
      <c r="HU39" s="164">
        <v>84.91</v>
      </c>
      <c r="HV39" s="164">
        <v>66.3</v>
      </c>
      <c r="HW39" s="164">
        <v>66.698999999999998</v>
      </c>
      <c r="HX39" s="164">
        <v>22.581</v>
      </c>
      <c r="HY39" s="164">
        <v>-21.84</v>
      </c>
      <c r="HZ39" s="164">
        <v>-419.62</v>
      </c>
      <c r="IA39" s="164">
        <v>89.938000000000002</v>
      </c>
      <c r="IB39" s="164">
        <v>90.350999999999999</v>
      </c>
      <c r="IC39" s="164">
        <v>8.1998999999999995</v>
      </c>
      <c r="ID39" s="164">
        <v>44.5</v>
      </c>
      <c r="IE39" s="164">
        <v>-12.199</v>
      </c>
      <c r="IF39" s="164">
        <v>-12.199</v>
      </c>
      <c r="IG39" s="164">
        <v>1.3335999999999999</v>
      </c>
      <c r="IH39" s="164">
        <v>1.0738000000000001</v>
      </c>
      <c r="II39" s="164">
        <v>-412.59</v>
      </c>
      <c r="IJ39" s="164">
        <v>-153.58000000000001</v>
      </c>
      <c r="IK39" s="164">
        <v>416.19</v>
      </c>
      <c r="IL39" s="164">
        <v>330.28</v>
      </c>
      <c r="IM39" s="164">
        <v>-195.01</v>
      </c>
      <c r="IN39" s="164">
        <v>-319.18</v>
      </c>
      <c r="IO39" s="164">
        <v>318.49</v>
      </c>
      <c r="IP39" s="164">
        <v>-57.215000000000003</v>
      </c>
      <c r="IQ39" s="164">
        <v>-187.41</v>
      </c>
      <c r="IR39" s="164">
        <v>-317.68</v>
      </c>
      <c r="IS39" s="164">
        <v>125.93</v>
      </c>
      <c r="IT39" s="164">
        <v>125.94</v>
      </c>
      <c r="IU39" s="164">
        <v>57.441000000000003</v>
      </c>
      <c r="IV39" s="164">
        <v>-400.21</v>
      </c>
      <c r="IW39" s="164">
        <v>139.41999999999999</v>
      </c>
      <c r="IX39" s="164">
        <v>-261.56</v>
      </c>
      <c r="IY39" s="164">
        <v>265.43</v>
      </c>
      <c r="IZ39" s="164">
        <v>-6.2470999999999997</v>
      </c>
      <c r="JA39" s="164">
        <v>29.481000000000002</v>
      </c>
      <c r="JB39" s="164">
        <v>26.318999999999999</v>
      </c>
      <c r="JC39" s="164">
        <v>5.7058999999999997</v>
      </c>
      <c r="JD39" s="164">
        <v>5.7058999999999997</v>
      </c>
      <c r="JE39" s="164">
        <v>-25.92</v>
      </c>
      <c r="JF39" s="164">
        <v>4.0799000000000003</v>
      </c>
      <c r="JG39" s="164">
        <v>16.111000000000001</v>
      </c>
      <c r="JH39" s="164">
        <v>-4.8324999999999996</v>
      </c>
      <c r="JI39" s="164">
        <v>-35.243000000000002</v>
      </c>
      <c r="JJ39" s="164">
        <v>-10.811</v>
      </c>
      <c r="JK39" s="164">
        <v>27.399000000000001</v>
      </c>
      <c r="JL39" s="164">
        <v>52.790999999999997</v>
      </c>
      <c r="JM39" s="164">
        <v>55.613</v>
      </c>
      <c r="JN39" s="164">
        <v>0</v>
      </c>
      <c r="JO39" s="164">
        <v>0</v>
      </c>
      <c r="JP39" s="164">
        <v>51.764000000000003</v>
      </c>
      <c r="JQ39" s="164">
        <v>50.884</v>
      </c>
      <c r="JR39" s="164">
        <v>50.634</v>
      </c>
      <c r="JS39" s="165"/>
      <c r="JT39" s="164">
        <v>-44.7</v>
      </c>
      <c r="JU39" s="164">
        <v>-0.69720000000000004</v>
      </c>
      <c r="JV39" s="164">
        <v>7.5198999999999998</v>
      </c>
      <c r="JW39" s="164">
        <v>8.6998999999999995</v>
      </c>
      <c r="JX39" s="164">
        <v>-44.838000000000001</v>
      </c>
      <c r="JY39" s="164">
        <v>78.143000000000001</v>
      </c>
      <c r="JZ39" s="164">
        <v>56.11</v>
      </c>
      <c r="KA39" s="164">
        <v>-42.606000000000002</v>
      </c>
      <c r="KB39" s="164">
        <v>-76.173000000000002</v>
      </c>
      <c r="KC39" s="164">
        <v>45.863</v>
      </c>
      <c r="KD39" s="164">
        <v>30.753</v>
      </c>
      <c r="KE39" s="164">
        <v>36.200000000000003</v>
      </c>
      <c r="KF39" s="164">
        <v>-35.798999999999999</v>
      </c>
    </row>
    <row r="40" spans="1:292" ht="18" customHeight="1">
      <c r="A40" s="161" t="s">
        <v>63</v>
      </c>
      <c r="B40" s="161" t="s">
        <v>646</v>
      </c>
      <c r="C40" s="166">
        <v>0</v>
      </c>
      <c r="D40" s="166">
        <v>19.384</v>
      </c>
      <c r="E40" s="166">
        <v>-38.597000000000001</v>
      </c>
      <c r="F40" s="166">
        <v>10.333</v>
      </c>
      <c r="G40" s="166">
        <v>28.646000000000001</v>
      </c>
      <c r="H40" s="166">
        <v>4.3270999999999997</v>
      </c>
      <c r="I40" s="166">
        <v>57.429000000000002</v>
      </c>
      <c r="J40" s="166">
        <v>-56.884</v>
      </c>
      <c r="K40" s="166">
        <v>65.408000000000001</v>
      </c>
      <c r="L40" s="166">
        <v>32.741</v>
      </c>
      <c r="M40" s="166">
        <v>-33.023000000000003</v>
      </c>
      <c r="N40" s="166">
        <v>-39.959000000000003</v>
      </c>
      <c r="O40" s="166">
        <v>-63.207999999999998</v>
      </c>
      <c r="P40" s="166">
        <v>55</v>
      </c>
      <c r="Q40" s="166">
        <v>21.527000000000001</v>
      </c>
      <c r="R40" s="166">
        <v>-55</v>
      </c>
      <c r="S40" s="166">
        <v>13.459</v>
      </c>
      <c r="T40" s="166">
        <v>113.084</v>
      </c>
      <c r="U40" s="166">
        <v>12.997999999999999</v>
      </c>
      <c r="V40" s="166">
        <v>13.114000000000001</v>
      </c>
      <c r="W40" s="166">
        <v>20.812999999999999</v>
      </c>
      <c r="X40" s="166">
        <v>0</v>
      </c>
      <c r="Y40" s="166">
        <v>21.483000000000001</v>
      </c>
      <c r="Z40" s="166">
        <v>2.5333999999999999</v>
      </c>
      <c r="AA40" s="167"/>
      <c r="AB40" s="166">
        <v>113</v>
      </c>
      <c r="AC40" s="166">
        <v>-83.918999999999997</v>
      </c>
      <c r="AD40" s="166">
        <v>-84.04</v>
      </c>
      <c r="AE40" s="166">
        <v>19.260999999999999</v>
      </c>
      <c r="AF40" s="166">
        <v>39.959000000000003</v>
      </c>
      <c r="AG40" s="166">
        <v>61.6</v>
      </c>
      <c r="AH40" s="166">
        <v>14.911</v>
      </c>
      <c r="AI40" s="166">
        <v>0.16900000000000001</v>
      </c>
      <c r="AJ40" s="166">
        <v>-49.04</v>
      </c>
      <c r="AK40" s="166">
        <v>-48.918999999999997</v>
      </c>
      <c r="AL40" s="166">
        <v>-79.819000000000003</v>
      </c>
      <c r="AM40" s="166">
        <v>49.029000000000003</v>
      </c>
      <c r="AN40" s="166">
        <v>49.33</v>
      </c>
      <c r="AO40" s="166">
        <v>10.551</v>
      </c>
      <c r="AP40" s="166">
        <v>7.5265000000000004</v>
      </c>
      <c r="AQ40" s="166">
        <v>0</v>
      </c>
      <c r="AR40" s="166">
        <v>72.763999999999996</v>
      </c>
      <c r="AS40" s="166">
        <v>32.511000000000003</v>
      </c>
      <c r="AT40" s="166">
        <v>-47.823</v>
      </c>
      <c r="AU40" s="166">
        <v>-47.31</v>
      </c>
      <c r="AV40" s="166">
        <v>10.478999999999999</v>
      </c>
      <c r="AW40" s="166">
        <v>10.321999999999999</v>
      </c>
      <c r="AX40" s="166">
        <v>71.802000000000007</v>
      </c>
      <c r="AY40" s="166">
        <v>73.141000000000005</v>
      </c>
      <c r="AZ40" s="166">
        <v>-5.2344999999999997</v>
      </c>
      <c r="BA40" s="166">
        <v>-27.852</v>
      </c>
      <c r="BB40" s="166">
        <v>-330.47</v>
      </c>
      <c r="BC40" s="166">
        <v>-1.2999999999999999E-3</v>
      </c>
      <c r="BD40" s="166">
        <v>-14.699</v>
      </c>
      <c r="BE40" s="166">
        <v>-14.699</v>
      </c>
      <c r="BF40" s="166">
        <v>52.478000000000002</v>
      </c>
      <c r="BG40" s="166">
        <v>52.280999999999999</v>
      </c>
      <c r="BH40" s="166">
        <v>-4.2779999999999996</v>
      </c>
      <c r="BI40" s="166">
        <v>-67.102000000000004</v>
      </c>
      <c r="BJ40" s="166">
        <v>-33.719000000000001</v>
      </c>
      <c r="BK40" s="166">
        <v>7.9699</v>
      </c>
      <c r="BL40" s="166">
        <v>0</v>
      </c>
      <c r="BM40" s="166">
        <v>2.7578</v>
      </c>
      <c r="BN40" s="166">
        <v>372.53</v>
      </c>
      <c r="BO40" s="166">
        <v>143.16</v>
      </c>
      <c r="BP40" s="166">
        <v>143.19</v>
      </c>
      <c r="BQ40" s="166">
        <v>-368.59</v>
      </c>
      <c r="BR40" s="166">
        <v>476.11</v>
      </c>
      <c r="BS40" s="166">
        <v>-26.896000000000001</v>
      </c>
      <c r="BT40" s="166">
        <v>28.800999999999998</v>
      </c>
      <c r="BU40" s="166">
        <v>117.68</v>
      </c>
      <c r="BV40" s="166">
        <v>33.880000000000003</v>
      </c>
      <c r="BW40" s="166">
        <v>35.75</v>
      </c>
      <c r="BX40" s="166">
        <v>65.47</v>
      </c>
      <c r="BY40" s="166">
        <v>75.510000000000005</v>
      </c>
      <c r="BZ40" s="166">
        <v>-89.076999999999998</v>
      </c>
      <c r="CA40" s="166">
        <v>-90.683999999999997</v>
      </c>
      <c r="CB40" s="166">
        <v>141.18</v>
      </c>
      <c r="CC40" s="166">
        <v>142.05000000000001</v>
      </c>
      <c r="CD40" s="166">
        <v>20.251000000000001</v>
      </c>
      <c r="CE40" s="166">
        <v>-113.72</v>
      </c>
      <c r="CF40" s="166">
        <v>-114.32</v>
      </c>
      <c r="CG40" s="166">
        <v>-9.1286000000000005</v>
      </c>
      <c r="CH40" s="166">
        <v>0</v>
      </c>
      <c r="CI40" s="166">
        <v>19.57</v>
      </c>
      <c r="CJ40" s="166">
        <v>25.984999999999999</v>
      </c>
      <c r="CK40" s="166">
        <v>78.900000000000006</v>
      </c>
      <c r="CL40" s="166">
        <v>70.698999999999998</v>
      </c>
      <c r="CM40" s="166">
        <v>-16.579000000000001</v>
      </c>
      <c r="CN40" s="166">
        <v>38.750999999999998</v>
      </c>
      <c r="CO40" s="166">
        <v>37.820999999999998</v>
      </c>
      <c r="CP40" s="166">
        <v>37.43</v>
      </c>
      <c r="CQ40" s="166">
        <v>8.7424999999999997</v>
      </c>
      <c r="CR40" s="166">
        <v>8.5785999999999998</v>
      </c>
      <c r="CS40" s="166">
        <v>116.5</v>
      </c>
      <c r="CT40" s="166">
        <v>-60.819000000000003</v>
      </c>
      <c r="CU40" s="166">
        <v>-7.4539999999999997</v>
      </c>
      <c r="CV40" s="166">
        <v>12.946</v>
      </c>
      <c r="CW40" s="166">
        <v>42.689</v>
      </c>
      <c r="CX40" s="166">
        <v>80.838999999999999</v>
      </c>
      <c r="CY40" s="166">
        <v>51.804000000000002</v>
      </c>
      <c r="CZ40" s="166">
        <v>49.076000000000001</v>
      </c>
      <c r="DA40" s="166">
        <v>-35.25</v>
      </c>
      <c r="DB40" s="166">
        <v>-5.5846</v>
      </c>
      <c r="DC40" s="166">
        <v>0</v>
      </c>
      <c r="DD40" s="166">
        <v>0</v>
      </c>
      <c r="DE40" s="166">
        <v>-124.45</v>
      </c>
      <c r="DF40" s="166">
        <v>1E-4</v>
      </c>
      <c r="DG40" s="166">
        <v>-21.321000000000002</v>
      </c>
      <c r="DH40" s="166">
        <v>-122.3</v>
      </c>
      <c r="DI40" s="166">
        <v>-122.59</v>
      </c>
      <c r="DJ40" s="166">
        <v>28.516999999999999</v>
      </c>
      <c r="DK40" s="166">
        <v>55.966000000000001</v>
      </c>
      <c r="DL40" s="166">
        <v>65.765000000000001</v>
      </c>
      <c r="DM40" s="166">
        <v>82.049000000000007</v>
      </c>
      <c r="DN40" s="166">
        <v>55.55</v>
      </c>
      <c r="DO40" s="166">
        <v>-9.51</v>
      </c>
      <c r="DP40" s="166">
        <v>57.334000000000003</v>
      </c>
      <c r="DQ40" s="166">
        <v>123.51</v>
      </c>
      <c r="DR40" s="166">
        <v>-23.96</v>
      </c>
      <c r="DS40" s="166">
        <v>-23.86</v>
      </c>
      <c r="DT40" s="166">
        <v>112.41</v>
      </c>
      <c r="DU40" s="166">
        <v>68.56</v>
      </c>
      <c r="DV40" s="166">
        <v>123.38</v>
      </c>
      <c r="DW40" s="166">
        <v>121.29</v>
      </c>
      <c r="DX40" s="166">
        <v>-53.968000000000004</v>
      </c>
      <c r="DY40" s="166">
        <v>-53.109000000000002</v>
      </c>
      <c r="DZ40" s="166">
        <v>207.15</v>
      </c>
      <c r="EA40" s="166">
        <v>162.65</v>
      </c>
      <c r="EB40" s="166">
        <v>157.51</v>
      </c>
      <c r="EC40" s="166">
        <v>161.28</v>
      </c>
      <c r="ED40" s="166">
        <v>9.8850999999999996</v>
      </c>
      <c r="EE40" s="166">
        <v>35.174999999999997</v>
      </c>
      <c r="EF40" s="166">
        <v>-30.771999999999998</v>
      </c>
      <c r="EG40" s="166">
        <v>377.03</v>
      </c>
      <c r="EH40" s="166">
        <v>220.88</v>
      </c>
      <c r="EI40" s="166">
        <v>0</v>
      </c>
      <c r="EJ40" s="166">
        <v>-36.853999999999999</v>
      </c>
      <c r="EK40" s="166">
        <v>-34.645000000000003</v>
      </c>
      <c r="EL40" s="166">
        <v>21.763999999999999</v>
      </c>
      <c r="EM40" s="166">
        <v>-59.609000000000002</v>
      </c>
      <c r="EN40" s="166">
        <v>-55.811999999999998</v>
      </c>
      <c r="EO40" s="166">
        <v>32.304000000000002</v>
      </c>
      <c r="EP40" s="166">
        <v>-28.609000000000002</v>
      </c>
      <c r="EQ40" s="166">
        <v>-29.108000000000001</v>
      </c>
      <c r="ER40" s="166">
        <v>46.695</v>
      </c>
      <c r="ES40" s="166">
        <v>0</v>
      </c>
      <c r="ET40" s="166">
        <v>-9.4799000000000007</v>
      </c>
      <c r="EU40" s="166">
        <v>1</v>
      </c>
      <c r="EV40" s="166">
        <v>16.53</v>
      </c>
      <c r="EW40" s="166">
        <v>-182.53</v>
      </c>
      <c r="EX40" s="166">
        <v>-35.555999999999997</v>
      </c>
      <c r="EY40" s="166">
        <v>-35.014000000000003</v>
      </c>
      <c r="EZ40" s="166">
        <v>8.7356999999999996</v>
      </c>
      <c r="FA40" s="166">
        <v>-32.631999999999998</v>
      </c>
      <c r="FB40" s="166">
        <v>55.765000000000001</v>
      </c>
      <c r="FC40" s="166">
        <v>22.89</v>
      </c>
      <c r="FD40" s="166">
        <v>0</v>
      </c>
      <c r="FE40" s="166">
        <v>0</v>
      </c>
      <c r="FF40" s="166">
        <v>0</v>
      </c>
      <c r="FG40" s="166">
        <v>49.634999999999998</v>
      </c>
      <c r="FH40" s="166">
        <v>47.895000000000003</v>
      </c>
      <c r="FI40" s="166">
        <v>90.090999999999994</v>
      </c>
      <c r="FJ40" s="166">
        <v>90.927999999999997</v>
      </c>
      <c r="FK40" s="166">
        <v>-121.07</v>
      </c>
      <c r="FL40" s="166">
        <v>56.872</v>
      </c>
      <c r="FM40" s="166">
        <v>56.618000000000002</v>
      </c>
      <c r="FN40" s="166">
        <v>-94.445999999999998</v>
      </c>
      <c r="FO40" s="166">
        <v>-86.686999999999998</v>
      </c>
      <c r="FP40" s="166">
        <v>-33.433</v>
      </c>
      <c r="FQ40" s="166">
        <v>-44.189</v>
      </c>
      <c r="FR40" s="166">
        <v>13.262</v>
      </c>
      <c r="FS40" s="166">
        <v>1.0074000000000001</v>
      </c>
      <c r="FT40" s="166">
        <v>-8.4099000000000004</v>
      </c>
      <c r="FU40" s="166">
        <v>18.739999999999998</v>
      </c>
      <c r="FV40" s="166">
        <v>-34.423999999999999</v>
      </c>
      <c r="FW40" s="166">
        <v>10.63</v>
      </c>
      <c r="FX40" s="166">
        <v>-6.14</v>
      </c>
      <c r="FY40" s="166">
        <v>4.3600000000000003</v>
      </c>
      <c r="FZ40" s="166">
        <v>4.0411999999999999</v>
      </c>
      <c r="GA40" s="166">
        <v>24.728999999999999</v>
      </c>
      <c r="GB40" s="166">
        <v>88.387</v>
      </c>
      <c r="GC40" s="166">
        <v>94.257999999999996</v>
      </c>
      <c r="GD40" s="166">
        <v>14.59</v>
      </c>
      <c r="GE40" s="166">
        <v>84.296999999999997</v>
      </c>
      <c r="GF40" s="166">
        <v>19.600000000000001</v>
      </c>
      <c r="GG40" s="166">
        <v>-20.268000000000001</v>
      </c>
      <c r="GH40" s="166">
        <v>-5.9077999999999999</v>
      </c>
      <c r="GI40" s="166">
        <v>6.5128000000000004</v>
      </c>
      <c r="GJ40" s="166">
        <v>2.0644999999999998</v>
      </c>
      <c r="GK40" s="166">
        <v>6.5299999999999997E-2</v>
      </c>
      <c r="GL40" s="166">
        <v>0</v>
      </c>
      <c r="GM40" s="166">
        <v>-15.151999999999999</v>
      </c>
      <c r="GN40" s="166">
        <v>-34.527999999999999</v>
      </c>
      <c r="GO40" s="166">
        <v>21.341000000000001</v>
      </c>
      <c r="GP40" s="166">
        <v>53.276000000000003</v>
      </c>
      <c r="GQ40" s="166">
        <v>94.754000000000005</v>
      </c>
      <c r="GR40" s="166">
        <v>64.358000000000004</v>
      </c>
      <c r="GS40" s="166">
        <v>-164.6</v>
      </c>
      <c r="GT40" s="166">
        <v>-26.553999999999998</v>
      </c>
      <c r="GU40" s="166">
        <v>28.082000000000001</v>
      </c>
      <c r="GV40" s="166">
        <v>-46.183999999999997</v>
      </c>
      <c r="GW40" s="166">
        <v>12.555</v>
      </c>
      <c r="GX40" s="166">
        <v>12.287000000000001</v>
      </c>
      <c r="GY40" s="166">
        <v>11.962999999999999</v>
      </c>
      <c r="GZ40" s="166">
        <v>14</v>
      </c>
      <c r="HA40" s="166">
        <v>159.05000000000001</v>
      </c>
      <c r="HB40" s="166">
        <v>157.11000000000001</v>
      </c>
      <c r="HC40" s="166">
        <v>283.3</v>
      </c>
      <c r="HD40" s="166">
        <v>-281.22000000000003</v>
      </c>
      <c r="HE40" s="166">
        <v>-581.6</v>
      </c>
      <c r="HF40" s="166">
        <v>577.08000000000004</v>
      </c>
      <c r="HG40" s="166">
        <v>496.23</v>
      </c>
      <c r="HH40" s="166">
        <v>-151.66</v>
      </c>
      <c r="HI40" s="166">
        <v>-151.19999999999999</v>
      </c>
      <c r="HJ40" s="166">
        <v>-52.07</v>
      </c>
      <c r="HK40" s="166">
        <v>-43.034999999999997</v>
      </c>
      <c r="HL40" s="166">
        <v>80.238</v>
      </c>
      <c r="HM40" s="166">
        <v>77.343999999999994</v>
      </c>
      <c r="HN40" s="166">
        <v>-102</v>
      </c>
      <c r="HO40" s="166">
        <v>-100.92</v>
      </c>
      <c r="HP40" s="166">
        <v>38.005000000000003</v>
      </c>
      <c r="HQ40" s="166">
        <v>37.807000000000002</v>
      </c>
      <c r="HR40" s="166">
        <v>-52.183</v>
      </c>
      <c r="HS40" s="166">
        <v>-52.451999999999998</v>
      </c>
      <c r="HT40" s="166">
        <v>87.379000000000005</v>
      </c>
      <c r="HU40" s="166">
        <v>88.209000000000003</v>
      </c>
      <c r="HV40" s="166">
        <v>64.698999999999998</v>
      </c>
      <c r="HW40" s="166">
        <v>64.698999999999998</v>
      </c>
      <c r="HX40" s="166">
        <v>22.827000000000002</v>
      </c>
      <c r="HY40" s="166">
        <v>-20.158999999999999</v>
      </c>
      <c r="HZ40" s="166">
        <v>-354.59</v>
      </c>
      <c r="IA40" s="166">
        <v>86.533000000000001</v>
      </c>
      <c r="IB40" s="166">
        <v>86.283000000000001</v>
      </c>
      <c r="IC40" s="166">
        <v>9.8999000000000006</v>
      </c>
      <c r="ID40" s="166">
        <v>35.9</v>
      </c>
      <c r="IE40" s="166">
        <v>-35.200000000000003</v>
      </c>
      <c r="IF40" s="166">
        <v>-35.298999999999999</v>
      </c>
      <c r="IG40" s="166">
        <v>1.2202</v>
      </c>
      <c r="IH40" s="166">
        <v>1.0738000000000001</v>
      </c>
      <c r="II40" s="166">
        <v>-488.23</v>
      </c>
      <c r="IJ40" s="166">
        <v>-194.07</v>
      </c>
      <c r="IK40" s="166">
        <v>485.48</v>
      </c>
      <c r="IL40" s="166">
        <v>385.91</v>
      </c>
      <c r="IM40" s="166">
        <v>-206.8</v>
      </c>
      <c r="IN40" s="166">
        <v>-375.8</v>
      </c>
      <c r="IO40" s="166">
        <v>379.08</v>
      </c>
      <c r="IP40" s="166">
        <v>-113.67</v>
      </c>
      <c r="IQ40" s="166">
        <v>-247.97</v>
      </c>
      <c r="IR40" s="166">
        <v>-371.55</v>
      </c>
      <c r="IS40" s="166">
        <v>126.27</v>
      </c>
      <c r="IT40" s="166">
        <v>129.56</v>
      </c>
      <c r="IU40" s="166">
        <v>114.36</v>
      </c>
      <c r="IV40" s="166">
        <v>-470.97</v>
      </c>
      <c r="IW40" s="166">
        <v>196.54</v>
      </c>
      <c r="IX40" s="166">
        <v>-275.52999999999997</v>
      </c>
      <c r="IY40" s="166">
        <v>275.62</v>
      </c>
      <c r="IZ40" s="166">
        <v>-4.6925999999999997</v>
      </c>
      <c r="JA40" s="166">
        <v>29.643999999999998</v>
      </c>
      <c r="JB40" s="166">
        <v>27.12</v>
      </c>
      <c r="JC40" s="166">
        <v>5.8038999999999996</v>
      </c>
      <c r="JD40" s="166">
        <v>5.7919</v>
      </c>
      <c r="JE40" s="166">
        <v>-27.04</v>
      </c>
      <c r="JF40" s="166">
        <v>4.88</v>
      </c>
      <c r="JG40" s="166">
        <v>15.753</v>
      </c>
      <c r="JH40" s="166">
        <v>-4.1306000000000003</v>
      </c>
      <c r="JI40" s="166">
        <v>-36.765999999999998</v>
      </c>
      <c r="JJ40" s="166">
        <v>-11.366</v>
      </c>
      <c r="JK40" s="166">
        <v>29.1</v>
      </c>
      <c r="JL40" s="166">
        <v>53.625</v>
      </c>
      <c r="JM40" s="166">
        <v>51.771000000000001</v>
      </c>
      <c r="JN40" s="166">
        <v>0</v>
      </c>
      <c r="JO40" s="166">
        <v>0</v>
      </c>
      <c r="JP40" s="166">
        <v>50.37</v>
      </c>
      <c r="JQ40" s="166">
        <v>50.372999999999998</v>
      </c>
      <c r="JR40" s="166">
        <v>50.777000000000001</v>
      </c>
      <c r="JS40" s="167"/>
      <c r="JT40" s="166">
        <v>-32.298999999999999</v>
      </c>
      <c r="JU40" s="166">
        <v>3.1677</v>
      </c>
      <c r="JV40" s="166">
        <v>7.6199000000000003</v>
      </c>
      <c r="JW40" s="166">
        <v>8.6998999999999995</v>
      </c>
      <c r="JX40" s="166">
        <v>-39.334000000000003</v>
      </c>
      <c r="JY40" s="166">
        <v>75.373999999999995</v>
      </c>
      <c r="JZ40" s="166">
        <v>53.25</v>
      </c>
      <c r="KA40" s="166">
        <v>-39.540999999999997</v>
      </c>
      <c r="KB40" s="166">
        <v>-72.677999999999997</v>
      </c>
      <c r="KC40" s="166">
        <v>41.698</v>
      </c>
      <c r="KD40" s="166">
        <v>31.7</v>
      </c>
      <c r="KE40" s="166">
        <v>24.798999999999999</v>
      </c>
      <c r="KF40" s="166">
        <v>-23.298999999999999</v>
      </c>
    </row>
    <row r="41" spans="1:292" ht="18" customHeight="1">
      <c r="A41" s="161" t="s">
        <v>63</v>
      </c>
      <c r="B41" s="161" t="s">
        <v>647</v>
      </c>
      <c r="C41" s="162">
        <v>0</v>
      </c>
      <c r="D41" s="162">
        <v>19.384</v>
      </c>
      <c r="E41" s="162">
        <v>-38.991</v>
      </c>
      <c r="F41" s="162">
        <v>10.27</v>
      </c>
      <c r="G41" s="162">
        <v>28.646000000000001</v>
      </c>
      <c r="H41" s="162">
        <v>2.8717999999999999</v>
      </c>
      <c r="I41" s="162">
        <v>57.634</v>
      </c>
      <c r="J41" s="162">
        <v>-82.405000000000001</v>
      </c>
      <c r="K41" s="162">
        <v>63.750999999999998</v>
      </c>
      <c r="L41" s="162">
        <v>32.308999999999997</v>
      </c>
      <c r="M41" s="162">
        <v>-31.934999999999999</v>
      </c>
      <c r="N41" s="162">
        <v>-48.84</v>
      </c>
      <c r="O41" s="162">
        <v>-48.692</v>
      </c>
      <c r="P41" s="162">
        <v>39.598999999999997</v>
      </c>
      <c r="Q41" s="162">
        <v>20.7</v>
      </c>
      <c r="R41" s="162">
        <v>-39.598999999999997</v>
      </c>
      <c r="S41" s="162">
        <v>12.792</v>
      </c>
      <c r="T41" s="162">
        <v>164.08799999999999</v>
      </c>
      <c r="U41" s="162">
        <v>12.711</v>
      </c>
      <c r="V41" s="162">
        <v>13.590999999999999</v>
      </c>
      <c r="W41" s="162">
        <v>21.751000000000001</v>
      </c>
      <c r="X41" s="162">
        <v>0</v>
      </c>
      <c r="Y41" s="162">
        <v>21.536000000000001</v>
      </c>
      <c r="Z41" s="162">
        <v>2.7856000000000001</v>
      </c>
      <c r="AA41" s="163"/>
      <c r="AB41" s="162">
        <v>113</v>
      </c>
      <c r="AC41" s="162">
        <v>-84.379000000000005</v>
      </c>
      <c r="AD41" s="162">
        <v>-84.349000000000004</v>
      </c>
      <c r="AE41" s="162">
        <v>18.294</v>
      </c>
      <c r="AF41" s="162">
        <v>48.84</v>
      </c>
      <c r="AG41" s="162">
        <v>46.2</v>
      </c>
      <c r="AH41" s="162">
        <v>15.112</v>
      </c>
      <c r="AI41" s="162">
        <v>0.16700000000000001</v>
      </c>
      <c r="AJ41" s="162">
        <v>-50.97</v>
      </c>
      <c r="AK41" s="162">
        <v>-50.93</v>
      </c>
      <c r="AL41" s="162">
        <v>-76.11</v>
      </c>
      <c r="AM41" s="162">
        <v>51.759</v>
      </c>
      <c r="AN41" s="162">
        <v>51.58</v>
      </c>
      <c r="AO41" s="162">
        <v>10.691000000000001</v>
      </c>
      <c r="AP41" s="162">
        <v>7.6025999999999998</v>
      </c>
      <c r="AQ41" s="162">
        <v>0</v>
      </c>
      <c r="AR41" s="162">
        <v>72.616</v>
      </c>
      <c r="AS41" s="162">
        <v>35.719000000000001</v>
      </c>
      <c r="AT41" s="162">
        <v>-50.368000000000002</v>
      </c>
      <c r="AU41" s="162">
        <v>-49.74</v>
      </c>
      <c r="AV41" s="162">
        <v>6.2003000000000004</v>
      </c>
      <c r="AW41" s="162">
        <v>6.4488000000000003</v>
      </c>
      <c r="AX41" s="162">
        <v>74.614999999999995</v>
      </c>
      <c r="AY41" s="162">
        <v>75.552999999999997</v>
      </c>
      <c r="AZ41" s="162">
        <v>-5.758</v>
      </c>
      <c r="BA41" s="162">
        <v>-31.073</v>
      </c>
      <c r="BB41" s="162">
        <v>-341.08</v>
      </c>
      <c r="BC41" s="162">
        <v>-1.2999999999999999E-3</v>
      </c>
      <c r="BD41" s="162">
        <v>-14.398999999999999</v>
      </c>
      <c r="BE41" s="162">
        <v>-14.398999999999999</v>
      </c>
      <c r="BF41" s="162">
        <v>55.363</v>
      </c>
      <c r="BG41" s="162">
        <v>54.219000000000001</v>
      </c>
      <c r="BH41" s="162">
        <v>-4.4040999999999997</v>
      </c>
      <c r="BI41" s="162">
        <v>-67.102000000000004</v>
      </c>
      <c r="BJ41" s="162">
        <v>-32.003999999999998</v>
      </c>
      <c r="BK41" s="162">
        <v>6.5499000000000001</v>
      </c>
      <c r="BL41" s="162">
        <v>0</v>
      </c>
      <c r="BM41" s="162">
        <v>2.4496000000000002</v>
      </c>
      <c r="BN41" s="162">
        <v>385.96</v>
      </c>
      <c r="BO41" s="162">
        <v>133.72</v>
      </c>
      <c r="BP41" s="162">
        <v>134.34</v>
      </c>
      <c r="BQ41" s="162">
        <v>-342.92</v>
      </c>
      <c r="BR41" s="162">
        <v>485.92</v>
      </c>
      <c r="BS41" s="162">
        <v>-47.604999999999997</v>
      </c>
      <c r="BT41" s="162">
        <v>49.084000000000003</v>
      </c>
      <c r="BU41" s="162">
        <v>97.27</v>
      </c>
      <c r="BV41" s="162">
        <v>25.969000000000001</v>
      </c>
      <c r="BW41" s="162">
        <v>26.649000000000001</v>
      </c>
      <c r="BX41" s="162">
        <v>63.759</v>
      </c>
      <c r="BY41" s="162">
        <v>75.168999999999997</v>
      </c>
      <c r="BZ41" s="162">
        <v>-92.828000000000003</v>
      </c>
      <c r="CA41" s="162">
        <v>-92.828000000000003</v>
      </c>
      <c r="CB41" s="162">
        <v>142.38</v>
      </c>
      <c r="CC41" s="162">
        <v>143.4</v>
      </c>
      <c r="CD41" s="162">
        <v>17.039000000000001</v>
      </c>
      <c r="CE41" s="162">
        <v>-121.54</v>
      </c>
      <c r="CF41" s="162">
        <v>-120.61</v>
      </c>
      <c r="CG41" s="162">
        <v>-12.208</v>
      </c>
      <c r="CH41" s="162">
        <v>0</v>
      </c>
      <c r="CI41" s="162">
        <v>19.57</v>
      </c>
      <c r="CJ41" s="162">
        <v>25.984999999999999</v>
      </c>
      <c r="CK41" s="162">
        <v>76.599000000000004</v>
      </c>
      <c r="CL41" s="162">
        <v>69.400000000000006</v>
      </c>
      <c r="CM41" s="162">
        <v>-16.670000000000002</v>
      </c>
      <c r="CN41" s="162">
        <v>40.984000000000002</v>
      </c>
      <c r="CO41" s="162">
        <v>39.856000000000002</v>
      </c>
      <c r="CP41" s="162">
        <v>40.119999999999997</v>
      </c>
      <c r="CQ41" s="162">
        <v>10.084</v>
      </c>
      <c r="CR41" s="162">
        <v>10.82</v>
      </c>
      <c r="CS41" s="162">
        <v>-9.9627999999999997</v>
      </c>
      <c r="CT41" s="162">
        <v>-52.576000000000001</v>
      </c>
      <c r="CU41" s="162">
        <v>-6.4478999999999997</v>
      </c>
      <c r="CV41" s="162">
        <v>12.614000000000001</v>
      </c>
      <c r="CW41" s="162">
        <v>47.529000000000003</v>
      </c>
      <c r="CX41" s="162">
        <v>80.948999999999998</v>
      </c>
      <c r="CY41" s="162">
        <v>51.804000000000002</v>
      </c>
      <c r="CZ41" s="162">
        <v>49.076000000000001</v>
      </c>
      <c r="DA41" s="162">
        <v>-34.548999999999999</v>
      </c>
      <c r="DB41" s="162">
        <v>-5.5846</v>
      </c>
      <c r="DC41" s="162">
        <v>0</v>
      </c>
      <c r="DD41" s="162">
        <v>0</v>
      </c>
      <c r="DE41" s="162">
        <v>-117.53</v>
      </c>
      <c r="DF41" s="162">
        <v>1E-4</v>
      </c>
      <c r="DG41" s="162">
        <v>-21.023</v>
      </c>
      <c r="DH41" s="162">
        <v>-122.09</v>
      </c>
      <c r="DI41" s="162">
        <v>-121</v>
      </c>
      <c r="DJ41" s="162">
        <v>28.303000000000001</v>
      </c>
      <c r="DK41" s="162">
        <v>55.966000000000001</v>
      </c>
      <c r="DL41" s="162">
        <v>64.825000000000003</v>
      </c>
      <c r="DM41" s="162">
        <v>80.876999999999995</v>
      </c>
      <c r="DN41" s="162">
        <v>55.55</v>
      </c>
      <c r="DO41" s="162">
        <v>-9.14</v>
      </c>
      <c r="DP41" s="162">
        <v>57.55</v>
      </c>
      <c r="DQ41" s="162">
        <v>115.88</v>
      </c>
      <c r="DR41" s="162">
        <v>-21.81</v>
      </c>
      <c r="DS41" s="162">
        <v>-21.79</v>
      </c>
      <c r="DT41" s="162">
        <v>102.39</v>
      </c>
      <c r="DU41" s="162">
        <v>69.48</v>
      </c>
      <c r="DV41" s="162">
        <v>117.8</v>
      </c>
      <c r="DW41" s="162">
        <v>116.74</v>
      </c>
      <c r="DX41" s="162">
        <v>-58.79</v>
      </c>
      <c r="DY41" s="162">
        <v>-58.027000000000001</v>
      </c>
      <c r="DZ41" s="162">
        <v>201.24</v>
      </c>
      <c r="EA41" s="162">
        <v>154.94</v>
      </c>
      <c r="EB41" s="162">
        <v>151.18</v>
      </c>
      <c r="EC41" s="162">
        <v>152.72</v>
      </c>
      <c r="ED41" s="162">
        <v>54.671999999999997</v>
      </c>
      <c r="EE41" s="162">
        <v>35.131999999999998</v>
      </c>
      <c r="EF41" s="162">
        <v>-28.436</v>
      </c>
      <c r="EG41" s="162">
        <v>355.07</v>
      </c>
      <c r="EH41" s="162">
        <v>199.41</v>
      </c>
      <c r="EI41" s="162">
        <v>0</v>
      </c>
      <c r="EJ41" s="162">
        <v>-35.027000000000001</v>
      </c>
      <c r="EK41" s="162">
        <v>-33.052999999999997</v>
      </c>
      <c r="EL41" s="162">
        <v>24.248999999999999</v>
      </c>
      <c r="EM41" s="162">
        <v>-63.042000000000002</v>
      </c>
      <c r="EN41" s="162">
        <v>-59.575000000000003</v>
      </c>
      <c r="EO41" s="162">
        <v>136.76</v>
      </c>
      <c r="EP41" s="162">
        <v>-56.433</v>
      </c>
      <c r="EQ41" s="162">
        <v>-56.503999999999998</v>
      </c>
      <c r="ER41" s="162">
        <v>3.2204000000000002</v>
      </c>
      <c r="ES41" s="162">
        <v>0</v>
      </c>
      <c r="ET41" s="162">
        <v>-17.079000000000001</v>
      </c>
      <c r="EU41" s="162">
        <v>106.4</v>
      </c>
      <c r="EV41" s="162">
        <v>16.036000000000001</v>
      </c>
      <c r="EW41" s="162">
        <v>-187.26</v>
      </c>
      <c r="EX41" s="162">
        <v>-36.792000000000002</v>
      </c>
      <c r="EY41" s="162">
        <v>-36.225000000000001</v>
      </c>
      <c r="EZ41" s="162">
        <v>10.01</v>
      </c>
      <c r="FA41" s="162">
        <v>-31.856000000000002</v>
      </c>
      <c r="FB41" s="162">
        <v>55.765000000000001</v>
      </c>
      <c r="FC41" s="162">
        <v>22.981000000000002</v>
      </c>
      <c r="FD41" s="162">
        <v>0</v>
      </c>
      <c r="FE41" s="162">
        <v>0</v>
      </c>
      <c r="FF41" s="162">
        <v>0</v>
      </c>
      <c r="FG41" s="162">
        <v>49.112000000000002</v>
      </c>
      <c r="FH41" s="162">
        <v>47.356000000000002</v>
      </c>
      <c r="FI41" s="162">
        <v>91.096000000000004</v>
      </c>
      <c r="FJ41" s="162">
        <v>91.933000000000007</v>
      </c>
      <c r="FK41" s="162">
        <v>-151.54</v>
      </c>
      <c r="FL41" s="162">
        <v>61.206000000000003</v>
      </c>
      <c r="FM41" s="162">
        <v>61.423999999999999</v>
      </c>
      <c r="FN41" s="162">
        <v>-109.51</v>
      </c>
      <c r="FO41" s="162">
        <v>-97.866</v>
      </c>
      <c r="FP41" s="162">
        <v>-48.807000000000002</v>
      </c>
      <c r="FQ41" s="162">
        <v>-41.558999999999997</v>
      </c>
      <c r="FR41" s="162">
        <v>13.56</v>
      </c>
      <c r="FS41" s="162">
        <v>1.0562</v>
      </c>
      <c r="FT41" s="162">
        <v>-8.5398999999999994</v>
      </c>
      <c r="FU41" s="162">
        <v>8.34</v>
      </c>
      <c r="FV41" s="162">
        <v>-50.137999999999998</v>
      </c>
      <c r="FW41" s="162">
        <v>10.942</v>
      </c>
      <c r="FX41" s="162">
        <v>-6.2110000000000003</v>
      </c>
      <c r="FY41" s="162">
        <v>4.3600000000000003</v>
      </c>
      <c r="FZ41" s="162">
        <v>4.2314999999999996</v>
      </c>
      <c r="GA41" s="162">
        <v>24.52</v>
      </c>
      <c r="GB41" s="162">
        <v>99.49</v>
      </c>
      <c r="GC41" s="162">
        <v>111.16</v>
      </c>
      <c r="GD41" s="162">
        <v>15.1</v>
      </c>
      <c r="GE41" s="162">
        <v>88.986000000000004</v>
      </c>
      <c r="GF41" s="162">
        <v>19.399000000000001</v>
      </c>
      <c r="GG41" s="162">
        <v>-25.704000000000001</v>
      </c>
      <c r="GH41" s="162">
        <v>-1.5429999999999999</v>
      </c>
      <c r="GI41" s="162">
        <v>1.8485</v>
      </c>
      <c r="GJ41" s="162">
        <v>2.1023000000000001</v>
      </c>
      <c r="GK41" s="162">
        <v>6.5299999999999997E-2</v>
      </c>
      <c r="GL41" s="162">
        <v>0</v>
      </c>
      <c r="GM41" s="162">
        <v>-14.946999999999999</v>
      </c>
      <c r="GN41" s="162">
        <v>-40.466999999999999</v>
      </c>
      <c r="GO41" s="162">
        <v>21.173999999999999</v>
      </c>
      <c r="GP41" s="162">
        <v>63.612000000000002</v>
      </c>
      <c r="GQ41" s="162">
        <v>97.3</v>
      </c>
      <c r="GR41" s="162">
        <v>67.808000000000007</v>
      </c>
      <c r="GS41" s="162">
        <v>-173.24</v>
      </c>
      <c r="GT41" s="162">
        <v>-26.375</v>
      </c>
      <c r="GU41" s="162">
        <v>42.033000000000001</v>
      </c>
      <c r="GV41" s="162">
        <v>-54.073</v>
      </c>
      <c r="GW41" s="162">
        <v>11.981</v>
      </c>
      <c r="GX41" s="162">
        <v>11.916</v>
      </c>
      <c r="GY41" s="162">
        <v>11.615</v>
      </c>
      <c r="GZ41" s="162">
        <v>13.65</v>
      </c>
      <c r="HA41" s="162">
        <v>148.83000000000001</v>
      </c>
      <c r="HB41" s="162">
        <v>148.82</v>
      </c>
      <c r="HC41" s="162">
        <v>278.3</v>
      </c>
      <c r="HD41" s="162">
        <v>-278.48</v>
      </c>
      <c r="HE41" s="162">
        <v>-558.19000000000005</v>
      </c>
      <c r="HF41" s="162">
        <v>563.22</v>
      </c>
      <c r="HG41" s="162">
        <v>476.51</v>
      </c>
      <c r="HH41" s="162">
        <v>-143.29</v>
      </c>
      <c r="HI41" s="162">
        <v>-142.55000000000001</v>
      </c>
      <c r="HJ41" s="162">
        <v>-53.972999999999999</v>
      </c>
      <c r="HK41" s="162">
        <v>-45.494999999999997</v>
      </c>
      <c r="HL41" s="162">
        <v>72.494</v>
      </c>
      <c r="HM41" s="162">
        <v>73.805999999999997</v>
      </c>
      <c r="HN41" s="162">
        <v>-102</v>
      </c>
      <c r="HO41" s="162">
        <v>-100.92</v>
      </c>
      <c r="HP41" s="162">
        <v>32.082999999999998</v>
      </c>
      <c r="HQ41" s="162">
        <v>31.885000000000002</v>
      </c>
      <c r="HR41" s="162">
        <v>-51.475000000000001</v>
      </c>
      <c r="HS41" s="162">
        <v>-52.064999999999998</v>
      </c>
      <c r="HT41" s="162">
        <v>89.54</v>
      </c>
      <c r="HU41" s="162">
        <v>89.66</v>
      </c>
      <c r="HV41" s="162">
        <v>66.400000000000006</v>
      </c>
      <c r="HW41" s="162">
        <v>67.400000000000006</v>
      </c>
      <c r="HX41" s="162">
        <v>22.765000000000001</v>
      </c>
      <c r="HY41" s="162">
        <v>-21.92</v>
      </c>
      <c r="HZ41" s="162">
        <v>-394.73</v>
      </c>
      <c r="IA41" s="162">
        <v>92.194000000000003</v>
      </c>
      <c r="IB41" s="162">
        <v>91.159000000000006</v>
      </c>
      <c r="IC41" s="162">
        <v>12.199</v>
      </c>
      <c r="ID41" s="162">
        <v>37.598999999999997</v>
      </c>
      <c r="IE41" s="162">
        <v>-30.899000000000001</v>
      </c>
      <c r="IF41" s="162">
        <v>-31</v>
      </c>
      <c r="IG41" s="162">
        <v>1.3109</v>
      </c>
      <c r="IH41" s="162">
        <v>0.95750000000000002</v>
      </c>
      <c r="II41" s="162">
        <v>-470.83</v>
      </c>
      <c r="IJ41" s="162">
        <v>-176.18</v>
      </c>
      <c r="IK41" s="162">
        <v>466.39</v>
      </c>
      <c r="IL41" s="162">
        <v>370.27</v>
      </c>
      <c r="IM41" s="162">
        <v>-222.69</v>
      </c>
      <c r="IN41" s="162">
        <v>-363.62</v>
      </c>
      <c r="IO41" s="162">
        <v>363.67</v>
      </c>
      <c r="IP41" s="162">
        <v>-100.47</v>
      </c>
      <c r="IQ41" s="162">
        <v>-240.49</v>
      </c>
      <c r="IR41" s="162">
        <v>-363.74</v>
      </c>
      <c r="IS41" s="162">
        <v>125.18</v>
      </c>
      <c r="IT41" s="162">
        <v>127.85</v>
      </c>
      <c r="IU41" s="162">
        <v>102.4</v>
      </c>
      <c r="IV41" s="162">
        <v>-452.25</v>
      </c>
      <c r="IW41" s="162">
        <v>185.65</v>
      </c>
      <c r="IX41" s="162">
        <v>-275.39999999999998</v>
      </c>
      <c r="IY41" s="162">
        <v>274.74</v>
      </c>
      <c r="IZ41" s="162">
        <v>-5.0606</v>
      </c>
      <c r="JA41" s="162">
        <v>29.396999999999998</v>
      </c>
      <c r="JB41" s="162">
        <v>26.638999999999999</v>
      </c>
      <c r="JC41" s="162">
        <v>5.7579000000000002</v>
      </c>
      <c r="JD41" s="162">
        <v>5.782</v>
      </c>
      <c r="JE41" s="162">
        <v>-27.12</v>
      </c>
      <c r="JF41" s="162">
        <v>4.6398999999999999</v>
      </c>
      <c r="JG41" s="162">
        <v>15.618</v>
      </c>
      <c r="JH41" s="162">
        <v>-4.8019999999999996</v>
      </c>
      <c r="JI41" s="162">
        <v>-37.470999999999997</v>
      </c>
      <c r="JJ41" s="162">
        <v>-10.811</v>
      </c>
      <c r="JK41" s="162">
        <v>30.6</v>
      </c>
      <c r="JL41" s="162">
        <v>52.56</v>
      </c>
      <c r="JM41" s="162">
        <v>55.344999999999999</v>
      </c>
      <c r="JN41" s="162">
        <v>0</v>
      </c>
      <c r="JO41" s="162">
        <v>0</v>
      </c>
      <c r="JP41" s="162">
        <v>47.067999999999998</v>
      </c>
      <c r="JQ41" s="162">
        <v>46.82</v>
      </c>
      <c r="JR41" s="162">
        <v>47.415999999999997</v>
      </c>
      <c r="JS41" s="163"/>
      <c r="JT41" s="162">
        <v>-37.298999999999999</v>
      </c>
      <c r="JU41" s="162">
        <v>1.5882000000000001</v>
      </c>
      <c r="JV41" s="162">
        <v>7.5399000000000003</v>
      </c>
      <c r="JW41" s="162">
        <v>8.6998999999999995</v>
      </c>
      <c r="JX41" s="162">
        <v>-41.584000000000003</v>
      </c>
      <c r="JY41" s="162">
        <v>77.512</v>
      </c>
      <c r="JZ41" s="162">
        <v>55.097000000000001</v>
      </c>
      <c r="KA41" s="162">
        <v>-40.889000000000003</v>
      </c>
      <c r="KB41" s="162">
        <v>-75.218000000000004</v>
      </c>
      <c r="KC41" s="162">
        <v>44.374000000000002</v>
      </c>
      <c r="KD41" s="162">
        <v>31.731000000000002</v>
      </c>
      <c r="KE41" s="162">
        <v>28.5</v>
      </c>
      <c r="KF41" s="162">
        <v>-28.1</v>
      </c>
    </row>
    <row r="42" spans="1:292" ht="18" customHeight="1">
      <c r="A42" s="161" t="s">
        <v>63</v>
      </c>
      <c r="B42" s="161" t="s">
        <v>648</v>
      </c>
      <c r="C42" s="164">
        <v>0</v>
      </c>
      <c r="D42" s="164">
        <v>19.579000000000001</v>
      </c>
      <c r="E42" s="164">
        <v>-38.991</v>
      </c>
      <c r="F42" s="164">
        <v>10.936999999999999</v>
      </c>
      <c r="G42" s="164">
        <v>28.472000000000001</v>
      </c>
      <c r="H42" s="164">
        <v>0.81310000000000004</v>
      </c>
      <c r="I42" s="164">
        <v>56.625</v>
      </c>
      <c r="J42" s="164">
        <v>-84.325000000000003</v>
      </c>
      <c r="K42" s="164">
        <v>62.634999999999998</v>
      </c>
      <c r="L42" s="164">
        <v>31.577000000000002</v>
      </c>
      <c r="M42" s="164">
        <v>-31.382999999999999</v>
      </c>
      <c r="N42" s="164">
        <v>-53.279000000000003</v>
      </c>
      <c r="O42" s="164">
        <v>-45.055999999999997</v>
      </c>
      <c r="P42" s="164">
        <v>37.4</v>
      </c>
      <c r="Q42" s="164">
        <v>19.044</v>
      </c>
      <c r="R42" s="164">
        <v>-37.4</v>
      </c>
      <c r="S42" s="164">
        <v>13.492000000000001</v>
      </c>
      <c r="T42" s="164">
        <v>171.09</v>
      </c>
      <c r="U42" s="164">
        <v>11.731999999999999</v>
      </c>
      <c r="V42" s="164">
        <v>11.935</v>
      </c>
      <c r="W42" s="164">
        <v>19.704999999999998</v>
      </c>
      <c r="X42" s="164">
        <v>0</v>
      </c>
      <c r="Y42" s="164">
        <v>17.388000000000002</v>
      </c>
      <c r="Z42" s="164">
        <v>2.7784</v>
      </c>
      <c r="AA42" s="165"/>
      <c r="AB42" s="164">
        <v>113</v>
      </c>
      <c r="AC42" s="164">
        <v>-82.198999999999998</v>
      </c>
      <c r="AD42" s="164">
        <v>-82.33</v>
      </c>
      <c r="AE42" s="164">
        <v>18.893000000000001</v>
      </c>
      <c r="AF42" s="164">
        <v>53.279000000000003</v>
      </c>
      <c r="AG42" s="164">
        <v>44</v>
      </c>
      <c r="AH42" s="164">
        <v>15.159000000000001</v>
      </c>
      <c r="AI42" s="164">
        <v>0.17299999999999999</v>
      </c>
      <c r="AJ42" s="164">
        <v>-51.74</v>
      </c>
      <c r="AK42" s="164">
        <v>-51.58</v>
      </c>
      <c r="AL42" s="164">
        <v>-65.088999999999999</v>
      </c>
      <c r="AM42" s="164">
        <v>52.02</v>
      </c>
      <c r="AN42" s="164">
        <v>52.228999999999999</v>
      </c>
      <c r="AO42" s="164">
        <v>10.686999999999999</v>
      </c>
      <c r="AP42" s="164">
        <v>7.9176000000000002</v>
      </c>
      <c r="AQ42" s="164">
        <v>0</v>
      </c>
      <c r="AR42" s="164">
        <v>71.477999999999994</v>
      </c>
      <c r="AS42" s="164">
        <v>34.039000000000001</v>
      </c>
      <c r="AT42" s="164">
        <v>-50.1</v>
      </c>
      <c r="AU42" s="164">
        <v>-50.921999999999997</v>
      </c>
      <c r="AV42" s="164">
        <v>23.495999999999999</v>
      </c>
      <c r="AW42" s="164">
        <v>30.145</v>
      </c>
      <c r="AX42" s="164">
        <v>70.73</v>
      </c>
      <c r="AY42" s="164">
        <v>72.069999999999993</v>
      </c>
      <c r="AZ42" s="164">
        <v>-3.1406999999999998</v>
      </c>
      <c r="BA42" s="164">
        <v>-14.016</v>
      </c>
      <c r="BB42" s="164">
        <v>-359.19</v>
      </c>
      <c r="BC42" s="164">
        <v>-1.2999999999999999E-3</v>
      </c>
      <c r="BD42" s="164">
        <v>-13.398999999999999</v>
      </c>
      <c r="BE42" s="164">
        <v>-13.499000000000001</v>
      </c>
      <c r="BF42" s="164">
        <v>56.247999999999998</v>
      </c>
      <c r="BG42" s="164">
        <v>55.536000000000001</v>
      </c>
      <c r="BH42" s="164">
        <v>-4.4977</v>
      </c>
      <c r="BI42" s="164">
        <v>-67.102000000000004</v>
      </c>
      <c r="BJ42" s="164">
        <v>-28.622</v>
      </c>
      <c r="BK42" s="164">
        <v>4.4400000000000004</v>
      </c>
      <c r="BL42" s="164">
        <v>0</v>
      </c>
      <c r="BM42" s="164">
        <v>2.3791000000000002</v>
      </c>
      <c r="BN42" s="164">
        <v>398.14</v>
      </c>
      <c r="BO42" s="164">
        <v>130.25</v>
      </c>
      <c r="BP42" s="164">
        <v>130.28</v>
      </c>
      <c r="BQ42" s="164">
        <v>-339.03</v>
      </c>
      <c r="BR42" s="164">
        <v>492.24</v>
      </c>
      <c r="BS42" s="164">
        <v>-41.972999999999999</v>
      </c>
      <c r="BT42" s="164">
        <v>42.713999999999999</v>
      </c>
      <c r="BU42" s="164">
        <v>85.894000000000005</v>
      </c>
      <c r="BV42" s="164">
        <v>23.61</v>
      </c>
      <c r="BW42" s="164">
        <v>22.37</v>
      </c>
      <c r="BX42" s="164">
        <v>60.478999999999999</v>
      </c>
      <c r="BY42" s="164">
        <v>75.209000000000003</v>
      </c>
      <c r="BZ42" s="164">
        <v>-94.301000000000002</v>
      </c>
      <c r="CA42" s="164">
        <v>-94.167000000000002</v>
      </c>
      <c r="CB42" s="164">
        <v>146.76</v>
      </c>
      <c r="CC42" s="164">
        <v>146.54</v>
      </c>
      <c r="CD42" s="164">
        <v>18.603999999999999</v>
      </c>
      <c r="CE42" s="164">
        <v>-126.1</v>
      </c>
      <c r="CF42" s="164">
        <v>-125.48</v>
      </c>
      <c r="CG42" s="164">
        <v>-15.188000000000001</v>
      </c>
      <c r="CH42" s="164">
        <v>0</v>
      </c>
      <c r="CI42" s="164">
        <v>19.57</v>
      </c>
      <c r="CJ42" s="164">
        <v>25.984999999999999</v>
      </c>
      <c r="CK42" s="164">
        <v>75.099000000000004</v>
      </c>
      <c r="CL42" s="164">
        <v>67.900000000000006</v>
      </c>
      <c r="CM42" s="164">
        <v>-16.420000000000002</v>
      </c>
      <c r="CN42" s="164">
        <v>39.372</v>
      </c>
      <c r="CO42" s="164">
        <v>38.151000000000003</v>
      </c>
      <c r="CP42" s="164">
        <v>38.829000000000001</v>
      </c>
      <c r="CQ42" s="164">
        <v>6.01</v>
      </c>
      <c r="CR42" s="164">
        <v>6.4978999999999996</v>
      </c>
      <c r="CS42" s="164">
        <v>1</v>
      </c>
      <c r="CT42" s="164">
        <v>-53.552</v>
      </c>
      <c r="CU42" s="164">
        <v>3.4297</v>
      </c>
      <c r="CV42" s="164">
        <v>12.488</v>
      </c>
      <c r="CW42" s="164">
        <v>42.009</v>
      </c>
      <c r="CX42" s="164">
        <v>82.62</v>
      </c>
      <c r="CY42" s="164">
        <v>51.804000000000002</v>
      </c>
      <c r="CZ42" s="164">
        <v>48.49</v>
      </c>
      <c r="DA42" s="164">
        <v>-34.630000000000003</v>
      </c>
      <c r="DB42" s="164">
        <v>-5.5846</v>
      </c>
      <c r="DC42" s="164">
        <v>0</v>
      </c>
      <c r="DD42" s="164">
        <v>0</v>
      </c>
      <c r="DE42" s="164">
        <v>-128.16999999999999</v>
      </c>
      <c r="DF42" s="164">
        <v>0</v>
      </c>
      <c r="DG42" s="164">
        <v>-21.004000000000001</v>
      </c>
      <c r="DH42" s="164">
        <v>-120.3</v>
      </c>
      <c r="DI42" s="164">
        <v>-119.9</v>
      </c>
      <c r="DJ42" s="164">
        <v>28.516999999999999</v>
      </c>
      <c r="DK42" s="164">
        <v>55.38</v>
      </c>
      <c r="DL42" s="164">
        <v>64.355999999999995</v>
      </c>
      <c r="DM42" s="164">
        <v>80.876999999999995</v>
      </c>
      <c r="DN42" s="164">
        <v>54.97</v>
      </c>
      <c r="DO42" s="164">
        <v>-9.19</v>
      </c>
      <c r="DP42" s="164">
        <v>55.997999999999998</v>
      </c>
      <c r="DQ42" s="164">
        <v>127.16</v>
      </c>
      <c r="DR42" s="164">
        <v>-21.67</v>
      </c>
      <c r="DS42" s="164">
        <v>-21.68</v>
      </c>
      <c r="DT42" s="164">
        <v>103.68</v>
      </c>
      <c r="DU42" s="164">
        <v>67.12</v>
      </c>
      <c r="DV42" s="164">
        <v>129.38999999999999</v>
      </c>
      <c r="DW42" s="164">
        <v>126.03</v>
      </c>
      <c r="DX42" s="164">
        <v>-56.533999999999999</v>
      </c>
      <c r="DY42" s="164">
        <v>-55.49</v>
      </c>
      <c r="DZ42" s="164">
        <v>204.73</v>
      </c>
      <c r="EA42" s="164">
        <v>162.28</v>
      </c>
      <c r="EB42" s="164">
        <v>156.35</v>
      </c>
      <c r="EC42" s="164">
        <v>159.46</v>
      </c>
      <c r="ED42" s="164">
        <v>20.911999999999999</v>
      </c>
      <c r="EE42" s="164">
        <v>-0.2492</v>
      </c>
      <c r="EF42" s="164">
        <v>-29.684000000000001</v>
      </c>
      <c r="EG42" s="164">
        <v>350.18</v>
      </c>
      <c r="EH42" s="164">
        <v>221.87</v>
      </c>
      <c r="EI42" s="164">
        <v>0</v>
      </c>
      <c r="EJ42" s="164">
        <v>-32.058999999999997</v>
      </c>
      <c r="EK42" s="164">
        <v>-30.373000000000001</v>
      </c>
      <c r="EL42" s="164">
        <v>54.844000000000001</v>
      </c>
      <c r="EM42" s="164">
        <v>-66.674000000000007</v>
      </c>
      <c r="EN42" s="164">
        <v>-62.774999999999999</v>
      </c>
      <c r="EO42" s="164">
        <v>44.591000000000001</v>
      </c>
      <c r="EP42" s="164">
        <v>-34.552999999999997</v>
      </c>
      <c r="EQ42" s="164">
        <v>-34.89</v>
      </c>
      <c r="ER42" s="164">
        <v>34.585999999999999</v>
      </c>
      <c r="ES42" s="164">
        <v>15.089</v>
      </c>
      <c r="ET42" s="164">
        <v>-8.4700000000000006</v>
      </c>
      <c r="EU42" s="164">
        <v>1</v>
      </c>
      <c r="EV42" s="164">
        <v>15.083</v>
      </c>
      <c r="EW42" s="164">
        <v>-192.51</v>
      </c>
      <c r="EX42" s="164">
        <v>-37.777999999999999</v>
      </c>
      <c r="EY42" s="164">
        <v>-36.747999999999998</v>
      </c>
      <c r="EZ42" s="164">
        <v>10.42</v>
      </c>
      <c r="FA42" s="164">
        <v>1.4068000000000001</v>
      </c>
      <c r="FB42" s="164">
        <v>55.765000000000001</v>
      </c>
      <c r="FC42" s="164">
        <v>23.471</v>
      </c>
      <c r="FD42" s="164">
        <v>0</v>
      </c>
      <c r="FE42" s="164">
        <v>0</v>
      </c>
      <c r="FF42" s="164">
        <v>0</v>
      </c>
      <c r="FG42" s="164">
        <v>49.505000000000003</v>
      </c>
      <c r="FH42" s="164">
        <v>47.054000000000002</v>
      </c>
      <c r="FI42" s="164">
        <v>95.114999999999995</v>
      </c>
      <c r="FJ42" s="164">
        <v>94.78</v>
      </c>
      <c r="FK42" s="164">
        <v>-140.99</v>
      </c>
      <c r="FL42" s="164">
        <v>58.598999999999997</v>
      </c>
      <c r="FM42" s="164">
        <v>58.738</v>
      </c>
      <c r="FN42" s="164">
        <v>-105.96</v>
      </c>
      <c r="FO42" s="164">
        <v>-96.679000000000002</v>
      </c>
      <c r="FP42" s="164">
        <v>-40.706000000000003</v>
      </c>
      <c r="FQ42" s="164">
        <v>-42.988999999999997</v>
      </c>
      <c r="FR42" s="164">
        <v>13.662000000000001</v>
      </c>
      <c r="FS42" s="164">
        <v>1.0207999999999999</v>
      </c>
      <c r="FT42" s="164">
        <v>-8.7698999999999998</v>
      </c>
      <c r="FU42" s="164">
        <v>13.83</v>
      </c>
      <c r="FV42" s="164">
        <v>-41.731999999999999</v>
      </c>
      <c r="FW42" s="164">
        <v>10.471</v>
      </c>
      <c r="FX42" s="164">
        <v>-6.1420000000000003</v>
      </c>
      <c r="FY42" s="164">
        <v>4.4039000000000001</v>
      </c>
      <c r="FZ42" s="164">
        <v>4.0156000000000001</v>
      </c>
      <c r="GA42" s="164">
        <v>26.309000000000001</v>
      </c>
      <c r="GB42" s="164">
        <v>100.6</v>
      </c>
      <c r="GC42" s="164">
        <v>107.96</v>
      </c>
      <c r="GD42" s="164">
        <v>14.85</v>
      </c>
      <c r="GE42" s="164">
        <v>90.698999999999998</v>
      </c>
      <c r="GF42" s="164">
        <v>17.298999999999999</v>
      </c>
      <c r="GG42" s="164">
        <v>-24.777999999999999</v>
      </c>
      <c r="GH42" s="164">
        <v>-2.0752999999999999</v>
      </c>
      <c r="GI42" s="164">
        <v>2.1648999999999998</v>
      </c>
      <c r="GJ42" s="164">
        <v>2.1034000000000002</v>
      </c>
      <c r="GK42" s="164">
        <v>6.5299999999999997E-2</v>
      </c>
      <c r="GL42" s="164">
        <v>0</v>
      </c>
      <c r="GM42" s="164">
        <v>-15.59</v>
      </c>
      <c r="GN42" s="164">
        <v>-39.573</v>
      </c>
      <c r="GO42" s="164">
        <v>21.745000000000001</v>
      </c>
      <c r="GP42" s="164">
        <v>62.350999999999999</v>
      </c>
      <c r="GQ42" s="164">
        <v>98.194000000000003</v>
      </c>
      <c r="GR42" s="164">
        <v>69.491</v>
      </c>
      <c r="GS42" s="164">
        <v>-174.17</v>
      </c>
      <c r="GT42" s="164">
        <v>-25.93</v>
      </c>
      <c r="GU42" s="164">
        <v>40.845999999999997</v>
      </c>
      <c r="GV42" s="164">
        <v>-51.808</v>
      </c>
      <c r="GW42" s="164">
        <v>11.981</v>
      </c>
      <c r="GX42" s="164">
        <v>11.75</v>
      </c>
      <c r="GY42" s="164">
        <v>11.435</v>
      </c>
      <c r="GZ42" s="164">
        <v>14</v>
      </c>
      <c r="HA42" s="164">
        <v>160.47</v>
      </c>
      <c r="HB42" s="164">
        <v>160.86000000000001</v>
      </c>
      <c r="HC42" s="164">
        <v>283.7</v>
      </c>
      <c r="HD42" s="164">
        <v>-281.7</v>
      </c>
      <c r="HE42" s="164">
        <v>-584.36</v>
      </c>
      <c r="HF42" s="164">
        <v>591.88</v>
      </c>
      <c r="HG42" s="164">
        <v>505.07</v>
      </c>
      <c r="HH42" s="164">
        <v>-153.97</v>
      </c>
      <c r="HI42" s="164">
        <v>-152.19999999999999</v>
      </c>
      <c r="HJ42" s="164">
        <v>-55.665999999999997</v>
      </c>
      <c r="HK42" s="164">
        <v>-46.317999999999998</v>
      </c>
      <c r="HL42" s="164">
        <v>81.052000000000007</v>
      </c>
      <c r="HM42" s="164">
        <v>81.289000000000001</v>
      </c>
      <c r="HN42" s="164">
        <v>-102</v>
      </c>
      <c r="HO42" s="164">
        <v>-100.92</v>
      </c>
      <c r="HP42" s="164">
        <v>46.014000000000003</v>
      </c>
      <c r="HQ42" s="164">
        <v>45.453000000000003</v>
      </c>
      <c r="HR42" s="164">
        <v>-56.042999999999999</v>
      </c>
      <c r="HS42" s="164">
        <v>-56.192999999999998</v>
      </c>
      <c r="HT42" s="164">
        <v>89.3</v>
      </c>
      <c r="HU42" s="164">
        <v>89.918999999999997</v>
      </c>
      <c r="HV42" s="164">
        <v>59.098999999999997</v>
      </c>
      <c r="HW42" s="164">
        <v>59.5</v>
      </c>
      <c r="HX42" s="164">
        <v>22.765000000000001</v>
      </c>
      <c r="HY42" s="164">
        <v>-10.478999999999999</v>
      </c>
      <c r="HZ42" s="164">
        <v>-353.18</v>
      </c>
      <c r="IA42" s="164">
        <v>92.813999999999993</v>
      </c>
      <c r="IB42" s="164">
        <v>91.924999999999997</v>
      </c>
      <c r="IC42" s="164">
        <v>15.6</v>
      </c>
      <c r="ID42" s="164">
        <v>22.798999999999999</v>
      </c>
      <c r="IE42" s="164">
        <v>-42.9</v>
      </c>
      <c r="IF42" s="164">
        <v>-43</v>
      </c>
      <c r="IG42" s="164">
        <v>1.3109</v>
      </c>
      <c r="IH42" s="164">
        <v>1.0848</v>
      </c>
      <c r="II42" s="164">
        <v>-495.12</v>
      </c>
      <c r="IJ42" s="164">
        <v>-191.7</v>
      </c>
      <c r="IK42" s="164">
        <v>510.2</v>
      </c>
      <c r="IL42" s="164">
        <v>404.19</v>
      </c>
      <c r="IM42" s="164">
        <v>-239.03</v>
      </c>
      <c r="IN42" s="164">
        <v>-397.5</v>
      </c>
      <c r="IO42" s="164">
        <v>395.62</v>
      </c>
      <c r="IP42" s="164">
        <v>-129.37</v>
      </c>
      <c r="IQ42" s="164">
        <v>-270.61</v>
      </c>
      <c r="IR42" s="164">
        <v>-393.87</v>
      </c>
      <c r="IS42" s="164">
        <v>127.93</v>
      </c>
      <c r="IT42" s="164">
        <v>126.97</v>
      </c>
      <c r="IU42" s="164">
        <v>131.36000000000001</v>
      </c>
      <c r="IV42" s="164">
        <v>-495.66</v>
      </c>
      <c r="IW42" s="164">
        <v>211.6</v>
      </c>
      <c r="IX42" s="164">
        <v>-281.44</v>
      </c>
      <c r="IY42" s="164">
        <v>287.81</v>
      </c>
      <c r="IZ42" s="164">
        <v>-4.0334000000000003</v>
      </c>
      <c r="JA42" s="164">
        <v>29.76</v>
      </c>
      <c r="JB42" s="164">
        <v>23.76</v>
      </c>
      <c r="JC42" s="164">
        <v>5.71</v>
      </c>
      <c r="JD42" s="164">
        <v>5.7108999999999996</v>
      </c>
      <c r="JE42" s="164">
        <v>-23.2</v>
      </c>
      <c r="JF42" s="164">
        <v>2.5598999999999998</v>
      </c>
      <c r="JG42" s="164">
        <v>15.372</v>
      </c>
      <c r="JH42" s="164">
        <v>-1.6403000000000001</v>
      </c>
      <c r="JI42" s="164">
        <v>-36.765999999999998</v>
      </c>
      <c r="JJ42" s="164">
        <v>-16.728000000000002</v>
      </c>
      <c r="JK42" s="164">
        <v>31.7</v>
      </c>
      <c r="JL42" s="164">
        <v>53.616</v>
      </c>
      <c r="JM42" s="164">
        <v>53.444000000000003</v>
      </c>
      <c r="JN42" s="164">
        <v>0</v>
      </c>
      <c r="JO42" s="164">
        <v>0</v>
      </c>
      <c r="JP42" s="164">
        <v>53.710999999999999</v>
      </c>
      <c r="JQ42" s="164">
        <v>48.869</v>
      </c>
      <c r="JR42" s="164">
        <v>49.984000000000002</v>
      </c>
      <c r="JS42" s="165"/>
      <c r="JT42" s="164">
        <v>-21.899000000000001</v>
      </c>
      <c r="JU42" s="164">
        <v>17.100000000000001</v>
      </c>
      <c r="JV42" s="164">
        <v>7.5399000000000003</v>
      </c>
      <c r="JW42" s="164">
        <v>8.6998999999999995</v>
      </c>
      <c r="JX42" s="164">
        <v>-42.369</v>
      </c>
      <c r="JY42" s="164">
        <v>77.52</v>
      </c>
      <c r="JZ42" s="164">
        <v>56.405000000000001</v>
      </c>
      <c r="KA42" s="164">
        <v>-41.454000000000001</v>
      </c>
      <c r="KB42" s="164">
        <v>-77.206999999999994</v>
      </c>
      <c r="KC42" s="164">
        <v>45.771999999999998</v>
      </c>
      <c r="KD42" s="164">
        <v>31.420999999999999</v>
      </c>
      <c r="KE42" s="164">
        <v>13</v>
      </c>
      <c r="KF42" s="164">
        <v>-13</v>
      </c>
    </row>
    <row r="43" spans="1:292" ht="18" customHeight="1">
      <c r="A43" s="161" t="s">
        <v>63</v>
      </c>
      <c r="B43" s="161" t="s">
        <v>649</v>
      </c>
      <c r="C43" s="164">
        <v>0</v>
      </c>
      <c r="D43" s="164">
        <v>19.081</v>
      </c>
      <c r="E43" s="164">
        <v>-38.488</v>
      </c>
      <c r="F43" s="164">
        <v>10.917999999999999</v>
      </c>
      <c r="G43" s="164">
        <v>28.053000000000001</v>
      </c>
      <c r="H43" s="164">
        <v>1.147</v>
      </c>
      <c r="I43" s="164">
        <v>55.527999999999999</v>
      </c>
      <c r="J43" s="164">
        <v>-77.959999999999994</v>
      </c>
      <c r="K43" s="164">
        <v>61.189</v>
      </c>
      <c r="L43" s="164">
        <v>31.172999999999998</v>
      </c>
      <c r="M43" s="164">
        <v>-30.707999999999998</v>
      </c>
      <c r="N43" s="164">
        <v>-48.84</v>
      </c>
      <c r="O43" s="164">
        <v>-41.747</v>
      </c>
      <c r="P43" s="164">
        <v>35.200000000000003</v>
      </c>
      <c r="Q43" s="164">
        <v>18.215</v>
      </c>
      <c r="R43" s="164">
        <v>-35.200000000000003</v>
      </c>
      <c r="S43" s="164">
        <v>13.632</v>
      </c>
      <c r="T43" s="164">
        <v>159.494</v>
      </c>
      <c r="U43" s="164">
        <v>16.512</v>
      </c>
      <c r="V43" s="164">
        <v>16.564</v>
      </c>
      <c r="W43" s="164">
        <v>27.658000000000001</v>
      </c>
      <c r="X43" s="164">
        <v>0</v>
      </c>
      <c r="Y43" s="164">
        <v>21.036999999999999</v>
      </c>
      <c r="Z43" s="164">
        <v>2.7029999999999998</v>
      </c>
      <c r="AA43" s="165"/>
      <c r="AB43" s="164">
        <v>113</v>
      </c>
      <c r="AC43" s="164">
        <v>-84.55</v>
      </c>
      <c r="AD43" s="164">
        <v>-83.808999999999997</v>
      </c>
      <c r="AE43" s="164">
        <v>20.103999999999999</v>
      </c>
      <c r="AF43" s="164">
        <v>51.06</v>
      </c>
      <c r="AG43" s="164">
        <v>39.6</v>
      </c>
      <c r="AH43" s="164">
        <v>16.34</v>
      </c>
      <c r="AI43" s="164">
        <v>0.18</v>
      </c>
      <c r="AJ43" s="164">
        <v>-51.95</v>
      </c>
      <c r="AK43" s="164">
        <v>-52.279000000000003</v>
      </c>
      <c r="AL43" s="164">
        <v>-72.519000000000005</v>
      </c>
      <c r="AM43" s="164">
        <v>52.098999999999997</v>
      </c>
      <c r="AN43" s="164">
        <v>52.889000000000003</v>
      </c>
      <c r="AO43" s="164">
        <v>10.752000000000001</v>
      </c>
      <c r="AP43" s="164">
        <v>7.8014000000000001</v>
      </c>
      <c r="AQ43" s="164">
        <v>0</v>
      </c>
      <c r="AR43" s="164">
        <v>71.099000000000004</v>
      </c>
      <c r="AS43" s="164">
        <v>37.648000000000003</v>
      </c>
      <c r="AT43" s="164">
        <v>-53.046999999999997</v>
      </c>
      <c r="AU43" s="164">
        <v>-52.969000000000001</v>
      </c>
      <c r="AV43" s="164">
        <v>6.4294000000000002</v>
      </c>
      <c r="AW43" s="164">
        <v>6.2573999999999996</v>
      </c>
      <c r="AX43" s="164">
        <v>74.614999999999995</v>
      </c>
      <c r="AY43" s="164">
        <v>75.418999999999997</v>
      </c>
      <c r="AZ43" s="164">
        <v>-5.758</v>
      </c>
      <c r="BA43" s="164">
        <v>-30.927</v>
      </c>
      <c r="BB43" s="164">
        <v>-330.7</v>
      </c>
      <c r="BC43" s="164">
        <v>-1.2999999999999999E-3</v>
      </c>
      <c r="BD43" s="164">
        <v>-14.898999999999999</v>
      </c>
      <c r="BE43" s="164">
        <v>-14.999000000000001</v>
      </c>
      <c r="BF43" s="164">
        <v>58.176000000000002</v>
      </c>
      <c r="BG43" s="164">
        <v>57.865000000000002</v>
      </c>
      <c r="BH43" s="164">
        <v>-4.0286</v>
      </c>
      <c r="BI43" s="164">
        <v>-67.102000000000004</v>
      </c>
      <c r="BJ43" s="164">
        <v>-33.332999999999998</v>
      </c>
      <c r="BK43" s="164">
        <v>5.3098999999999998</v>
      </c>
      <c r="BL43" s="164">
        <v>0</v>
      </c>
      <c r="BM43" s="164">
        <v>2.3696000000000002</v>
      </c>
      <c r="BN43" s="164">
        <v>372.9</v>
      </c>
      <c r="BO43" s="164">
        <v>112.36</v>
      </c>
      <c r="BP43" s="164">
        <v>112.39</v>
      </c>
      <c r="BQ43" s="164">
        <v>-292.77999999999997</v>
      </c>
      <c r="BR43" s="164">
        <v>456.05</v>
      </c>
      <c r="BS43" s="164">
        <v>-48.234000000000002</v>
      </c>
      <c r="BT43" s="164">
        <v>49.91</v>
      </c>
      <c r="BU43" s="164">
        <v>84.745999999999995</v>
      </c>
      <c r="BV43" s="164">
        <v>22.68</v>
      </c>
      <c r="BW43" s="164">
        <v>21.559000000000001</v>
      </c>
      <c r="BX43" s="164">
        <v>59.81</v>
      </c>
      <c r="BY43" s="164">
        <v>74.3</v>
      </c>
      <c r="BZ43" s="164">
        <v>-94.033000000000001</v>
      </c>
      <c r="CA43" s="164">
        <v>-92.292000000000002</v>
      </c>
      <c r="CB43" s="164">
        <v>145.4</v>
      </c>
      <c r="CC43" s="164">
        <v>146.06</v>
      </c>
      <c r="CD43" s="164">
        <v>18.509</v>
      </c>
      <c r="CE43" s="164">
        <v>-124.83</v>
      </c>
      <c r="CF43" s="164">
        <v>-124.26</v>
      </c>
      <c r="CG43" s="164">
        <v>-12.343999999999999</v>
      </c>
      <c r="CH43" s="164">
        <v>0</v>
      </c>
      <c r="CI43" s="164">
        <v>19.57</v>
      </c>
      <c r="CJ43" s="164">
        <v>25.984999999999999</v>
      </c>
      <c r="CK43" s="164">
        <v>74.400000000000006</v>
      </c>
      <c r="CL43" s="164">
        <v>67.198999999999998</v>
      </c>
      <c r="CM43" s="164">
        <v>-16.010000000000002</v>
      </c>
      <c r="CN43" s="164">
        <v>39.06</v>
      </c>
      <c r="CO43" s="164">
        <v>38.186999999999998</v>
      </c>
      <c r="CP43" s="164">
        <v>37.914999999999999</v>
      </c>
      <c r="CQ43" s="164">
        <v>5.4268000000000001</v>
      </c>
      <c r="CR43" s="164">
        <v>5.3467000000000002</v>
      </c>
      <c r="CS43" s="164">
        <v>1</v>
      </c>
      <c r="CT43" s="164">
        <v>-35.540999999999997</v>
      </c>
      <c r="CU43" s="164">
        <v>-13.552</v>
      </c>
      <c r="CV43" s="164">
        <v>13.146000000000001</v>
      </c>
      <c r="CW43" s="164">
        <v>42.779000000000003</v>
      </c>
      <c r="CX43" s="164">
        <v>84.168999999999997</v>
      </c>
      <c r="CY43" s="164">
        <v>51.100999999999999</v>
      </c>
      <c r="CZ43" s="164">
        <v>48.49</v>
      </c>
      <c r="DA43" s="164">
        <v>-34.29</v>
      </c>
      <c r="DB43" s="164">
        <v>-5.5846</v>
      </c>
      <c r="DC43" s="164">
        <v>0</v>
      </c>
      <c r="DD43" s="164">
        <v>0</v>
      </c>
      <c r="DE43" s="164">
        <v>-137.49</v>
      </c>
      <c r="DF43" s="164">
        <v>1E-4</v>
      </c>
      <c r="DG43" s="164">
        <v>-20.789000000000001</v>
      </c>
      <c r="DH43" s="164">
        <v>-117.09</v>
      </c>
      <c r="DI43" s="164">
        <v>-117.69</v>
      </c>
      <c r="DJ43" s="164">
        <v>28.968</v>
      </c>
      <c r="DK43" s="164">
        <v>54.793999999999997</v>
      </c>
      <c r="DL43" s="164">
        <v>65.295000000000002</v>
      </c>
      <c r="DM43" s="164">
        <v>79.704999999999998</v>
      </c>
      <c r="DN43" s="164">
        <v>54.39</v>
      </c>
      <c r="DO43" s="164">
        <v>-9.65</v>
      </c>
      <c r="DP43" s="164">
        <v>54.795999999999999</v>
      </c>
      <c r="DQ43" s="164">
        <v>135.33000000000001</v>
      </c>
      <c r="DR43" s="164">
        <v>-17.13</v>
      </c>
      <c r="DS43" s="164">
        <v>-17.02</v>
      </c>
      <c r="DT43" s="164">
        <v>91.64</v>
      </c>
      <c r="DU43" s="164">
        <v>66.2</v>
      </c>
      <c r="DV43" s="164">
        <v>140.16</v>
      </c>
      <c r="DW43" s="164">
        <v>136.63</v>
      </c>
      <c r="DX43" s="164">
        <v>-52.738999999999997</v>
      </c>
      <c r="DY43" s="164">
        <v>-51.627000000000002</v>
      </c>
      <c r="DZ43" s="164">
        <v>205.88</v>
      </c>
      <c r="EA43" s="164">
        <v>165.17</v>
      </c>
      <c r="EB43" s="164">
        <v>159.30000000000001</v>
      </c>
      <c r="EC43" s="164">
        <v>160.74</v>
      </c>
      <c r="ED43" s="164">
        <v>15.853</v>
      </c>
      <c r="EE43" s="164">
        <v>-6.2032999999999996</v>
      </c>
      <c r="EF43" s="164">
        <v>-29.29</v>
      </c>
      <c r="EG43" s="164">
        <v>304.18</v>
      </c>
      <c r="EH43" s="164">
        <v>244.08</v>
      </c>
      <c r="EI43" s="164">
        <v>0</v>
      </c>
      <c r="EJ43" s="164">
        <v>-25.952000000000002</v>
      </c>
      <c r="EK43" s="164">
        <v>-23.774000000000001</v>
      </c>
      <c r="EL43" s="164">
        <v>58.445</v>
      </c>
      <c r="EM43" s="164">
        <v>-67.650999999999996</v>
      </c>
      <c r="EN43" s="164">
        <v>-64.231999999999999</v>
      </c>
      <c r="EO43" s="164">
        <v>32.304000000000002</v>
      </c>
      <c r="EP43" s="164">
        <v>-26.01</v>
      </c>
      <c r="EQ43" s="164">
        <v>-26.831</v>
      </c>
      <c r="ER43" s="164">
        <v>40.411000000000001</v>
      </c>
      <c r="ES43" s="164">
        <v>0</v>
      </c>
      <c r="ET43" s="164">
        <v>-15.489000000000001</v>
      </c>
      <c r="EU43" s="164">
        <v>0</v>
      </c>
      <c r="EV43" s="164">
        <v>14.563000000000001</v>
      </c>
      <c r="EW43" s="164">
        <v>-192.35</v>
      </c>
      <c r="EX43" s="164">
        <v>-38.755000000000003</v>
      </c>
      <c r="EY43" s="164">
        <v>-37.811999999999998</v>
      </c>
      <c r="EZ43" s="164">
        <v>11.09</v>
      </c>
      <c r="FA43" s="164">
        <v>7.3727999999999998</v>
      </c>
      <c r="FB43" s="164">
        <v>55.765000000000001</v>
      </c>
      <c r="FC43" s="164">
        <v>23.661999999999999</v>
      </c>
      <c r="FD43" s="164">
        <v>0</v>
      </c>
      <c r="FE43" s="164">
        <v>0</v>
      </c>
      <c r="FF43" s="164">
        <v>0</v>
      </c>
      <c r="FG43" s="164">
        <v>49.378999999999998</v>
      </c>
      <c r="FH43" s="164">
        <v>46.298999999999999</v>
      </c>
      <c r="FI43" s="164">
        <v>93.775000000000006</v>
      </c>
      <c r="FJ43" s="164">
        <v>92.435000000000002</v>
      </c>
      <c r="FK43" s="164">
        <v>-153.55000000000001</v>
      </c>
      <c r="FL43" s="164">
        <v>54.67</v>
      </c>
      <c r="FM43" s="164">
        <v>55.152999999999999</v>
      </c>
      <c r="FN43" s="164">
        <v>-109.63</v>
      </c>
      <c r="FO43" s="164">
        <v>-102.1</v>
      </c>
      <c r="FP43" s="164">
        <v>-44.185000000000002</v>
      </c>
      <c r="FQ43" s="164">
        <v>-42.819000000000003</v>
      </c>
      <c r="FR43" s="164">
        <v>13.474</v>
      </c>
      <c r="FS43" s="164">
        <v>1.0915999999999999</v>
      </c>
      <c r="FT43" s="164">
        <v>-8.4999000000000002</v>
      </c>
      <c r="FU43" s="164">
        <v>11.71</v>
      </c>
      <c r="FV43" s="164">
        <v>-45.835000000000001</v>
      </c>
      <c r="FW43" s="164">
        <v>9.2921999999999993</v>
      </c>
      <c r="FX43" s="164">
        <v>-6.3010000000000002</v>
      </c>
      <c r="FY43" s="164">
        <v>4.2188999999999997</v>
      </c>
      <c r="FZ43" s="164">
        <v>4.3745000000000003</v>
      </c>
      <c r="GA43" s="164">
        <v>24.899000000000001</v>
      </c>
      <c r="GB43" s="164">
        <v>104.56</v>
      </c>
      <c r="GC43" s="164">
        <v>113.43</v>
      </c>
      <c r="GD43" s="164">
        <v>14.59</v>
      </c>
      <c r="GE43" s="164">
        <v>87.593999999999994</v>
      </c>
      <c r="GF43" s="164">
        <v>16.399000000000001</v>
      </c>
      <c r="GG43" s="164">
        <v>-24.120999999999999</v>
      </c>
      <c r="GH43" s="164">
        <v>-2.1937000000000002</v>
      </c>
      <c r="GI43" s="164">
        <v>2.391</v>
      </c>
      <c r="GJ43" s="164">
        <v>2.1877</v>
      </c>
      <c r="GK43" s="164">
        <v>6.5299999999999997E-2</v>
      </c>
      <c r="GL43" s="164">
        <v>0</v>
      </c>
      <c r="GM43" s="164">
        <v>-14.365</v>
      </c>
      <c r="GN43" s="164">
        <v>-39.494</v>
      </c>
      <c r="GO43" s="164">
        <v>21.49</v>
      </c>
      <c r="GP43" s="164">
        <v>62.350999999999999</v>
      </c>
      <c r="GQ43" s="164">
        <v>97.227000000000004</v>
      </c>
      <c r="GR43" s="164">
        <v>68.242999999999995</v>
      </c>
      <c r="GS43" s="164">
        <v>-170.13</v>
      </c>
      <c r="GT43" s="164">
        <v>-25.672999999999998</v>
      </c>
      <c r="GU43" s="164">
        <v>39.628999999999998</v>
      </c>
      <c r="GV43" s="164">
        <v>-50.959000000000003</v>
      </c>
      <c r="GW43" s="164">
        <v>12.723000000000001</v>
      </c>
      <c r="GX43" s="164">
        <v>11.603999999999999</v>
      </c>
      <c r="GY43" s="164">
        <v>11.308999999999999</v>
      </c>
      <c r="GZ43" s="164">
        <v>14.24</v>
      </c>
      <c r="HA43" s="164">
        <v>168.95</v>
      </c>
      <c r="HB43" s="164">
        <v>170.18</v>
      </c>
      <c r="HC43" s="164">
        <v>281.2</v>
      </c>
      <c r="HD43" s="164">
        <v>-280.01</v>
      </c>
      <c r="HE43" s="164">
        <v>-592.95000000000005</v>
      </c>
      <c r="HF43" s="164">
        <v>599.41</v>
      </c>
      <c r="HG43" s="164">
        <v>537.20000000000005</v>
      </c>
      <c r="HH43" s="164">
        <v>-162.38</v>
      </c>
      <c r="HI43" s="164">
        <v>-160.80000000000001</v>
      </c>
      <c r="HJ43" s="164">
        <v>-49.798000000000002</v>
      </c>
      <c r="HK43" s="164">
        <v>-40.46</v>
      </c>
      <c r="HL43" s="164">
        <v>77.805999999999997</v>
      </c>
      <c r="HM43" s="164">
        <v>79.728999999999999</v>
      </c>
      <c r="HN43" s="164">
        <v>-109.81</v>
      </c>
      <c r="HO43" s="164">
        <v>-110.61</v>
      </c>
      <c r="HP43" s="164">
        <v>49.716000000000001</v>
      </c>
      <c r="HQ43" s="164">
        <v>48.859000000000002</v>
      </c>
      <c r="HR43" s="164">
        <v>-71.545000000000002</v>
      </c>
      <c r="HS43" s="164">
        <v>-71.037000000000006</v>
      </c>
      <c r="HT43" s="164">
        <v>85.239000000000004</v>
      </c>
      <c r="HU43" s="164">
        <v>83.86</v>
      </c>
      <c r="HV43" s="164">
        <v>59.598999999999997</v>
      </c>
      <c r="HW43" s="164">
        <v>60.9</v>
      </c>
      <c r="HX43" s="164">
        <v>23.053000000000001</v>
      </c>
      <c r="HY43" s="164">
        <v>23.2</v>
      </c>
      <c r="HZ43" s="164">
        <v>-370.05</v>
      </c>
      <c r="IA43" s="164">
        <v>100.94</v>
      </c>
      <c r="IB43" s="164">
        <v>100.73</v>
      </c>
      <c r="IC43" s="164">
        <v>15.1</v>
      </c>
      <c r="ID43" s="164">
        <v>22.7</v>
      </c>
      <c r="IE43" s="164">
        <v>-46.298999999999999</v>
      </c>
      <c r="IF43" s="164">
        <v>-46.5</v>
      </c>
      <c r="IG43" s="164">
        <v>1.2018</v>
      </c>
      <c r="IH43" s="164">
        <v>0.96599999999999997</v>
      </c>
      <c r="II43" s="164">
        <v>-529.66</v>
      </c>
      <c r="IJ43" s="164">
        <v>-217.58</v>
      </c>
      <c r="IK43" s="164">
        <v>549.49</v>
      </c>
      <c r="IL43" s="164">
        <v>437.28</v>
      </c>
      <c r="IM43" s="164">
        <v>-256.55</v>
      </c>
      <c r="IN43" s="164">
        <v>-427.03</v>
      </c>
      <c r="IO43" s="164">
        <v>428.65</v>
      </c>
      <c r="IP43" s="164">
        <v>-144.9</v>
      </c>
      <c r="IQ43" s="164">
        <v>-290.43</v>
      </c>
      <c r="IR43" s="164">
        <v>-424.4</v>
      </c>
      <c r="IS43" s="164">
        <v>134.46</v>
      </c>
      <c r="IT43" s="164">
        <v>134.61000000000001</v>
      </c>
      <c r="IU43" s="164">
        <v>145.97</v>
      </c>
      <c r="IV43" s="164">
        <v>-534.87</v>
      </c>
      <c r="IW43" s="164">
        <v>229</v>
      </c>
      <c r="IX43" s="164">
        <v>-308.08</v>
      </c>
      <c r="IY43" s="164">
        <v>305.51</v>
      </c>
      <c r="IZ43" s="164">
        <v>-4.3217999999999996</v>
      </c>
      <c r="JA43" s="164">
        <v>30.303000000000001</v>
      </c>
      <c r="JB43" s="164">
        <v>22.638999999999999</v>
      </c>
      <c r="JC43" s="164">
        <v>5.6310000000000002</v>
      </c>
      <c r="JD43" s="164">
        <v>5.65</v>
      </c>
      <c r="JE43" s="164">
        <v>-22.638999999999999</v>
      </c>
      <c r="JF43" s="164">
        <v>1.36</v>
      </c>
      <c r="JG43" s="164">
        <v>14.407999999999999</v>
      </c>
      <c r="JH43" s="164">
        <v>-1.1397999999999999</v>
      </c>
      <c r="JI43" s="164">
        <v>-35.948</v>
      </c>
      <c r="JJ43" s="164">
        <v>-16.434999999999999</v>
      </c>
      <c r="JK43" s="164">
        <v>30.899000000000001</v>
      </c>
      <c r="JL43" s="164">
        <v>53.313000000000002</v>
      </c>
      <c r="JM43" s="164">
        <v>54.915999999999997</v>
      </c>
      <c r="JN43" s="164">
        <v>0</v>
      </c>
      <c r="JO43" s="164">
        <v>0</v>
      </c>
      <c r="JP43" s="164">
        <v>51.698</v>
      </c>
      <c r="JQ43" s="164">
        <v>50.253</v>
      </c>
      <c r="JR43" s="164">
        <v>49.576000000000001</v>
      </c>
      <c r="JS43" s="165"/>
      <c r="JT43" s="164">
        <v>-21.7</v>
      </c>
      <c r="JU43" s="164">
        <v>17.123999999999999</v>
      </c>
      <c r="JV43" s="164">
        <v>7.8098999999999998</v>
      </c>
      <c r="JW43" s="164">
        <v>8.6998999999999995</v>
      </c>
      <c r="JX43" s="164">
        <v>-36.033000000000001</v>
      </c>
      <c r="JY43" s="164">
        <v>73.578000000000003</v>
      </c>
      <c r="JZ43" s="164">
        <v>50.241999999999997</v>
      </c>
      <c r="KA43" s="164">
        <v>-36.683999999999997</v>
      </c>
      <c r="KB43" s="164">
        <v>-71.694000000000003</v>
      </c>
      <c r="KC43" s="164">
        <v>38.936999999999998</v>
      </c>
      <c r="KD43" s="164">
        <v>33.006</v>
      </c>
      <c r="KE43" s="164">
        <v>12.699</v>
      </c>
      <c r="KF43" s="164">
        <v>-12.699</v>
      </c>
    </row>
    <row r="44" spans="1:292" ht="18" customHeight="1">
      <c r="A44" s="161" t="s">
        <v>63</v>
      </c>
      <c r="B44" s="161" t="s">
        <v>650</v>
      </c>
      <c r="C44" s="164">
        <v>0</v>
      </c>
      <c r="D44" s="164">
        <v>19.292000000000002</v>
      </c>
      <c r="E44" s="164">
        <v>-38.488</v>
      </c>
      <c r="F44" s="164">
        <v>11.061999999999999</v>
      </c>
      <c r="G44" s="164">
        <v>27.451000000000001</v>
      </c>
      <c r="H44" s="164">
        <v>0.31419999999999998</v>
      </c>
      <c r="I44" s="164">
        <v>54.978999999999999</v>
      </c>
      <c r="J44" s="164">
        <v>-76.260000000000005</v>
      </c>
      <c r="K44" s="164">
        <v>58.853999999999999</v>
      </c>
      <c r="L44" s="164">
        <v>29.803999999999998</v>
      </c>
      <c r="M44" s="164">
        <v>-29.545000000000002</v>
      </c>
      <c r="N44" s="164">
        <v>-44.4</v>
      </c>
      <c r="O44" s="164">
        <v>-43.271000000000001</v>
      </c>
      <c r="P44" s="164">
        <v>37.4</v>
      </c>
      <c r="Q44" s="164">
        <v>19.044</v>
      </c>
      <c r="R44" s="164">
        <v>-37.4</v>
      </c>
      <c r="S44" s="164">
        <v>13.186</v>
      </c>
      <c r="T44" s="164">
        <v>153.77600000000001</v>
      </c>
      <c r="U44" s="164">
        <v>11.965</v>
      </c>
      <c r="V44" s="164">
        <v>12.321999999999999</v>
      </c>
      <c r="W44" s="164">
        <v>20.535</v>
      </c>
      <c r="X44" s="164">
        <v>0</v>
      </c>
      <c r="Y44" s="164">
        <v>8.3687000000000005</v>
      </c>
      <c r="Z44" s="164">
        <v>2.5703999999999998</v>
      </c>
      <c r="AA44" s="165"/>
      <c r="AB44" s="164">
        <v>113</v>
      </c>
      <c r="AC44" s="164">
        <v>-83.36</v>
      </c>
      <c r="AD44" s="164">
        <v>-83.23</v>
      </c>
      <c r="AE44" s="164">
        <v>20.138999999999999</v>
      </c>
      <c r="AF44" s="164">
        <v>44.4</v>
      </c>
      <c r="AG44" s="164">
        <v>41.798999999999999</v>
      </c>
      <c r="AH44" s="164">
        <v>16.663</v>
      </c>
      <c r="AI44" s="164">
        <v>0.183</v>
      </c>
      <c r="AJ44" s="164">
        <v>-50.33</v>
      </c>
      <c r="AK44" s="164">
        <v>-50.298999999999999</v>
      </c>
      <c r="AL44" s="164">
        <v>-73.599000000000004</v>
      </c>
      <c r="AM44" s="164">
        <v>50.728999999999999</v>
      </c>
      <c r="AN44" s="164">
        <v>50.918999999999997</v>
      </c>
      <c r="AO44" s="164">
        <v>11.153</v>
      </c>
      <c r="AP44" s="164">
        <v>7.1421000000000001</v>
      </c>
      <c r="AQ44" s="164">
        <v>0</v>
      </c>
      <c r="AR44" s="164">
        <v>71.891999999999996</v>
      </c>
      <c r="AS44" s="164">
        <v>31.378</v>
      </c>
      <c r="AT44" s="164">
        <v>-53.582999999999998</v>
      </c>
      <c r="AU44" s="164">
        <v>-53.156999999999996</v>
      </c>
      <c r="AV44" s="164">
        <v>7.3425000000000002</v>
      </c>
      <c r="AW44" s="164">
        <v>7.1813000000000002</v>
      </c>
      <c r="AX44" s="164">
        <v>72.337000000000003</v>
      </c>
      <c r="AY44" s="164">
        <v>73.543000000000006</v>
      </c>
      <c r="AZ44" s="164">
        <v>-5.2344999999999997</v>
      </c>
      <c r="BA44" s="164">
        <v>-28.831</v>
      </c>
      <c r="BB44" s="164">
        <v>-319.57</v>
      </c>
      <c r="BC44" s="164">
        <v>-1.2999999999999999E-3</v>
      </c>
      <c r="BD44" s="164">
        <v>-13.199</v>
      </c>
      <c r="BE44" s="164">
        <v>-13.298999999999999</v>
      </c>
      <c r="BF44" s="164">
        <v>59.436999999999998</v>
      </c>
      <c r="BG44" s="164">
        <v>58.996000000000002</v>
      </c>
      <c r="BH44" s="164">
        <v>-3.7837999999999998</v>
      </c>
      <c r="BI44" s="164">
        <v>-67.102000000000004</v>
      </c>
      <c r="BJ44" s="164">
        <v>-36.536999999999999</v>
      </c>
      <c r="BK44" s="164">
        <v>5.7999000000000001</v>
      </c>
      <c r="BL44" s="164">
        <v>0</v>
      </c>
      <c r="BM44" s="164">
        <v>2.1997</v>
      </c>
      <c r="BN44" s="164">
        <v>362.25</v>
      </c>
      <c r="BO44" s="164">
        <v>102.11</v>
      </c>
      <c r="BP44" s="164">
        <v>102.2</v>
      </c>
      <c r="BQ44" s="164">
        <v>-276.25</v>
      </c>
      <c r="BR44" s="164">
        <v>442.05</v>
      </c>
      <c r="BS44" s="164">
        <v>-44.435000000000002</v>
      </c>
      <c r="BT44" s="164">
        <v>46.509</v>
      </c>
      <c r="BU44" s="164">
        <v>84.465999999999994</v>
      </c>
      <c r="BV44" s="164">
        <v>22.6</v>
      </c>
      <c r="BW44" s="164">
        <v>21.309000000000001</v>
      </c>
      <c r="BX44" s="164">
        <v>59.209000000000003</v>
      </c>
      <c r="BY44" s="164">
        <v>74.3</v>
      </c>
      <c r="BZ44" s="164">
        <v>-89.076999999999998</v>
      </c>
      <c r="CA44" s="164">
        <v>-89.210999999999999</v>
      </c>
      <c r="CB44" s="164">
        <v>140.25</v>
      </c>
      <c r="CC44" s="164">
        <v>140.13999999999999</v>
      </c>
      <c r="CD44" s="164">
        <v>18.866</v>
      </c>
      <c r="CE44" s="164">
        <v>-132.57</v>
      </c>
      <c r="CF44" s="164">
        <v>-131.66</v>
      </c>
      <c r="CG44" s="164">
        <v>-12.226000000000001</v>
      </c>
      <c r="CH44" s="164">
        <v>0</v>
      </c>
      <c r="CI44" s="164">
        <v>19.57</v>
      </c>
      <c r="CJ44" s="164">
        <v>25.984999999999999</v>
      </c>
      <c r="CK44" s="164">
        <v>91.698999999999998</v>
      </c>
      <c r="CL44" s="164">
        <v>83.099000000000004</v>
      </c>
      <c r="CM44" s="164">
        <v>-15.939</v>
      </c>
      <c r="CN44" s="164">
        <v>42.886000000000003</v>
      </c>
      <c r="CO44" s="164">
        <v>42.061999999999998</v>
      </c>
      <c r="CP44" s="164">
        <v>42.036000000000001</v>
      </c>
      <c r="CQ44" s="164">
        <v>12.757999999999999</v>
      </c>
      <c r="CR44" s="164">
        <v>12.705</v>
      </c>
      <c r="CS44" s="164">
        <v>-13.663</v>
      </c>
      <c r="CT44" s="164">
        <v>-37.274999999999999</v>
      </c>
      <c r="CU44" s="164">
        <v>-19.027000000000001</v>
      </c>
      <c r="CV44" s="164">
        <v>14.1</v>
      </c>
      <c r="CW44" s="164">
        <v>47.119</v>
      </c>
      <c r="CX44" s="164">
        <v>81.778999999999996</v>
      </c>
      <c r="CY44" s="164">
        <v>51.100999999999999</v>
      </c>
      <c r="CZ44" s="164">
        <v>48.49</v>
      </c>
      <c r="DA44" s="164">
        <v>-34.200000000000003</v>
      </c>
      <c r="DB44" s="164">
        <v>-5.8948</v>
      </c>
      <c r="DC44" s="164">
        <v>0</v>
      </c>
      <c r="DD44" s="164">
        <v>0</v>
      </c>
      <c r="DE44" s="164">
        <v>-136.85</v>
      </c>
      <c r="DF44" s="164">
        <v>1E-4</v>
      </c>
      <c r="DG44" s="164">
        <v>-20.777000000000001</v>
      </c>
      <c r="DH44" s="164">
        <v>-103.3</v>
      </c>
      <c r="DI44" s="164">
        <v>-103</v>
      </c>
      <c r="DJ44" s="164">
        <v>28.417999999999999</v>
      </c>
      <c r="DK44" s="164">
        <v>54.793999999999997</v>
      </c>
      <c r="DL44" s="164">
        <v>65.295000000000002</v>
      </c>
      <c r="DM44" s="164">
        <v>79.704999999999998</v>
      </c>
      <c r="DN44" s="164">
        <v>54.39</v>
      </c>
      <c r="DO44" s="164">
        <v>-9.3800000000000008</v>
      </c>
      <c r="DP44" s="164">
        <v>54.256</v>
      </c>
      <c r="DQ44" s="164">
        <v>135.71</v>
      </c>
      <c r="DR44" s="164">
        <v>-2.12</v>
      </c>
      <c r="DS44" s="164">
        <v>-1.94</v>
      </c>
      <c r="DT44" s="164">
        <v>63.63</v>
      </c>
      <c r="DU44" s="164">
        <v>65.55</v>
      </c>
      <c r="DV44" s="164">
        <v>136.47</v>
      </c>
      <c r="DW44" s="164">
        <v>132.91999999999999</v>
      </c>
      <c r="DX44" s="164">
        <v>-49.451000000000001</v>
      </c>
      <c r="DY44" s="164">
        <v>-48.59</v>
      </c>
      <c r="DZ44" s="164">
        <v>199.54</v>
      </c>
      <c r="EA44" s="164">
        <v>159.37</v>
      </c>
      <c r="EB44" s="164">
        <v>152.72</v>
      </c>
      <c r="EC44" s="164">
        <v>154.5</v>
      </c>
      <c r="ED44" s="164">
        <v>17.957000000000001</v>
      </c>
      <c r="EE44" s="164">
        <v>-4.8947000000000003</v>
      </c>
      <c r="EF44" s="164">
        <v>-29.44</v>
      </c>
      <c r="EG44" s="164">
        <v>288.08</v>
      </c>
      <c r="EH44" s="164">
        <v>273.64999999999998</v>
      </c>
      <c r="EI44" s="164">
        <v>0</v>
      </c>
      <c r="EJ44" s="164">
        <v>-19.718</v>
      </c>
      <c r="EK44" s="164">
        <v>-17.776</v>
      </c>
      <c r="EL44" s="164">
        <v>55.12</v>
      </c>
      <c r="EM44" s="164">
        <v>-66.823999999999998</v>
      </c>
      <c r="EN44" s="164">
        <v>-62.237000000000002</v>
      </c>
      <c r="EO44" s="164">
        <v>44.591000000000001</v>
      </c>
      <c r="EP44" s="164">
        <v>-24.890999999999998</v>
      </c>
      <c r="EQ44" s="164">
        <v>-25.286999999999999</v>
      </c>
      <c r="ER44" s="164">
        <v>39.595999999999997</v>
      </c>
      <c r="ES44" s="164">
        <v>0</v>
      </c>
      <c r="ET44" s="164">
        <v>-26.039000000000001</v>
      </c>
      <c r="EU44" s="164">
        <v>0</v>
      </c>
      <c r="EV44" s="164">
        <v>13.936999999999999</v>
      </c>
      <c r="EW44" s="164">
        <v>-187.82</v>
      </c>
      <c r="EX44" s="164">
        <v>-38.478000000000002</v>
      </c>
      <c r="EY44" s="164">
        <v>-37.517000000000003</v>
      </c>
      <c r="EZ44" s="164">
        <v>10.981999999999999</v>
      </c>
      <c r="FA44" s="164">
        <v>7.8768000000000002</v>
      </c>
      <c r="FB44" s="164">
        <v>55.765000000000001</v>
      </c>
      <c r="FC44" s="164">
        <v>24.11</v>
      </c>
      <c r="FD44" s="164">
        <v>0</v>
      </c>
      <c r="FE44" s="164">
        <v>0</v>
      </c>
      <c r="FF44" s="164">
        <v>0</v>
      </c>
      <c r="FG44" s="164">
        <v>49.94</v>
      </c>
      <c r="FH44" s="164">
        <v>49.084000000000003</v>
      </c>
      <c r="FI44" s="164">
        <v>89.756</v>
      </c>
      <c r="FJ44" s="164">
        <v>89.924000000000007</v>
      </c>
      <c r="FK44" s="164">
        <v>-152.21</v>
      </c>
      <c r="FL44" s="164">
        <v>51.781999999999996</v>
      </c>
      <c r="FM44" s="164">
        <v>51.426000000000002</v>
      </c>
      <c r="FN44" s="164">
        <v>-109.91</v>
      </c>
      <c r="FO44" s="164">
        <v>-101.01</v>
      </c>
      <c r="FP44" s="164">
        <v>-45.518000000000001</v>
      </c>
      <c r="FQ44" s="164">
        <v>-43.529000000000003</v>
      </c>
      <c r="FR44" s="164">
        <v>13.753</v>
      </c>
      <c r="FS44" s="164">
        <v>1.3613999999999999</v>
      </c>
      <c r="FT44" s="164">
        <v>-8.2399000000000004</v>
      </c>
      <c r="FU44" s="164">
        <v>11.18</v>
      </c>
      <c r="FV44" s="164">
        <v>-45.896000000000001</v>
      </c>
      <c r="FW44" s="164">
        <v>6.8697999999999997</v>
      </c>
      <c r="FX44" s="164">
        <v>-5.7880000000000003</v>
      </c>
      <c r="FY44" s="164">
        <v>4.3909000000000002</v>
      </c>
      <c r="FZ44" s="164">
        <v>0</v>
      </c>
      <c r="GA44" s="164">
        <v>24.26</v>
      </c>
      <c r="GB44" s="164">
        <v>103.56</v>
      </c>
      <c r="GC44" s="164">
        <v>111.07</v>
      </c>
      <c r="GD44" s="164">
        <v>14.59</v>
      </c>
      <c r="GE44" s="164">
        <v>89.230999999999995</v>
      </c>
      <c r="GF44" s="164">
        <v>15.699</v>
      </c>
      <c r="GG44" s="164">
        <v>-23.11</v>
      </c>
      <c r="GH44" s="164">
        <v>-2.1383000000000001</v>
      </c>
      <c r="GI44" s="164">
        <v>2.4535</v>
      </c>
      <c r="GJ44" s="164">
        <v>2.4163000000000001</v>
      </c>
      <c r="GK44" s="164">
        <v>6.5299999999999997E-2</v>
      </c>
      <c r="GL44" s="164">
        <v>0</v>
      </c>
      <c r="GM44" s="164">
        <v>-13.736000000000001</v>
      </c>
      <c r="GN44" s="164">
        <v>-41.47</v>
      </c>
      <c r="GO44" s="164">
        <v>20.893000000000001</v>
      </c>
      <c r="GP44" s="164">
        <v>64.872</v>
      </c>
      <c r="GQ44" s="164">
        <v>97.584000000000003</v>
      </c>
      <c r="GR44" s="164">
        <v>66.95</v>
      </c>
      <c r="GS44" s="164">
        <v>-168.77</v>
      </c>
      <c r="GT44" s="164">
        <v>-26.891999999999999</v>
      </c>
      <c r="GU44" s="164">
        <v>38.664999999999999</v>
      </c>
      <c r="GV44" s="164">
        <v>-53.612000000000002</v>
      </c>
      <c r="GW44" s="164">
        <v>12.465999999999999</v>
      </c>
      <c r="GX44" s="164">
        <v>12.541</v>
      </c>
      <c r="GY44" s="164">
        <v>12.173999999999999</v>
      </c>
      <c r="GZ44" s="164">
        <v>14.234</v>
      </c>
      <c r="HA44" s="164">
        <v>173.12</v>
      </c>
      <c r="HB44" s="164">
        <v>173.2</v>
      </c>
      <c r="HC44" s="164">
        <v>281.60000000000002</v>
      </c>
      <c r="HD44" s="164">
        <v>-279.67</v>
      </c>
      <c r="HE44" s="164">
        <v>-597.85</v>
      </c>
      <c r="HF44" s="164">
        <v>604.34</v>
      </c>
      <c r="HG44" s="164">
        <v>566.95000000000005</v>
      </c>
      <c r="HH44" s="164">
        <v>-163.9</v>
      </c>
      <c r="HI44" s="164">
        <v>-162.28</v>
      </c>
      <c r="HJ44" s="164">
        <v>-57.058999999999997</v>
      </c>
      <c r="HK44" s="164">
        <v>-48.844999999999999</v>
      </c>
      <c r="HL44" s="164">
        <v>83.382000000000005</v>
      </c>
      <c r="HM44" s="164">
        <v>81.272000000000006</v>
      </c>
      <c r="HN44" s="164">
        <v>-109.81</v>
      </c>
      <c r="HO44" s="164">
        <v>-110.61</v>
      </c>
      <c r="HP44" s="164">
        <v>54.88</v>
      </c>
      <c r="HQ44" s="164">
        <v>54.110999999999997</v>
      </c>
      <c r="HR44" s="164">
        <v>-77.644999999999996</v>
      </c>
      <c r="HS44" s="164">
        <v>-77.436999999999998</v>
      </c>
      <c r="HT44" s="164">
        <v>79.709000000000003</v>
      </c>
      <c r="HU44" s="164">
        <v>79.72</v>
      </c>
      <c r="HV44" s="164">
        <v>66.400000000000006</v>
      </c>
      <c r="HW44" s="164">
        <v>66.198999999999998</v>
      </c>
      <c r="HX44" s="164">
        <v>22.786000000000001</v>
      </c>
      <c r="HY44" s="164">
        <v>32.959000000000003</v>
      </c>
      <c r="HZ44" s="164">
        <v>-382.99</v>
      </c>
      <c r="IA44" s="164">
        <v>108.06</v>
      </c>
      <c r="IB44" s="164">
        <v>107.84</v>
      </c>
      <c r="IC44" s="164">
        <v>15</v>
      </c>
      <c r="ID44" s="164">
        <v>26.7</v>
      </c>
      <c r="IE44" s="164">
        <v>-53.798999999999999</v>
      </c>
      <c r="IF44" s="164">
        <v>-54.298999999999999</v>
      </c>
      <c r="IG44" s="164">
        <v>1.345</v>
      </c>
      <c r="IH44" s="164">
        <v>0.96599999999999997</v>
      </c>
      <c r="II44" s="164">
        <v>-552.74</v>
      </c>
      <c r="IJ44" s="164">
        <v>-249.67</v>
      </c>
      <c r="IK44" s="164">
        <v>581.69000000000005</v>
      </c>
      <c r="IL44" s="164">
        <v>456.92</v>
      </c>
      <c r="IM44" s="164">
        <v>-249.1</v>
      </c>
      <c r="IN44" s="164">
        <v>-445.28</v>
      </c>
      <c r="IO44" s="164">
        <v>448.68</v>
      </c>
      <c r="IP44" s="164">
        <v>-166.71</v>
      </c>
      <c r="IQ44" s="164">
        <v>-303.2</v>
      </c>
      <c r="IR44" s="164">
        <v>-439.23</v>
      </c>
      <c r="IS44" s="164">
        <v>135.4</v>
      </c>
      <c r="IT44" s="164">
        <v>136.63</v>
      </c>
      <c r="IU44" s="164">
        <v>164.67</v>
      </c>
      <c r="IV44" s="164">
        <v>-555.65</v>
      </c>
      <c r="IW44" s="164">
        <v>246.88</v>
      </c>
      <c r="IX44" s="164">
        <v>-321.52999999999997</v>
      </c>
      <c r="IY44" s="164">
        <v>320.2</v>
      </c>
      <c r="IZ44" s="164">
        <v>-4.8765999999999998</v>
      </c>
      <c r="JA44" s="164">
        <v>29.95</v>
      </c>
      <c r="JB44" s="164">
        <v>23.04</v>
      </c>
      <c r="JC44" s="164">
        <v>5.3920000000000003</v>
      </c>
      <c r="JD44" s="164">
        <v>5.3898999999999999</v>
      </c>
      <c r="JE44" s="164">
        <v>-21.76</v>
      </c>
      <c r="JF44" s="164">
        <v>0</v>
      </c>
      <c r="JG44" s="164">
        <v>14.525</v>
      </c>
      <c r="JH44" s="164">
        <v>-1.9913000000000001</v>
      </c>
      <c r="JI44" s="164">
        <v>-42.363</v>
      </c>
      <c r="JJ44" s="164">
        <v>-13.124000000000001</v>
      </c>
      <c r="JK44" s="164">
        <v>35.598999999999997</v>
      </c>
      <c r="JL44" s="164">
        <v>56.2</v>
      </c>
      <c r="JM44" s="164">
        <v>54.396999999999998</v>
      </c>
      <c r="JN44" s="164">
        <v>0</v>
      </c>
      <c r="JO44" s="164">
        <v>0</v>
      </c>
      <c r="JP44" s="164">
        <v>52.981000000000002</v>
      </c>
      <c r="JQ44" s="164">
        <v>52.654000000000003</v>
      </c>
      <c r="JR44" s="164">
        <v>51.973999999999997</v>
      </c>
      <c r="JS44" s="165"/>
      <c r="JT44" s="164">
        <v>-25.6</v>
      </c>
      <c r="JU44" s="164">
        <v>15.263999999999999</v>
      </c>
      <c r="JV44" s="164">
        <v>8.3199000000000005</v>
      </c>
      <c r="JW44" s="164">
        <v>8.6998999999999995</v>
      </c>
      <c r="JX44" s="164">
        <v>-46.886000000000003</v>
      </c>
      <c r="JY44" s="164">
        <v>79.832999999999998</v>
      </c>
      <c r="JZ44" s="164">
        <v>58.591000000000001</v>
      </c>
      <c r="KA44" s="164">
        <v>-45.832999999999998</v>
      </c>
      <c r="KB44" s="164">
        <v>-78.647000000000006</v>
      </c>
      <c r="KC44" s="164">
        <v>48.258000000000003</v>
      </c>
      <c r="KD44" s="164">
        <v>30.010999999999999</v>
      </c>
      <c r="KE44" s="164">
        <v>16.298999999999999</v>
      </c>
      <c r="KF44" s="164">
        <v>-18.399000000000001</v>
      </c>
    </row>
    <row r="45" spans="1:292" ht="18" customHeight="1">
      <c r="A45" s="161" t="s">
        <v>63</v>
      </c>
      <c r="B45" s="161" t="s">
        <v>651</v>
      </c>
      <c r="C45" s="164">
        <v>0</v>
      </c>
      <c r="D45" s="164">
        <v>21.446000000000002</v>
      </c>
      <c r="E45" s="164">
        <v>-42.811</v>
      </c>
      <c r="F45" s="164">
        <v>12.194000000000001</v>
      </c>
      <c r="G45" s="164">
        <v>28.978000000000002</v>
      </c>
      <c r="H45" s="164">
        <v>1.3461000000000001</v>
      </c>
      <c r="I45" s="164">
        <v>58.168999999999997</v>
      </c>
      <c r="J45" s="164">
        <v>-82.62</v>
      </c>
      <c r="K45" s="164">
        <v>64.912000000000006</v>
      </c>
      <c r="L45" s="164">
        <v>32.725999999999999</v>
      </c>
      <c r="M45" s="164">
        <v>-32.67</v>
      </c>
      <c r="N45" s="164">
        <v>-57.72</v>
      </c>
      <c r="O45" s="164">
        <v>-50.036000000000001</v>
      </c>
      <c r="P45" s="164">
        <v>41.798999999999999</v>
      </c>
      <c r="Q45" s="164">
        <v>16.559000000000001</v>
      </c>
      <c r="R45" s="164">
        <v>-41.798999999999999</v>
      </c>
      <c r="S45" s="164">
        <v>13.462999999999999</v>
      </c>
      <c r="T45" s="164">
        <v>169.8</v>
      </c>
      <c r="U45" s="164">
        <v>12.973000000000001</v>
      </c>
      <c r="V45" s="164">
        <v>12.859</v>
      </c>
      <c r="W45" s="164">
        <v>21.872</v>
      </c>
      <c r="X45" s="164">
        <v>0</v>
      </c>
      <c r="Y45" s="164">
        <v>6.5861999999999998</v>
      </c>
      <c r="Z45" s="164">
        <v>2.351</v>
      </c>
      <c r="AA45" s="165"/>
      <c r="AB45" s="164">
        <v>113</v>
      </c>
      <c r="AC45" s="164">
        <v>-87.168999999999997</v>
      </c>
      <c r="AD45" s="164">
        <v>-87.75</v>
      </c>
      <c r="AE45" s="164">
        <v>18.439</v>
      </c>
      <c r="AF45" s="164">
        <v>57.72</v>
      </c>
      <c r="AG45" s="164">
        <v>48.4</v>
      </c>
      <c r="AH45" s="164">
        <v>13.853999999999999</v>
      </c>
      <c r="AI45" s="164">
        <v>0.17499999999999999</v>
      </c>
      <c r="AJ45" s="164">
        <v>-55.47</v>
      </c>
      <c r="AK45" s="164">
        <v>-55.478999999999999</v>
      </c>
      <c r="AL45" s="164">
        <v>-71.849000000000004</v>
      </c>
      <c r="AM45" s="164">
        <v>56.389000000000003</v>
      </c>
      <c r="AN45" s="164">
        <v>56.279000000000003</v>
      </c>
      <c r="AO45" s="164">
        <v>13.015000000000001</v>
      </c>
      <c r="AP45" s="164">
        <v>6.2637999999999998</v>
      </c>
      <c r="AQ45" s="164">
        <v>0</v>
      </c>
      <c r="AR45" s="164">
        <v>76.926000000000002</v>
      </c>
      <c r="AS45" s="164">
        <v>37.847999999999999</v>
      </c>
      <c r="AT45" s="164">
        <v>-58.942</v>
      </c>
      <c r="AU45" s="164">
        <v>-58.905000000000001</v>
      </c>
      <c r="AV45" s="164">
        <v>8.9941999999999993</v>
      </c>
      <c r="AW45" s="164">
        <v>8.4022000000000006</v>
      </c>
      <c r="AX45" s="164">
        <v>78.634</v>
      </c>
      <c r="AY45" s="164">
        <v>79.704999999999998</v>
      </c>
      <c r="AZ45" s="164">
        <v>-4.7111000000000001</v>
      </c>
      <c r="BA45" s="164">
        <v>-22.706</v>
      </c>
      <c r="BB45" s="164">
        <v>-366.97</v>
      </c>
      <c r="BC45" s="164">
        <v>-1.2999999999999999E-3</v>
      </c>
      <c r="BD45" s="164">
        <v>-11.599</v>
      </c>
      <c r="BE45" s="164">
        <v>-11.599</v>
      </c>
      <c r="BF45" s="164">
        <v>64.968999999999994</v>
      </c>
      <c r="BG45" s="164">
        <v>63.23</v>
      </c>
      <c r="BH45" s="164">
        <v>-4.3594999999999997</v>
      </c>
      <c r="BI45" s="164">
        <v>-67.102000000000004</v>
      </c>
      <c r="BJ45" s="164">
        <v>-43.332999999999998</v>
      </c>
      <c r="BK45" s="164">
        <v>6.0198999999999998</v>
      </c>
      <c r="BL45" s="164">
        <v>0</v>
      </c>
      <c r="BM45" s="164">
        <v>2.7025000000000001</v>
      </c>
      <c r="BN45" s="164">
        <v>411.75</v>
      </c>
      <c r="BO45" s="164">
        <v>110.69</v>
      </c>
      <c r="BP45" s="164">
        <v>110.72</v>
      </c>
      <c r="BQ45" s="164">
        <v>-336.1</v>
      </c>
      <c r="BR45" s="164">
        <v>472.79</v>
      </c>
      <c r="BS45" s="164">
        <v>-51.844999999999999</v>
      </c>
      <c r="BT45" s="164">
        <v>53.01</v>
      </c>
      <c r="BU45" s="164">
        <v>85.444000000000003</v>
      </c>
      <c r="BV45" s="164">
        <v>22.62</v>
      </c>
      <c r="BW45" s="164">
        <v>25.579000000000001</v>
      </c>
      <c r="BX45" s="164">
        <v>61.04</v>
      </c>
      <c r="BY45" s="164">
        <v>69.778999999999996</v>
      </c>
      <c r="BZ45" s="164">
        <v>-84.656000000000006</v>
      </c>
      <c r="CA45" s="164">
        <v>-84.254000000000005</v>
      </c>
      <c r="CB45" s="164">
        <v>137.93</v>
      </c>
      <c r="CC45" s="164">
        <v>138.18</v>
      </c>
      <c r="CD45" s="164">
        <v>16.998000000000001</v>
      </c>
      <c r="CE45" s="164">
        <v>-139.29</v>
      </c>
      <c r="CF45" s="164">
        <v>-138.71</v>
      </c>
      <c r="CG45" s="164">
        <v>-12.047000000000001</v>
      </c>
      <c r="CH45" s="164">
        <v>0</v>
      </c>
      <c r="CI45" s="164">
        <v>19.57</v>
      </c>
      <c r="CJ45" s="164">
        <v>25.984999999999999</v>
      </c>
      <c r="CK45" s="164">
        <v>95.4</v>
      </c>
      <c r="CL45" s="164">
        <v>86.4</v>
      </c>
      <c r="CM45" s="164">
        <v>-16.54</v>
      </c>
      <c r="CN45" s="164">
        <v>41.779000000000003</v>
      </c>
      <c r="CO45" s="164">
        <v>40.32</v>
      </c>
      <c r="CP45" s="164">
        <v>41.185000000000002</v>
      </c>
      <c r="CQ45" s="164">
        <v>9.0327000000000002</v>
      </c>
      <c r="CR45" s="164">
        <v>9.2033000000000005</v>
      </c>
      <c r="CS45" s="164">
        <v>-18.867999999999999</v>
      </c>
      <c r="CT45" s="164">
        <v>-40.713999999999999</v>
      </c>
      <c r="CU45" s="164">
        <v>-10.81</v>
      </c>
      <c r="CV45" s="164">
        <v>16.62</v>
      </c>
      <c r="CW45" s="164">
        <v>45.83</v>
      </c>
      <c r="CX45" s="164">
        <v>85.019000000000005</v>
      </c>
      <c r="CY45" s="164">
        <v>55.319000000000003</v>
      </c>
      <c r="CZ45" s="164">
        <v>52.006</v>
      </c>
      <c r="DA45" s="164">
        <v>-37.238999999999997</v>
      </c>
      <c r="DB45" s="164">
        <v>-5.8948</v>
      </c>
      <c r="DC45" s="164">
        <v>0</v>
      </c>
      <c r="DD45" s="164">
        <v>0</v>
      </c>
      <c r="DE45" s="164">
        <v>-144.15</v>
      </c>
      <c r="DF45" s="164">
        <v>1E-4</v>
      </c>
      <c r="DG45" s="164">
        <v>-22.587</v>
      </c>
      <c r="DH45" s="164">
        <v>-107.8</v>
      </c>
      <c r="DI45" s="164">
        <v>-108</v>
      </c>
      <c r="DJ45" s="164">
        <v>29.056000000000001</v>
      </c>
      <c r="DK45" s="164">
        <v>58.895000000000003</v>
      </c>
      <c r="DL45" s="164">
        <v>75.626999999999995</v>
      </c>
      <c r="DM45" s="164">
        <v>85.564999999999998</v>
      </c>
      <c r="DN45" s="164">
        <v>58.48</v>
      </c>
      <c r="DO45" s="164">
        <v>-11.68</v>
      </c>
      <c r="DP45" s="164">
        <v>56.929000000000002</v>
      </c>
      <c r="DQ45" s="164">
        <v>141.79</v>
      </c>
      <c r="DR45" s="164">
        <v>-2.2000000000000002</v>
      </c>
      <c r="DS45" s="164">
        <v>-2.0998999999999999</v>
      </c>
      <c r="DT45" s="164">
        <v>73.08</v>
      </c>
      <c r="DU45" s="164">
        <v>70.069000000000003</v>
      </c>
      <c r="DV45" s="164">
        <v>141.43</v>
      </c>
      <c r="DW45" s="164">
        <v>140.19</v>
      </c>
      <c r="DX45" s="164">
        <v>-43.613</v>
      </c>
      <c r="DY45" s="164">
        <v>-43.081000000000003</v>
      </c>
      <c r="DZ45" s="164">
        <v>217.1</v>
      </c>
      <c r="EA45" s="164">
        <v>174.43</v>
      </c>
      <c r="EB45" s="164">
        <v>168.8</v>
      </c>
      <c r="EC45" s="164">
        <v>172.25</v>
      </c>
      <c r="ED45" s="164">
        <v>29.687000000000001</v>
      </c>
      <c r="EE45" s="164">
        <v>4.8753000000000002</v>
      </c>
      <c r="EF45" s="164">
        <v>-30.42</v>
      </c>
      <c r="EG45" s="164">
        <v>347.95</v>
      </c>
      <c r="EH45" s="164">
        <v>304.41000000000003</v>
      </c>
      <c r="EI45" s="164">
        <v>0</v>
      </c>
      <c r="EJ45" s="164">
        <v>-20.849</v>
      </c>
      <c r="EK45" s="164">
        <v>-18.475999999999999</v>
      </c>
      <c r="EL45" s="164">
        <v>47.860999999999997</v>
      </c>
      <c r="EM45" s="164">
        <v>-64.66</v>
      </c>
      <c r="EN45" s="164">
        <v>-60.753999999999998</v>
      </c>
      <c r="EO45" s="164">
        <v>50.735999999999997</v>
      </c>
      <c r="EP45" s="164">
        <v>-23.707999999999998</v>
      </c>
      <c r="EQ45" s="164">
        <v>-24.463999999999999</v>
      </c>
      <c r="ER45" s="164">
        <v>29.553999999999998</v>
      </c>
      <c r="ES45" s="164">
        <v>15.798999999999999</v>
      </c>
      <c r="ET45" s="164">
        <v>-23.129000000000001</v>
      </c>
      <c r="EU45" s="164">
        <v>0</v>
      </c>
      <c r="EV45" s="164">
        <v>14.762</v>
      </c>
      <c r="EW45" s="164">
        <v>-185.97</v>
      </c>
      <c r="EX45" s="164">
        <v>-38.256999999999998</v>
      </c>
      <c r="EY45" s="164">
        <v>-38.152999999999999</v>
      </c>
      <c r="EZ45" s="164">
        <v>12.308999999999999</v>
      </c>
      <c r="FA45" s="164">
        <v>-4.2236000000000002</v>
      </c>
      <c r="FB45" s="164">
        <v>55.765000000000001</v>
      </c>
      <c r="FC45" s="164">
        <v>23.463000000000001</v>
      </c>
      <c r="FD45" s="164">
        <v>0</v>
      </c>
      <c r="FE45" s="164">
        <v>0</v>
      </c>
      <c r="FF45" s="164">
        <v>0</v>
      </c>
      <c r="FG45" s="164">
        <v>50.167999999999999</v>
      </c>
      <c r="FH45" s="164">
        <v>47.636000000000003</v>
      </c>
      <c r="FI45" s="164">
        <v>85.57</v>
      </c>
      <c r="FJ45" s="164">
        <v>85.066999999999993</v>
      </c>
      <c r="FK45" s="164">
        <v>-142.33000000000001</v>
      </c>
      <c r="FL45" s="164">
        <v>46.573999999999998</v>
      </c>
      <c r="FM45" s="164">
        <v>46.204000000000001</v>
      </c>
      <c r="FN45" s="164">
        <v>-104.8</v>
      </c>
      <c r="FO45" s="164">
        <v>-97.971000000000004</v>
      </c>
      <c r="FP45" s="164">
        <v>-43.079000000000001</v>
      </c>
      <c r="FQ45" s="164">
        <v>-40.408999999999999</v>
      </c>
      <c r="FR45" s="164">
        <v>13.728</v>
      </c>
      <c r="FS45" s="164">
        <v>1.5725</v>
      </c>
      <c r="FT45" s="164">
        <v>-8.6298999999999992</v>
      </c>
      <c r="FU45" s="164">
        <v>11.14</v>
      </c>
      <c r="FV45" s="164">
        <v>-43.334000000000003</v>
      </c>
      <c r="FW45" s="164">
        <v>7.0503999999999998</v>
      </c>
      <c r="FX45" s="164">
        <v>-4.7069999999999999</v>
      </c>
      <c r="FY45" s="164">
        <v>4.3308999999999997</v>
      </c>
      <c r="FZ45" s="164">
        <v>0</v>
      </c>
      <c r="GA45" s="164">
        <v>26.12</v>
      </c>
      <c r="GB45" s="164">
        <v>99.596999999999994</v>
      </c>
      <c r="GC45" s="164">
        <v>105.88</v>
      </c>
      <c r="GD45" s="164">
        <v>14.94</v>
      </c>
      <c r="GE45" s="164">
        <v>89.724999999999994</v>
      </c>
      <c r="GF45" s="164">
        <v>13.898999999999999</v>
      </c>
      <c r="GG45" s="164">
        <v>-26.332000000000001</v>
      </c>
      <c r="GH45" s="164">
        <v>-1.1352</v>
      </c>
      <c r="GI45" s="164">
        <v>0</v>
      </c>
      <c r="GJ45" s="164">
        <v>2.6229</v>
      </c>
      <c r="GK45" s="164">
        <v>6.5299999999999997E-2</v>
      </c>
      <c r="GL45" s="164">
        <v>0</v>
      </c>
      <c r="GM45" s="164">
        <v>-14.023999999999999</v>
      </c>
      <c r="GN45" s="164">
        <v>-46.84</v>
      </c>
      <c r="GO45" s="164">
        <v>20.111000000000001</v>
      </c>
      <c r="GP45" s="164">
        <v>74.031999999999996</v>
      </c>
      <c r="GQ45" s="164">
        <v>99.21</v>
      </c>
      <c r="GR45" s="164">
        <v>69.602999999999994</v>
      </c>
      <c r="GS45" s="164">
        <v>-175.93</v>
      </c>
      <c r="GT45" s="164">
        <v>-29.25</v>
      </c>
      <c r="GU45" s="164">
        <v>42.889000000000003</v>
      </c>
      <c r="GV45" s="164">
        <v>-61.905999999999999</v>
      </c>
      <c r="GW45" s="164">
        <v>12.108000000000001</v>
      </c>
      <c r="GX45" s="164">
        <v>17.855</v>
      </c>
      <c r="GY45" s="164">
        <v>17.311</v>
      </c>
      <c r="GZ45" s="164">
        <v>14</v>
      </c>
      <c r="HA45" s="164">
        <v>177.05</v>
      </c>
      <c r="HB45" s="164">
        <v>175.4</v>
      </c>
      <c r="HC45" s="164">
        <v>283.3</v>
      </c>
      <c r="HD45" s="164">
        <v>-282.08</v>
      </c>
      <c r="HE45" s="164">
        <v>-599.21</v>
      </c>
      <c r="HF45" s="164">
        <v>596.79999999999995</v>
      </c>
      <c r="HG45" s="164">
        <v>578.54999999999995</v>
      </c>
      <c r="HH45" s="164">
        <v>-169.94</v>
      </c>
      <c r="HI45" s="164">
        <v>-166.36</v>
      </c>
      <c r="HJ45" s="164">
        <v>-51.642000000000003</v>
      </c>
      <c r="HK45" s="164">
        <v>-41.764000000000003</v>
      </c>
      <c r="HL45" s="164">
        <v>80.143000000000001</v>
      </c>
      <c r="HM45" s="164">
        <v>77.135999999999996</v>
      </c>
      <c r="HN45" s="164">
        <v>-117.91</v>
      </c>
      <c r="HO45" s="164">
        <v>-118.4</v>
      </c>
      <c r="HP45" s="164">
        <v>56.527999999999999</v>
      </c>
      <c r="HQ45" s="164">
        <v>55.66</v>
      </c>
      <c r="HR45" s="164">
        <v>-88.403999999999996</v>
      </c>
      <c r="HS45" s="164">
        <v>-87.453000000000003</v>
      </c>
      <c r="HT45" s="164">
        <v>76.459000000000003</v>
      </c>
      <c r="HU45" s="164">
        <v>75.87</v>
      </c>
      <c r="HV45" s="164">
        <v>65.5</v>
      </c>
      <c r="HW45" s="164">
        <v>66.3</v>
      </c>
      <c r="HX45" s="164">
        <v>22.867000000000001</v>
      </c>
      <c r="HY45" s="164">
        <v>38.880000000000003</v>
      </c>
      <c r="HZ45" s="164">
        <v>-378.83</v>
      </c>
      <c r="IA45" s="164">
        <v>104.76</v>
      </c>
      <c r="IB45" s="164">
        <v>104.54</v>
      </c>
      <c r="IC45" s="164">
        <v>17.298999999999999</v>
      </c>
      <c r="ID45" s="164">
        <v>29.1</v>
      </c>
      <c r="IE45" s="164">
        <v>-54</v>
      </c>
      <c r="IF45" s="164">
        <v>-54.2</v>
      </c>
      <c r="IG45" s="164">
        <v>1.345</v>
      </c>
      <c r="IH45" s="164">
        <v>1.1262000000000001</v>
      </c>
      <c r="II45" s="164">
        <v>-565.29999999999995</v>
      </c>
      <c r="IJ45" s="164">
        <v>-279.75</v>
      </c>
      <c r="IK45" s="164">
        <v>596.91</v>
      </c>
      <c r="IL45" s="164">
        <v>472.69</v>
      </c>
      <c r="IM45" s="164">
        <v>-232.37</v>
      </c>
      <c r="IN45" s="164">
        <v>-461.15</v>
      </c>
      <c r="IO45" s="164">
        <v>458.09</v>
      </c>
      <c r="IP45" s="164">
        <v>-170.61</v>
      </c>
      <c r="IQ45" s="164">
        <v>-312.19</v>
      </c>
      <c r="IR45" s="164">
        <v>-449.22</v>
      </c>
      <c r="IS45" s="164">
        <v>139.03</v>
      </c>
      <c r="IT45" s="164">
        <v>139.78</v>
      </c>
      <c r="IU45" s="164">
        <v>173.29</v>
      </c>
      <c r="IV45" s="164">
        <v>-580.16</v>
      </c>
      <c r="IW45" s="164">
        <v>249.25</v>
      </c>
      <c r="IX45" s="164">
        <v>-332.62</v>
      </c>
      <c r="IY45" s="164">
        <v>332.11</v>
      </c>
      <c r="IZ45" s="164">
        <v>-4.1651999999999996</v>
      </c>
      <c r="JA45" s="164">
        <v>29.161000000000001</v>
      </c>
      <c r="JB45" s="164">
        <v>22.638999999999999</v>
      </c>
      <c r="JC45" s="164">
        <v>4.8239000000000001</v>
      </c>
      <c r="JD45" s="164">
        <v>4.8150000000000004</v>
      </c>
      <c r="JE45" s="164">
        <v>-22.079000000000001</v>
      </c>
      <c r="JF45" s="164">
        <v>1.5199</v>
      </c>
      <c r="JG45" s="164">
        <v>14.736000000000001</v>
      </c>
      <c r="JH45" s="164">
        <v>-1.3748</v>
      </c>
      <c r="JI45" s="164">
        <v>-38.319000000000003</v>
      </c>
      <c r="JJ45" s="164">
        <v>-12.625999999999999</v>
      </c>
      <c r="JK45" s="164">
        <v>29.298999999999999</v>
      </c>
      <c r="JL45" s="164">
        <v>52.484999999999999</v>
      </c>
      <c r="JM45" s="164">
        <v>52.625</v>
      </c>
      <c r="JN45" s="164">
        <v>0</v>
      </c>
      <c r="JO45" s="164">
        <v>0</v>
      </c>
      <c r="JP45" s="164">
        <v>51.26</v>
      </c>
      <c r="JQ45" s="164">
        <v>50.933999999999997</v>
      </c>
      <c r="JR45" s="164">
        <v>50.752000000000002</v>
      </c>
      <c r="JS45" s="165"/>
      <c r="JT45" s="164">
        <v>-29</v>
      </c>
      <c r="JU45" s="164">
        <v>15.115</v>
      </c>
      <c r="JV45" s="164">
        <v>9.67</v>
      </c>
      <c r="JW45" s="164">
        <v>8.6998999999999995</v>
      </c>
      <c r="JX45" s="164">
        <v>-38.534999999999997</v>
      </c>
      <c r="JY45" s="164">
        <v>77.730999999999995</v>
      </c>
      <c r="JZ45" s="164">
        <v>52.45</v>
      </c>
      <c r="KA45" s="164">
        <v>-38.409999999999997</v>
      </c>
      <c r="KB45" s="164">
        <v>-76.290000000000006</v>
      </c>
      <c r="KC45" s="164">
        <v>41.317999999999998</v>
      </c>
      <c r="KD45" s="164">
        <v>36.046999999999997</v>
      </c>
      <c r="KE45" s="164">
        <v>19.798999999999999</v>
      </c>
      <c r="KF45" s="164">
        <v>-19.899000000000001</v>
      </c>
    </row>
    <row r="46" spans="1:292" ht="18" customHeight="1">
      <c r="A46" s="161" t="s">
        <v>63</v>
      </c>
      <c r="B46" s="161" t="s">
        <v>652</v>
      </c>
      <c r="C46" s="164">
        <v>0</v>
      </c>
      <c r="D46" s="164">
        <v>23.367999999999999</v>
      </c>
      <c r="E46" s="164">
        <v>-46.722999999999999</v>
      </c>
      <c r="F46" s="164">
        <v>13.516</v>
      </c>
      <c r="G46" s="164">
        <v>32.057000000000002</v>
      </c>
      <c r="H46" s="164">
        <v>3.1154000000000002</v>
      </c>
      <c r="I46" s="164">
        <v>64.129000000000005</v>
      </c>
      <c r="J46" s="164">
        <v>-99.808999999999997</v>
      </c>
      <c r="K46" s="164">
        <v>70.659000000000006</v>
      </c>
      <c r="L46" s="164">
        <v>32.725999999999999</v>
      </c>
      <c r="M46" s="164">
        <v>-35.402999999999999</v>
      </c>
      <c r="N46" s="164">
        <v>-68.819000000000003</v>
      </c>
      <c r="O46" s="164">
        <v>-52.19</v>
      </c>
      <c r="P46" s="164">
        <v>41.798999999999999</v>
      </c>
      <c r="Q46" s="164">
        <v>16.559000000000001</v>
      </c>
      <c r="R46" s="164">
        <v>-41.798999999999999</v>
      </c>
      <c r="S46" s="164">
        <v>13.765000000000001</v>
      </c>
      <c r="T46" s="164">
        <v>201.82</v>
      </c>
      <c r="U46" s="164">
        <v>14.637</v>
      </c>
      <c r="V46" s="164">
        <v>15.007</v>
      </c>
      <c r="W46" s="164">
        <v>24.876999999999999</v>
      </c>
      <c r="X46" s="164">
        <v>0</v>
      </c>
      <c r="Y46" s="164">
        <v>6.2874999999999996</v>
      </c>
      <c r="Z46" s="164">
        <v>2.4813999999999998</v>
      </c>
      <c r="AA46" s="165"/>
      <c r="AB46" s="164">
        <v>113</v>
      </c>
      <c r="AC46" s="164">
        <v>-94.269000000000005</v>
      </c>
      <c r="AD46" s="164">
        <v>-94.558999999999997</v>
      </c>
      <c r="AE46" s="164">
        <v>19.881</v>
      </c>
      <c r="AF46" s="164">
        <v>68.819000000000003</v>
      </c>
      <c r="AG46" s="164">
        <v>50.6</v>
      </c>
      <c r="AH46" s="164">
        <v>15.602</v>
      </c>
      <c r="AI46" s="164">
        <v>0.186</v>
      </c>
      <c r="AJ46" s="164">
        <v>-62.25</v>
      </c>
      <c r="AK46" s="164">
        <v>-62.509</v>
      </c>
      <c r="AL46" s="164">
        <v>-74.888999999999996</v>
      </c>
      <c r="AM46" s="164">
        <v>63.02</v>
      </c>
      <c r="AN46" s="164">
        <v>63.58</v>
      </c>
      <c r="AO46" s="164">
        <v>13.137</v>
      </c>
      <c r="AP46" s="164">
        <v>6.1955999999999998</v>
      </c>
      <c r="AQ46" s="164">
        <v>0</v>
      </c>
      <c r="AR46" s="164">
        <v>84.796000000000006</v>
      </c>
      <c r="AS46" s="164">
        <v>46.442999999999998</v>
      </c>
      <c r="AT46" s="164">
        <v>-63.898000000000003</v>
      </c>
      <c r="AU46" s="164">
        <v>-64.242999999999995</v>
      </c>
      <c r="AV46" s="164">
        <v>8.2363999999999997</v>
      </c>
      <c r="AW46" s="164">
        <v>8.0236999999999998</v>
      </c>
      <c r="AX46" s="164">
        <v>87.340999999999994</v>
      </c>
      <c r="AY46" s="164">
        <v>89.35</v>
      </c>
      <c r="AZ46" s="164">
        <v>-4.1875999999999998</v>
      </c>
      <c r="BA46" s="164">
        <v>-20.248999999999999</v>
      </c>
      <c r="BB46" s="164">
        <v>-432.46</v>
      </c>
      <c r="BC46" s="164">
        <v>-1.2999999999999999E-3</v>
      </c>
      <c r="BD46" s="164">
        <v>-6.0998999999999999</v>
      </c>
      <c r="BE46" s="164">
        <v>-5.9999000000000002</v>
      </c>
      <c r="BF46" s="164">
        <v>70.881</v>
      </c>
      <c r="BG46" s="164">
        <v>69.015000000000001</v>
      </c>
      <c r="BH46" s="164">
        <v>-4.859</v>
      </c>
      <c r="BI46" s="164">
        <v>-67.102000000000004</v>
      </c>
      <c r="BJ46" s="164">
        <v>-48.564</v>
      </c>
      <c r="BK46" s="164">
        <v>6.98</v>
      </c>
      <c r="BL46" s="164">
        <v>5.8224999999999998</v>
      </c>
      <c r="BM46" s="164">
        <v>3.9790000000000001</v>
      </c>
      <c r="BN46" s="164">
        <v>476.76</v>
      </c>
      <c r="BO46" s="164">
        <v>95.248000000000005</v>
      </c>
      <c r="BP46" s="164">
        <v>95.248000000000005</v>
      </c>
      <c r="BQ46" s="164">
        <v>-351.83</v>
      </c>
      <c r="BR46" s="164">
        <v>492.08</v>
      </c>
      <c r="BS46" s="164">
        <v>-41.174999999999997</v>
      </c>
      <c r="BT46" s="164">
        <v>42.488</v>
      </c>
      <c r="BU46" s="164">
        <v>97.051000000000002</v>
      </c>
      <c r="BV46" s="164">
        <v>28.17</v>
      </c>
      <c r="BW46" s="164">
        <v>32.86</v>
      </c>
      <c r="BX46" s="164">
        <v>70.66</v>
      </c>
      <c r="BY46" s="164">
        <v>78.388999999999996</v>
      </c>
      <c r="BZ46" s="164">
        <v>-83.852000000000004</v>
      </c>
      <c r="CA46" s="164">
        <v>-82.647000000000006</v>
      </c>
      <c r="CB46" s="164">
        <v>134</v>
      </c>
      <c r="CC46" s="164">
        <v>134.87</v>
      </c>
      <c r="CD46" s="164">
        <v>16.913</v>
      </c>
      <c r="CE46" s="164">
        <v>-120.2</v>
      </c>
      <c r="CF46" s="164">
        <v>-119.11</v>
      </c>
      <c r="CG46" s="164">
        <v>-11.603999999999999</v>
      </c>
      <c r="CH46" s="164">
        <v>0</v>
      </c>
      <c r="CI46" s="164">
        <v>19.57</v>
      </c>
      <c r="CJ46" s="164">
        <v>25.984999999999999</v>
      </c>
      <c r="CK46" s="164">
        <v>101.3</v>
      </c>
      <c r="CL46" s="164">
        <v>91.5</v>
      </c>
      <c r="CM46" s="164">
        <v>-17.459</v>
      </c>
      <c r="CN46" s="164">
        <v>61.197000000000003</v>
      </c>
      <c r="CO46" s="164">
        <v>59.801000000000002</v>
      </c>
      <c r="CP46" s="164">
        <v>59.872999999999998</v>
      </c>
      <c r="CQ46" s="164">
        <v>-15.526999999999999</v>
      </c>
      <c r="CR46" s="164">
        <v>-14.721</v>
      </c>
      <c r="CS46" s="164">
        <v>-12.866</v>
      </c>
      <c r="CT46" s="164">
        <v>-39.743000000000002</v>
      </c>
      <c r="CU46" s="164">
        <v>7.7332000000000001</v>
      </c>
      <c r="CV46" s="164">
        <v>17.47</v>
      </c>
      <c r="CW46" s="164">
        <v>49.408999999999999</v>
      </c>
      <c r="CX46" s="164">
        <v>88.73</v>
      </c>
      <c r="CY46" s="164">
        <v>56.725999999999999</v>
      </c>
      <c r="CZ46" s="164">
        <v>53.177999999999997</v>
      </c>
      <c r="DA46" s="164">
        <v>-38.5</v>
      </c>
      <c r="DB46" s="164">
        <v>-5.8948</v>
      </c>
      <c r="DC46" s="164">
        <v>0</v>
      </c>
      <c r="DD46" s="164">
        <v>0</v>
      </c>
      <c r="DE46" s="164">
        <v>-142.77000000000001</v>
      </c>
      <c r="DF46" s="164">
        <v>1E-4</v>
      </c>
      <c r="DG46" s="164">
        <v>-23.356999999999999</v>
      </c>
      <c r="DH46" s="164">
        <v>-116.59</v>
      </c>
      <c r="DI46" s="164">
        <v>-117.3</v>
      </c>
      <c r="DJ46" s="164">
        <v>29.001000000000001</v>
      </c>
      <c r="DK46" s="164">
        <v>60.652999999999999</v>
      </c>
      <c r="DL46" s="164">
        <v>78.444999999999993</v>
      </c>
      <c r="DM46" s="164">
        <v>87.908000000000001</v>
      </c>
      <c r="DN46" s="164">
        <v>59.68</v>
      </c>
      <c r="DO46" s="164">
        <v>-11.82</v>
      </c>
      <c r="DP46" s="164">
        <v>57.969000000000001</v>
      </c>
      <c r="DQ46" s="164">
        <v>141.22</v>
      </c>
      <c r="DR46" s="164">
        <v>-2</v>
      </c>
      <c r="DS46" s="164">
        <v>-1.9298999999999999</v>
      </c>
      <c r="DT46" s="164">
        <v>80.760000000000005</v>
      </c>
      <c r="DU46" s="164">
        <v>74.45</v>
      </c>
      <c r="DV46" s="164">
        <v>141.91999999999999</v>
      </c>
      <c r="DW46" s="164">
        <v>139.87</v>
      </c>
      <c r="DX46" s="164">
        <v>-43.67</v>
      </c>
      <c r="DY46" s="164">
        <v>-43.081000000000003</v>
      </c>
      <c r="DZ46" s="164">
        <v>222.15</v>
      </c>
      <c r="EA46" s="164">
        <v>179.16</v>
      </c>
      <c r="EB46" s="164">
        <v>173.42</v>
      </c>
      <c r="EC46" s="164">
        <v>176.36</v>
      </c>
      <c r="ED46" s="164">
        <v>31.523</v>
      </c>
      <c r="EE46" s="164">
        <v>6.2526000000000002</v>
      </c>
      <c r="EF46" s="164">
        <v>-31.655999999999999</v>
      </c>
      <c r="EG46" s="164">
        <v>361.93</v>
      </c>
      <c r="EH46" s="164">
        <v>282.58999999999997</v>
      </c>
      <c r="EI46" s="164">
        <v>0</v>
      </c>
      <c r="EJ46" s="164">
        <v>-21.071999999999999</v>
      </c>
      <c r="EK46" s="164">
        <v>-18.483000000000001</v>
      </c>
      <c r="EL46" s="164">
        <v>49.887</v>
      </c>
      <c r="EM46" s="164">
        <v>-59.728999999999999</v>
      </c>
      <c r="EN46" s="164">
        <v>-56.295999999999999</v>
      </c>
      <c r="EO46" s="164">
        <v>39.984000000000002</v>
      </c>
      <c r="EP46" s="164">
        <v>-23.951000000000001</v>
      </c>
      <c r="EQ46" s="164">
        <v>-24.791</v>
      </c>
      <c r="ER46" s="164">
        <v>32.533000000000001</v>
      </c>
      <c r="ES46" s="164">
        <v>0</v>
      </c>
      <c r="ET46" s="164">
        <v>-23.189</v>
      </c>
      <c r="EU46" s="164">
        <v>0</v>
      </c>
      <c r="EV46" s="164">
        <v>15.845000000000001</v>
      </c>
      <c r="EW46" s="164">
        <v>-181.65</v>
      </c>
      <c r="EX46" s="164">
        <v>-37.542000000000002</v>
      </c>
      <c r="EY46" s="164">
        <v>-36.738</v>
      </c>
      <c r="EZ46" s="164">
        <v>9.5870999999999995</v>
      </c>
      <c r="FA46" s="164">
        <v>-3.6705999999999999</v>
      </c>
      <c r="FB46" s="164">
        <v>55.765000000000001</v>
      </c>
      <c r="FC46" s="164">
        <v>24.126999999999999</v>
      </c>
      <c r="FD46" s="164">
        <v>0</v>
      </c>
      <c r="FE46" s="164">
        <v>0</v>
      </c>
      <c r="FF46" s="164">
        <v>0</v>
      </c>
      <c r="FG46" s="164">
        <v>49.145000000000003</v>
      </c>
      <c r="FH46" s="164">
        <v>47.633000000000003</v>
      </c>
      <c r="FI46" s="164">
        <v>84.397000000000006</v>
      </c>
      <c r="FJ46" s="164">
        <v>84.23</v>
      </c>
      <c r="FK46" s="164">
        <v>-128.1</v>
      </c>
      <c r="FL46" s="164">
        <v>46.067999999999998</v>
      </c>
      <c r="FM46" s="164">
        <v>46.387</v>
      </c>
      <c r="FN46" s="164">
        <v>-92.489000000000004</v>
      </c>
      <c r="FO46" s="164">
        <v>-85.152000000000001</v>
      </c>
      <c r="FP46" s="164">
        <v>-39.447000000000003</v>
      </c>
      <c r="FQ46" s="164">
        <v>-37.529000000000003</v>
      </c>
      <c r="FR46" s="164">
        <v>13.474</v>
      </c>
      <c r="FS46" s="164">
        <v>1.597</v>
      </c>
      <c r="FT46" s="164">
        <v>-8.3999000000000006</v>
      </c>
      <c r="FU46" s="164">
        <v>11.01</v>
      </c>
      <c r="FV46" s="164">
        <v>-39.500999999999998</v>
      </c>
      <c r="FW46" s="164">
        <v>6.4169999999999998</v>
      </c>
      <c r="FX46" s="164">
        <v>-4.3390000000000004</v>
      </c>
      <c r="FY46" s="164">
        <v>4.3259999999999996</v>
      </c>
      <c r="FZ46" s="164">
        <v>0</v>
      </c>
      <c r="GA46" s="164">
        <v>28.059000000000001</v>
      </c>
      <c r="GB46" s="164">
        <v>87.061000000000007</v>
      </c>
      <c r="GC46" s="164">
        <v>94.576999999999998</v>
      </c>
      <c r="GD46" s="164">
        <v>15.58</v>
      </c>
      <c r="GE46" s="164">
        <v>92.001000000000005</v>
      </c>
      <c r="GF46" s="164">
        <v>14.5</v>
      </c>
      <c r="GG46" s="164">
        <v>-28.420999999999999</v>
      </c>
      <c r="GH46" s="164">
        <v>-0.29559999999999997</v>
      </c>
      <c r="GI46" s="164">
        <v>0</v>
      </c>
      <c r="GJ46" s="164">
        <v>2.7372000000000001</v>
      </c>
      <c r="GK46" s="164">
        <v>6.5299999999999997E-2</v>
      </c>
      <c r="GL46" s="164">
        <v>0</v>
      </c>
      <c r="GM46" s="164">
        <v>-14.206</v>
      </c>
      <c r="GN46" s="164">
        <v>-49.741</v>
      </c>
      <c r="GO46" s="164">
        <v>20.251000000000001</v>
      </c>
      <c r="GP46" s="164">
        <v>79.073999999999998</v>
      </c>
      <c r="GQ46" s="164">
        <v>103.6</v>
      </c>
      <c r="GR46" s="164">
        <v>71.111000000000004</v>
      </c>
      <c r="GS46" s="164">
        <v>-183.44</v>
      </c>
      <c r="GT46" s="164">
        <v>-29.94</v>
      </c>
      <c r="GU46" s="164">
        <v>46.411999999999999</v>
      </c>
      <c r="GV46" s="164">
        <v>-64.816000000000003</v>
      </c>
      <c r="GW46" s="164">
        <v>12.215999999999999</v>
      </c>
      <c r="GX46" s="164">
        <v>19.721</v>
      </c>
      <c r="GY46" s="164">
        <v>19.358000000000001</v>
      </c>
      <c r="GZ46" s="164">
        <v>15</v>
      </c>
      <c r="HA46" s="164">
        <v>175.75</v>
      </c>
      <c r="HB46" s="164">
        <v>175.77</v>
      </c>
      <c r="HC46" s="164">
        <v>283.3</v>
      </c>
      <c r="HD46" s="164">
        <v>-282.08</v>
      </c>
      <c r="HE46" s="164">
        <v>-586.12</v>
      </c>
      <c r="HF46" s="164">
        <v>589.85</v>
      </c>
      <c r="HG46" s="164">
        <v>555.36</v>
      </c>
      <c r="HH46" s="164">
        <v>-166.98</v>
      </c>
      <c r="HI46" s="164">
        <v>-167.06</v>
      </c>
      <c r="HJ46" s="164">
        <v>-47.628</v>
      </c>
      <c r="HK46" s="164">
        <v>-36.613999999999997</v>
      </c>
      <c r="HL46" s="164">
        <v>82.033000000000001</v>
      </c>
      <c r="HM46" s="164">
        <v>80.269000000000005</v>
      </c>
      <c r="HN46" s="164">
        <v>-117.91</v>
      </c>
      <c r="HO46" s="164">
        <v>-118.4</v>
      </c>
      <c r="HP46" s="164">
        <v>54.725999999999999</v>
      </c>
      <c r="HQ46" s="164">
        <v>53.957000000000001</v>
      </c>
      <c r="HR46" s="164">
        <v>-66.085999999999999</v>
      </c>
      <c r="HS46" s="164">
        <v>-66.02</v>
      </c>
      <c r="HT46" s="164">
        <v>81.900000000000006</v>
      </c>
      <c r="HU46" s="164">
        <v>81.879000000000005</v>
      </c>
      <c r="HV46" s="164">
        <v>65.599000000000004</v>
      </c>
      <c r="HW46" s="164">
        <v>65.5</v>
      </c>
      <c r="HX46" s="164">
        <v>22.91</v>
      </c>
      <c r="HY46" s="164">
        <v>39.598999999999997</v>
      </c>
      <c r="HZ46" s="164">
        <v>-361.74</v>
      </c>
      <c r="IA46" s="164">
        <v>98.316999999999993</v>
      </c>
      <c r="IB46" s="164">
        <v>97.570999999999998</v>
      </c>
      <c r="IC46" s="164">
        <v>17.899000000000001</v>
      </c>
      <c r="ID46" s="164">
        <v>30.298999999999999</v>
      </c>
      <c r="IE46" s="164">
        <v>-53.098999999999997</v>
      </c>
      <c r="IF46" s="164">
        <v>-52.4</v>
      </c>
      <c r="IG46" s="164">
        <v>1.345</v>
      </c>
      <c r="IH46" s="164">
        <v>1.0538000000000001</v>
      </c>
      <c r="II46" s="164">
        <v>-539.26</v>
      </c>
      <c r="IJ46" s="164">
        <v>-258.92</v>
      </c>
      <c r="IK46" s="164">
        <v>567.80999999999995</v>
      </c>
      <c r="IL46" s="164">
        <v>443.02</v>
      </c>
      <c r="IM46" s="164">
        <v>-226.2</v>
      </c>
      <c r="IN46" s="164">
        <v>-436.11</v>
      </c>
      <c r="IO46" s="164">
        <v>437.72</v>
      </c>
      <c r="IP46" s="164">
        <v>-160.5</v>
      </c>
      <c r="IQ46" s="164">
        <v>-303.08999999999997</v>
      </c>
      <c r="IR46" s="164">
        <v>-433.44</v>
      </c>
      <c r="IS46" s="164">
        <v>131.88999999999999</v>
      </c>
      <c r="IT46" s="164">
        <v>133.71</v>
      </c>
      <c r="IU46" s="164">
        <v>163.36000000000001</v>
      </c>
      <c r="IV46" s="164">
        <v>-545.03</v>
      </c>
      <c r="IW46" s="164">
        <v>239.46</v>
      </c>
      <c r="IX46" s="164">
        <v>-311.26</v>
      </c>
      <c r="IY46" s="164">
        <v>311.08</v>
      </c>
      <c r="IZ46" s="164">
        <v>-3.2149000000000001</v>
      </c>
      <c r="JA46" s="164">
        <v>29.196000000000002</v>
      </c>
      <c r="JB46" s="164">
        <v>28.798999999999999</v>
      </c>
      <c r="JC46" s="164">
        <v>4.6829999999999998</v>
      </c>
      <c r="JD46" s="164">
        <v>4.7030000000000003</v>
      </c>
      <c r="JE46" s="164">
        <v>-28.079000000000001</v>
      </c>
      <c r="JF46" s="164">
        <v>6.32</v>
      </c>
      <c r="JG46" s="164">
        <v>14.65</v>
      </c>
      <c r="JH46" s="164">
        <v>-6.7062999999999997</v>
      </c>
      <c r="JI46" s="164">
        <v>-33.338999999999999</v>
      </c>
      <c r="JJ46" s="164">
        <v>-12.04</v>
      </c>
      <c r="JK46" s="164">
        <v>29.5</v>
      </c>
      <c r="JL46" s="164">
        <v>52.826999999999998</v>
      </c>
      <c r="JM46" s="164">
        <v>52.692999999999998</v>
      </c>
      <c r="JN46" s="164">
        <v>0</v>
      </c>
      <c r="JO46" s="164">
        <v>0</v>
      </c>
      <c r="JP46" s="164">
        <v>52.945999999999998</v>
      </c>
      <c r="JQ46" s="164">
        <v>52.81</v>
      </c>
      <c r="JR46" s="164">
        <v>52.402999999999999</v>
      </c>
      <c r="JS46" s="165"/>
      <c r="JT46" s="164">
        <v>-29.6</v>
      </c>
      <c r="JU46" s="164">
        <v>15.813000000000001</v>
      </c>
      <c r="JV46" s="164">
        <v>9.9099000000000004</v>
      </c>
      <c r="JW46" s="164">
        <v>8.6998999999999995</v>
      </c>
      <c r="JX46" s="164">
        <v>-33.121000000000002</v>
      </c>
      <c r="JY46" s="164">
        <v>76.882999999999996</v>
      </c>
      <c r="JZ46" s="164">
        <v>48.954999999999998</v>
      </c>
      <c r="KA46" s="164">
        <v>-32.637</v>
      </c>
      <c r="KB46" s="164">
        <v>-76.123999999999995</v>
      </c>
      <c r="KC46" s="164">
        <v>34.752000000000002</v>
      </c>
      <c r="KD46" s="164">
        <v>40.53</v>
      </c>
      <c r="KE46" s="164">
        <v>20.899000000000001</v>
      </c>
      <c r="KF46" s="164">
        <v>-20.5</v>
      </c>
    </row>
    <row r="47" spans="1:292" ht="18" customHeight="1">
      <c r="A47" s="161" t="s">
        <v>63</v>
      </c>
      <c r="B47" s="161" t="s">
        <v>653</v>
      </c>
      <c r="C47" s="164">
        <v>0</v>
      </c>
      <c r="D47" s="164">
        <v>23.611999999999998</v>
      </c>
      <c r="E47" s="164">
        <v>-47.387</v>
      </c>
      <c r="F47" s="164">
        <v>13.419</v>
      </c>
      <c r="G47" s="164">
        <v>32.454000000000001</v>
      </c>
      <c r="H47" s="164">
        <v>2.5920000000000001</v>
      </c>
      <c r="I47" s="164">
        <v>64.923000000000002</v>
      </c>
      <c r="J47" s="164">
        <v>-99.100999999999999</v>
      </c>
      <c r="K47" s="164">
        <v>71.406999999999996</v>
      </c>
      <c r="L47" s="164">
        <v>32.725999999999999</v>
      </c>
      <c r="M47" s="164">
        <v>-36.142000000000003</v>
      </c>
      <c r="N47" s="164">
        <v>-68.819000000000003</v>
      </c>
      <c r="O47" s="164">
        <v>-51.11</v>
      </c>
      <c r="P47" s="164">
        <v>41.798999999999999</v>
      </c>
      <c r="Q47" s="164">
        <v>16.559000000000001</v>
      </c>
      <c r="R47" s="164">
        <v>-41.798999999999999</v>
      </c>
      <c r="S47" s="164">
        <v>14.007999999999999</v>
      </c>
      <c r="T47" s="164">
        <v>201.4</v>
      </c>
      <c r="U47" s="164">
        <v>14.743</v>
      </c>
      <c r="V47" s="164">
        <v>14.968999999999999</v>
      </c>
      <c r="W47" s="164">
        <v>25.068999999999999</v>
      </c>
      <c r="X47" s="164">
        <v>0</v>
      </c>
      <c r="Y47" s="164">
        <v>6.0514000000000001</v>
      </c>
      <c r="Z47" s="164">
        <v>2.4361000000000002</v>
      </c>
      <c r="AA47" s="165"/>
      <c r="AB47" s="164">
        <v>113</v>
      </c>
      <c r="AC47" s="164">
        <v>-94.12</v>
      </c>
      <c r="AD47" s="164">
        <v>-94.448999999999998</v>
      </c>
      <c r="AE47" s="164">
        <v>20.033999999999999</v>
      </c>
      <c r="AF47" s="164">
        <v>68.819000000000003</v>
      </c>
      <c r="AG47" s="164">
        <v>50.6</v>
      </c>
      <c r="AH47" s="164">
        <v>16.222000000000001</v>
      </c>
      <c r="AI47" s="164">
        <v>0.188</v>
      </c>
      <c r="AJ47" s="164">
        <v>-61.58</v>
      </c>
      <c r="AK47" s="164">
        <v>-61.56</v>
      </c>
      <c r="AL47" s="164">
        <v>-74.388999999999996</v>
      </c>
      <c r="AM47" s="164">
        <v>62.509</v>
      </c>
      <c r="AN47" s="164">
        <v>62.798999999999999</v>
      </c>
      <c r="AO47" s="164">
        <v>13.083</v>
      </c>
      <c r="AP47" s="164">
        <v>6.5614999999999997</v>
      </c>
      <c r="AQ47" s="164">
        <v>0</v>
      </c>
      <c r="AR47" s="164">
        <v>84.948999999999998</v>
      </c>
      <c r="AS47" s="164">
        <v>46.945999999999998</v>
      </c>
      <c r="AT47" s="164">
        <v>-63.496000000000002</v>
      </c>
      <c r="AU47" s="164">
        <v>-63.66</v>
      </c>
      <c r="AV47" s="164">
        <v>5.8731</v>
      </c>
      <c r="AW47" s="164">
        <v>5.7401</v>
      </c>
      <c r="AX47" s="164">
        <v>88.412999999999997</v>
      </c>
      <c r="AY47" s="164">
        <v>89.483999999999995</v>
      </c>
      <c r="AZ47" s="164">
        <v>-4.1875999999999998</v>
      </c>
      <c r="BA47" s="164">
        <v>-20.829000000000001</v>
      </c>
      <c r="BB47" s="164">
        <v>-434.28</v>
      </c>
      <c r="BC47" s="164">
        <v>-1.2999999999999999E-3</v>
      </c>
      <c r="BD47" s="164">
        <v>-6.7999000000000001</v>
      </c>
      <c r="BE47" s="164">
        <v>-6.6999000000000004</v>
      </c>
      <c r="BF47" s="164">
        <v>70.164000000000001</v>
      </c>
      <c r="BG47" s="164">
        <v>68.584999999999994</v>
      </c>
      <c r="BH47" s="164">
        <v>-5.1127000000000002</v>
      </c>
      <c r="BI47" s="164">
        <v>-67.102000000000004</v>
      </c>
      <c r="BJ47" s="164">
        <v>-46.863999999999997</v>
      </c>
      <c r="BK47" s="164">
        <v>6.73</v>
      </c>
      <c r="BL47" s="164">
        <v>3.9247000000000001</v>
      </c>
      <c r="BM47" s="164">
        <v>3.9140999999999999</v>
      </c>
      <c r="BN47" s="164">
        <v>481.03</v>
      </c>
      <c r="BO47" s="164">
        <v>100.28</v>
      </c>
      <c r="BP47" s="164">
        <v>100.98</v>
      </c>
      <c r="BQ47" s="164">
        <v>-363.49</v>
      </c>
      <c r="BR47" s="164">
        <v>501.6</v>
      </c>
      <c r="BS47" s="164">
        <v>-41.116</v>
      </c>
      <c r="BT47" s="164">
        <v>42.994</v>
      </c>
      <c r="BU47" s="164">
        <v>99.085999999999999</v>
      </c>
      <c r="BV47" s="164">
        <v>28.489000000000001</v>
      </c>
      <c r="BW47" s="164">
        <v>32.798999999999999</v>
      </c>
      <c r="BX47" s="164">
        <v>70.668999999999997</v>
      </c>
      <c r="BY47" s="164">
        <v>79.23</v>
      </c>
      <c r="BZ47" s="164">
        <v>-81.843000000000004</v>
      </c>
      <c r="CA47" s="164">
        <v>-82.111000000000004</v>
      </c>
      <c r="CB47" s="164">
        <v>135.72</v>
      </c>
      <c r="CC47" s="164">
        <v>135.37</v>
      </c>
      <c r="CD47" s="164">
        <v>21.702000000000002</v>
      </c>
      <c r="CE47" s="164">
        <v>-118.6</v>
      </c>
      <c r="CF47" s="164">
        <v>-119.07</v>
      </c>
      <c r="CG47" s="164">
        <v>-10.625</v>
      </c>
      <c r="CH47" s="164">
        <v>0</v>
      </c>
      <c r="CI47" s="164">
        <v>19.57</v>
      </c>
      <c r="CJ47" s="164">
        <v>25.984999999999999</v>
      </c>
      <c r="CK47" s="164">
        <v>100.9</v>
      </c>
      <c r="CL47" s="164">
        <v>91.198999999999998</v>
      </c>
      <c r="CM47" s="164">
        <v>-17.138999999999999</v>
      </c>
      <c r="CN47" s="164">
        <v>61.664999999999999</v>
      </c>
      <c r="CO47" s="164">
        <v>59.558</v>
      </c>
      <c r="CP47" s="164">
        <v>60.119</v>
      </c>
      <c r="CQ47" s="164">
        <v>-14.977</v>
      </c>
      <c r="CR47" s="164">
        <v>-14.398</v>
      </c>
      <c r="CS47" s="164">
        <v>1</v>
      </c>
      <c r="CT47" s="164">
        <v>-43.600999999999999</v>
      </c>
      <c r="CU47" s="164">
        <v>10.467000000000001</v>
      </c>
      <c r="CV47" s="164">
        <v>17.684999999999999</v>
      </c>
      <c r="CW47" s="164">
        <v>50.709000000000003</v>
      </c>
      <c r="CX47" s="164">
        <v>88.198999999999998</v>
      </c>
      <c r="CY47" s="164">
        <v>56.021999999999998</v>
      </c>
      <c r="CZ47" s="164">
        <v>53.177999999999997</v>
      </c>
      <c r="DA47" s="164">
        <v>-38.520000000000003</v>
      </c>
      <c r="DB47" s="164">
        <v>-6.2050999999999998</v>
      </c>
      <c r="DC47" s="164">
        <v>0</v>
      </c>
      <c r="DD47" s="164">
        <v>0</v>
      </c>
      <c r="DE47" s="164">
        <v>-133.44</v>
      </c>
      <c r="DF47" s="164">
        <v>0</v>
      </c>
      <c r="DG47" s="164">
        <v>-23.606999999999999</v>
      </c>
      <c r="DH47" s="164">
        <v>-117.3</v>
      </c>
      <c r="DI47" s="164">
        <v>-118.3</v>
      </c>
      <c r="DJ47" s="164">
        <v>30.231000000000002</v>
      </c>
      <c r="DK47" s="164">
        <v>60.652999999999999</v>
      </c>
      <c r="DL47" s="164">
        <v>77.506</v>
      </c>
      <c r="DM47" s="164">
        <v>87.908000000000001</v>
      </c>
      <c r="DN47" s="164">
        <v>59.68</v>
      </c>
      <c r="DO47" s="164">
        <v>-11.11</v>
      </c>
      <c r="DP47" s="164">
        <v>58.009</v>
      </c>
      <c r="DQ47" s="164">
        <v>132.13</v>
      </c>
      <c r="DR47" s="164">
        <v>-2.29</v>
      </c>
      <c r="DS47" s="164">
        <v>-2.19</v>
      </c>
      <c r="DT47" s="164">
        <v>86.76</v>
      </c>
      <c r="DU47" s="164">
        <v>74.459999999999994</v>
      </c>
      <c r="DV47" s="164">
        <v>135.58000000000001</v>
      </c>
      <c r="DW47" s="164">
        <v>134.22</v>
      </c>
      <c r="DX47" s="164">
        <v>-46.177999999999997</v>
      </c>
      <c r="DY47" s="164">
        <v>-45.863</v>
      </c>
      <c r="DZ47" s="164">
        <v>218.39</v>
      </c>
      <c r="EA47" s="164">
        <v>176.58</v>
      </c>
      <c r="EB47" s="164">
        <v>170.3</v>
      </c>
      <c r="EC47" s="164">
        <v>173.02</v>
      </c>
      <c r="ED47" s="164">
        <v>29.652999999999999</v>
      </c>
      <c r="EE47" s="164">
        <v>4.0967000000000002</v>
      </c>
      <c r="EF47" s="164">
        <v>-32.003</v>
      </c>
      <c r="EG47" s="164">
        <v>375.99</v>
      </c>
      <c r="EH47" s="164">
        <v>280.66000000000003</v>
      </c>
      <c r="EI47" s="164">
        <v>0</v>
      </c>
      <c r="EJ47" s="164">
        <v>-20.745999999999999</v>
      </c>
      <c r="EK47" s="164">
        <v>-18.431000000000001</v>
      </c>
      <c r="EL47" s="164">
        <v>50.216999999999999</v>
      </c>
      <c r="EM47" s="164">
        <v>-59.808999999999997</v>
      </c>
      <c r="EN47" s="164">
        <v>-56.323999999999998</v>
      </c>
      <c r="EO47" s="164">
        <v>38.448</v>
      </c>
      <c r="EP47" s="164">
        <v>-25.783999999999999</v>
      </c>
      <c r="EQ47" s="164">
        <v>-26.401</v>
      </c>
      <c r="ER47" s="164">
        <v>33.874000000000002</v>
      </c>
      <c r="ES47" s="164">
        <v>0</v>
      </c>
      <c r="ET47" s="164">
        <v>-23.728999999999999</v>
      </c>
      <c r="EU47" s="164">
        <v>0</v>
      </c>
      <c r="EV47" s="164">
        <v>15.811999999999999</v>
      </c>
      <c r="EW47" s="164">
        <v>-181.22</v>
      </c>
      <c r="EX47" s="164">
        <v>-36.808999999999997</v>
      </c>
      <c r="EY47" s="164">
        <v>-36.039000000000001</v>
      </c>
      <c r="EZ47" s="164">
        <v>9.3996999999999993</v>
      </c>
      <c r="FA47" s="164">
        <v>-1.9918</v>
      </c>
      <c r="FB47" s="164">
        <v>55.765000000000001</v>
      </c>
      <c r="FC47" s="164">
        <v>23.297000000000001</v>
      </c>
      <c r="FD47" s="164">
        <v>0</v>
      </c>
      <c r="FE47" s="164">
        <v>0</v>
      </c>
      <c r="FF47" s="164">
        <v>0</v>
      </c>
      <c r="FG47" s="164">
        <v>48.298999999999999</v>
      </c>
      <c r="FH47" s="164">
        <v>46.185000000000002</v>
      </c>
      <c r="FI47" s="164">
        <v>83.224999999999994</v>
      </c>
      <c r="FJ47" s="164">
        <v>82.555000000000007</v>
      </c>
      <c r="FK47" s="164">
        <v>-125.25</v>
      </c>
      <c r="FL47" s="164">
        <v>48.816000000000003</v>
      </c>
      <c r="FM47" s="164">
        <v>48.776000000000003</v>
      </c>
      <c r="FN47" s="164">
        <v>-92.524000000000001</v>
      </c>
      <c r="FO47" s="164">
        <v>-85.153999999999996</v>
      </c>
      <c r="FP47" s="164">
        <v>-35.609000000000002</v>
      </c>
      <c r="FQ47" s="164">
        <v>-35.329000000000001</v>
      </c>
      <c r="FR47" s="164">
        <v>13.379</v>
      </c>
      <c r="FS47" s="164">
        <v>1.6202000000000001</v>
      </c>
      <c r="FT47" s="164">
        <v>-8.4799000000000007</v>
      </c>
      <c r="FU47" s="164">
        <v>11.61</v>
      </c>
      <c r="FV47" s="164">
        <v>-37.387999999999998</v>
      </c>
      <c r="FW47" s="164">
        <v>6.3579999999999997</v>
      </c>
      <c r="FX47" s="164">
        <v>-4.3150000000000004</v>
      </c>
      <c r="FY47" s="164">
        <v>4.3178999999999998</v>
      </c>
      <c r="FZ47" s="164">
        <v>0</v>
      </c>
      <c r="GA47" s="164">
        <v>30.37</v>
      </c>
      <c r="GB47" s="164">
        <v>87.350999999999999</v>
      </c>
      <c r="GC47" s="164">
        <v>93.519000000000005</v>
      </c>
      <c r="GD47" s="164">
        <v>16.350000000000001</v>
      </c>
      <c r="GE47" s="164">
        <v>93.912000000000006</v>
      </c>
      <c r="GF47" s="164">
        <v>14.3</v>
      </c>
      <c r="GG47" s="164">
        <v>-27.774999999999999</v>
      </c>
      <c r="GH47" s="164">
        <v>0.54339999999999999</v>
      </c>
      <c r="GI47" s="164">
        <v>0</v>
      </c>
      <c r="GJ47" s="164">
        <v>2.7494000000000001</v>
      </c>
      <c r="GK47" s="164">
        <v>6.5299999999999997E-2</v>
      </c>
      <c r="GL47" s="164">
        <v>0</v>
      </c>
      <c r="GM47" s="164">
        <v>-14.118</v>
      </c>
      <c r="GN47" s="164">
        <v>-49.776000000000003</v>
      </c>
      <c r="GO47" s="164">
        <v>21.516999999999999</v>
      </c>
      <c r="GP47" s="164">
        <v>79.073999999999998</v>
      </c>
      <c r="GQ47" s="164">
        <v>102.6</v>
      </c>
      <c r="GR47" s="164">
        <v>71.090999999999994</v>
      </c>
      <c r="GS47" s="164">
        <v>-181.99</v>
      </c>
      <c r="GT47" s="164">
        <v>-29.838000000000001</v>
      </c>
      <c r="GU47" s="164">
        <v>47.414999999999999</v>
      </c>
      <c r="GV47" s="164">
        <v>-65.822000000000003</v>
      </c>
      <c r="GW47" s="164">
        <v>12.215999999999999</v>
      </c>
      <c r="GX47" s="164">
        <v>20.396000000000001</v>
      </c>
      <c r="GY47" s="164">
        <v>19.864000000000001</v>
      </c>
      <c r="GZ47" s="164">
        <v>15</v>
      </c>
      <c r="HA47" s="164">
        <v>173.51</v>
      </c>
      <c r="HB47" s="164">
        <v>175.09</v>
      </c>
      <c r="HC47" s="164">
        <v>283.3</v>
      </c>
      <c r="HD47" s="164">
        <v>-282.08</v>
      </c>
      <c r="HE47" s="164">
        <v>-586.04</v>
      </c>
      <c r="HF47" s="164">
        <v>589.85</v>
      </c>
      <c r="HG47" s="164">
        <v>551.99</v>
      </c>
      <c r="HH47" s="164">
        <v>-165.37</v>
      </c>
      <c r="HI47" s="164">
        <v>-166.54</v>
      </c>
      <c r="HJ47" s="164">
        <v>-45.920999999999999</v>
      </c>
      <c r="HK47" s="164">
        <v>-34.143000000000001</v>
      </c>
      <c r="HL47" s="164">
        <v>73.891000000000005</v>
      </c>
      <c r="HM47" s="164">
        <v>71.004999999999995</v>
      </c>
      <c r="HN47" s="164">
        <v>-117.91</v>
      </c>
      <c r="HO47" s="164">
        <v>-118.4</v>
      </c>
      <c r="HP47" s="164">
        <v>55.572000000000003</v>
      </c>
      <c r="HQ47" s="164">
        <v>55.704000000000001</v>
      </c>
      <c r="HR47" s="164">
        <v>-68.049000000000007</v>
      </c>
      <c r="HS47" s="164">
        <v>-69.186000000000007</v>
      </c>
      <c r="HT47" s="164">
        <v>81.48</v>
      </c>
      <c r="HU47" s="164">
        <v>81.23</v>
      </c>
      <c r="HV47" s="164">
        <v>65.400000000000006</v>
      </c>
      <c r="HW47" s="164">
        <v>65.698999999999998</v>
      </c>
      <c r="HX47" s="164">
        <v>22.847999999999999</v>
      </c>
      <c r="HY47" s="164">
        <v>39.36</v>
      </c>
      <c r="HZ47" s="164">
        <v>-364.65</v>
      </c>
      <c r="IA47" s="164">
        <v>99.478999999999999</v>
      </c>
      <c r="IB47" s="164">
        <v>99.259</v>
      </c>
      <c r="IC47" s="164">
        <v>17.298999999999999</v>
      </c>
      <c r="ID47" s="164">
        <v>29.7</v>
      </c>
      <c r="IE47" s="164">
        <v>-54.798999999999999</v>
      </c>
      <c r="IF47" s="164">
        <v>-55</v>
      </c>
      <c r="IG47" s="164">
        <v>1.4509000000000001</v>
      </c>
      <c r="IH47" s="164">
        <v>1.1902999999999999</v>
      </c>
      <c r="II47" s="164">
        <v>-541.45000000000005</v>
      </c>
      <c r="IJ47" s="164">
        <v>-257.95</v>
      </c>
      <c r="IK47" s="164">
        <v>561.12</v>
      </c>
      <c r="IL47" s="164">
        <v>449.71</v>
      </c>
      <c r="IM47" s="164">
        <v>-235.74</v>
      </c>
      <c r="IN47" s="164">
        <v>-437.47</v>
      </c>
      <c r="IO47" s="164">
        <v>440.95</v>
      </c>
      <c r="IP47" s="164">
        <v>-162.74</v>
      </c>
      <c r="IQ47" s="164">
        <v>-300.08</v>
      </c>
      <c r="IR47" s="164">
        <v>-430.8</v>
      </c>
      <c r="IS47" s="164">
        <v>131.74</v>
      </c>
      <c r="IT47" s="164">
        <v>130.16999999999999</v>
      </c>
      <c r="IU47" s="164">
        <v>164.18</v>
      </c>
      <c r="IV47" s="164">
        <v>-543.95000000000005</v>
      </c>
      <c r="IW47" s="164">
        <v>245.19</v>
      </c>
      <c r="IX47" s="164">
        <v>-307.92</v>
      </c>
      <c r="IY47" s="164">
        <v>308.94</v>
      </c>
      <c r="IZ47" s="164">
        <v>-3.2945000000000002</v>
      </c>
      <c r="JA47" s="164">
        <v>29.003</v>
      </c>
      <c r="JB47" s="164">
        <v>28.478999999999999</v>
      </c>
      <c r="JC47" s="164">
        <v>4.6420000000000003</v>
      </c>
      <c r="JD47" s="164">
        <v>4.6379999999999999</v>
      </c>
      <c r="JE47" s="164">
        <v>-28.079000000000001</v>
      </c>
      <c r="JF47" s="164">
        <v>6.4</v>
      </c>
      <c r="JG47" s="164">
        <v>14.807</v>
      </c>
      <c r="JH47" s="164">
        <v>-6.9413</v>
      </c>
      <c r="JI47" s="164">
        <v>-32.841000000000001</v>
      </c>
      <c r="JJ47" s="164">
        <v>-12.625999999999999</v>
      </c>
      <c r="JK47" s="164">
        <v>29.298999999999999</v>
      </c>
      <c r="JL47" s="164">
        <v>54.283999999999999</v>
      </c>
      <c r="JM47" s="164">
        <v>54.256</v>
      </c>
      <c r="JN47" s="164">
        <v>0</v>
      </c>
      <c r="JO47" s="164">
        <v>0</v>
      </c>
      <c r="JP47" s="164">
        <v>47.456000000000003</v>
      </c>
      <c r="JQ47" s="164">
        <v>47.920999999999999</v>
      </c>
      <c r="JR47" s="164">
        <v>47.56</v>
      </c>
      <c r="JS47" s="165"/>
      <c r="JT47" s="164">
        <v>-29.798999999999999</v>
      </c>
      <c r="JU47" s="164">
        <v>16.631</v>
      </c>
      <c r="JV47" s="164">
        <v>10.058999999999999</v>
      </c>
      <c r="JW47" s="164">
        <v>8.6998999999999995</v>
      </c>
      <c r="JX47" s="164">
        <v>-30.896999999999998</v>
      </c>
      <c r="JY47" s="164">
        <v>76.225999999999999</v>
      </c>
      <c r="JZ47" s="164">
        <v>47.164999999999999</v>
      </c>
      <c r="KA47" s="164">
        <v>-30.294</v>
      </c>
      <c r="KB47" s="164">
        <v>-75.858999999999995</v>
      </c>
      <c r="KC47" s="164">
        <v>33.139000000000003</v>
      </c>
      <c r="KD47" s="164">
        <v>42.33</v>
      </c>
      <c r="KE47" s="164">
        <v>20.798999999999999</v>
      </c>
      <c r="KF47" s="164">
        <v>-20.399000000000001</v>
      </c>
    </row>
    <row r="48" spans="1:292" ht="18" customHeight="1">
      <c r="A48" s="161" t="s">
        <v>63</v>
      </c>
      <c r="B48" s="161" t="s">
        <v>654</v>
      </c>
      <c r="C48" s="166">
        <v>0</v>
      </c>
      <c r="D48" s="166">
        <v>23.902000000000001</v>
      </c>
      <c r="E48" s="166">
        <v>-47.417999999999999</v>
      </c>
      <c r="F48" s="166">
        <v>12.89</v>
      </c>
      <c r="G48" s="166">
        <v>31.914000000000001</v>
      </c>
      <c r="H48" s="166">
        <v>1.9321999999999999</v>
      </c>
      <c r="I48" s="166">
        <v>63.47</v>
      </c>
      <c r="J48" s="166">
        <v>-89.483000000000004</v>
      </c>
      <c r="K48" s="166">
        <v>71.406999999999996</v>
      </c>
      <c r="L48" s="166">
        <v>32.725999999999999</v>
      </c>
      <c r="M48" s="166">
        <v>-35.734999999999999</v>
      </c>
      <c r="N48" s="166">
        <v>-66.599000000000004</v>
      </c>
      <c r="O48" s="166">
        <v>-50.622</v>
      </c>
      <c r="P48" s="166">
        <v>41.798999999999999</v>
      </c>
      <c r="Q48" s="166">
        <v>16.559000000000001</v>
      </c>
      <c r="R48" s="166">
        <v>-41.798999999999999</v>
      </c>
      <c r="S48" s="166">
        <v>13.632</v>
      </c>
      <c r="T48" s="166">
        <v>179.358</v>
      </c>
      <c r="U48" s="166">
        <v>14.507999999999999</v>
      </c>
      <c r="V48" s="166">
        <v>14.555</v>
      </c>
      <c r="W48" s="166">
        <v>24.526</v>
      </c>
      <c r="X48" s="166">
        <v>0</v>
      </c>
      <c r="Y48" s="166">
        <v>6.1113</v>
      </c>
      <c r="Z48" s="166">
        <v>2.4561999999999999</v>
      </c>
      <c r="AA48" s="167"/>
      <c r="AB48" s="166">
        <v>113</v>
      </c>
      <c r="AC48" s="166">
        <v>-92.01</v>
      </c>
      <c r="AD48" s="166">
        <v>-92.16</v>
      </c>
      <c r="AE48" s="166">
        <v>19.556999999999999</v>
      </c>
      <c r="AF48" s="166">
        <v>66.599000000000004</v>
      </c>
      <c r="AG48" s="166">
        <v>48.4</v>
      </c>
      <c r="AH48" s="166">
        <v>13.994</v>
      </c>
      <c r="AI48" s="166">
        <v>0.17799999999999999</v>
      </c>
      <c r="AJ48" s="166">
        <v>-58.84</v>
      </c>
      <c r="AK48" s="166">
        <v>-59.38</v>
      </c>
      <c r="AL48" s="166">
        <v>-74.25</v>
      </c>
      <c r="AM48" s="166">
        <v>59.77</v>
      </c>
      <c r="AN48" s="166">
        <v>60.11</v>
      </c>
      <c r="AO48" s="166">
        <v>12.722</v>
      </c>
      <c r="AP48" s="166">
        <v>7.3586999999999998</v>
      </c>
      <c r="AQ48" s="166">
        <v>0</v>
      </c>
      <c r="AR48" s="166">
        <v>85.786000000000001</v>
      </c>
      <c r="AS48" s="166">
        <v>45.267000000000003</v>
      </c>
      <c r="AT48" s="166">
        <v>-62.290999999999997</v>
      </c>
      <c r="AU48" s="166">
        <v>-62.152999999999999</v>
      </c>
      <c r="AV48" s="166">
        <v>8.3096999999999994</v>
      </c>
      <c r="AW48" s="166">
        <v>8.1386000000000003</v>
      </c>
      <c r="AX48" s="166">
        <v>86.403000000000006</v>
      </c>
      <c r="AY48" s="166">
        <v>87.340999999999994</v>
      </c>
      <c r="AZ48" s="166">
        <v>-4.1875999999999998</v>
      </c>
      <c r="BA48" s="166">
        <v>-20.599</v>
      </c>
      <c r="BB48" s="166">
        <v>-422.07</v>
      </c>
      <c r="BC48" s="166">
        <v>-1.2999999999999999E-3</v>
      </c>
      <c r="BD48" s="166">
        <v>-5.5998999999999999</v>
      </c>
      <c r="BE48" s="166">
        <v>-5.6999000000000004</v>
      </c>
      <c r="BF48" s="166">
        <v>67.930999999999997</v>
      </c>
      <c r="BG48" s="166">
        <v>67.763999999999996</v>
      </c>
      <c r="BH48" s="166">
        <v>-5.1378000000000004</v>
      </c>
      <c r="BI48" s="166">
        <v>-67.102000000000004</v>
      </c>
      <c r="BJ48" s="166">
        <v>-46.078000000000003</v>
      </c>
      <c r="BK48" s="166">
        <v>6.8598999999999997</v>
      </c>
      <c r="BL48" s="166">
        <v>0</v>
      </c>
      <c r="BM48" s="166">
        <v>3.6898</v>
      </c>
      <c r="BN48" s="166">
        <v>464.97</v>
      </c>
      <c r="BO48" s="166">
        <v>100.16</v>
      </c>
      <c r="BP48" s="166">
        <v>100.13</v>
      </c>
      <c r="BQ48" s="166">
        <v>-363.11</v>
      </c>
      <c r="BR48" s="166">
        <v>488.71</v>
      </c>
      <c r="BS48" s="166">
        <v>-42.518000000000001</v>
      </c>
      <c r="BT48" s="166">
        <v>44.457000000000001</v>
      </c>
      <c r="BU48" s="166">
        <v>99.085999999999999</v>
      </c>
      <c r="BV48" s="166">
        <v>28.53</v>
      </c>
      <c r="BW48" s="166">
        <v>32.43</v>
      </c>
      <c r="BX48" s="166">
        <v>70.680000000000007</v>
      </c>
      <c r="BY48" s="166">
        <v>80.849000000000004</v>
      </c>
      <c r="BZ48" s="166">
        <v>-81.039000000000001</v>
      </c>
      <c r="CA48" s="166">
        <v>-81.843000000000004</v>
      </c>
      <c r="CB48" s="166">
        <v>134.13999999999999</v>
      </c>
      <c r="CC48" s="166">
        <v>135.71</v>
      </c>
      <c r="CD48" s="166">
        <v>22.295000000000002</v>
      </c>
      <c r="CE48" s="166">
        <v>-120.67</v>
      </c>
      <c r="CF48" s="166">
        <v>-118.66</v>
      </c>
      <c r="CG48" s="166">
        <v>-9.5511999999999997</v>
      </c>
      <c r="CH48" s="166">
        <v>0</v>
      </c>
      <c r="CI48" s="166">
        <v>19.57</v>
      </c>
      <c r="CJ48" s="166">
        <v>25.984999999999999</v>
      </c>
      <c r="CK48" s="166">
        <v>100.59</v>
      </c>
      <c r="CL48" s="166">
        <v>91.4</v>
      </c>
      <c r="CM48" s="166">
        <v>-17.568999999999999</v>
      </c>
      <c r="CN48" s="166">
        <v>61.859000000000002</v>
      </c>
      <c r="CO48" s="166">
        <v>60.399000000000001</v>
      </c>
      <c r="CP48" s="166">
        <v>61.084000000000003</v>
      </c>
      <c r="CQ48" s="166">
        <v>-13.981999999999999</v>
      </c>
      <c r="CR48" s="166">
        <v>-14.22</v>
      </c>
      <c r="CS48" s="166">
        <v>1</v>
      </c>
      <c r="CT48" s="166">
        <v>-43.256999999999998</v>
      </c>
      <c r="CU48" s="166">
        <v>9.0616000000000003</v>
      </c>
      <c r="CV48" s="166">
        <v>17.3</v>
      </c>
      <c r="CW48" s="166">
        <v>48.978999999999999</v>
      </c>
      <c r="CX48" s="166">
        <v>89.239000000000004</v>
      </c>
      <c r="CY48" s="166">
        <v>56.021999999999998</v>
      </c>
      <c r="CZ48" s="166">
        <v>52.591999999999999</v>
      </c>
      <c r="DA48" s="166">
        <v>-38.119</v>
      </c>
      <c r="DB48" s="166">
        <v>-6.2050999999999998</v>
      </c>
      <c r="DC48" s="166">
        <v>0</v>
      </c>
      <c r="DD48" s="166">
        <v>0</v>
      </c>
      <c r="DE48" s="166">
        <v>-136.61000000000001</v>
      </c>
      <c r="DF48" s="166">
        <v>2.0000000000000001E-4</v>
      </c>
      <c r="DG48" s="166">
        <v>-23.166</v>
      </c>
      <c r="DH48" s="166">
        <v>-118</v>
      </c>
      <c r="DI48" s="166">
        <v>-118.69</v>
      </c>
      <c r="DJ48" s="166">
        <v>30.039000000000001</v>
      </c>
      <c r="DK48" s="166">
        <v>59.774000000000001</v>
      </c>
      <c r="DL48" s="166">
        <v>77.506</v>
      </c>
      <c r="DM48" s="166">
        <v>86.736999999999995</v>
      </c>
      <c r="DN48" s="166">
        <v>59.08</v>
      </c>
      <c r="DO48" s="166">
        <v>-11.32</v>
      </c>
      <c r="DP48" s="166">
        <v>58.59</v>
      </c>
      <c r="DQ48" s="166">
        <v>134.58000000000001</v>
      </c>
      <c r="DR48" s="166">
        <v>-1.74</v>
      </c>
      <c r="DS48" s="166">
        <v>-1.6</v>
      </c>
      <c r="DT48" s="166">
        <v>80.22</v>
      </c>
      <c r="DU48" s="166">
        <v>75.58</v>
      </c>
      <c r="DV48" s="166">
        <v>135.44</v>
      </c>
      <c r="DW48" s="166">
        <v>132.78</v>
      </c>
      <c r="DX48" s="166">
        <v>-43.353999999999999</v>
      </c>
      <c r="DY48" s="166">
        <v>-42.627000000000002</v>
      </c>
      <c r="DZ48" s="166">
        <v>221.04</v>
      </c>
      <c r="EA48" s="166">
        <v>175.96</v>
      </c>
      <c r="EB48" s="166">
        <v>169.61</v>
      </c>
      <c r="EC48" s="166">
        <v>173.17</v>
      </c>
      <c r="ED48" s="166">
        <v>27.66</v>
      </c>
      <c r="EE48" s="166">
        <v>1.9521999999999999</v>
      </c>
      <c r="EF48" s="166">
        <v>-32.341000000000001</v>
      </c>
      <c r="EG48" s="166">
        <v>371.22</v>
      </c>
      <c r="EH48" s="166">
        <v>297.52</v>
      </c>
      <c r="EI48" s="166">
        <v>0</v>
      </c>
      <c r="EJ48" s="166">
        <v>-20.696999999999999</v>
      </c>
      <c r="EK48" s="166">
        <v>-18.228000000000002</v>
      </c>
      <c r="EL48" s="166">
        <v>55.563000000000002</v>
      </c>
      <c r="EM48" s="166">
        <v>-65.183999999999997</v>
      </c>
      <c r="EN48" s="166">
        <v>-60.247</v>
      </c>
      <c r="EO48" s="166">
        <v>33.840000000000003</v>
      </c>
      <c r="EP48" s="166">
        <v>-21.640999999999998</v>
      </c>
      <c r="EQ48" s="166">
        <v>-23.145</v>
      </c>
      <c r="ER48" s="166">
        <v>37.103999999999999</v>
      </c>
      <c r="ES48" s="166">
        <v>0</v>
      </c>
      <c r="ET48" s="166">
        <v>-22.649000000000001</v>
      </c>
      <c r="EU48" s="166">
        <v>0</v>
      </c>
      <c r="EV48" s="166">
        <v>15.483000000000001</v>
      </c>
      <c r="EW48" s="166">
        <v>-188.44</v>
      </c>
      <c r="EX48" s="166">
        <v>-38.021999999999998</v>
      </c>
      <c r="EY48" s="166">
        <v>-36.720999999999997</v>
      </c>
      <c r="EZ48" s="166">
        <v>8.0721000000000007</v>
      </c>
      <c r="FA48" s="166">
        <v>0.93700000000000006</v>
      </c>
      <c r="FB48" s="166">
        <v>55.765000000000001</v>
      </c>
      <c r="FC48" s="166">
        <v>23.878</v>
      </c>
      <c r="FD48" s="166">
        <v>0</v>
      </c>
      <c r="FE48" s="166">
        <v>0</v>
      </c>
      <c r="FF48" s="166">
        <v>0</v>
      </c>
      <c r="FG48" s="166">
        <v>48.4</v>
      </c>
      <c r="FH48" s="166">
        <v>46.997</v>
      </c>
      <c r="FI48" s="166">
        <v>80.712999999999994</v>
      </c>
      <c r="FJ48" s="166">
        <v>81.718000000000004</v>
      </c>
      <c r="FK48" s="166">
        <v>-127.26</v>
      </c>
      <c r="FL48" s="166">
        <v>46.103000000000002</v>
      </c>
      <c r="FM48" s="166">
        <v>45.942</v>
      </c>
      <c r="FN48" s="166">
        <v>-93.304000000000002</v>
      </c>
      <c r="FO48" s="166">
        <v>-84.87</v>
      </c>
      <c r="FP48" s="166">
        <v>-37.146999999999998</v>
      </c>
      <c r="FQ48" s="166">
        <v>-36.668999999999997</v>
      </c>
      <c r="FR48" s="166">
        <v>13.577</v>
      </c>
      <c r="FS48" s="166">
        <v>1.5384</v>
      </c>
      <c r="FT48" s="166">
        <v>-8.5599000000000007</v>
      </c>
      <c r="FU48" s="166">
        <v>11.83</v>
      </c>
      <c r="FV48" s="166">
        <v>-37.154000000000003</v>
      </c>
      <c r="FW48" s="166">
        <v>6.7153</v>
      </c>
      <c r="FX48" s="166">
        <v>-4.367</v>
      </c>
      <c r="FY48" s="166">
        <v>4.2750000000000004</v>
      </c>
      <c r="FZ48" s="166">
        <v>0</v>
      </c>
      <c r="GA48" s="166">
        <v>29.37</v>
      </c>
      <c r="GB48" s="166">
        <v>86.819000000000003</v>
      </c>
      <c r="GC48" s="166">
        <v>94.475999999999999</v>
      </c>
      <c r="GD48" s="166">
        <v>16.05</v>
      </c>
      <c r="GE48" s="166">
        <v>92.685000000000002</v>
      </c>
      <c r="GF48" s="166">
        <v>15.8</v>
      </c>
      <c r="GG48" s="166">
        <v>-26.899000000000001</v>
      </c>
      <c r="GH48" s="166">
        <v>0.14979999999999999</v>
      </c>
      <c r="GI48" s="166">
        <v>0</v>
      </c>
      <c r="GJ48" s="166">
        <v>2.6776</v>
      </c>
      <c r="GK48" s="166">
        <v>6.5299999999999997E-2</v>
      </c>
      <c r="GL48" s="166">
        <v>0</v>
      </c>
      <c r="GM48" s="166">
        <v>-14.688000000000001</v>
      </c>
      <c r="GN48" s="166">
        <v>-48.881</v>
      </c>
      <c r="GO48" s="166">
        <v>20.013999999999999</v>
      </c>
      <c r="GP48" s="166">
        <v>77.141000000000005</v>
      </c>
      <c r="GQ48" s="166">
        <v>102.24</v>
      </c>
      <c r="GR48" s="166">
        <v>70.004999999999995</v>
      </c>
      <c r="GS48" s="166">
        <v>-179.58</v>
      </c>
      <c r="GT48" s="166">
        <v>-29.074000000000002</v>
      </c>
      <c r="GU48" s="166">
        <v>46.75</v>
      </c>
      <c r="GV48" s="166">
        <v>-63.966000000000001</v>
      </c>
      <c r="GW48" s="166">
        <v>11.273</v>
      </c>
      <c r="GX48" s="166">
        <v>20.151</v>
      </c>
      <c r="GY48" s="166">
        <v>19.663</v>
      </c>
      <c r="GZ48" s="166">
        <v>14</v>
      </c>
      <c r="HA48" s="166">
        <v>177.15</v>
      </c>
      <c r="HB48" s="166">
        <v>177.6</v>
      </c>
      <c r="HC48" s="166">
        <v>283.3</v>
      </c>
      <c r="HD48" s="166">
        <v>-282.08</v>
      </c>
      <c r="HE48" s="166">
        <v>-592.12</v>
      </c>
      <c r="HF48" s="166">
        <v>595.6</v>
      </c>
      <c r="HG48" s="166">
        <v>563.64</v>
      </c>
      <c r="HH48" s="166">
        <v>-169.46</v>
      </c>
      <c r="HI48" s="166">
        <v>-170.24</v>
      </c>
      <c r="HJ48" s="166">
        <v>-44.134</v>
      </c>
      <c r="HK48" s="166">
        <v>-33.18</v>
      </c>
      <c r="HL48" s="166">
        <v>79.545000000000002</v>
      </c>
      <c r="HM48" s="166">
        <v>78.361999999999995</v>
      </c>
      <c r="HN48" s="166">
        <v>-113.12</v>
      </c>
      <c r="HO48" s="166">
        <v>-112.48</v>
      </c>
      <c r="HP48" s="166">
        <v>55.725999999999999</v>
      </c>
      <c r="HQ48" s="166">
        <v>55.649000000000001</v>
      </c>
      <c r="HR48" s="166">
        <v>-67.918000000000006</v>
      </c>
      <c r="HS48" s="166">
        <v>-67.293999999999997</v>
      </c>
      <c r="HT48" s="166">
        <v>80.198999999999998</v>
      </c>
      <c r="HU48" s="166">
        <v>79.91</v>
      </c>
      <c r="HV48" s="166">
        <v>63.7</v>
      </c>
      <c r="HW48" s="166">
        <v>64.599000000000004</v>
      </c>
      <c r="HX48" s="166">
        <v>22.847999999999999</v>
      </c>
      <c r="HY48" s="166">
        <v>39.68</v>
      </c>
      <c r="HZ48" s="166">
        <v>-373.37</v>
      </c>
      <c r="IA48" s="166">
        <v>103.04</v>
      </c>
      <c r="IB48" s="166">
        <v>102.82</v>
      </c>
      <c r="IC48" s="166">
        <v>17.899000000000001</v>
      </c>
      <c r="ID48" s="166">
        <v>28.5</v>
      </c>
      <c r="IE48" s="166">
        <v>-53.298999999999999</v>
      </c>
      <c r="IF48" s="166">
        <v>-53.5</v>
      </c>
      <c r="IG48" s="166">
        <v>1.3403</v>
      </c>
      <c r="IH48" s="166">
        <v>1.1902999999999999</v>
      </c>
      <c r="II48" s="166">
        <v>-554.27</v>
      </c>
      <c r="IJ48" s="166">
        <v>-270.87</v>
      </c>
      <c r="IK48" s="166">
        <v>571.80999999999995</v>
      </c>
      <c r="IL48" s="166">
        <v>450.29</v>
      </c>
      <c r="IM48" s="166">
        <v>-210.56</v>
      </c>
      <c r="IN48" s="166">
        <v>-438.69</v>
      </c>
      <c r="IO48" s="166">
        <v>437.14</v>
      </c>
      <c r="IP48" s="166">
        <v>-159.84</v>
      </c>
      <c r="IQ48" s="166">
        <v>-301.43</v>
      </c>
      <c r="IR48" s="166">
        <v>-437.15</v>
      </c>
      <c r="IS48" s="166">
        <v>134.38999999999999</v>
      </c>
      <c r="IT48" s="166">
        <v>129.94</v>
      </c>
      <c r="IU48" s="166">
        <v>165.92</v>
      </c>
      <c r="IV48" s="166">
        <v>-554.37</v>
      </c>
      <c r="IW48" s="166">
        <v>246.66</v>
      </c>
      <c r="IX48" s="166">
        <v>-312.98</v>
      </c>
      <c r="IY48" s="166">
        <v>309.22000000000003</v>
      </c>
      <c r="IZ48" s="166">
        <v>-3.8492999999999999</v>
      </c>
      <c r="JA48" s="166">
        <v>29.585000000000001</v>
      </c>
      <c r="JB48" s="166">
        <v>28.399000000000001</v>
      </c>
      <c r="JC48" s="166">
        <v>4.6440000000000001</v>
      </c>
      <c r="JD48" s="166">
        <v>4.63</v>
      </c>
      <c r="JE48" s="166">
        <v>-27.84</v>
      </c>
      <c r="JF48" s="166">
        <v>6</v>
      </c>
      <c r="JG48" s="166">
        <v>14.882</v>
      </c>
      <c r="JH48" s="166">
        <v>-6.0929000000000002</v>
      </c>
      <c r="JI48" s="166">
        <v>-31.757999999999999</v>
      </c>
      <c r="JJ48" s="166">
        <v>-13.066000000000001</v>
      </c>
      <c r="JK48" s="166">
        <v>27.298999999999999</v>
      </c>
      <c r="JL48" s="166">
        <v>55.875999999999998</v>
      </c>
      <c r="JM48" s="166">
        <v>54.533999999999999</v>
      </c>
      <c r="JN48" s="166">
        <v>0</v>
      </c>
      <c r="JO48" s="166">
        <v>0</v>
      </c>
      <c r="JP48" s="166">
        <v>50.805999999999997</v>
      </c>
      <c r="JQ48" s="166">
        <v>50.558999999999997</v>
      </c>
      <c r="JR48" s="166">
        <v>53.518000000000001</v>
      </c>
      <c r="JS48" s="167"/>
      <c r="JT48" s="166">
        <v>-26.899000000000001</v>
      </c>
      <c r="JU48" s="166">
        <v>16.789000000000001</v>
      </c>
      <c r="JV48" s="166">
        <v>9.8999000000000006</v>
      </c>
      <c r="JW48" s="166">
        <v>8.6998999999999995</v>
      </c>
      <c r="JX48" s="166">
        <v>-29.983000000000001</v>
      </c>
      <c r="JY48" s="166">
        <v>75.096999999999994</v>
      </c>
      <c r="JZ48" s="166">
        <v>45.061999999999998</v>
      </c>
      <c r="KA48" s="166">
        <v>-29.358000000000001</v>
      </c>
      <c r="KB48" s="166">
        <v>-73.795000000000002</v>
      </c>
      <c r="KC48" s="166">
        <v>31.091999999999999</v>
      </c>
      <c r="KD48" s="166">
        <v>41.396000000000001</v>
      </c>
      <c r="KE48" s="166">
        <v>19.100000000000001</v>
      </c>
      <c r="KF48" s="166">
        <v>-18.5</v>
      </c>
    </row>
    <row r="49" spans="1:292" ht="18" customHeight="1">
      <c r="A49" s="161" t="s">
        <v>63</v>
      </c>
      <c r="B49" s="161" t="s">
        <v>655</v>
      </c>
      <c r="C49" s="162">
        <v>0</v>
      </c>
      <c r="D49" s="162">
        <v>23.625</v>
      </c>
      <c r="E49" s="162">
        <v>-46.835999999999999</v>
      </c>
      <c r="F49" s="162">
        <v>12.7</v>
      </c>
      <c r="G49" s="162">
        <v>31.323</v>
      </c>
      <c r="H49" s="162">
        <v>0.93520000000000003</v>
      </c>
      <c r="I49" s="162">
        <v>62.243000000000002</v>
      </c>
      <c r="J49" s="162">
        <v>-81.591999999999999</v>
      </c>
      <c r="K49" s="162">
        <v>69.924999999999997</v>
      </c>
      <c r="L49" s="162">
        <v>32.725999999999999</v>
      </c>
      <c r="M49" s="162">
        <v>-35</v>
      </c>
      <c r="N49" s="162">
        <v>-86.58</v>
      </c>
      <c r="O49" s="162">
        <v>-48.206000000000003</v>
      </c>
      <c r="P49" s="162">
        <v>39.598999999999997</v>
      </c>
      <c r="Q49" s="162">
        <v>15.731999999999999</v>
      </c>
      <c r="R49" s="162">
        <v>-39.598999999999997</v>
      </c>
      <c r="S49" s="162">
        <v>13.882</v>
      </c>
      <c r="T49" s="162">
        <v>163.30799999999999</v>
      </c>
      <c r="U49" s="162">
        <v>14.010999999999999</v>
      </c>
      <c r="V49" s="162">
        <v>14.458</v>
      </c>
      <c r="W49" s="162">
        <v>23.738</v>
      </c>
      <c r="X49" s="162">
        <v>0</v>
      </c>
      <c r="Y49" s="162">
        <v>6.3010999999999999</v>
      </c>
      <c r="Z49" s="162">
        <v>2.4765000000000001</v>
      </c>
      <c r="AA49" s="163"/>
      <c r="AB49" s="162">
        <v>113</v>
      </c>
      <c r="AC49" s="162">
        <v>-102.33</v>
      </c>
      <c r="AD49" s="162">
        <v>-102.23</v>
      </c>
      <c r="AE49" s="162">
        <v>21.670999999999999</v>
      </c>
      <c r="AF49" s="162">
        <v>88.8</v>
      </c>
      <c r="AG49" s="162">
        <v>46.2</v>
      </c>
      <c r="AH49" s="162">
        <v>19.228999999999999</v>
      </c>
      <c r="AI49" s="162">
        <v>0.20599999999999999</v>
      </c>
      <c r="AJ49" s="162">
        <v>-48.22</v>
      </c>
      <c r="AK49" s="162">
        <v>-48.728999999999999</v>
      </c>
      <c r="AL49" s="162">
        <v>-60.7</v>
      </c>
      <c r="AM49" s="162">
        <v>48.939</v>
      </c>
      <c r="AN49" s="162">
        <v>49.06</v>
      </c>
      <c r="AO49" s="162">
        <v>12.461</v>
      </c>
      <c r="AP49" s="162">
        <v>7.7526999999999999</v>
      </c>
      <c r="AQ49" s="162">
        <v>0</v>
      </c>
      <c r="AR49" s="162">
        <v>84.197999999999993</v>
      </c>
      <c r="AS49" s="162">
        <v>45.350999999999999</v>
      </c>
      <c r="AT49" s="162">
        <v>-61.353000000000002</v>
      </c>
      <c r="AU49" s="162">
        <v>-60.902999999999999</v>
      </c>
      <c r="AV49" s="162">
        <v>6.1127000000000002</v>
      </c>
      <c r="AW49" s="162">
        <v>6.0675999999999997</v>
      </c>
      <c r="AX49" s="162">
        <v>85.599000000000004</v>
      </c>
      <c r="AY49" s="162">
        <v>86.269000000000005</v>
      </c>
      <c r="AZ49" s="162">
        <v>-5.2344999999999997</v>
      </c>
      <c r="BA49" s="162">
        <v>-28.349</v>
      </c>
      <c r="BB49" s="162">
        <v>-389.23</v>
      </c>
      <c r="BC49" s="162">
        <v>-1.2999999999999999E-3</v>
      </c>
      <c r="BD49" s="162">
        <v>-6.4999000000000002</v>
      </c>
      <c r="BE49" s="162">
        <v>-6.3998999999999997</v>
      </c>
      <c r="BF49" s="162">
        <v>67.459000000000003</v>
      </c>
      <c r="BG49" s="162">
        <v>66.918000000000006</v>
      </c>
      <c r="BH49" s="162">
        <v>-5.1721000000000004</v>
      </c>
      <c r="BI49" s="162">
        <v>-67.102000000000004</v>
      </c>
      <c r="BJ49" s="162">
        <v>-38.450000000000003</v>
      </c>
      <c r="BK49" s="162">
        <v>7.1098999999999997</v>
      </c>
      <c r="BL49" s="162">
        <v>0</v>
      </c>
      <c r="BM49" s="162">
        <v>3.6894999999999998</v>
      </c>
      <c r="BN49" s="162">
        <v>432.11</v>
      </c>
      <c r="BO49" s="162">
        <v>98.483000000000004</v>
      </c>
      <c r="BP49" s="162">
        <v>98.451999999999998</v>
      </c>
      <c r="BQ49" s="162">
        <v>-352.53</v>
      </c>
      <c r="BR49" s="162">
        <v>465</v>
      </c>
      <c r="BS49" s="162">
        <v>-28.704999999999998</v>
      </c>
      <c r="BT49" s="162">
        <v>29.901</v>
      </c>
      <c r="BU49" s="162">
        <v>100.12</v>
      </c>
      <c r="BV49" s="162">
        <v>27.94</v>
      </c>
      <c r="BW49" s="162">
        <v>31.829000000000001</v>
      </c>
      <c r="BX49" s="162">
        <v>70.680000000000007</v>
      </c>
      <c r="BY49" s="162">
        <v>80.028999999999996</v>
      </c>
      <c r="BZ49" s="162">
        <v>-82.513000000000005</v>
      </c>
      <c r="CA49" s="162">
        <v>-82.111000000000004</v>
      </c>
      <c r="CB49" s="162">
        <v>136.11000000000001</v>
      </c>
      <c r="CC49" s="162">
        <v>136.35</v>
      </c>
      <c r="CD49" s="162">
        <v>24.675999999999998</v>
      </c>
      <c r="CE49" s="162">
        <v>-109.8</v>
      </c>
      <c r="CF49" s="162">
        <v>-109.82</v>
      </c>
      <c r="CG49" s="162">
        <v>-9.4344000000000001</v>
      </c>
      <c r="CH49" s="162">
        <v>0</v>
      </c>
      <c r="CI49" s="162">
        <v>19.57</v>
      </c>
      <c r="CJ49" s="162">
        <v>25.984999999999999</v>
      </c>
      <c r="CK49" s="162">
        <v>100.4</v>
      </c>
      <c r="CL49" s="162">
        <v>90.599000000000004</v>
      </c>
      <c r="CM49" s="162">
        <v>-17.11</v>
      </c>
      <c r="CN49" s="162">
        <v>65.825999999999993</v>
      </c>
      <c r="CO49" s="162">
        <v>64.228999999999999</v>
      </c>
      <c r="CP49" s="162">
        <v>64.043999999999997</v>
      </c>
      <c r="CQ49" s="162">
        <v>-5.6409000000000002</v>
      </c>
      <c r="CR49" s="162">
        <v>-5.1696999999999997</v>
      </c>
      <c r="CS49" s="162">
        <v>1</v>
      </c>
      <c r="CT49" s="162">
        <v>-40.941000000000003</v>
      </c>
      <c r="CU49" s="162">
        <v>-2.1211000000000002</v>
      </c>
      <c r="CV49" s="162">
        <v>17.204000000000001</v>
      </c>
      <c r="CW49" s="162">
        <v>48.158999999999999</v>
      </c>
      <c r="CX49" s="162">
        <v>86.08</v>
      </c>
      <c r="CY49" s="162">
        <v>54.616</v>
      </c>
      <c r="CZ49" s="162">
        <v>51.42</v>
      </c>
      <c r="DA49" s="162">
        <v>-38.119</v>
      </c>
      <c r="DB49" s="162">
        <v>-6.2050999999999998</v>
      </c>
      <c r="DC49" s="162">
        <v>0</v>
      </c>
      <c r="DD49" s="162">
        <v>0</v>
      </c>
      <c r="DE49" s="162">
        <v>-128.19</v>
      </c>
      <c r="DF49" s="162">
        <v>1E-4</v>
      </c>
      <c r="DG49" s="162">
        <v>-23.158000000000001</v>
      </c>
      <c r="DH49" s="162">
        <v>-118</v>
      </c>
      <c r="DI49" s="162">
        <v>-117.8</v>
      </c>
      <c r="DJ49" s="162">
        <v>30.033000000000001</v>
      </c>
      <c r="DK49" s="162">
        <v>57.430999999999997</v>
      </c>
      <c r="DL49" s="162">
        <v>74.688000000000002</v>
      </c>
      <c r="DM49" s="162">
        <v>83.221000000000004</v>
      </c>
      <c r="DN49" s="162">
        <v>57.3</v>
      </c>
      <c r="DO49" s="162">
        <v>-10.45</v>
      </c>
      <c r="DP49" s="162">
        <v>57.523000000000003</v>
      </c>
      <c r="DQ49" s="162">
        <v>126.51</v>
      </c>
      <c r="DR49" s="162">
        <v>-2.04</v>
      </c>
      <c r="DS49" s="162">
        <v>-1.84</v>
      </c>
      <c r="DT49" s="162">
        <v>86.12</v>
      </c>
      <c r="DU49" s="162">
        <v>75.58</v>
      </c>
      <c r="DV49" s="162">
        <v>129.41</v>
      </c>
      <c r="DW49" s="162">
        <v>126.72</v>
      </c>
      <c r="DX49" s="162">
        <v>-48.188000000000002</v>
      </c>
      <c r="DY49" s="162">
        <v>-47.226999999999997</v>
      </c>
      <c r="DZ49" s="162">
        <v>213.06</v>
      </c>
      <c r="EA49" s="162">
        <v>168.57</v>
      </c>
      <c r="EB49" s="162">
        <v>163.03</v>
      </c>
      <c r="EC49" s="162">
        <v>165.98</v>
      </c>
      <c r="ED49" s="162">
        <v>25.81</v>
      </c>
      <c r="EE49" s="162">
        <v>1.5406</v>
      </c>
      <c r="EF49" s="162">
        <v>-32.155000000000001</v>
      </c>
      <c r="EG49" s="162">
        <v>367.06</v>
      </c>
      <c r="EH49" s="162">
        <v>306.51</v>
      </c>
      <c r="EI49" s="162">
        <v>0</v>
      </c>
      <c r="EJ49" s="162">
        <v>-20.268000000000001</v>
      </c>
      <c r="EK49" s="162">
        <v>-17.908999999999999</v>
      </c>
      <c r="EL49" s="162">
        <v>55.353000000000002</v>
      </c>
      <c r="EM49" s="162">
        <v>-64.882000000000005</v>
      </c>
      <c r="EN49" s="162">
        <v>-60.271999999999998</v>
      </c>
      <c r="EO49" s="162">
        <v>41.52</v>
      </c>
      <c r="EP49" s="162">
        <v>-24.245000000000001</v>
      </c>
      <c r="EQ49" s="162">
        <v>-24.928999999999998</v>
      </c>
      <c r="ER49" s="162">
        <v>37.576999999999998</v>
      </c>
      <c r="ES49" s="162">
        <v>0</v>
      </c>
      <c r="ET49" s="162">
        <v>-25.68</v>
      </c>
      <c r="EU49" s="162">
        <v>0</v>
      </c>
      <c r="EV49" s="162">
        <v>15.337999999999999</v>
      </c>
      <c r="EW49" s="162">
        <v>-189.4</v>
      </c>
      <c r="EX49" s="162">
        <v>-40.491</v>
      </c>
      <c r="EY49" s="162">
        <v>-39.665999999999997</v>
      </c>
      <c r="EZ49" s="162">
        <v>10.019</v>
      </c>
      <c r="FA49" s="162">
        <v>1.4515</v>
      </c>
      <c r="FB49" s="162">
        <v>55.765000000000001</v>
      </c>
      <c r="FC49" s="162">
        <v>24.509</v>
      </c>
      <c r="FD49" s="162">
        <v>0</v>
      </c>
      <c r="FE49" s="162">
        <v>0</v>
      </c>
      <c r="FF49" s="162">
        <v>0</v>
      </c>
      <c r="FG49" s="162">
        <v>50.241</v>
      </c>
      <c r="FH49" s="162">
        <v>48.713999999999999</v>
      </c>
      <c r="FI49" s="162">
        <v>82.89</v>
      </c>
      <c r="FJ49" s="162">
        <v>82.221000000000004</v>
      </c>
      <c r="FK49" s="162">
        <v>-133.46</v>
      </c>
      <c r="FL49" s="162">
        <v>51.048999999999999</v>
      </c>
      <c r="FM49" s="162">
        <v>50.383000000000003</v>
      </c>
      <c r="FN49" s="162">
        <v>-104.39</v>
      </c>
      <c r="FO49" s="162">
        <v>-96.888000000000005</v>
      </c>
      <c r="FP49" s="162">
        <v>-34.840000000000003</v>
      </c>
      <c r="FQ49" s="162">
        <v>-39.478999999999999</v>
      </c>
      <c r="FR49" s="162">
        <v>13.78</v>
      </c>
      <c r="FS49" s="162">
        <v>1.5494000000000001</v>
      </c>
      <c r="FT49" s="162">
        <v>-8.5899000000000001</v>
      </c>
      <c r="FU49" s="162">
        <v>14.52</v>
      </c>
      <c r="FV49" s="162">
        <v>-35.334000000000003</v>
      </c>
      <c r="FW49" s="162">
        <v>6.5358999999999998</v>
      </c>
      <c r="FX49" s="162">
        <v>-4.4580000000000002</v>
      </c>
      <c r="FY49" s="162">
        <v>4.5399000000000003</v>
      </c>
      <c r="FZ49" s="162">
        <v>0</v>
      </c>
      <c r="GA49" s="162">
        <v>28.54</v>
      </c>
      <c r="GB49" s="162">
        <v>99.548000000000002</v>
      </c>
      <c r="GC49" s="162">
        <v>106.27</v>
      </c>
      <c r="GD49" s="162">
        <v>15.91</v>
      </c>
      <c r="GE49" s="162">
        <v>91.388999999999996</v>
      </c>
      <c r="GF49" s="162">
        <v>17.2</v>
      </c>
      <c r="GG49" s="162">
        <v>-25.713999999999999</v>
      </c>
      <c r="GH49" s="162">
        <v>0.61670000000000003</v>
      </c>
      <c r="GI49" s="162">
        <v>0</v>
      </c>
      <c r="GJ49" s="162">
        <v>2.6713</v>
      </c>
      <c r="GK49" s="162">
        <v>6.5299999999999997E-2</v>
      </c>
      <c r="GL49" s="162">
        <v>0</v>
      </c>
      <c r="GM49" s="162">
        <v>-15.170999999999999</v>
      </c>
      <c r="GN49" s="162">
        <v>-46.209000000000003</v>
      </c>
      <c r="GO49" s="162">
        <v>21.596</v>
      </c>
      <c r="GP49" s="162">
        <v>72.686999999999998</v>
      </c>
      <c r="GQ49" s="162">
        <v>96.944000000000003</v>
      </c>
      <c r="GR49" s="162">
        <v>66.926000000000002</v>
      </c>
      <c r="GS49" s="162">
        <v>-170.18</v>
      </c>
      <c r="GT49" s="162">
        <v>-28.187999999999999</v>
      </c>
      <c r="GU49" s="162">
        <v>45.414000000000001</v>
      </c>
      <c r="GV49" s="162">
        <v>-63.253999999999998</v>
      </c>
      <c r="GW49" s="162">
        <v>11.085000000000001</v>
      </c>
      <c r="GX49" s="162">
        <v>19.446999999999999</v>
      </c>
      <c r="GY49" s="162">
        <v>19.22</v>
      </c>
      <c r="GZ49" s="162">
        <v>13</v>
      </c>
      <c r="HA49" s="162">
        <v>176.02</v>
      </c>
      <c r="HB49" s="162">
        <v>177.59</v>
      </c>
      <c r="HC49" s="162">
        <v>283.3</v>
      </c>
      <c r="HD49" s="162">
        <v>-282.08</v>
      </c>
      <c r="HE49" s="162">
        <v>-591.92999999999995</v>
      </c>
      <c r="HF49" s="162">
        <v>595.46</v>
      </c>
      <c r="HG49" s="162">
        <v>564.29999999999995</v>
      </c>
      <c r="HH49" s="162">
        <v>-168.43</v>
      </c>
      <c r="HI49" s="162">
        <v>-168.36</v>
      </c>
      <c r="HJ49" s="162">
        <v>-47.603000000000002</v>
      </c>
      <c r="HK49" s="162">
        <v>-35.920999999999999</v>
      </c>
      <c r="HL49" s="162">
        <v>78.132999999999996</v>
      </c>
      <c r="HM49" s="162">
        <v>78.804000000000002</v>
      </c>
      <c r="HN49" s="162">
        <v>-113.12</v>
      </c>
      <c r="HO49" s="162">
        <v>-112.48</v>
      </c>
      <c r="HP49" s="162">
        <v>58</v>
      </c>
      <c r="HQ49" s="162">
        <v>56.878999999999998</v>
      </c>
      <c r="HR49" s="162">
        <v>-66.037000000000006</v>
      </c>
      <c r="HS49" s="162">
        <v>-66.679000000000002</v>
      </c>
      <c r="HT49" s="162">
        <v>84.099000000000004</v>
      </c>
      <c r="HU49" s="162">
        <v>84.51</v>
      </c>
      <c r="HV49" s="162">
        <v>59.2</v>
      </c>
      <c r="HW49" s="162">
        <v>58.598999999999997</v>
      </c>
      <c r="HX49" s="162">
        <v>22.928999999999998</v>
      </c>
      <c r="HY49" s="162">
        <v>39.200000000000003</v>
      </c>
      <c r="HZ49" s="162">
        <v>-370.85</v>
      </c>
      <c r="IA49" s="162">
        <v>106.96</v>
      </c>
      <c r="IB49" s="162">
        <v>106.76</v>
      </c>
      <c r="IC49" s="162">
        <v>17.899000000000001</v>
      </c>
      <c r="ID49" s="162">
        <v>23.899000000000001</v>
      </c>
      <c r="IE49" s="162">
        <v>-54.798999999999999</v>
      </c>
      <c r="IF49" s="162">
        <v>-55</v>
      </c>
      <c r="IG49" s="162">
        <v>1.3403</v>
      </c>
      <c r="IH49" s="162">
        <v>1.1618999999999999</v>
      </c>
      <c r="II49" s="162">
        <v>-557.79</v>
      </c>
      <c r="IJ49" s="162">
        <v>-275.86</v>
      </c>
      <c r="IK49" s="162">
        <v>569.26</v>
      </c>
      <c r="IL49" s="162">
        <v>448.02</v>
      </c>
      <c r="IM49" s="162">
        <v>-196.63</v>
      </c>
      <c r="IN49" s="162">
        <v>-439.32</v>
      </c>
      <c r="IO49" s="162">
        <v>436.5</v>
      </c>
      <c r="IP49" s="162">
        <v>-161.34</v>
      </c>
      <c r="IQ49" s="162">
        <v>-304.66000000000003</v>
      </c>
      <c r="IR49" s="162">
        <v>-436.04</v>
      </c>
      <c r="IS49" s="162">
        <v>132.72</v>
      </c>
      <c r="IT49" s="162">
        <v>131.16</v>
      </c>
      <c r="IU49" s="162">
        <v>164.98</v>
      </c>
      <c r="IV49" s="162">
        <v>-545.72</v>
      </c>
      <c r="IW49" s="162">
        <v>244.37</v>
      </c>
      <c r="IX49" s="162">
        <v>-308.27999999999997</v>
      </c>
      <c r="IY49" s="162">
        <v>306.95</v>
      </c>
      <c r="IZ49" s="162">
        <v>-4.0058999999999996</v>
      </c>
      <c r="JA49" s="162">
        <v>29.353999999999999</v>
      </c>
      <c r="JB49" s="162">
        <v>27.12</v>
      </c>
      <c r="JC49" s="162">
        <v>4.6369999999999996</v>
      </c>
      <c r="JD49" s="162">
        <v>4.6329000000000002</v>
      </c>
      <c r="JE49" s="162">
        <v>-26</v>
      </c>
      <c r="JF49" s="162">
        <v>3.7599</v>
      </c>
      <c r="JG49" s="162">
        <v>15.593999999999999</v>
      </c>
      <c r="JH49" s="162">
        <v>-4.3624999999999998</v>
      </c>
      <c r="JI49" s="162">
        <v>-32.225000000000001</v>
      </c>
      <c r="JJ49" s="162">
        <v>-13.212</v>
      </c>
      <c r="JK49" s="162">
        <v>27.2</v>
      </c>
      <c r="JL49" s="162">
        <v>52.728999999999999</v>
      </c>
      <c r="JM49" s="162">
        <v>53.195</v>
      </c>
      <c r="JN49" s="162">
        <v>0</v>
      </c>
      <c r="JO49" s="162">
        <v>0</v>
      </c>
      <c r="JP49" s="162">
        <v>51.415999999999997</v>
      </c>
      <c r="JQ49" s="162">
        <v>51.938000000000002</v>
      </c>
      <c r="JR49" s="162">
        <v>54.029000000000003</v>
      </c>
      <c r="JS49" s="163"/>
      <c r="JT49" s="162">
        <v>-21.798999999999999</v>
      </c>
      <c r="JU49" s="162">
        <v>16.928000000000001</v>
      </c>
      <c r="JV49" s="162">
        <v>9.6599000000000004</v>
      </c>
      <c r="JW49" s="162">
        <v>8.6998999999999995</v>
      </c>
      <c r="JX49" s="162">
        <v>-33.212000000000003</v>
      </c>
      <c r="JY49" s="162">
        <v>76.731999999999999</v>
      </c>
      <c r="JZ49" s="162">
        <v>48.438000000000002</v>
      </c>
      <c r="KA49" s="162">
        <v>-32.670999999999999</v>
      </c>
      <c r="KB49" s="162">
        <v>-75.013999999999996</v>
      </c>
      <c r="KC49" s="162">
        <v>35.405000000000001</v>
      </c>
      <c r="KD49" s="162">
        <v>40.122</v>
      </c>
      <c r="KE49" s="162">
        <v>15.3</v>
      </c>
      <c r="KF49" s="162">
        <v>-12.6</v>
      </c>
    </row>
    <row r="50" spans="1:292" ht="18" customHeight="1">
      <c r="A50" s="161" t="s">
        <v>63</v>
      </c>
      <c r="B50" s="161" t="s">
        <v>656</v>
      </c>
      <c r="C50" s="164">
        <v>0</v>
      </c>
      <c r="D50" s="164">
        <v>23.37</v>
      </c>
      <c r="E50" s="164">
        <v>-46.351999999999997</v>
      </c>
      <c r="F50" s="164">
        <v>12.318</v>
      </c>
      <c r="G50" s="164">
        <v>30.460999999999999</v>
      </c>
      <c r="H50" s="164">
        <v>0.9788</v>
      </c>
      <c r="I50" s="164">
        <v>60.607999999999997</v>
      </c>
      <c r="J50" s="164">
        <v>-74.953999999999994</v>
      </c>
      <c r="K50" s="164">
        <v>68.430999999999997</v>
      </c>
      <c r="L50" s="164">
        <v>32.725999999999999</v>
      </c>
      <c r="M50" s="164">
        <v>-34.292999999999999</v>
      </c>
      <c r="N50" s="164">
        <v>-86.58</v>
      </c>
      <c r="O50" s="164">
        <v>-46.042999999999999</v>
      </c>
      <c r="P50" s="164">
        <v>37.4</v>
      </c>
      <c r="Q50" s="164">
        <v>14.904</v>
      </c>
      <c r="R50" s="164">
        <v>-37.4</v>
      </c>
      <c r="S50" s="164">
        <v>13.778</v>
      </c>
      <c r="T50" s="164">
        <v>152.328</v>
      </c>
      <c r="U50" s="164">
        <v>14.231999999999999</v>
      </c>
      <c r="V50" s="164">
        <v>14.244</v>
      </c>
      <c r="W50" s="164">
        <v>23.85</v>
      </c>
      <c r="X50" s="164">
        <v>0</v>
      </c>
      <c r="Y50" s="164">
        <v>6.4027000000000003</v>
      </c>
      <c r="Z50" s="164">
        <v>4.1493000000000002</v>
      </c>
      <c r="AA50" s="165"/>
      <c r="AB50" s="164">
        <v>113</v>
      </c>
      <c r="AC50" s="164">
        <v>-105.22</v>
      </c>
      <c r="AD50" s="164">
        <v>-105.18</v>
      </c>
      <c r="AE50" s="164">
        <v>22.295000000000002</v>
      </c>
      <c r="AF50" s="164">
        <v>88.8</v>
      </c>
      <c r="AG50" s="164">
        <v>44</v>
      </c>
      <c r="AH50" s="164">
        <v>18.460999999999999</v>
      </c>
      <c r="AI50" s="164">
        <v>0.20300000000000001</v>
      </c>
      <c r="AJ50" s="164">
        <v>-41.72</v>
      </c>
      <c r="AK50" s="164">
        <v>-42.2</v>
      </c>
      <c r="AL50" s="164">
        <v>-55.75</v>
      </c>
      <c r="AM50" s="164">
        <v>42.02</v>
      </c>
      <c r="AN50" s="164">
        <v>42.279000000000003</v>
      </c>
      <c r="AO50" s="164">
        <v>12.167</v>
      </c>
      <c r="AP50" s="164">
        <v>8.2409999999999997</v>
      </c>
      <c r="AQ50" s="164">
        <v>0</v>
      </c>
      <c r="AR50" s="164">
        <v>83.129000000000005</v>
      </c>
      <c r="AS50" s="164">
        <v>42.439</v>
      </c>
      <c r="AT50" s="164">
        <v>-60.012999999999998</v>
      </c>
      <c r="AU50" s="164">
        <v>-60.298000000000002</v>
      </c>
      <c r="AV50" s="164">
        <v>6.4485000000000001</v>
      </c>
      <c r="AW50" s="164">
        <v>6.6974</v>
      </c>
      <c r="AX50" s="164">
        <v>83.188000000000002</v>
      </c>
      <c r="AY50" s="164">
        <v>83.992000000000004</v>
      </c>
      <c r="AZ50" s="164">
        <v>-6.2813999999999997</v>
      </c>
      <c r="BA50" s="164">
        <v>-31.606000000000002</v>
      </c>
      <c r="BB50" s="164">
        <v>-358.11</v>
      </c>
      <c r="BC50" s="164">
        <v>-1.2999999999999999E-3</v>
      </c>
      <c r="BD50" s="164">
        <v>-5.9999000000000002</v>
      </c>
      <c r="BE50" s="164">
        <v>-5.8998999999999997</v>
      </c>
      <c r="BF50" s="164">
        <v>66.37</v>
      </c>
      <c r="BG50" s="164">
        <v>65.808000000000007</v>
      </c>
      <c r="BH50" s="164">
        <v>-5.1311999999999998</v>
      </c>
      <c r="BI50" s="164">
        <v>-67.102000000000004</v>
      </c>
      <c r="BJ50" s="164">
        <v>-35.274000000000001</v>
      </c>
      <c r="BK50" s="164">
        <v>7.23</v>
      </c>
      <c r="BL50" s="164">
        <v>0</v>
      </c>
      <c r="BM50" s="164">
        <v>3.1934</v>
      </c>
      <c r="BN50" s="164">
        <v>404.43</v>
      </c>
      <c r="BO50" s="164">
        <v>80.537999999999997</v>
      </c>
      <c r="BP50" s="164">
        <v>80.507000000000005</v>
      </c>
      <c r="BQ50" s="164">
        <v>-291.2</v>
      </c>
      <c r="BR50" s="164">
        <v>435.67</v>
      </c>
      <c r="BS50" s="164">
        <v>-51.988999999999997</v>
      </c>
      <c r="BT50" s="164">
        <v>52.613</v>
      </c>
      <c r="BU50" s="164">
        <v>98.227999999999994</v>
      </c>
      <c r="BV50" s="164">
        <v>27.6</v>
      </c>
      <c r="BW50" s="164">
        <v>31.42</v>
      </c>
      <c r="BX50" s="164">
        <v>69.94</v>
      </c>
      <c r="BY50" s="164">
        <v>79.180000000000007</v>
      </c>
      <c r="BZ50" s="164">
        <v>-80.771000000000001</v>
      </c>
      <c r="CA50" s="164">
        <v>-80.37</v>
      </c>
      <c r="CB50" s="164">
        <v>139.33000000000001</v>
      </c>
      <c r="CC50" s="164">
        <v>139.55000000000001</v>
      </c>
      <c r="CD50" s="164">
        <v>23.603999999999999</v>
      </c>
      <c r="CE50" s="164">
        <v>-113.68</v>
      </c>
      <c r="CF50" s="164">
        <v>-113.93</v>
      </c>
      <c r="CG50" s="164">
        <v>-10.382</v>
      </c>
      <c r="CH50" s="164">
        <v>0</v>
      </c>
      <c r="CI50" s="164">
        <v>19.57</v>
      </c>
      <c r="CJ50" s="164">
        <v>25.984999999999999</v>
      </c>
      <c r="CK50" s="164">
        <v>99.198999999999998</v>
      </c>
      <c r="CL50" s="164">
        <v>89.599000000000004</v>
      </c>
      <c r="CM50" s="164">
        <v>-17.2</v>
      </c>
      <c r="CN50" s="164">
        <v>62.866999999999997</v>
      </c>
      <c r="CO50" s="164">
        <v>60.691000000000003</v>
      </c>
      <c r="CP50" s="164">
        <v>61.305999999999997</v>
      </c>
      <c r="CQ50" s="164">
        <v>-14.83</v>
      </c>
      <c r="CR50" s="164">
        <v>-14.505000000000001</v>
      </c>
      <c r="CS50" s="164">
        <v>1</v>
      </c>
      <c r="CT50" s="164">
        <v>-26.207999999999998</v>
      </c>
      <c r="CU50" s="164">
        <v>-8.3264999999999993</v>
      </c>
      <c r="CV50" s="164">
        <v>16.808</v>
      </c>
      <c r="CW50" s="164">
        <v>51.598999999999997</v>
      </c>
      <c r="CX50" s="164">
        <v>87.55</v>
      </c>
      <c r="CY50" s="164">
        <v>53.21</v>
      </c>
      <c r="CZ50" s="164">
        <v>50.247999999999998</v>
      </c>
      <c r="DA50" s="164">
        <v>-37.709000000000003</v>
      </c>
      <c r="DB50" s="164">
        <v>-6.2050999999999998</v>
      </c>
      <c r="DC50" s="164">
        <v>0</v>
      </c>
      <c r="DD50" s="164">
        <v>0</v>
      </c>
      <c r="DE50" s="164">
        <v>-128.41</v>
      </c>
      <c r="DF50" s="164">
        <v>0</v>
      </c>
      <c r="DG50" s="164">
        <v>-22.891999999999999</v>
      </c>
      <c r="DH50" s="164">
        <v>-115</v>
      </c>
      <c r="DI50" s="164">
        <v>-114</v>
      </c>
      <c r="DJ50" s="164">
        <v>30.428999999999998</v>
      </c>
      <c r="DK50" s="164">
        <v>56.259</v>
      </c>
      <c r="DL50" s="164">
        <v>72.808999999999997</v>
      </c>
      <c r="DM50" s="164">
        <v>82.049000000000007</v>
      </c>
      <c r="DN50" s="164">
        <v>56.05</v>
      </c>
      <c r="DO50" s="164">
        <v>-9.9499999999999993</v>
      </c>
      <c r="DP50" s="164">
        <v>56.524000000000001</v>
      </c>
      <c r="DQ50" s="164">
        <v>126.13</v>
      </c>
      <c r="DR50" s="164">
        <v>-2.77</v>
      </c>
      <c r="DS50" s="164">
        <v>-2.6099000000000001</v>
      </c>
      <c r="DT50" s="164">
        <v>83</v>
      </c>
      <c r="DU50" s="164">
        <v>74.47</v>
      </c>
      <c r="DV50" s="164">
        <v>125.78</v>
      </c>
      <c r="DW50" s="164">
        <v>123.47</v>
      </c>
      <c r="DX50" s="164">
        <v>-47.792999999999999</v>
      </c>
      <c r="DY50" s="164">
        <v>-46.853999999999999</v>
      </c>
      <c r="DZ50" s="164">
        <v>207.84</v>
      </c>
      <c r="EA50" s="164">
        <v>164.93</v>
      </c>
      <c r="EB50" s="164">
        <v>160.33000000000001</v>
      </c>
      <c r="EC50" s="164">
        <v>163.5</v>
      </c>
      <c r="ED50" s="164">
        <v>23.033000000000001</v>
      </c>
      <c r="EE50" s="164">
        <v>-1.7017</v>
      </c>
      <c r="EF50" s="164">
        <v>-31.875</v>
      </c>
      <c r="EG50" s="164">
        <v>302.81</v>
      </c>
      <c r="EH50" s="164">
        <v>312.98</v>
      </c>
      <c r="EI50" s="164">
        <v>0</v>
      </c>
      <c r="EJ50" s="164">
        <v>-19.922000000000001</v>
      </c>
      <c r="EK50" s="164">
        <v>-17.628</v>
      </c>
      <c r="EL50" s="164">
        <v>55.978000000000002</v>
      </c>
      <c r="EM50" s="164">
        <v>-69.128</v>
      </c>
      <c r="EN50" s="164">
        <v>-63.822000000000003</v>
      </c>
      <c r="EO50" s="164">
        <v>41.52</v>
      </c>
      <c r="EP50" s="164">
        <v>-21.916</v>
      </c>
      <c r="EQ50" s="164">
        <v>-22.574000000000002</v>
      </c>
      <c r="ER50" s="164">
        <v>39.793999999999997</v>
      </c>
      <c r="ES50" s="164">
        <v>0</v>
      </c>
      <c r="ET50" s="164">
        <v>-25.25</v>
      </c>
      <c r="EU50" s="164">
        <v>0.9</v>
      </c>
      <c r="EV50" s="164">
        <v>14.911</v>
      </c>
      <c r="EW50" s="164">
        <v>-194.6</v>
      </c>
      <c r="EX50" s="164">
        <v>-37.637</v>
      </c>
      <c r="EY50" s="164">
        <v>-36.781999999999996</v>
      </c>
      <c r="EZ50" s="164">
        <v>10.002000000000001</v>
      </c>
      <c r="FA50" s="164">
        <v>4.1593</v>
      </c>
      <c r="FB50" s="164">
        <v>55.765000000000001</v>
      </c>
      <c r="FC50" s="164">
        <v>23.189</v>
      </c>
      <c r="FD50" s="164">
        <v>0</v>
      </c>
      <c r="FE50" s="164">
        <v>0</v>
      </c>
      <c r="FF50" s="164">
        <v>0</v>
      </c>
      <c r="FG50" s="164">
        <v>49.484999999999999</v>
      </c>
      <c r="FH50" s="164">
        <v>48.271999999999998</v>
      </c>
      <c r="FI50" s="164">
        <v>81.215999999999994</v>
      </c>
      <c r="FJ50" s="164">
        <v>81.048000000000002</v>
      </c>
      <c r="FK50" s="164">
        <v>-134.63</v>
      </c>
      <c r="FL50" s="164">
        <v>49.929000000000002</v>
      </c>
      <c r="FM50" s="164">
        <v>49.567999999999998</v>
      </c>
      <c r="FN50" s="164">
        <v>-106.57</v>
      </c>
      <c r="FO50" s="164">
        <v>-99.313999999999993</v>
      </c>
      <c r="FP50" s="164">
        <v>-33.652999999999999</v>
      </c>
      <c r="FQ50" s="164">
        <v>-38.189</v>
      </c>
      <c r="FR50" s="164">
        <v>14.58</v>
      </c>
      <c r="FS50" s="164">
        <v>1.5029999999999999</v>
      </c>
      <c r="FT50" s="164">
        <v>-9.2499000000000002</v>
      </c>
      <c r="FU50" s="164">
        <v>15.26</v>
      </c>
      <c r="FV50" s="164">
        <v>-35.134</v>
      </c>
      <c r="FW50" s="164">
        <v>6.5419</v>
      </c>
      <c r="FX50" s="164">
        <v>-4.601</v>
      </c>
      <c r="FY50" s="164">
        <v>4.3109000000000002</v>
      </c>
      <c r="FZ50" s="164">
        <v>0</v>
      </c>
      <c r="GA50" s="164">
        <v>31.068999999999999</v>
      </c>
      <c r="GB50" s="164">
        <v>103.15</v>
      </c>
      <c r="GC50" s="164">
        <v>107.17</v>
      </c>
      <c r="GD50" s="164">
        <v>15.5</v>
      </c>
      <c r="GE50" s="164">
        <v>94.388000000000005</v>
      </c>
      <c r="GF50" s="164">
        <v>16.899000000000001</v>
      </c>
      <c r="GG50" s="164">
        <v>-23.864999999999998</v>
      </c>
      <c r="GH50" s="164">
        <v>0.30059999999999998</v>
      </c>
      <c r="GI50" s="164">
        <v>0</v>
      </c>
      <c r="GJ50" s="164">
        <v>2.5741000000000001</v>
      </c>
      <c r="GK50" s="164">
        <v>6.5299999999999997E-2</v>
      </c>
      <c r="GL50" s="164">
        <v>0</v>
      </c>
      <c r="GM50" s="164">
        <v>-16.161000000000001</v>
      </c>
      <c r="GN50" s="164">
        <v>-43.267000000000003</v>
      </c>
      <c r="GO50" s="164">
        <v>22.44</v>
      </c>
      <c r="GP50" s="164">
        <v>67.897000000000006</v>
      </c>
      <c r="GQ50" s="164">
        <v>95.456999999999994</v>
      </c>
      <c r="GR50" s="164">
        <v>65.296999999999997</v>
      </c>
      <c r="GS50" s="164">
        <v>-166.07</v>
      </c>
      <c r="GT50" s="164">
        <v>-27.545999999999999</v>
      </c>
      <c r="GU50" s="164">
        <v>43.728999999999999</v>
      </c>
      <c r="GV50" s="164">
        <v>-60.180999999999997</v>
      </c>
      <c r="GW50" s="164">
        <v>11.085000000000001</v>
      </c>
      <c r="GX50" s="164">
        <v>18.91</v>
      </c>
      <c r="GY50" s="164">
        <v>18.376999999999999</v>
      </c>
      <c r="GZ50" s="164">
        <v>13</v>
      </c>
      <c r="HA50" s="164">
        <v>178.41</v>
      </c>
      <c r="HB50" s="164">
        <v>177.65</v>
      </c>
      <c r="HC50" s="164">
        <v>283.3</v>
      </c>
      <c r="HD50" s="164">
        <v>-282.08</v>
      </c>
      <c r="HE50" s="164">
        <v>-605.65</v>
      </c>
      <c r="HF50" s="164">
        <v>608.55999999999995</v>
      </c>
      <c r="HG50" s="164">
        <v>592.80999999999995</v>
      </c>
      <c r="HH50" s="164">
        <v>-168.99</v>
      </c>
      <c r="HI50" s="164">
        <v>-170.35</v>
      </c>
      <c r="HJ50" s="164">
        <v>-49.26</v>
      </c>
      <c r="HK50" s="164">
        <v>-38.177</v>
      </c>
      <c r="HL50" s="164">
        <v>81.540999999999997</v>
      </c>
      <c r="HM50" s="164">
        <v>80.266999999999996</v>
      </c>
      <c r="HN50" s="164">
        <v>-113.12</v>
      </c>
      <c r="HO50" s="164">
        <v>-112.48</v>
      </c>
      <c r="HP50" s="164">
        <v>59.945</v>
      </c>
      <c r="HQ50" s="164">
        <v>59.055</v>
      </c>
      <c r="HR50" s="164">
        <v>-62.581000000000003</v>
      </c>
      <c r="HS50" s="164">
        <v>-62.707999999999998</v>
      </c>
      <c r="HT50" s="164">
        <v>89.83</v>
      </c>
      <c r="HU50" s="164">
        <v>90.638999999999996</v>
      </c>
      <c r="HV50" s="164">
        <v>51.9</v>
      </c>
      <c r="HW50" s="164">
        <v>52</v>
      </c>
      <c r="HX50" s="164">
        <v>23.175000000000001</v>
      </c>
      <c r="HY50" s="164">
        <v>38.798999999999999</v>
      </c>
      <c r="HZ50" s="164">
        <v>-369.79</v>
      </c>
      <c r="IA50" s="164">
        <v>109.23</v>
      </c>
      <c r="IB50" s="164">
        <v>109.82</v>
      </c>
      <c r="IC50" s="164">
        <v>17.298999999999999</v>
      </c>
      <c r="ID50" s="164">
        <v>17.2</v>
      </c>
      <c r="IE50" s="164">
        <v>-57.4</v>
      </c>
      <c r="IF50" s="164">
        <v>-57.598999999999997</v>
      </c>
      <c r="IG50" s="164">
        <v>1.4406000000000001</v>
      </c>
      <c r="IH50" s="164">
        <v>1.0553999999999999</v>
      </c>
      <c r="II50" s="164">
        <v>-586.17999999999995</v>
      </c>
      <c r="IJ50" s="164">
        <v>-292.48</v>
      </c>
      <c r="IK50" s="164">
        <v>555.98</v>
      </c>
      <c r="IL50" s="164">
        <v>435.59</v>
      </c>
      <c r="IM50" s="164">
        <v>-136.41</v>
      </c>
      <c r="IN50" s="164">
        <v>-426.84</v>
      </c>
      <c r="IO50" s="164">
        <v>425.64</v>
      </c>
      <c r="IP50" s="164">
        <v>-163.44999999999999</v>
      </c>
      <c r="IQ50" s="164">
        <v>-303.54000000000002</v>
      </c>
      <c r="IR50" s="164">
        <v>-422.33</v>
      </c>
      <c r="IS50" s="164">
        <v>129.57</v>
      </c>
      <c r="IT50" s="164">
        <v>128.4</v>
      </c>
      <c r="IU50" s="164">
        <v>163.1</v>
      </c>
      <c r="IV50" s="164">
        <v>-533.91</v>
      </c>
      <c r="IW50" s="164">
        <v>243.14</v>
      </c>
      <c r="IX50" s="164">
        <v>-291.45</v>
      </c>
      <c r="IY50" s="164">
        <v>291.54000000000002</v>
      </c>
      <c r="IZ50" s="164">
        <v>-4.6925999999999997</v>
      </c>
      <c r="JA50" s="164">
        <v>30.143000000000001</v>
      </c>
      <c r="JB50" s="164">
        <v>25.28</v>
      </c>
      <c r="JC50" s="164">
        <v>4.6890000000000001</v>
      </c>
      <c r="JD50" s="164">
        <v>4.702</v>
      </c>
      <c r="JE50" s="164">
        <v>-24.478999999999999</v>
      </c>
      <c r="JF50" s="164">
        <v>1.7599</v>
      </c>
      <c r="JG50" s="164">
        <v>15.775</v>
      </c>
      <c r="JH50" s="164">
        <v>-2.0491999999999999</v>
      </c>
      <c r="JI50" s="164">
        <v>-32.46</v>
      </c>
      <c r="JJ50" s="164">
        <v>-13.385999999999999</v>
      </c>
      <c r="JK50" s="164">
        <v>24.298999999999999</v>
      </c>
      <c r="JL50" s="164">
        <v>53.771000000000001</v>
      </c>
      <c r="JM50" s="164">
        <v>53.506</v>
      </c>
      <c r="JN50" s="164">
        <v>0</v>
      </c>
      <c r="JO50" s="164">
        <v>0</v>
      </c>
      <c r="JP50" s="164">
        <v>52.476999999999997</v>
      </c>
      <c r="JQ50" s="164">
        <v>52.503999999999998</v>
      </c>
      <c r="JR50" s="164">
        <v>51.338000000000001</v>
      </c>
      <c r="JS50" s="165"/>
      <c r="JT50" s="164">
        <v>-16.298999999999999</v>
      </c>
      <c r="JU50" s="164">
        <v>17.507000000000001</v>
      </c>
      <c r="JV50" s="164">
        <v>9.4699000000000009</v>
      </c>
      <c r="JW50" s="164">
        <v>8.6998999999999995</v>
      </c>
      <c r="JX50" s="164">
        <v>-37.026000000000003</v>
      </c>
      <c r="JY50" s="164">
        <v>76.709999999999994</v>
      </c>
      <c r="JZ50" s="164">
        <v>49.747</v>
      </c>
      <c r="KA50" s="164">
        <v>-36.984000000000002</v>
      </c>
      <c r="KB50" s="164">
        <v>-74.921000000000006</v>
      </c>
      <c r="KC50" s="164">
        <v>36.951000000000001</v>
      </c>
      <c r="KD50" s="164">
        <v>38.093000000000004</v>
      </c>
      <c r="KE50" s="164">
        <v>7.4</v>
      </c>
      <c r="KF50" s="164">
        <v>-7.6999000000000004</v>
      </c>
    </row>
    <row r="51" spans="1:292" ht="18" customHeight="1">
      <c r="A51" s="161" t="s">
        <v>63</v>
      </c>
      <c r="B51" s="161" t="s">
        <v>657</v>
      </c>
      <c r="C51" s="164">
        <v>0</v>
      </c>
      <c r="D51" s="164">
        <v>23.023</v>
      </c>
      <c r="E51" s="164">
        <v>-45.825000000000003</v>
      </c>
      <c r="F51" s="164">
        <v>12.03</v>
      </c>
      <c r="G51" s="164">
        <v>29.78</v>
      </c>
      <c r="H51" s="164">
        <v>1.1860999999999999</v>
      </c>
      <c r="I51" s="164">
        <v>59.429000000000002</v>
      </c>
      <c r="J51" s="164">
        <v>-69.997</v>
      </c>
      <c r="K51" s="164">
        <v>66.885999999999996</v>
      </c>
      <c r="L51" s="164">
        <v>32.725999999999999</v>
      </c>
      <c r="M51" s="164">
        <v>-33.218000000000004</v>
      </c>
      <c r="N51" s="164">
        <v>-84.36</v>
      </c>
      <c r="O51" s="164">
        <v>-41.133000000000003</v>
      </c>
      <c r="P51" s="164">
        <v>33</v>
      </c>
      <c r="Q51" s="164">
        <v>13.247999999999999</v>
      </c>
      <c r="R51" s="164">
        <v>-33</v>
      </c>
      <c r="S51" s="164">
        <v>13.653</v>
      </c>
      <c r="T51" s="164">
        <v>141.51</v>
      </c>
      <c r="U51" s="164">
        <v>14.958</v>
      </c>
      <c r="V51" s="164">
        <v>15.625</v>
      </c>
      <c r="W51" s="164">
        <v>25.321999999999999</v>
      </c>
      <c r="X51" s="164">
        <v>0</v>
      </c>
      <c r="Y51" s="164">
        <v>12.518000000000001</v>
      </c>
      <c r="Z51" s="164">
        <v>4.2725999999999997</v>
      </c>
      <c r="AA51" s="165"/>
      <c r="AB51" s="164">
        <v>113</v>
      </c>
      <c r="AC51" s="164">
        <v>-106.02</v>
      </c>
      <c r="AD51" s="164">
        <v>-105.87</v>
      </c>
      <c r="AE51" s="164">
        <v>21.707000000000001</v>
      </c>
      <c r="AF51" s="164">
        <v>84.36</v>
      </c>
      <c r="AG51" s="164">
        <v>39.6</v>
      </c>
      <c r="AH51" s="164">
        <v>18.893000000000001</v>
      </c>
      <c r="AI51" s="164">
        <v>0.20300000000000001</v>
      </c>
      <c r="AJ51" s="164">
        <v>-45.009</v>
      </c>
      <c r="AK51" s="164">
        <v>-44.83</v>
      </c>
      <c r="AL51" s="164">
        <v>-49.298999999999999</v>
      </c>
      <c r="AM51" s="164">
        <v>45.548999999999999</v>
      </c>
      <c r="AN51" s="164">
        <v>46.2</v>
      </c>
      <c r="AO51" s="164">
        <v>11.818</v>
      </c>
      <c r="AP51" s="164">
        <v>8.6388999999999996</v>
      </c>
      <c r="AQ51" s="164">
        <v>0</v>
      </c>
      <c r="AR51" s="164">
        <v>81.858000000000004</v>
      </c>
      <c r="AS51" s="164">
        <v>43.497</v>
      </c>
      <c r="AT51" s="164">
        <v>-63.898000000000003</v>
      </c>
      <c r="AU51" s="164">
        <v>-62.808</v>
      </c>
      <c r="AV51" s="164">
        <v>28.805</v>
      </c>
      <c r="AW51" s="164">
        <v>28.638000000000002</v>
      </c>
      <c r="AX51" s="164">
        <v>80.241</v>
      </c>
      <c r="AY51" s="164">
        <v>81.849000000000004</v>
      </c>
      <c r="AZ51" s="164">
        <v>-3.6640999999999999</v>
      </c>
      <c r="BA51" s="164">
        <v>-14.281000000000001</v>
      </c>
      <c r="BB51" s="164">
        <v>-382.52</v>
      </c>
      <c r="BC51" s="164">
        <v>-1.2999999999999999E-3</v>
      </c>
      <c r="BD51" s="164">
        <v>-8.7998999999999992</v>
      </c>
      <c r="BE51" s="164">
        <v>-8.7998999999999992</v>
      </c>
      <c r="BF51" s="164">
        <v>70.013999999999996</v>
      </c>
      <c r="BG51" s="164">
        <v>69.007000000000005</v>
      </c>
      <c r="BH51" s="164">
        <v>-4.5263999999999998</v>
      </c>
      <c r="BI51" s="164">
        <v>-67.102000000000004</v>
      </c>
      <c r="BJ51" s="164">
        <v>-40.741999999999997</v>
      </c>
      <c r="BK51" s="164">
        <v>6.7999000000000001</v>
      </c>
      <c r="BL51" s="164">
        <v>0</v>
      </c>
      <c r="BM51" s="164">
        <v>2.9714999999999998</v>
      </c>
      <c r="BN51" s="164">
        <v>418.65</v>
      </c>
      <c r="BO51" s="164">
        <v>67.049000000000007</v>
      </c>
      <c r="BP51" s="164">
        <v>66.988</v>
      </c>
      <c r="BQ51" s="164">
        <v>-250.18</v>
      </c>
      <c r="BR51" s="164">
        <v>448.85</v>
      </c>
      <c r="BS51" s="164">
        <v>-81.448999999999998</v>
      </c>
      <c r="BT51" s="164">
        <v>83.483999999999995</v>
      </c>
      <c r="BU51" s="164">
        <v>95.972999999999999</v>
      </c>
      <c r="BV51" s="164">
        <v>27.79</v>
      </c>
      <c r="BW51" s="164">
        <v>31.318999999999999</v>
      </c>
      <c r="BX51" s="164">
        <v>69.239000000000004</v>
      </c>
      <c r="BY51" s="164">
        <v>78.33</v>
      </c>
      <c r="BZ51" s="164">
        <v>-79.164000000000001</v>
      </c>
      <c r="CA51" s="164">
        <v>-79.432000000000002</v>
      </c>
      <c r="CB51" s="164">
        <v>138.46</v>
      </c>
      <c r="CC51" s="164">
        <v>139.58000000000001</v>
      </c>
      <c r="CD51" s="164">
        <v>25.358000000000001</v>
      </c>
      <c r="CE51" s="164">
        <v>-122.98</v>
      </c>
      <c r="CF51" s="164">
        <v>-121.87</v>
      </c>
      <c r="CG51" s="164">
        <v>-11.584</v>
      </c>
      <c r="CH51" s="164">
        <v>0</v>
      </c>
      <c r="CI51" s="164">
        <v>19.57</v>
      </c>
      <c r="CJ51" s="164">
        <v>25.984999999999999</v>
      </c>
      <c r="CK51" s="164">
        <v>97.3</v>
      </c>
      <c r="CL51" s="164">
        <v>87.8</v>
      </c>
      <c r="CM51" s="164">
        <v>-16.95</v>
      </c>
      <c r="CN51" s="164">
        <v>57.21</v>
      </c>
      <c r="CO51" s="164">
        <v>55.945</v>
      </c>
      <c r="CP51" s="164">
        <v>55.670999999999999</v>
      </c>
      <c r="CQ51" s="164">
        <v>-25.635999999999999</v>
      </c>
      <c r="CR51" s="164">
        <v>-26.503</v>
      </c>
      <c r="CS51" s="164">
        <v>-10.972</v>
      </c>
      <c r="CT51" s="164">
        <v>-19.632000000000001</v>
      </c>
      <c r="CU51" s="164">
        <v>-1.4785999999999999</v>
      </c>
      <c r="CV51" s="164">
        <v>16.116</v>
      </c>
      <c r="CW51" s="164">
        <v>44.72</v>
      </c>
      <c r="CX51" s="164">
        <v>89.08</v>
      </c>
      <c r="CY51" s="164">
        <v>50.396999999999998</v>
      </c>
      <c r="CZ51" s="164">
        <v>47.904000000000003</v>
      </c>
      <c r="DA51" s="164">
        <v>-35.658999999999999</v>
      </c>
      <c r="DB51" s="164">
        <v>-6.2050999999999998</v>
      </c>
      <c r="DC51" s="164">
        <v>0</v>
      </c>
      <c r="DD51" s="164">
        <v>0</v>
      </c>
      <c r="DE51" s="164">
        <v>-135.94</v>
      </c>
      <c r="DF51" s="164">
        <v>0</v>
      </c>
      <c r="DG51" s="164">
        <v>-21.593</v>
      </c>
      <c r="DH51" s="164">
        <v>-107.09</v>
      </c>
      <c r="DI51" s="164">
        <v>-108.4</v>
      </c>
      <c r="DJ51" s="164">
        <v>31.033000000000001</v>
      </c>
      <c r="DK51" s="164">
        <v>53.914999999999999</v>
      </c>
      <c r="DL51" s="164">
        <v>71.87</v>
      </c>
      <c r="DM51" s="164">
        <v>78.533000000000001</v>
      </c>
      <c r="DN51" s="164">
        <v>53.71</v>
      </c>
      <c r="DO51" s="164">
        <v>-10.07</v>
      </c>
      <c r="DP51" s="164">
        <v>56.389000000000003</v>
      </c>
      <c r="DQ51" s="164">
        <v>135.52000000000001</v>
      </c>
      <c r="DR51" s="164">
        <v>-2.2999999999999998</v>
      </c>
      <c r="DS51" s="164">
        <v>-2.0998999999999999</v>
      </c>
      <c r="DT51" s="164">
        <v>79.150000000000006</v>
      </c>
      <c r="DU51" s="164">
        <v>72.819000000000003</v>
      </c>
      <c r="DV51" s="164">
        <v>135.97</v>
      </c>
      <c r="DW51" s="164">
        <v>132.83000000000001</v>
      </c>
      <c r="DX51" s="164">
        <v>-43.572000000000003</v>
      </c>
      <c r="DY51" s="164">
        <v>-42.445</v>
      </c>
      <c r="DZ51" s="164">
        <v>210.63</v>
      </c>
      <c r="EA51" s="164">
        <v>168.77</v>
      </c>
      <c r="EB51" s="164">
        <v>161.84</v>
      </c>
      <c r="EC51" s="164">
        <v>164.81</v>
      </c>
      <c r="ED51" s="164">
        <v>24.893000000000001</v>
      </c>
      <c r="EE51" s="164">
        <v>0.53800000000000003</v>
      </c>
      <c r="EF51" s="164">
        <v>-31.669</v>
      </c>
      <c r="EG51" s="164">
        <v>261.13</v>
      </c>
      <c r="EH51" s="164">
        <v>301.12</v>
      </c>
      <c r="EI51" s="164">
        <v>0</v>
      </c>
      <c r="EJ51" s="164">
        <v>-20.347000000000001</v>
      </c>
      <c r="EK51" s="164">
        <v>-17.861999999999998</v>
      </c>
      <c r="EL51" s="164">
        <v>55.38</v>
      </c>
      <c r="EM51" s="164">
        <v>-69.570999999999998</v>
      </c>
      <c r="EN51" s="164">
        <v>-64.436000000000007</v>
      </c>
      <c r="EO51" s="164">
        <v>41.52</v>
      </c>
      <c r="EP51" s="164">
        <v>-20.402999999999999</v>
      </c>
      <c r="EQ51" s="164">
        <v>-21.004999999999999</v>
      </c>
      <c r="ER51" s="164">
        <v>37.506</v>
      </c>
      <c r="ES51" s="164">
        <v>0</v>
      </c>
      <c r="ET51" s="164">
        <v>-25.138999999999999</v>
      </c>
      <c r="EU51" s="164">
        <v>1</v>
      </c>
      <c r="EV51" s="164">
        <v>14.648999999999999</v>
      </c>
      <c r="EW51" s="164">
        <v>-194.98</v>
      </c>
      <c r="EX51" s="164">
        <v>-38.503</v>
      </c>
      <c r="EY51" s="164">
        <v>-37.588000000000001</v>
      </c>
      <c r="EZ51" s="164">
        <v>9.8480000000000008</v>
      </c>
      <c r="FA51" s="164">
        <v>1.8580000000000001</v>
      </c>
      <c r="FB51" s="164">
        <v>55.765000000000001</v>
      </c>
      <c r="FC51" s="164">
        <v>23.878</v>
      </c>
      <c r="FD51" s="164">
        <v>0</v>
      </c>
      <c r="FE51" s="164">
        <v>0</v>
      </c>
      <c r="FF51" s="164">
        <v>0</v>
      </c>
      <c r="FG51" s="164">
        <v>48.829000000000001</v>
      </c>
      <c r="FH51" s="164">
        <v>46.869</v>
      </c>
      <c r="FI51" s="164">
        <v>78.870999999999995</v>
      </c>
      <c r="FJ51" s="164">
        <v>79.206000000000003</v>
      </c>
      <c r="FK51" s="164">
        <v>-132.29</v>
      </c>
      <c r="FL51" s="164">
        <v>45.668999999999997</v>
      </c>
      <c r="FM51" s="164">
        <v>45.817999999999998</v>
      </c>
      <c r="FN51" s="164">
        <v>-103.39</v>
      </c>
      <c r="FO51" s="164">
        <v>-96.179000000000002</v>
      </c>
      <c r="FP51" s="164">
        <v>-31.844000000000001</v>
      </c>
      <c r="FQ51" s="164">
        <v>-37.179000000000002</v>
      </c>
      <c r="FR51" s="164">
        <v>14.673</v>
      </c>
      <c r="FS51" s="164">
        <v>1.42</v>
      </c>
      <c r="FT51" s="164">
        <v>-9.0998999999999999</v>
      </c>
      <c r="FU51" s="164">
        <v>15.27</v>
      </c>
      <c r="FV51" s="164">
        <v>-33.082000000000001</v>
      </c>
      <c r="FW51" s="164">
        <v>6.5266000000000002</v>
      </c>
      <c r="FX51" s="164">
        <v>-4.8499999999999996</v>
      </c>
      <c r="FY51" s="164">
        <v>4.2309000000000001</v>
      </c>
      <c r="FZ51" s="164">
        <v>0</v>
      </c>
      <c r="GA51" s="164">
        <v>31.36</v>
      </c>
      <c r="GB51" s="164">
        <v>98.662999999999997</v>
      </c>
      <c r="GC51" s="164">
        <v>104.29</v>
      </c>
      <c r="GD51" s="164">
        <v>15.5</v>
      </c>
      <c r="GE51" s="164">
        <v>92.763000000000005</v>
      </c>
      <c r="GF51" s="164">
        <v>17.399000000000001</v>
      </c>
      <c r="GG51" s="164">
        <v>-24.091999999999999</v>
      </c>
      <c r="GH51" s="164">
        <v>-0.47810000000000002</v>
      </c>
      <c r="GI51" s="164">
        <v>0</v>
      </c>
      <c r="GJ51" s="164">
        <v>2.4781</v>
      </c>
      <c r="GK51" s="164">
        <v>6.5299999999999997E-2</v>
      </c>
      <c r="GL51" s="164">
        <v>0</v>
      </c>
      <c r="GM51" s="164">
        <v>-14.750999999999999</v>
      </c>
      <c r="GN51" s="164">
        <v>-42.566000000000003</v>
      </c>
      <c r="GO51" s="164">
        <v>20.972000000000001</v>
      </c>
      <c r="GP51" s="164">
        <v>67.393000000000001</v>
      </c>
      <c r="GQ51" s="164">
        <v>99.242999999999995</v>
      </c>
      <c r="GR51" s="164">
        <v>67.399000000000001</v>
      </c>
      <c r="GS51" s="164">
        <v>-171.37</v>
      </c>
      <c r="GT51" s="164">
        <v>-26.574000000000002</v>
      </c>
      <c r="GU51" s="164">
        <v>43.07</v>
      </c>
      <c r="GV51" s="164">
        <v>-57.384999999999998</v>
      </c>
      <c r="GW51" s="164">
        <v>10.698</v>
      </c>
      <c r="GX51" s="164">
        <v>17.23</v>
      </c>
      <c r="GY51" s="164">
        <v>16.858000000000001</v>
      </c>
      <c r="GZ51" s="164">
        <v>12.842000000000001</v>
      </c>
      <c r="HA51" s="164">
        <v>177.06</v>
      </c>
      <c r="HB51" s="164">
        <v>177.28</v>
      </c>
      <c r="HC51" s="164">
        <v>283.3</v>
      </c>
      <c r="HD51" s="164">
        <v>-282.08</v>
      </c>
      <c r="HE51" s="164">
        <v>-612.57000000000005</v>
      </c>
      <c r="HF51" s="164">
        <v>615.63</v>
      </c>
      <c r="HG51" s="164">
        <v>592.29999999999995</v>
      </c>
      <c r="HH51" s="164">
        <v>-168.22</v>
      </c>
      <c r="HI51" s="164">
        <v>-169.09</v>
      </c>
      <c r="HJ51" s="164">
        <v>-51.180999999999997</v>
      </c>
      <c r="HK51" s="164">
        <v>-40.484999999999999</v>
      </c>
      <c r="HL51" s="164">
        <v>82.046999999999997</v>
      </c>
      <c r="HM51" s="164">
        <v>80.712999999999994</v>
      </c>
      <c r="HN51" s="164">
        <v>-113.12</v>
      </c>
      <c r="HO51" s="164">
        <v>-112.48</v>
      </c>
      <c r="HP51" s="164">
        <v>58.384</v>
      </c>
      <c r="HQ51" s="164">
        <v>57.517000000000003</v>
      </c>
      <c r="HR51" s="164">
        <v>-58.758000000000003</v>
      </c>
      <c r="HS51" s="164">
        <v>-59.134</v>
      </c>
      <c r="HT51" s="164">
        <v>91.388999999999996</v>
      </c>
      <c r="HU51" s="164">
        <v>90.22</v>
      </c>
      <c r="HV51" s="164">
        <v>51.098999999999997</v>
      </c>
      <c r="HW51" s="164">
        <v>52.298999999999999</v>
      </c>
      <c r="HX51" s="164">
        <v>23.155999999999999</v>
      </c>
      <c r="HY51" s="164">
        <v>37.279000000000003</v>
      </c>
      <c r="HZ51" s="164">
        <v>-368.67</v>
      </c>
      <c r="IA51" s="164">
        <v>111.68</v>
      </c>
      <c r="IB51" s="164">
        <v>111.5</v>
      </c>
      <c r="IC51" s="164">
        <v>16.2</v>
      </c>
      <c r="ID51" s="164">
        <v>16.5</v>
      </c>
      <c r="IE51" s="164">
        <v>-57.4</v>
      </c>
      <c r="IF51" s="164">
        <v>-57.598999999999997</v>
      </c>
      <c r="IG51" s="164">
        <v>1.3427</v>
      </c>
      <c r="IH51" s="164">
        <v>1.1549</v>
      </c>
      <c r="II51" s="164">
        <v>-582.96</v>
      </c>
      <c r="IJ51" s="164">
        <v>-271.89</v>
      </c>
      <c r="IK51" s="164">
        <v>541.59</v>
      </c>
      <c r="IL51" s="164">
        <v>431.04</v>
      </c>
      <c r="IM51" s="164">
        <v>-134.99</v>
      </c>
      <c r="IN51" s="164">
        <v>-420.98</v>
      </c>
      <c r="IO51" s="164">
        <v>424.99</v>
      </c>
      <c r="IP51" s="164">
        <v>-156.19</v>
      </c>
      <c r="IQ51" s="164">
        <v>-304.61</v>
      </c>
      <c r="IR51" s="164">
        <v>-414.99</v>
      </c>
      <c r="IS51" s="164">
        <v>126.65</v>
      </c>
      <c r="IT51" s="164">
        <v>125.41</v>
      </c>
      <c r="IU51" s="164">
        <v>162.16999999999999</v>
      </c>
      <c r="IV51" s="164">
        <v>-526.62</v>
      </c>
      <c r="IW51" s="164">
        <v>242.85</v>
      </c>
      <c r="IX51" s="164">
        <v>-285.8</v>
      </c>
      <c r="IY51" s="164">
        <v>294.49</v>
      </c>
      <c r="IZ51" s="164">
        <v>-4.0334000000000003</v>
      </c>
      <c r="JA51" s="164">
        <v>29.794</v>
      </c>
      <c r="JB51" s="164">
        <v>26.239000000000001</v>
      </c>
      <c r="JC51" s="164">
        <v>4.8860000000000001</v>
      </c>
      <c r="JD51" s="164">
        <v>4.8838999999999997</v>
      </c>
      <c r="JE51" s="164">
        <v>-25.12</v>
      </c>
      <c r="JF51" s="164">
        <v>2.3199000000000001</v>
      </c>
      <c r="JG51" s="164">
        <v>16.431999999999999</v>
      </c>
      <c r="JH51" s="164">
        <v>-2.1072000000000002</v>
      </c>
      <c r="JI51" s="164">
        <v>-33.396999999999998</v>
      </c>
      <c r="JJ51" s="164">
        <v>-13.945</v>
      </c>
      <c r="JK51" s="164">
        <v>25.6</v>
      </c>
      <c r="JL51" s="164">
        <v>54.868000000000002</v>
      </c>
      <c r="JM51" s="164">
        <v>54.953000000000003</v>
      </c>
      <c r="JN51" s="164">
        <v>0</v>
      </c>
      <c r="JO51" s="164">
        <v>0</v>
      </c>
      <c r="JP51" s="164">
        <v>53.006</v>
      </c>
      <c r="JQ51" s="164">
        <v>51.188000000000002</v>
      </c>
      <c r="JR51" s="164">
        <v>52.500999999999998</v>
      </c>
      <c r="JS51" s="165"/>
      <c r="JT51" s="164">
        <v>-15.398999999999999</v>
      </c>
      <c r="JU51" s="164">
        <v>17.991</v>
      </c>
      <c r="JV51" s="164">
        <v>9.0398999999999994</v>
      </c>
      <c r="JW51" s="164">
        <v>8.6998999999999995</v>
      </c>
      <c r="JX51" s="164">
        <v>-38.21</v>
      </c>
      <c r="JY51" s="164">
        <v>77.683999999999997</v>
      </c>
      <c r="JZ51" s="164">
        <v>51.713000000000001</v>
      </c>
      <c r="KA51" s="164">
        <v>-37.826999999999998</v>
      </c>
      <c r="KB51" s="164">
        <v>-76.688999999999993</v>
      </c>
      <c r="KC51" s="164">
        <v>39.787999999999997</v>
      </c>
      <c r="KD51" s="164">
        <v>37.03</v>
      </c>
      <c r="KE51" s="164">
        <v>5.5998999999999999</v>
      </c>
      <c r="KF51" s="164">
        <v>-5.1999000000000004</v>
      </c>
    </row>
    <row r="52" spans="1:292" ht="18" customHeight="1">
      <c r="A52" s="161" t="s">
        <v>63</v>
      </c>
      <c r="B52" s="161" t="s">
        <v>658</v>
      </c>
      <c r="C52" s="164">
        <v>0</v>
      </c>
      <c r="D52" s="164">
        <v>21.943999999999999</v>
      </c>
      <c r="E52" s="164">
        <v>-43.798999999999999</v>
      </c>
      <c r="F52" s="164">
        <v>11.432</v>
      </c>
      <c r="G52" s="164">
        <v>27.986000000000001</v>
      </c>
      <c r="H52" s="164">
        <v>0.71279999999999999</v>
      </c>
      <c r="I52" s="164">
        <v>56.139000000000003</v>
      </c>
      <c r="J52" s="164">
        <v>-62.901000000000003</v>
      </c>
      <c r="K52" s="164">
        <v>64.144000000000005</v>
      </c>
      <c r="L52" s="164">
        <v>32.328000000000003</v>
      </c>
      <c r="M52" s="164">
        <v>-32.009</v>
      </c>
      <c r="N52" s="164">
        <v>-79.918999999999997</v>
      </c>
      <c r="O52" s="164">
        <v>-37.4</v>
      </c>
      <c r="P52" s="164">
        <v>30.798999999999999</v>
      </c>
      <c r="Q52" s="164">
        <v>12.42</v>
      </c>
      <c r="R52" s="164">
        <v>-30.798999999999999</v>
      </c>
      <c r="S52" s="164">
        <v>13.07</v>
      </c>
      <c r="T52" s="164">
        <v>128.14400000000001</v>
      </c>
      <c r="U52" s="164">
        <v>16.654</v>
      </c>
      <c r="V52" s="164">
        <v>16.936</v>
      </c>
      <c r="W52" s="164">
        <v>27.933</v>
      </c>
      <c r="X52" s="164">
        <v>0</v>
      </c>
      <c r="Y52" s="164">
        <v>17.739999999999998</v>
      </c>
      <c r="Z52" s="164">
        <v>6.9584000000000001</v>
      </c>
      <c r="AA52" s="165"/>
      <c r="AB52" s="164">
        <v>113</v>
      </c>
      <c r="AC52" s="164">
        <v>-104.16</v>
      </c>
      <c r="AD52" s="164">
        <v>-103.51</v>
      </c>
      <c r="AE52" s="164">
        <v>20.832999999999998</v>
      </c>
      <c r="AF52" s="164">
        <v>82.138999999999996</v>
      </c>
      <c r="AG52" s="164">
        <v>35.200000000000003</v>
      </c>
      <c r="AH52" s="164">
        <v>16.960999999999999</v>
      </c>
      <c r="AI52" s="164">
        <v>0.191</v>
      </c>
      <c r="AJ52" s="164">
        <v>-43.58</v>
      </c>
      <c r="AK52" s="164">
        <v>-43.61</v>
      </c>
      <c r="AL52" s="164">
        <v>-47.689</v>
      </c>
      <c r="AM52" s="164">
        <v>43.97</v>
      </c>
      <c r="AN52" s="164">
        <v>43.869</v>
      </c>
      <c r="AO52" s="164">
        <v>11.151999999999999</v>
      </c>
      <c r="AP52" s="164">
        <v>9.3949999999999996</v>
      </c>
      <c r="AQ52" s="164">
        <v>0</v>
      </c>
      <c r="AR52" s="164">
        <v>80.200999999999993</v>
      </c>
      <c r="AS52" s="164">
        <v>39.49</v>
      </c>
      <c r="AT52" s="164">
        <v>-59.209000000000003</v>
      </c>
      <c r="AU52" s="164">
        <v>-59.987000000000002</v>
      </c>
      <c r="AV52" s="164">
        <v>30.643000000000001</v>
      </c>
      <c r="AW52" s="164">
        <v>33.985999999999997</v>
      </c>
      <c r="AX52" s="164">
        <v>76.757999999999996</v>
      </c>
      <c r="AY52" s="164">
        <v>77.16</v>
      </c>
      <c r="AZ52" s="164">
        <v>-3.6640999999999999</v>
      </c>
      <c r="BA52" s="164">
        <v>-15.244999999999999</v>
      </c>
      <c r="BB52" s="164">
        <v>-362.1</v>
      </c>
      <c r="BC52" s="164">
        <v>-1.2999999999999999E-3</v>
      </c>
      <c r="BD52" s="164">
        <v>-13.199</v>
      </c>
      <c r="BE52" s="164">
        <v>-13.199</v>
      </c>
      <c r="BF52" s="164">
        <v>67.638999999999996</v>
      </c>
      <c r="BG52" s="164">
        <v>65.819999999999993</v>
      </c>
      <c r="BH52" s="164">
        <v>-4.7767999999999997</v>
      </c>
      <c r="BI52" s="164">
        <v>-67.102000000000004</v>
      </c>
      <c r="BJ52" s="164">
        <v>-38.046999999999997</v>
      </c>
      <c r="BK52" s="164">
        <v>6.3598999999999997</v>
      </c>
      <c r="BL52" s="164">
        <v>0</v>
      </c>
      <c r="BM52" s="164">
        <v>2.5968</v>
      </c>
      <c r="BN52" s="164">
        <v>402.53</v>
      </c>
      <c r="BO52" s="164">
        <v>63.051000000000002</v>
      </c>
      <c r="BP52" s="164">
        <v>62.561999999999998</v>
      </c>
      <c r="BQ52" s="164">
        <v>-223.29</v>
      </c>
      <c r="BR52" s="164">
        <v>438.36</v>
      </c>
      <c r="BS52" s="164">
        <v>-63.543999999999997</v>
      </c>
      <c r="BT52" s="164">
        <v>65.289000000000001</v>
      </c>
      <c r="BU52" s="164">
        <v>93.956999999999994</v>
      </c>
      <c r="BV52" s="164">
        <v>27.11</v>
      </c>
      <c r="BW52" s="164">
        <v>28.818999999999999</v>
      </c>
      <c r="BX52" s="164">
        <v>67.138999999999996</v>
      </c>
      <c r="BY52" s="164">
        <v>80.37</v>
      </c>
      <c r="BZ52" s="164">
        <v>-90.415999999999997</v>
      </c>
      <c r="CA52" s="164">
        <v>-89.076999999999998</v>
      </c>
      <c r="CB52" s="164">
        <v>149.55000000000001</v>
      </c>
      <c r="CC52" s="164">
        <v>150.37</v>
      </c>
      <c r="CD52" s="164">
        <v>24.966999999999999</v>
      </c>
      <c r="CE52" s="164">
        <v>-112.99</v>
      </c>
      <c r="CF52" s="164">
        <v>-112.48</v>
      </c>
      <c r="CG52" s="164">
        <v>-12.109</v>
      </c>
      <c r="CH52" s="164">
        <v>0</v>
      </c>
      <c r="CI52" s="164">
        <v>19.57</v>
      </c>
      <c r="CJ52" s="164">
        <v>25.984999999999999</v>
      </c>
      <c r="CK52" s="164">
        <v>94.9</v>
      </c>
      <c r="CL52" s="164">
        <v>85.8</v>
      </c>
      <c r="CM52" s="164">
        <v>-16.568999999999999</v>
      </c>
      <c r="CN52" s="164">
        <v>59.423999999999999</v>
      </c>
      <c r="CO52" s="164">
        <v>58.14</v>
      </c>
      <c r="CP52" s="164">
        <v>58.743000000000002</v>
      </c>
      <c r="CQ52" s="164">
        <v>-20.994</v>
      </c>
      <c r="CR52" s="164">
        <v>-21.591000000000001</v>
      </c>
      <c r="CS52" s="164">
        <v>1</v>
      </c>
      <c r="CT52" s="164">
        <v>-21.579000000000001</v>
      </c>
      <c r="CU52" s="164">
        <v>-4.8558000000000003</v>
      </c>
      <c r="CV52" s="164">
        <v>15.661</v>
      </c>
      <c r="CW52" s="164">
        <v>42.65</v>
      </c>
      <c r="CX52" s="164">
        <v>87.138999999999996</v>
      </c>
      <c r="CY52" s="164">
        <v>48.991</v>
      </c>
      <c r="CZ52" s="164">
        <v>46.732999999999997</v>
      </c>
      <c r="DA52" s="164">
        <v>-35.18</v>
      </c>
      <c r="DB52" s="164">
        <v>-6.2050999999999998</v>
      </c>
      <c r="DC52" s="164">
        <v>0</v>
      </c>
      <c r="DD52" s="164">
        <v>0</v>
      </c>
      <c r="DE52" s="164">
        <v>-144.9</v>
      </c>
      <c r="DF52" s="164">
        <v>0</v>
      </c>
      <c r="DG52" s="164">
        <v>-21.318999999999999</v>
      </c>
      <c r="DH52" s="164">
        <v>-104.8</v>
      </c>
      <c r="DI52" s="164">
        <v>-105.69</v>
      </c>
      <c r="DJ52" s="164">
        <v>30.94</v>
      </c>
      <c r="DK52" s="164">
        <v>51.570999999999998</v>
      </c>
      <c r="DL52" s="164">
        <v>69.991</v>
      </c>
      <c r="DM52" s="164">
        <v>75.018000000000001</v>
      </c>
      <c r="DN52" s="164">
        <v>51.54</v>
      </c>
      <c r="DO52" s="164">
        <v>-9.93</v>
      </c>
      <c r="DP52" s="164">
        <v>55.997999999999998</v>
      </c>
      <c r="DQ52" s="164">
        <v>144.03</v>
      </c>
      <c r="DR52" s="164">
        <v>-1.4</v>
      </c>
      <c r="DS52" s="164">
        <v>-1.1498999999999999</v>
      </c>
      <c r="DT52" s="164">
        <v>73.099999999999994</v>
      </c>
      <c r="DU52" s="164">
        <v>71.86</v>
      </c>
      <c r="DV52" s="164">
        <v>144.43</v>
      </c>
      <c r="DW52" s="164">
        <v>142.58000000000001</v>
      </c>
      <c r="DX52" s="164">
        <v>-51.585000000000001</v>
      </c>
      <c r="DY52" s="164">
        <v>-50.680999999999997</v>
      </c>
      <c r="DZ52" s="164">
        <v>206.01</v>
      </c>
      <c r="EA52" s="164">
        <v>165.97</v>
      </c>
      <c r="EB52" s="164">
        <v>158.97</v>
      </c>
      <c r="EC52" s="164">
        <v>162.03</v>
      </c>
      <c r="ED52" s="164">
        <v>25.021000000000001</v>
      </c>
      <c r="EE52" s="164">
        <v>1.4527000000000001</v>
      </c>
      <c r="EF52" s="164">
        <v>-31.103999999999999</v>
      </c>
      <c r="EG52" s="164">
        <v>235.64</v>
      </c>
      <c r="EH52" s="164">
        <v>281.22000000000003</v>
      </c>
      <c r="EI52" s="164">
        <v>0</v>
      </c>
      <c r="EJ52" s="164">
        <v>-19.43</v>
      </c>
      <c r="EK52" s="164">
        <v>-17.154</v>
      </c>
      <c r="EL52" s="164">
        <v>54.634</v>
      </c>
      <c r="EM52" s="164">
        <v>-62.344999999999999</v>
      </c>
      <c r="EN52" s="164">
        <v>-58.139000000000003</v>
      </c>
      <c r="EO52" s="164">
        <v>39.984000000000002</v>
      </c>
      <c r="EP52" s="164">
        <v>-23.619</v>
      </c>
      <c r="EQ52" s="164">
        <v>-24.343</v>
      </c>
      <c r="ER52" s="164">
        <v>36.250999999999998</v>
      </c>
      <c r="ES52" s="164">
        <v>0</v>
      </c>
      <c r="ET52" s="164">
        <v>-22.709</v>
      </c>
      <c r="EU52" s="164">
        <v>1.1000000000000001</v>
      </c>
      <c r="EV52" s="164">
        <v>14.215</v>
      </c>
      <c r="EW52" s="164">
        <v>-180.63</v>
      </c>
      <c r="EX52" s="164">
        <v>-37.719000000000001</v>
      </c>
      <c r="EY52" s="164">
        <v>-36.322000000000003</v>
      </c>
      <c r="EZ52" s="164">
        <v>10.696</v>
      </c>
      <c r="FA52" s="164">
        <v>1.1623000000000001</v>
      </c>
      <c r="FB52" s="164">
        <v>55.765000000000001</v>
      </c>
      <c r="FC52" s="164">
        <v>22.492000000000001</v>
      </c>
      <c r="FD52" s="164">
        <v>0</v>
      </c>
      <c r="FE52" s="164">
        <v>0</v>
      </c>
      <c r="FF52" s="164">
        <v>0</v>
      </c>
      <c r="FG52" s="164">
        <v>31.683</v>
      </c>
      <c r="FH52" s="164">
        <v>30.806000000000001</v>
      </c>
      <c r="FI52" s="164">
        <v>90.426000000000002</v>
      </c>
      <c r="FJ52" s="164">
        <v>89.924000000000007</v>
      </c>
      <c r="FK52" s="164">
        <v>-137.47</v>
      </c>
      <c r="FL52" s="164">
        <v>54.07</v>
      </c>
      <c r="FM52" s="164">
        <v>53.908000000000001</v>
      </c>
      <c r="FN52" s="164">
        <v>-102.06</v>
      </c>
      <c r="FO52" s="164">
        <v>-100.97</v>
      </c>
      <c r="FP52" s="164">
        <v>-31.558</v>
      </c>
      <c r="FQ52" s="164">
        <v>-38.709000000000003</v>
      </c>
      <c r="FR52" s="164">
        <v>14.58</v>
      </c>
      <c r="FS52" s="164">
        <v>1.3613999999999999</v>
      </c>
      <c r="FT52" s="164">
        <v>-9.1198999999999995</v>
      </c>
      <c r="FU52" s="164">
        <v>16.18</v>
      </c>
      <c r="FV52" s="164">
        <v>-32.363999999999997</v>
      </c>
      <c r="FW52" s="164">
        <v>6.2885</v>
      </c>
      <c r="FX52" s="164">
        <v>-5.1989999999999998</v>
      </c>
      <c r="FY52" s="164">
        <v>4.3849999999999998</v>
      </c>
      <c r="FZ52" s="164">
        <v>0</v>
      </c>
      <c r="GA52" s="164">
        <v>31.149000000000001</v>
      </c>
      <c r="GB52" s="164">
        <v>102.16</v>
      </c>
      <c r="GC52" s="164">
        <v>103.33</v>
      </c>
      <c r="GD52" s="164">
        <v>15.13</v>
      </c>
      <c r="GE52" s="164">
        <v>92.399000000000001</v>
      </c>
      <c r="GF52" s="164">
        <v>16.600000000000001</v>
      </c>
      <c r="GG52" s="164">
        <v>-22.815999999999999</v>
      </c>
      <c r="GH52" s="164">
        <v>-0.88959999999999995</v>
      </c>
      <c r="GI52" s="164">
        <v>0</v>
      </c>
      <c r="GJ52" s="164">
        <v>2.3477999999999999</v>
      </c>
      <c r="GK52" s="164">
        <v>6.5299999999999997E-2</v>
      </c>
      <c r="GL52" s="164">
        <v>0</v>
      </c>
      <c r="GM52" s="164">
        <v>-14.750999999999999</v>
      </c>
      <c r="GN52" s="164">
        <v>-40.103000000000002</v>
      </c>
      <c r="GO52" s="164">
        <v>22.518999999999998</v>
      </c>
      <c r="GP52" s="164">
        <v>62.771000000000001</v>
      </c>
      <c r="GQ52" s="164">
        <v>97.186000000000007</v>
      </c>
      <c r="GR52" s="164">
        <v>66.834999999999994</v>
      </c>
      <c r="GS52" s="164">
        <v>-171.28</v>
      </c>
      <c r="GT52" s="164">
        <v>-25.058</v>
      </c>
      <c r="GU52" s="164">
        <v>41.463999999999999</v>
      </c>
      <c r="GV52" s="164">
        <v>-52.686</v>
      </c>
      <c r="GW52" s="164">
        <v>10.641</v>
      </c>
      <c r="GX52" s="164">
        <v>15.521000000000001</v>
      </c>
      <c r="GY52" s="164">
        <v>15.201000000000001</v>
      </c>
      <c r="GZ52" s="164">
        <v>13</v>
      </c>
      <c r="HA52" s="164">
        <v>177.38</v>
      </c>
      <c r="HB52" s="164">
        <v>178.25</v>
      </c>
      <c r="HC52" s="164">
        <v>283.3</v>
      </c>
      <c r="HD52" s="164">
        <v>-281.39999999999998</v>
      </c>
      <c r="HE52" s="164">
        <v>-618.04999999999995</v>
      </c>
      <c r="HF52" s="164">
        <v>614.72</v>
      </c>
      <c r="HG52" s="164">
        <v>584.37</v>
      </c>
      <c r="HH52" s="164">
        <v>-170.23</v>
      </c>
      <c r="HI52" s="164">
        <v>-170.93</v>
      </c>
      <c r="HJ52" s="164">
        <v>-50.948999999999998</v>
      </c>
      <c r="HK52" s="164">
        <v>-40.628</v>
      </c>
      <c r="HL52" s="164">
        <v>80.257000000000005</v>
      </c>
      <c r="HM52" s="164">
        <v>81.331999999999994</v>
      </c>
      <c r="HN52" s="164">
        <v>-113.12</v>
      </c>
      <c r="HO52" s="164">
        <v>-115.46</v>
      </c>
      <c r="HP52" s="164">
        <v>60.064999999999998</v>
      </c>
      <c r="HQ52" s="164">
        <v>59.164999999999999</v>
      </c>
      <c r="HR52" s="164">
        <v>-56.040999999999997</v>
      </c>
      <c r="HS52" s="164">
        <v>-56.795000000000002</v>
      </c>
      <c r="HT52" s="164">
        <v>89.819000000000003</v>
      </c>
      <c r="HU52" s="164">
        <v>89.668999999999997</v>
      </c>
      <c r="HV52" s="164">
        <v>59.9</v>
      </c>
      <c r="HW52" s="164">
        <v>60.2</v>
      </c>
      <c r="HX52" s="164">
        <v>23.155999999999999</v>
      </c>
      <c r="HY52" s="164">
        <v>36.158999999999999</v>
      </c>
      <c r="HZ52" s="164">
        <v>-368.37</v>
      </c>
      <c r="IA52" s="164">
        <v>110.8</v>
      </c>
      <c r="IB52" s="164">
        <v>110.61</v>
      </c>
      <c r="IC52" s="164">
        <v>15.699</v>
      </c>
      <c r="ID52" s="164">
        <v>19.899000000000001</v>
      </c>
      <c r="IE52" s="164">
        <v>-57.4</v>
      </c>
      <c r="IF52" s="164">
        <v>-57.598999999999997</v>
      </c>
      <c r="IG52" s="164">
        <v>1.3427</v>
      </c>
      <c r="IH52" s="164">
        <v>1.1549</v>
      </c>
      <c r="II52" s="164">
        <v>-574.78</v>
      </c>
      <c r="IJ52" s="164">
        <v>-254.43</v>
      </c>
      <c r="IK52" s="164">
        <v>557.03</v>
      </c>
      <c r="IL52" s="164">
        <v>440.01</v>
      </c>
      <c r="IM52" s="164">
        <v>-185.34</v>
      </c>
      <c r="IN52" s="164">
        <v>-428.82</v>
      </c>
      <c r="IO52" s="164">
        <v>427.94</v>
      </c>
      <c r="IP52" s="164">
        <v>-161.06</v>
      </c>
      <c r="IQ52" s="164">
        <v>-308.41000000000003</v>
      </c>
      <c r="IR52" s="164">
        <v>-425.32</v>
      </c>
      <c r="IS52" s="164">
        <v>127.33</v>
      </c>
      <c r="IT52" s="164">
        <v>127.72</v>
      </c>
      <c r="IU52" s="164">
        <v>161.96</v>
      </c>
      <c r="IV52" s="164">
        <v>-537.29</v>
      </c>
      <c r="IW52" s="164">
        <v>242.82</v>
      </c>
      <c r="IX52" s="164">
        <v>-299.79000000000002</v>
      </c>
      <c r="IY52" s="164">
        <v>293.83</v>
      </c>
      <c r="IZ52" s="164">
        <v>-4.4288999999999996</v>
      </c>
      <c r="JA52" s="164">
        <v>29.76</v>
      </c>
      <c r="JB52" s="164">
        <v>28.079000000000001</v>
      </c>
      <c r="JC52" s="164">
        <v>5.0039999999999996</v>
      </c>
      <c r="JD52" s="164">
        <v>5.0439999999999996</v>
      </c>
      <c r="JE52" s="164">
        <v>-27.76</v>
      </c>
      <c r="JF52" s="164">
        <v>4.6398999999999999</v>
      </c>
      <c r="JG52" s="164">
        <v>16.222999999999999</v>
      </c>
      <c r="JH52" s="164">
        <v>-4.7164999999999999</v>
      </c>
      <c r="JI52" s="164">
        <v>-36.006</v>
      </c>
      <c r="JJ52" s="164">
        <v>-14.94</v>
      </c>
      <c r="JK52" s="164">
        <v>33</v>
      </c>
      <c r="JL52" s="164">
        <v>56.52</v>
      </c>
      <c r="JM52" s="164">
        <v>55.356000000000002</v>
      </c>
      <c r="JN52" s="164">
        <v>0</v>
      </c>
      <c r="JO52" s="164">
        <v>0</v>
      </c>
      <c r="JP52" s="164">
        <v>52.508000000000003</v>
      </c>
      <c r="JQ52" s="164">
        <v>52.314999999999998</v>
      </c>
      <c r="JR52" s="164">
        <v>52.137999999999998</v>
      </c>
      <c r="JS52" s="165"/>
      <c r="JT52" s="164">
        <v>-19</v>
      </c>
      <c r="JU52" s="164">
        <v>18.693000000000001</v>
      </c>
      <c r="JV52" s="164">
        <v>8.6998999999999995</v>
      </c>
      <c r="JW52" s="164">
        <v>8.6998999999999995</v>
      </c>
      <c r="JX52" s="164">
        <v>-39.216999999999999</v>
      </c>
      <c r="JY52" s="164">
        <v>77.212999999999994</v>
      </c>
      <c r="JZ52" s="164">
        <v>51.508000000000003</v>
      </c>
      <c r="KA52" s="164">
        <v>-38.817</v>
      </c>
      <c r="KB52" s="164">
        <v>-76.055000000000007</v>
      </c>
      <c r="KC52" s="164">
        <v>39.9</v>
      </c>
      <c r="KD52" s="164">
        <v>36.201999999999998</v>
      </c>
      <c r="KE52" s="164">
        <v>9.8999000000000006</v>
      </c>
      <c r="KF52" s="164">
        <v>-10.199</v>
      </c>
    </row>
    <row r="53" spans="1:292" ht="18" customHeight="1">
      <c r="A53" s="161" t="s">
        <v>63</v>
      </c>
      <c r="B53" s="161" t="s">
        <v>659</v>
      </c>
      <c r="C53" s="164">
        <v>0</v>
      </c>
      <c r="D53" s="164">
        <v>20.968</v>
      </c>
      <c r="E53" s="164">
        <v>-41.911000000000001</v>
      </c>
      <c r="F53" s="164">
        <v>11.044</v>
      </c>
      <c r="G53" s="164">
        <v>26.786000000000001</v>
      </c>
      <c r="H53" s="164">
        <v>-0.40389999999999998</v>
      </c>
      <c r="I53" s="164">
        <v>52.463000000000001</v>
      </c>
      <c r="J53" s="164">
        <v>-58.356999999999999</v>
      </c>
      <c r="K53" s="164">
        <v>61.533000000000001</v>
      </c>
      <c r="L53" s="164">
        <v>30.965</v>
      </c>
      <c r="M53" s="164">
        <v>-30.263000000000002</v>
      </c>
      <c r="N53" s="164">
        <v>-75.48</v>
      </c>
      <c r="O53" s="164">
        <v>-33.176000000000002</v>
      </c>
      <c r="P53" s="164">
        <v>26.399000000000001</v>
      </c>
      <c r="Q53" s="164">
        <v>11.592000000000001</v>
      </c>
      <c r="R53" s="164">
        <v>-26.399000000000001</v>
      </c>
      <c r="S53" s="164">
        <v>10.882999999999999</v>
      </c>
      <c r="T53" s="164">
        <v>117.5</v>
      </c>
      <c r="U53" s="164">
        <v>15.752000000000001</v>
      </c>
      <c r="V53" s="164">
        <v>16.047000000000001</v>
      </c>
      <c r="W53" s="164">
        <v>26.68</v>
      </c>
      <c r="X53" s="164">
        <v>0</v>
      </c>
      <c r="Y53" s="164">
        <v>17.43</v>
      </c>
      <c r="Z53" s="164">
        <v>7.6905999999999999</v>
      </c>
      <c r="AA53" s="165"/>
      <c r="AB53" s="164">
        <v>113</v>
      </c>
      <c r="AC53" s="164">
        <v>-95.918999999999997</v>
      </c>
      <c r="AD53" s="164">
        <v>-96.338999999999999</v>
      </c>
      <c r="AE53" s="164">
        <v>20.161999999999999</v>
      </c>
      <c r="AF53" s="164">
        <v>75.48</v>
      </c>
      <c r="AG53" s="164">
        <v>30.8</v>
      </c>
      <c r="AH53" s="164">
        <v>16.577000000000002</v>
      </c>
      <c r="AI53" s="164">
        <v>0.186</v>
      </c>
      <c r="AJ53" s="164">
        <v>-49.36</v>
      </c>
      <c r="AK53" s="164">
        <v>-49.65</v>
      </c>
      <c r="AL53" s="164">
        <v>-54.22</v>
      </c>
      <c r="AM53" s="164">
        <v>50.009</v>
      </c>
      <c r="AN53" s="164">
        <v>49.389000000000003</v>
      </c>
      <c r="AO53" s="164">
        <v>10.112</v>
      </c>
      <c r="AP53" s="164">
        <v>10.884</v>
      </c>
      <c r="AQ53" s="164">
        <v>0</v>
      </c>
      <c r="AR53" s="164">
        <v>77.177999999999997</v>
      </c>
      <c r="AS53" s="164">
        <v>38.365000000000002</v>
      </c>
      <c r="AT53" s="164">
        <v>-61.219000000000001</v>
      </c>
      <c r="AU53" s="164">
        <v>-61.204000000000001</v>
      </c>
      <c r="AV53" s="164">
        <v>30.312999999999999</v>
      </c>
      <c r="AW53" s="164">
        <v>31.635000000000002</v>
      </c>
      <c r="AX53" s="164">
        <v>73.007000000000005</v>
      </c>
      <c r="AY53" s="164">
        <v>75.150999999999996</v>
      </c>
      <c r="AZ53" s="164">
        <v>-2.0937999999999999</v>
      </c>
      <c r="BA53" s="164">
        <v>-13.837</v>
      </c>
      <c r="BB53" s="164">
        <v>-351.69</v>
      </c>
      <c r="BC53" s="164">
        <v>-1.2999999999999999E-3</v>
      </c>
      <c r="BD53" s="164">
        <v>-13.199</v>
      </c>
      <c r="BE53" s="164">
        <v>-13.298999999999999</v>
      </c>
      <c r="BF53" s="164">
        <v>66.787000000000006</v>
      </c>
      <c r="BG53" s="164">
        <v>65.087000000000003</v>
      </c>
      <c r="BH53" s="164">
        <v>-4.59</v>
      </c>
      <c r="BI53" s="164">
        <v>-67.102000000000004</v>
      </c>
      <c r="BJ53" s="164">
        <v>-39.706000000000003</v>
      </c>
      <c r="BK53" s="164">
        <v>6.0298999999999996</v>
      </c>
      <c r="BL53" s="164">
        <v>0</v>
      </c>
      <c r="BM53" s="164">
        <v>2.2736999999999998</v>
      </c>
      <c r="BN53" s="164">
        <v>394.78</v>
      </c>
      <c r="BO53" s="164">
        <v>49.713999999999999</v>
      </c>
      <c r="BP53" s="164">
        <v>49.927999999999997</v>
      </c>
      <c r="BQ53" s="164">
        <v>-178.1</v>
      </c>
      <c r="BR53" s="164">
        <v>425.4</v>
      </c>
      <c r="BS53" s="164">
        <v>-87.421999999999997</v>
      </c>
      <c r="BT53" s="164">
        <v>88.426000000000002</v>
      </c>
      <c r="BU53" s="164">
        <v>89.695999999999998</v>
      </c>
      <c r="BV53" s="164">
        <v>27.228999999999999</v>
      </c>
      <c r="BW53" s="164">
        <v>26.399000000000001</v>
      </c>
      <c r="BX53" s="164">
        <v>64.308999999999997</v>
      </c>
      <c r="BY53" s="164">
        <v>81.168999999999997</v>
      </c>
      <c r="BZ53" s="164">
        <v>-86.933000000000007</v>
      </c>
      <c r="CA53" s="164">
        <v>-85.995999999999995</v>
      </c>
      <c r="CB53" s="164">
        <v>146.29</v>
      </c>
      <c r="CC53" s="164">
        <v>147.47</v>
      </c>
      <c r="CD53" s="164">
        <v>24.501999999999999</v>
      </c>
      <c r="CE53" s="164">
        <v>-117.73</v>
      </c>
      <c r="CF53" s="164">
        <v>-116.32</v>
      </c>
      <c r="CG53" s="164">
        <v>-9.5641999999999996</v>
      </c>
      <c r="CH53" s="164">
        <v>0</v>
      </c>
      <c r="CI53" s="164">
        <v>19.57</v>
      </c>
      <c r="CJ53" s="164">
        <v>25.984999999999999</v>
      </c>
      <c r="CK53" s="164">
        <v>91.698999999999998</v>
      </c>
      <c r="CL53" s="164">
        <v>83.698999999999998</v>
      </c>
      <c r="CM53" s="164">
        <v>-16.318000000000001</v>
      </c>
      <c r="CN53" s="164">
        <v>54.277999999999999</v>
      </c>
      <c r="CO53" s="164">
        <v>52.936</v>
      </c>
      <c r="CP53" s="164">
        <v>52.838000000000001</v>
      </c>
      <c r="CQ53" s="164">
        <v>-32.518999999999998</v>
      </c>
      <c r="CR53" s="164">
        <v>-32.591000000000001</v>
      </c>
      <c r="CS53" s="164">
        <v>1</v>
      </c>
      <c r="CT53" s="164">
        <v>-8.7896000000000001</v>
      </c>
      <c r="CU53" s="164">
        <v>-4.5732999999999997</v>
      </c>
      <c r="CV53" s="164">
        <v>14.933999999999999</v>
      </c>
      <c r="CW53" s="164">
        <v>39.298999999999999</v>
      </c>
      <c r="CX53" s="164">
        <v>86.3</v>
      </c>
      <c r="CY53" s="164">
        <v>46.881999999999998</v>
      </c>
      <c r="CZ53" s="164">
        <v>44.389000000000003</v>
      </c>
      <c r="DA53" s="164">
        <v>-34.369</v>
      </c>
      <c r="DB53" s="164">
        <v>-6.2050999999999998</v>
      </c>
      <c r="DC53" s="164">
        <v>0</v>
      </c>
      <c r="DD53" s="164">
        <v>0</v>
      </c>
      <c r="DE53" s="164">
        <v>-145.94</v>
      </c>
      <c r="DF53" s="164">
        <v>0</v>
      </c>
      <c r="DG53" s="164">
        <v>-21.024000000000001</v>
      </c>
      <c r="DH53" s="164">
        <v>-98.5</v>
      </c>
      <c r="DI53" s="164">
        <v>-97.5</v>
      </c>
      <c r="DJ53" s="164">
        <v>30.763999999999999</v>
      </c>
      <c r="DK53" s="164">
        <v>48.055999999999997</v>
      </c>
      <c r="DL53" s="164">
        <v>66.233999999999995</v>
      </c>
      <c r="DM53" s="164">
        <v>70.33</v>
      </c>
      <c r="DN53" s="164">
        <v>47.83</v>
      </c>
      <c r="DO53" s="164">
        <v>-9.4499999999999993</v>
      </c>
      <c r="DP53" s="164">
        <v>56.537999999999997</v>
      </c>
      <c r="DQ53" s="164">
        <v>142</v>
      </c>
      <c r="DR53" s="164">
        <v>-19.72</v>
      </c>
      <c r="DS53" s="164">
        <v>-19.760000000000002</v>
      </c>
      <c r="DT53" s="164">
        <v>109.43</v>
      </c>
      <c r="DU53" s="164">
        <v>67.94</v>
      </c>
      <c r="DV53" s="164">
        <v>142.27000000000001</v>
      </c>
      <c r="DW53" s="164">
        <v>141.78</v>
      </c>
      <c r="DX53" s="164">
        <v>-49.465000000000003</v>
      </c>
      <c r="DY53" s="164">
        <v>-48.235999999999997</v>
      </c>
      <c r="DZ53" s="164">
        <v>207.21</v>
      </c>
      <c r="EA53" s="164">
        <v>167.83</v>
      </c>
      <c r="EB53" s="164">
        <v>162.99</v>
      </c>
      <c r="EC53" s="164">
        <v>165.75</v>
      </c>
      <c r="ED53" s="164">
        <v>62.277999999999999</v>
      </c>
      <c r="EE53" s="164">
        <v>40.878</v>
      </c>
      <c r="EF53" s="164">
        <v>-28.795000000000002</v>
      </c>
      <c r="EG53" s="164">
        <v>188.55</v>
      </c>
      <c r="EH53" s="164">
        <v>278.48</v>
      </c>
      <c r="EI53" s="164">
        <v>0</v>
      </c>
      <c r="EJ53" s="164">
        <v>-29.052</v>
      </c>
      <c r="EK53" s="164">
        <v>-26.216000000000001</v>
      </c>
      <c r="EL53" s="164">
        <v>14.888</v>
      </c>
      <c r="EM53" s="164">
        <v>-64.346000000000004</v>
      </c>
      <c r="EN53" s="164">
        <v>-60.131999999999998</v>
      </c>
      <c r="EO53" s="164">
        <v>144.44</v>
      </c>
      <c r="EP53" s="164">
        <v>-43.048000000000002</v>
      </c>
      <c r="EQ53" s="164">
        <v>-44.392000000000003</v>
      </c>
      <c r="ER53" s="164">
        <v>-2.4613999999999998</v>
      </c>
      <c r="ES53" s="164">
        <v>0</v>
      </c>
      <c r="ET53" s="164">
        <v>-11.509</v>
      </c>
      <c r="EU53" s="164">
        <v>106.5</v>
      </c>
      <c r="EV53" s="164">
        <v>13.26</v>
      </c>
      <c r="EW53" s="164">
        <v>-179.58</v>
      </c>
      <c r="EX53" s="164">
        <v>-37.54</v>
      </c>
      <c r="EY53" s="164">
        <v>-36.627000000000002</v>
      </c>
      <c r="EZ53" s="164">
        <v>9.0967000000000002</v>
      </c>
      <c r="FA53" s="164">
        <v>-35.19</v>
      </c>
      <c r="FB53" s="164">
        <v>55.765000000000001</v>
      </c>
      <c r="FC53" s="164">
        <v>23.263000000000002</v>
      </c>
      <c r="FD53" s="164">
        <v>0</v>
      </c>
      <c r="FE53" s="164">
        <v>0</v>
      </c>
      <c r="FF53" s="164">
        <v>0</v>
      </c>
      <c r="FG53" s="164">
        <v>25.6</v>
      </c>
      <c r="FH53" s="164">
        <v>24.73</v>
      </c>
      <c r="FI53" s="164">
        <v>86.742000000000004</v>
      </c>
      <c r="FJ53" s="164">
        <v>86.406999999999996</v>
      </c>
      <c r="FK53" s="164">
        <v>-130.94</v>
      </c>
      <c r="FL53" s="164">
        <v>50.798000000000002</v>
      </c>
      <c r="FM53" s="164">
        <v>51.006999999999998</v>
      </c>
      <c r="FN53" s="164">
        <v>-98.39</v>
      </c>
      <c r="FO53" s="164">
        <v>-98.793999999999997</v>
      </c>
      <c r="FP53" s="164">
        <v>-29.536999999999999</v>
      </c>
      <c r="FQ53" s="164">
        <v>-37.058999999999997</v>
      </c>
      <c r="FR53" s="164">
        <v>14.768000000000001</v>
      </c>
      <c r="FS53" s="164">
        <v>1.2918000000000001</v>
      </c>
      <c r="FT53" s="164">
        <v>-9.0298999999999996</v>
      </c>
      <c r="FU53" s="164">
        <v>15.95</v>
      </c>
      <c r="FV53" s="164">
        <v>-30.879000000000001</v>
      </c>
      <c r="FW53" s="164">
        <v>6.5151000000000003</v>
      </c>
      <c r="FX53" s="164">
        <v>-5.641</v>
      </c>
      <c r="FY53" s="164">
        <v>4.5289000000000001</v>
      </c>
      <c r="FZ53" s="164">
        <v>0</v>
      </c>
      <c r="GA53" s="164">
        <v>32.340000000000003</v>
      </c>
      <c r="GB53" s="164">
        <v>99.762</v>
      </c>
      <c r="GC53" s="164">
        <v>100.54</v>
      </c>
      <c r="GD53" s="164">
        <v>14.85</v>
      </c>
      <c r="GE53" s="164">
        <v>91.454999999999998</v>
      </c>
      <c r="GF53" s="164">
        <v>17.399000000000001</v>
      </c>
      <c r="GG53" s="164">
        <v>-22.651</v>
      </c>
      <c r="GH53" s="164">
        <v>-1.5642</v>
      </c>
      <c r="GI53" s="164">
        <v>2.0204</v>
      </c>
      <c r="GJ53" s="164">
        <v>2.1636000000000002</v>
      </c>
      <c r="GK53" s="164">
        <v>6.5299999999999997E-2</v>
      </c>
      <c r="GL53" s="164">
        <v>0</v>
      </c>
      <c r="GM53" s="164">
        <v>-14.891999999999999</v>
      </c>
      <c r="GN53" s="164">
        <v>-37.951999999999998</v>
      </c>
      <c r="GO53" s="164">
        <v>21.780999999999999</v>
      </c>
      <c r="GP53" s="164">
        <v>59.494</v>
      </c>
      <c r="GQ53" s="164">
        <v>98.534999999999997</v>
      </c>
      <c r="GR53" s="164">
        <v>68.209000000000003</v>
      </c>
      <c r="GS53" s="164">
        <v>-171.87</v>
      </c>
      <c r="GT53" s="164">
        <v>-23.378</v>
      </c>
      <c r="GU53" s="164">
        <v>40.485999999999997</v>
      </c>
      <c r="GV53" s="164">
        <v>-47.223999999999997</v>
      </c>
      <c r="GW53" s="164">
        <v>10.928000000000001</v>
      </c>
      <c r="GX53" s="164">
        <v>13.157</v>
      </c>
      <c r="GY53" s="164">
        <v>12.795999999999999</v>
      </c>
      <c r="GZ53" s="164">
        <v>12.762</v>
      </c>
      <c r="HA53" s="164">
        <v>173.53</v>
      </c>
      <c r="HB53" s="164">
        <v>176.08</v>
      </c>
      <c r="HC53" s="164">
        <v>283.7</v>
      </c>
      <c r="HD53" s="164">
        <v>-283.61</v>
      </c>
      <c r="HE53" s="164">
        <v>-614.67999999999995</v>
      </c>
      <c r="HF53" s="164">
        <v>618.79999999999995</v>
      </c>
      <c r="HG53" s="164">
        <v>586.63</v>
      </c>
      <c r="HH53" s="164">
        <v>-166.16</v>
      </c>
      <c r="HI53" s="164">
        <v>-167.87</v>
      </c>
      <c r="HJ53" s="164">
        <v>-55.277000000000001</v>
      </c>
      <c r="HK53" s="164">
        <v>-45.3</v>
      </c>
      <c r="HL53" s="164">
        <v>80.765000000000001</v>
      </c>
      <c r="HM53" s="164">
        <v>80.313999999999993</v>
      </c>
      <c r="HN53" s="164">
        <v>-116.37</v>
      </c>
      <c r="HO53" s="164">
        <v>-115.46</v>
      </c>
      <c r="HP53" s="164">
        <v>59.692</v>
      </c>
      <c r="HQ53" s="164">
        <v>59.901000000000003</v>
      </c>
      <c r="HR53" s="164">
        <v>-51.773000000000003</v>
      </c>
      <c r="HS53" s="164">
        <v>-51.508000000000003</v>
      </c>
      <c r="HT53" s="164">
        <v>91.3</v>
      </c>
      <c r="HU53" s="164">
        <v>91.12</v>
      </c>
      <c r="HV53" s="164">
        <v>58.5</v>
      </c>
      <c r="HW53" s="164">
        <v>57.9</v>
      </c>
      <c r="HX53" s="164">
        <v>23.094000000000001</v>
      </c>
      <c r="HY53" s="164">
        <v>35.520000000000003</v>
      </c>
      <c r="HZ53" s="164">
        <v>-358.69</v>
      </c>
      <c r="IA53" s="164">
        <v>110.86</v>
      </c>
      <c r="IB53" s="164">
        <v>110.7</v>
      </c>
      <c r="IC53" s="164">
        <v>14.5</v>
      </c>
      <c r="ID53" s="164">
        <v>16</v>
      </c>
      <c r="IE53" s="164">
        <v>-59.098999999999997</v>
      </c>
      <c r="IF53" s="164">
        <v>-59.298999999999999</v>
      </c>
      <c r="IG53" s="164">
        <v>1.4722</v>
      </c>
      <c r="IH53" s="164">
        <v>1.198</v>
      </c>
      <c r="II53" s="164">
        <v>-575.4</v>
      </c>
      <c r="IJ53" s="164">
        <v>-248.04</v>
      </c>
      <c r="IK53" s="164">
        <v>540.24</v>
      </c>
      <c r="IL53" s="164">
        <v>429.69</v>
      </c>
      <c r="IM53" s="164">
        <v>-151.57</v>
      </c>
      <c r="IN53" s="164">
        <v>-417.86</v>
      </c>
      <c r="IO53" s="164">
        <v>415.18</v>
      </c>
      <c r="IP53" s="164">
        <v>-157.69</v>
      </c>
      <c r="IQ53" s="164">
        <v>-298.33</v>
      </c>
      <c r="IR53" s="164">
        <v>-413.97</v>
      </c>
      <c r="IS53" s="164">
        <v>125.74</v>
      </c>
      <c r="IT53" s="164">
        <v>121.45</v>
      </c>
      <c r="IU53" s="164">
        <v>156.65</v>
      </c>
      <c r="IV53" s="164">
        <v>-516.36</v>
      </c>
      <c r="IW53" s="164">
        <v>239</v>
      </c>
      <c r="IX53" s="164">
        <v>-278.77</v>
      </c>
      <c r="IY53" s="164">
        <v>281.82</v>
      </c>
      <c r="IZ53" s="164">
        <v>-4.9039999999999999</v>
      </c>
      <c r="JA53" s="164">
        <v>29.922999999999998</v>
      </c>
      <c r="JB53" s="164">
        <v>27.04</v>
      </c>
      <c r="JC53" s="164">
        <v>5.2140000000000004</v>
      </c>
      <c r="JD53" s="164">
        <v>5.1978999999999997</v>
      </c>
      <c r="JE53" s="164">
        <v>-26.719000000000001</v>
      </c>
      <c r="JF53" s="164">
        <v>4.5598999999999998</v>
      </c>
      <c r="JG53" s="164">
        <v>15.678000000000001</v>
      </c>
      <c r="JH53" s="164">
        <v>-4.7744999999999997</v>
      </c>
      <c r="JI53" s="164">
        <v>-37.325000000000003</v>
      </c>
      <c r="JJ53" s="164">
        <v>-15.41</v>
      </c>
      <c r="JK53" s="164">
        <v>35.4</v>
      </c>
      <c r="JL53" s="164">
        <v>55.173000000000002</v>
      </c>
      <c r="JM53" s="164">
        <v>54.893000000000001</v>
      </c>
      <c r="JN53" s="164">
        <v>0</v>
      </c>
      <c r="JO53" s="164">
        <v>0</v>
      </c>
      <c r="JP53" s="164">
        <v>52.331000000000003</v>
      </c>
      <c r="JQ53" s="164">
        <v>52.124000000000002</v>
      </c>
      <c r="JR53" s="164">
        <v>54.188000000000002</v>
      </c>
      <c r="JS53" s="165"/>
      <c r="JT53" s="164">
        <v>-16</v>
      </c>
      <c r="JU53" s="164">
        <v>19.52</v>
      </c>
      <c r="JV53" s="164">
        <v>8.09</v>
      </c>
      <c r="JW53" s="164">
        <v>8.6998999999999995</v>
      </c>
      <c r="JX53" s="164">
        <v>-42.35</v>
      </c>
      <c r="JY53" s="164">
        <v>79.921999999999997</v>
      </c>
      <c r="JZ53" s="164">
        <v>55.420999999999999</v>
      </c>
      <c r="KA53" s="164">
        <v>-41.420999999999999</v>
      </c>
      <c r="KB53" s="164">
        <v>-77.432000000000002</v>
      </c>
      <c r="KC53" s="164">
        <v>44.183</v>
      </c>
      <c r="KD53" s="164">
        <v>33.512999999999998</v>
      </c>
      <c r="KE53" s="164">
        <v>6.1999000000000004</v>
      </c>
      <c r="KF53" s="164">
        <v>-6.5</v>
      </c>
    </row>
    <row r="54" spans="1:292" ht="18" customHeight="1">
      <c r="A54" s="161" t="s">
        <v>63</v>
      </c>
      <c r="B54" s="161" t="s">
        <v>660</v>
      </c>
      <c r="C54" s="164">
        <v>0</v>
      </c>
      <c r="D54" s="164">
        <v>20.353999999999999</v>
      </c>
      <c r="E54" s="164">
        <v>-40.735999999999997</v>
      </c>
      <c r="F54" s="164">
        <v>10.624000000000001</v>
      </c>
      <c r="G54" s="164">
        <v>24.971</v>
      </c>
      <c r="H54" s="164">
        <v>-0.65280000000000005</v>
      </c>
      <c r="I54" s="164">
        <v>49.832999999999998</v>
      </c>
      <c r="J54" s="164">
        <v>-53.511000000000003</v>
      </c>
      <c r="K54" s="164">
        <v>58.811999999999998</v>
      </c>
      <c r="L54" s="164">
        <v>29.65</v>
      </c>
      <c r="M54" s="164">
        <v>-28.635999999999999</v>
      </c>
      <c r="N54" s="164">
        <v>-73.260000000000005</v>
      </c>
      <c r="O54" s="164">
        <v>-29.574000000000002</v>
      </c>
      <c r="P54" s="164">
        <v>24.2</v>
      </c>
      <c r="Q54" s="164">
        <v>9.9359000000000002</v>
      </c>
      <c r="R54" s="164">
        <v>-24.2</v>
      </c>
      <c r="S54" s="164">
        <v>13.519</v>
      </c>
      <c r="T54" s="164">
        <v>106.752</v>
      </c>
      <c r="U54" s="164">
        <v>16.065000000000001</v>
      </c>
      <c r="V54" s="164">
        <v>16.067</v>
      </c>
      <c r="W54" s="164">
        <v>26.858000000000001</v>
      </c>
      <c r="X54" s="164">
        <v>0</v>
      </c>
      <c r="Y54" s="164">
        <v>20.835000000000001</v>
      </c>
      <c r="Z54" s="164">
        <v>8.0571000000000002</v>
      </c>
      <c r="AA54" s="165"/>
      <c r="AB54" s="164">
        <v>113</v>
      </c>
      <c r="AC54" s="164">
        <v>-93.519000000000005</v>
      </c>
      <c r="AD54" s="164">
        <v>-93.66</v>
      </c>
      <c r="AE54" s="164">
        <v>19.018999999999998</v>
      </c>
      <c r="AF54" s="164">
        <v>73.260000000000005</v>
      </c>
      <c r="AG54" s="164">
        <v>28.6</v>
      </c>
      <c r="AH54" s="164">
        <v>14.43</v>
      </c>
      <c r="AI54" s="164">
        <v>0.16800000000000001</v>
      </c>
      <c r="AJ54" s="164">
        <v>-47.908999999999999</v>
      </c>
      <c r="AK54" s="164">
        <v>-48.048999999999999</v>
      </c>
      <c r="AL54" s="164">
        <v>-51.689</v>
      </c>
      <c r="AM54" s="164">
        <v>48.459000000000003</v>
      </c>
      <c r="AN54" s="164">
        <v>49.09</v>
      </c>
      <c r="AO54" s="164">
        <v>9.3422000000000001</v>
      </c>
      <c r="AP54" s="164">
        <v>11.567</v>
      </c>
      <c r="AQ54" s="164">
        <v>0</v>
      </c>
      <c r="AR54" s="164">
        <v>73.171999999999997</v>
      </c>
      <c r="AS54" s="164">
        <v>36.473999999999997</v>
      </c>
      <c r="AT54" s="164">
        <v>-58.405999999999999</v>
      </c>
      <c r="AU54" s="164">
        <v>-58.587000000000003</v>
      </c>
      <c r="AV54" s="164">
        <v>32.25</v>
      </c>
      <c r="AW54" s="164">
        <v>31.510999999999999</v>
      </c>
      <c r="AX54" s="164">
        <v>70.998000000000005</v>
      </c>
      <c r="AY54" s="164">
        <v>74.078999999999994</v>
      </c>
      <c r="AZ54" s="164">
        <v>-2.6172</v>
      </c>
      <c r="BA54" s="164">
        <v>-12.795999999999999</v>
      </c>
      <c r="BB54" s="164">
        <v>-322.98</v>
      </c>
      <c r="BC54" s="164">
        <v>-1.2999999999999999E-3</v>
      </c>
      <c r="BD54" s="164">
        <v>-12.499000000000001</v>
      </c>
      <c r="BE54" s="164">
        <v>-12.499000000000001</v>
      </c>
      <c r="BF54" s="164">
        <v>66.191000000000003</v>
      </c>
      <c r="BG54" s="164">
        <v>63.719000000000001</v>
      </c>
      <c r="BH54" s="164">
        <v>-4.1994999999999996</v>
      </c>
      <c r="BI54" s="164">
        <v>-67.102000000000004</v>
      </c>
      <c r="BJ54" s="164">
        <v>-35.540999999999997</v>
      </c>
      <c r="BK54" s="164">
        <v>5.75</v>
      </c>
      <c r="BL54" s="164">
        <v>0</v>
      </c>
      <c r="BM54" s="164">
        <v>0.63490000000000002</v>
      </c>
      <c r="BN54" s="164">
        <v>362.98</v>
      </c>
      <c r="BO54" s="164">
        <v>38.331000000000003</v>
      </c>
      <c r="BP54" s="164">
        <v>38.238999999999997</v>
      </c>
      <c r="BQ54" s="164">
        <v>-144.63</v>
      </c>
      <c r="BR54" s="164">
        <v>391.1</v>
      </c>
      <c r="BS54" s="164">
        <v>-72.325000000000003</v>
      </c>
      <c r="BT54" s="164">
        <v>73.929000000000002</v>
      </c>
      <c r="BU54" s="164">
        <v>84.376999999999995</v>
      </c>
      <c r="BV54" s="164">
        <v>25.52</v>
      </c>
      <c r="BW54" s="164">
        <v>24.209</v>
      </c>
      <c r="BX54" s="164">
        <v>60.5</v>
      </c>
      <c r="BY54" s="164">
        <v>77.510000000000005</v>
      </c>
      <c r="BZ54" s="164">
        <v>-88.942999999999998</v>
      </c>
      <c r="CA54" s="164">
        <v>-88.004999999999995</v>
      </c>
      <c r="CB54" s="164">
        <v>147.03</v>
      </c>
      <c r="CC54" s="164">
        <v>147.74</v>
      </c>
      <c r="CD54" s="164">
        <v>22.184000000000001</v>
      </c>
      <c r="CE54" s="164">
        <v>-105.28</v>
      </c>
      <c r="CF54" s="164">
        <v>-105.45</v>
      </c>
      <c r="CG54" s="164">
        <v>-8.0503</v>
      </c>
      <c r="CH54" s="164">
        <v>0</v>
      </c>
      <c r="CI54" s="164">
        <v>19.57</v>
      </c>
      <c r="CJ54" s="164">
        <v>25.984999999999999</v>
      </c>
      <c r="CK54" s="164">
        <v>87.599000000000004</v>
      </c>
      <c r="CL54" s="164">
        <v>78.8</v>
      </c>
      <c r="CM54" s="164">
        <v>-15.529</v>
      </c>
      <c r="CN54" s="164">
        <v>54.176000000000002</v>
      </c>
      <c r="CO54" s="164">
        <v>53.365000000000002</v>
      </c>
      <c r="CP54" s="164">
        <v>53.154000000000003</v>
      </c>
      <c r="CQ54" s="164">
        <v>-36.814</v>
      </c>
      <c r="CR54" s="164">
        <v>-36.241</v>
      </c>
      <c r="CS54" s="164">
        <v>1</v>
      </c>
      <c r="CT54" s="164">
        <v>4.7601000000000004</v>
      </c>
      <c r="CU54" s="164">
        <v>-10.555</v>
      </c>
      <c r="CV54" s="164">
        <v>14.381</v>
      </c>
      <c r="CW54" s="164">
        <v>37.200000000000003</v>
      </c>
      <c r="CX54" s="164">
        <v>82.778999999999996</v>
      </c>
      <c r="CY54" s="164">
        <v>45.241</v>
      </c>
      <c r="CZ54" s="164">
        <v>42.923999999999999</v>
      </c>
      <c r="DA54" s="164">
        <v>-33.639000000000003</v>
      </c>
      <c r="DB54" s="164">
        <v>-6.2050999999999998</v>
      </c>
      <c r="DC54" s="164">
        <v>0</v>
      </c>
      <c r="DD54" s="164">
        <v>0</v>
      </c>
      <c r="DE54" s="164">
        <v>-146.83000000000001</v>
      </c>
      <c r="DF54" s="164">
        <v>-1E-4</v>
      </c>
      <c r="DG54" s="164">
        <v>-20.497</v>
      </c>
      <c r="DH54" s="164">
        <v>-91.4</v>
      </c>
      <c r="DI54" s="164">
        <v>-93</v>
      </c>
      <c r="DJ54" s="164">
        <v>29.49</v>
      </c>
      <c r="DK54" s="164">
        <v>45.712000000000003</v>
      </c>
      <c r="DL54" s="164">
        <v>63.886000000000003</v>
      </c>
      <c r="DM54" s="164">
        <v>66.814999999999998</v>
      </c>
      <c r="DN54" s="164">
        <v>45.41</v>
      </c>
      <c r="DO54" s="164">
        <v>-9.2100000000000009</v>
      </c>
      <c r="DP54" s="164">
        <v>54.904000000000003</v>
      </c>
      <c r="DQ54" s="164">
        <v>144.66999999999999</v>
      </c>
      <c r="DR54" s="164">
        <v>-21.81</v>
      </c>
      <c r="DS54" s="164">
        <v>-22.068999999999999</v>
      </c>
      <c r="DT54" s="164">
        <v>105.23</v>
      </c>
      <c r="DU54" s="164">
        <v>64.879000000000005</v>
      </c>
      <c r="DV54" s="164">
        <v>146</v>
      </c>
      <c r="DW54" s="164">
        <v>143.54</v>
      </c>
      <c r="DX54" s="164">
        <v>-49.523000000000003</v>
      </c>
      <c r="DY54" s="164">
        <v>-48.7</v>
      </c>
      <c r="DZ54" s="164">
        <v>206.65</v>
      </c>
      <c r="EA54" s="164">
        <v>164.28</v>
      </c>
      <c r="EB54" s="164">
        <v>159.38</v>
      </c>
      <c r="EC54" s="164">
        <v>161.87</v>
      </c>
      <c r="ED54" s="164">
        <v>61.177999999999997</v>
      </c>
      <c r="EE54" s="164">
        <v>42.701000000000001</v>
      </c>
      <c r="EF54" s="164">
        <v>-28.277000000000001</v>
      </c>
      <c r="EG54" s="164">
        <v>157.03</v>
      </c>
      <c r="EH54" s="164">
        <v>293.16000000000003</v>
      </c>
      <c r="EI54" s="164">
        <v>0</v>
      </c>
      <c r="EJ54" s="164">
        <v>-26.241</v>
      </c>
      <c r="EK54" s="164">
        <v>-25.167000000000002</v>
      </c>
      <c r="EL54" s="164">
        <v>20.375</v>
      </c>
      <c r="EM54" s="164">
        <v>-61.808</v>
      </c>
      <c r="EN54" s="164">
        <v>-58.305999999999997</v>
      </c>
      <c r="EO54" s="164">
        <v>141.37</v>
      </c>
      <c r="EP54" s="164">
        <v>-41.872</v>
      </c>
      <c r="EQ54" s="164">
        <v>-44.204999999999998</v>
      </c>
      <c r="ER54" s="164">
        <v>-7.2211999999999996</v>
      </c>
      <c r="ES54" s="164">
        <v>0</v>
      </c>
      <c r="ET54" s="164">
        <v>-24.619</v>
      </c>
      <c r="EU54" s="164">
        <v>88.7</v>
      </c>
      <c r="EV54" s="164">
        <v>12.452999999999999</v>
      </c>
      <c r="EW54" s="164">
        <v>-170.67</v>
      </c>
      <c r="EX54" s="164">
        <v>-37.704000000000001</v>
      </c>
      <c r="EY54" s="164">
        <v>-36.962000000000003</v>
      </c>
      <c r="EZ54" s="164">
        <v>10.465999999999999</v>
      </c>
      <c r="FA54" s="164">
        <v>-36.759</v>
      </c>
      <c r="FB54" s="164">
        <v>55.765000000000001</v>
      </c>
      <c r="FC54" s="164">
        <v>22.94</v>
      </c>
      <c r="FD54" s="164">
        <v>0</v>
      </c>
      <c r="FE54" s="164">
        <v>0</v>
      </c>
      <c r="FF54" s="164">
        <v>0</v>
      </c>
      <c r="FG54" s="164">
        <v>19.977</v>
      </c>
      <c r="FH54" s="164">
        <v>22.135000000000002</v>
      </c>
      <c r="FI54" s="164">
        <v>88.584000000000003</v>
      </c>
      <c r="FJ54" s="164">
        <v>89.254000000000005</v>
      </c>
      <c r="FK54" s="164">
        <v>-140.32</v>
      </c>
      <c r="FL54" s="164">
        <v>51.222000000000001</v>
      </c>
      <c r="FM54" s="164">
        <v>50.869</v>
      </c>
      <c r="FN54" s="164">
        <v>-105.04</v>
      </c>
      <c r="FO54" s="164">
        <v>-104.85</v>
      </c>
      <c r="FP54" s="164">
        <v>-31.837</v>
      </c>
      <c r="FQ54" s="164">
        <v>-39.069000000000003</v>
      </c>
      <c r="FR54" s="164">
        <v>14.768000000000001</v>
      </c>
      <c r="FS54" s="164">
        <v>1.1856</v>
      </c>
      <c r="FT54" s="164">
        <v>-9.3899000000000008</v>
      </c>
      <c r="FU54" s="164">
        <v>16.72</v>
      </c>
      <c r="FV54" s="164">
        <v>-33.381</v>
      </c>
      <c r="FW54" s="164">
        <v>7.6219999999999999</v>
      </c>
      <c r="FX54" s="164">
        <v>-5.9790000000000001</v>
      </c>
      <c r="FY54" s="164">
        <v>4.4428999999999998</v>
      </c>
      <c r="FZ54" s="164">
        <v>0</v>
      </c>
      <c r="GA54" s="164">
        <v>30.54</v>
      </c>
      <c r="GB54" s="164">
        <v>107.1</v>
      </c>
      <c r="GC54" s="164">
        <v>105.2</v>
      </c>
      <c r="GD54" s="164">
        <v>14.27</v>
      </c>
      <c r="GE54" s="164">
        <v>89.781999999999996</v>
      </c>
      <c r="GF54" s="164">
        <v>18.100000000000001</v>
      </c>
      <c r="GG54" s="164">
        <v>-21.673999999999999</v>
      </c>
      <c r="GH54" s="164">
        <v>-2.1720999999999999</v>
      </c>
      <c r="GI54" s="164">
        <v>2.4727999999999999</v>
      </c>
      <c r="GJ54" s="164">
        <v>2.0190000000000001</v>
      </c>
      <c r="GK54" s="164">
        <v>6.5299999999999997E-2</v>
      </c>
      <c r="GL54" s="164">
        <v>0</v>
      </c>
      <c r="GM54" s="164">
        <v>-13.938000000000001</v>
      </c>
      <c r="GN54" s="164">
        <v>-35.014000000000003</v>
      </c>
      <c r="GO54" s="164">
        <v>23.503</v>
      </c>
      <c r="GP54" s="164">
        <v>54.031999999999996</v>
      </c>
      <c r="GQ54" s="164">
        <v>97.084000000000003</v>
      </c>
      <c r="GR54" s="164">
        <v>67.536000000000001</v>
      </c>
      <c r="GS54" s="164">
        <v>-170.19</v>
      </c>
      <c r="GT54" s="164">
        <v>-21.97</v>
      </c>
      <c r="GU54" s="164">
        <v>38.731000000000002</v>
      </c>
      <c r="GV54" s="164">
        <v>-42.481999999999999</v>
      </c>
      <c r="GW54" s="164">
        <v>10.875</v>
      </c>
      <c r="GX54" s="164">
        <v>10.881</v>
      </c>
      <c r="GY54" s="164">
        <v>10.548</v>
      </c>
      <c r="GZ54" s="164">
        <v>12</v>
      </c>
      <c r="HA54" s="164">
        <v>176.67</v>
      </c>
      <c r="HB54" s="164">
        <v>178.02</v>
      </c>
      <c r="HC54" s="164">
        <v>278.3</v>
      </c>
      <c r="HD54" s="164">
        <v>-279.52999999999997</v>
      </c>
      <c r="HE54" s="164">
        <v>-612.29999999999995</v>
      </c>
      <c r="HF54" s="164">
        <v>614.41</v>
      </c>
      <c r="HG54" s="164">
        <v>612.17999999999995</v>
      </c>
      <c r="HH54" s="164">
        <v>-170.35</v>
      </c>
      <c r="HI54" s="164">
        <v>-171.32</v>
      </c>
      <c r="HJ54" s="164">
        <v>-56.5</v>
      </c>
      <c r="HK54" s="164">
        <v>-48.432000000000002</v>
      </c>
      <c r="HL54" s="164">
        <v>77.747</v>
      </c>
      <c r="HM54" s="164">
        <v>79.27</v>
      </c>
      <c r="HN54" s="164">
        <v>-116.37</v>
      </c>
      <c r="HO54" s="164">
        <v>-115.46</v>
      </c>
      <c r="HP54" s="164">
        <v>59.956000000000003</v>
      </c>
      <c r="HQ54" s="164">
        <v>58.790999999999997</v>
      </c>
      <c r="HR54" s="164">
        <v>-65.352000000000004</v>
      </c>
      <c r="HS54" s="164">
        <v>-65.697999999999993</v>
      </c>
      <c r="HT54" s="164">
        <v>89.22</v>
      </c>
      <c r="HU54" s="164">
        <v>88.73</v>
      </c>
      <c r="HV54" s="164">
        <v>56.7</v>
      </c>
      <c r="HW54" s="164">
        <v>57.4</v>
      </c>
      <c r="HX54" s="164">
        <v>23.094000000000001</v>
      </c>
      <c r="HY54" s="164">
        <v>33.520000000000003</v>
      </c>
      <c r="HZ54" s="164">
        <v>-361.22</v>
      </c>
      <c r="IA54" s="164">
        <v>108.34</v>
      </c>
      <c r="IB54" s="164">
        <v>107.39</v>
      </c>
      <c r="IC54" s="164">
        <v>13.898999999999999</v>
      </c>
      <c r="ID54" s="164">
        <v>14.398999999999999</v>
      </c>
      <c r="IE54" s="164">
        <v>-56.5</v>
      </c>
      <c r="IF54" s="164">
        <v>-56.7</v>
      </c>
      <c r="IG54" s="164">
        <v>1.4922</v>
      </c>
      <c r="IH54" s="164">
        <v>1.198</v>
      </c>
      <c r="II54" s="164">
        <v>-603.21</v>
      </c>
      <c r="IJ54" s="164">
        <v>-274.89999999999998</v>
      </c>
      <c r="IK54" s="164">
        <v>542.54</v>
      </c>
      <c r="IL54" s="164">
        <v>430.34</v>
      </c>
      <c r="IM54" s="164">
        <v>-121.36</v>
      </c>
      <c r="IN54" s="164">
        <v>-424.2</v>
      </c>
      <c r="IO54" s="164">
        <v>418.18</v>
      </c>
      <c r="IP54" s="164">
        <v>-160.16999999999999</v>
      </c>
      <c r="IQ54" s="164">
        <v>-297.39</v>
      </c>
      <c r="IR54" s="164">
        <v>-413.99</v>
      </c>
      <c r="IS54" s="164">
        <v>125.18</v>
      </c>
      <c r="IT54" s="164">
        <v>126.02</v>
      </c>
      <c r="IU54" s="164">
        <v>152.88999999999999</v>
      </c>
      <c r="IV54" s="164">
        <v>-525.02</v>
      </c>
      <c r="IW54" s="164">
        <v>237.07</v>
      </c>
      <c r="IX54" s="164">
        <v>-292.17</v>
      </c>
      <c r="IY54" s="164">
        <v>288.52999999999997</v>
      </c>
      <c r="IZ54" s="164">
        <v>-4.7968999999999999</v>
      </c>
      <c r="JA54" s="164">
        <v>30.625</v>
      </c>
      <c r="JB54" s="164">
        <v>23.84</v>
      </c>
      <c r="JC54" s="164">
        <v>5.5399000000000003</v>
      </c>
      <c r="JD54" s="164">
        <v>5.5369999999999999</v>
      </c>
      <c r="JE54" s="164">
        <v>-23.28</v>
      </c>
      <c r="JF54" s="164">
        <v>0.32</v>
      </c>
      <c r="JG54" s="164">
        <v>15.545</v>
      </c>
      <c r="JH54" s="164">
        <v>-0.14499999999999999</v>
      </c>
      <c r="JI54" s="164">
        <v>-40.137999999999998</v>
      </c>
      <c r="JJ54" s="164">
        <v>-16.257999999999999</v>
      </c>
      <c r="JK54" s="164">
        <v>33.700000000000003</v>
      </c>
      <c r="JL54" s="164">
        <v>52.033999999999999</v>
      </c>
      <c r="JM54" s="164">
        <v>53.618000000000002</v>
      </c>
      <c r="JN54" s="164">
        <v>0</v>
      </c>
      <c r="JO54" s="164">
        <v>0</v>
      </c>
      <c r="JP54" s="164">
        <v>51.195</v>
      </c>
      <c r="JQ54" s="164">
        <v>51.040999999999997</v>
      </c>
      <c r="JR54" s="164">
        <v>52.177</v>
      </c>
      <c r="JS54" s="165"/>
      <c r="JT54" s="164">
        <v>-14.6</v>
      </c>
      <c r="JU54" s="164">
        <v>20.334</v>
      </c>
      <c r="JV54" s="164">
        <v>7.5198999999999998</v>
      </c>
      <c r="JW54" s="164">
        <v>8.6998999999999995</v>
      </c>
      <c r="JX54" s="164">
        <v>-43.841999999999999</v>
      </c>
      <c r="JY54" s="164">
        <v>80.584999999999994</v>
      </c>
      <c r="JZ54" s="164">
        <v>56.776000000000003</v>
      </c>
      <c r="KA54" s="164">
        <v>-42.707000000000001</v>
      </c>
      <c r="KB54" s="164">
        <v>-78.650000000000006</v>
      </c>
      <c r="KC54" s="164">
        <v>46.34</v>
      </c>
      <c r="KD54" s="164">
        <v>31.428999999999998</v>
      </c>
      <c r="KE54" s="164">
        <v>6.0998999999999999</v>
      </c>
      <c r="KF54" s="164">
        <v>-5.5</v>
      </c>
    </row>
    <row r="55" spans="1:292" ht="18" customHeight="1">
      <c r="A55" s="161" t="s">
        <v>63</v>
      </c>
      <c r="B55" s="161" t="s">
        <v>661</v>
      </c>
      <c r="C55" s="164">
        <v>0</v>
      </c>
      <c r="D55" s="164">
        <v>19.216999999999999</v>
      </c>
      <c r="E55" s="164">
        <v>-38.460999999999999</v>
      </c>
      <c r="F55" s="164">
        <v>10.222</v>
      </c>
      <c r="G55" s="164">
        <v>23.760999999999999</v>
      </c>
      <c r="H55" s="164">
        <v>-0.70479999999999998</v>
      </c>
      <c r="I55" s="164">
        <v>47.064</v>
      </c>
      <c r="J55" s="164">
        <v>-47.460999999999999</v>
      </c>
      <c r="K55" s="164">
        <v>55.771000000000001</v>
      </c>
      <c r="L55" s="164">
        <v>28.387</v>
      </c>
      <c r="M55" s="164">
        <v>-27.853999999999999</v>
      </c>
      <c r="N55" s="164">
        <v>-113.22</v>
      </c>
      <c r="O55" s="164">
        <v>-26.03</v>
      </c>
      <c r="P55" s="164">
        <v>22</v>
      </c>
      <c r="Q55" s="164">
        <v>9.9359000000000002</v>
      </c>
      <c r="R55" s="164">
        <v>-19.798999999999999</v>
      </c>
      <c r="S55" s="164">
        <v>13.451000000000001</v>
      </c>
      <c r="T55" s="164">
        <v>97.001999999999995</v>
      </c>
      <c r="U55" s="164">
        <v>15</v>
      </c>
      <c r="V55" s="164">
        <v>15.215999999999999</v>
      </c>
      <c r="W55" s="164">
        <v>25.713000000000001</v>
      </c>
      <c r="X55" s="164">
        <v>0</v>
      </c>
      <c r="Y55" s="164">
        <v>20.428999999999998</v>
      </c>
      <c r="Z55" s="164">
        <v>7.7920999999999996</v>
      </c>
      <c r="AA55" s="165"/>
      <c r="AB55" s="164">
        <v>113</v>
      </c>
      <c r="AC55" s="164">
        <v>-96.65</v>
      </c>
      <c r="AD55" s="164">
        <v>-97.519000000000005</v>
      </c>
      <c r="AE55" s="164">
        <v>18.882999999999999</v>
      </c>
      <c r="AF55" s="164">
        <v>115.44</v>
      </c>
      <c r="AG55" s="164">
        <v>24.2</v>
      </c>
      <c r="AH55" s="164">
        <v>14.734</v>
      </c>
      <c r="AI55" s="164">
        <v>0.17399999999999999</v>
      </c>
      <c r="AJ55" s="164">
        <v>-59.43</v>
      </c>
      <c r="AK55" s="164">
        <v>-59.668999999999997</v>
      </c>
      <c r="AL55" s="164">
        <v>-82.75</v>
      </c>
      <c r="AM55" s="164">
        <v>59.869</v>
      </c>
      <c r="AN55" s="164">
        <v>60.048999999999999</v>
      </c>
      <c r="AO55" s="164">
        <v>8.3979999999999997</v>
      </c>
      <c r="AP55" s="164">
        <v>12.446999999999999</v>
      </c>
      <c r="AQ55" s="164">
        <v>0</v>
      </c>
      <c r="AR55" s="164">
        <v>72.867000000000004</v>
      </c>
      <c r="AS55" s="164">
        <v>90.489000000000004</v>
      </c>
      <c r="AT55" s="164">
        <v>-52.244</v>
      </c>
      <c r="AU55" s="164">
        <v>-52.500999999999998</v>
      </c>
      <c r="AV55" s="164">
        <v>9.3272999999999993</v>
      </c>
      <c r="AW55" s="164">
        <v>10.414999999999999</v>
      </c>
      <c r="AX55" s="164">
        <v>81.581000000000003</v>
      </c>
      <c r="AY55" s="164">
        <v>82.25</v>
      </c>
      <c r="AZ55" s="164">
        <v>-4.7111000000000001</v>
      </c>
      <c r="BA55" s="164">
        <v>-23.890999999999998</v>
      </c>
      <c r="BB55" s="164">
        <v>-282.5</v>
      </c>
      <c r="BC55" s="164">
        <v>-1.2999999999999999E-3</v>
      </c>
      <c r="BD55" s="164">
        <v>-13.699</v>
      </c>
      <c r="BE55" s="164">
        <v>-13.699</v>
      </c>
      <c r="BF55" s="164">
        <v>58.780999999999999</v>
      </c>
      <c r="BG55" s="164">
        <v>57.881999999999998</v>
      </c>
      <c r="BH55" s="164">
        <v>-4.3836000000000004</v>
      </c>
      <c r="BI55" s="164">
        <v>-67.102000000000004</v>
      </c>
      <c r="BJ55" s="164">
        <v>-36.136000000000003</v>
      </c>
      <c r="BK55" s="164">
        <v>5.6398999999999999</v>
      </c>
      <c r="BL55" s="164">
        <v>0</v>
      </c>
      <c r="BM55" s="164">
        <v>0</v>
      </c>
      <c r="BN55" s="164">
        <v>319.58</v>
      </c>
      <c r="BO55" s="164">
        <v>42.695</v>
      </c>
      <c r="BP55" s="164">
        <v>42.634</v>
      </c>
      <c r="BQ55" s="164">
        <v>-134.80000000000001</v>
      </c>
      <c r="BR55" s="164">
        <v>365.55</v>
      </c>
      <c r="BS55" s="164">
        <v>-66.215999999999994</v>
      </c>
      <c r="BT55" s="164">
        <v>67.772999999999996</v>
      </c>
      <c r="BU55" s="164">
        <v>81.352999999999994</v>
      </c>
      <c r="BV55" s="164">
        <v>24.93</v>
      </c>
      <c r="BW55" s="164">
        <v>23.1</v>
      </c>
      <c r="BX55" s="164">
        <v>58.009</v>
      </c>
      <c r="BY55" s="164">
        <v>74.959000000000003</v>
      </c>
      <c r="BZ55" s="164">
        <v>-89.478999999999999</v>
      </c>
      <c r="CA55" s="164">
        <v>-88.272999999999996</v>
      </c>
      <c r="CB55" s="164">
        <v>145.21</v>
      </c>
      <c r="CC55" s="164">
        <v>146.53</v>
      </c>
      <c r="CD55" s="164">
        <v>21.236000000000001</v>
      </c>
      <c r="CE55" s="164">
        <v>-101.66</v>
      </c>
      <c r="CF55" s="164">
        <v>-100.96</v>
      </c>
      <c r="CG55" s="164">
        <v>-9.6837999999999997</v>
      </c>
      <c r="CH55" s="164">
        <v>0</v>
      </c>
      <c r="CI55" s="164">
        <v>19.57</v>
      </c>
      <c r="CJ55" s="164">
        <v>25.984999999999999</v>
      </c>
      <c r="CK55" s="164">
        <v>83.3</v>
      </c>
      <c r="CL55" s="164">
        <v>75.198999999999998</v>
      </c>
      <c r="CM55" s="164">
        <v>-15.228999999999999</v>
      </c>
      <c r="CN55" s="164">
        <v>51.505000000000003</v>
      </c>
      <c r="CO55" s="164">
        <v>50.921999999999997</v>
      </c>
      <c r="CP55" s="164">
        <v>50.552999999999997</v>
      </c>
      <c r="CQ55" s="164">
        <v>-31.195</v>
      </c>
      <c r="CR55" s="164">
        <v>-31.608000000000001</v>
      </c>
      <c r="CS55" s="164">
        <v>-11.433</v>
      </c>
      <c r="CT55" s="164">
        <v>0.33829999999999999</v>
      </c>
      <c r="CU55" s="164">
        <v>-10.651</v>
      </c>
      <c r="CV55" s="164">
        <v>13.244999999999999</v>
      </c>
      <c r="CW55" s="164">
        <v>33.509</v>
      </c>
      <c r="CX55" s="164">
        <v>78.8</v>
      </c>
      <c r="CY55" s="164">
        <v>42.896999999999998</v>
      </c>
      <c r="CZ55" s="164">
        <v>40.286999999999999</v>
      </c>
      <c r="DA55" s="164">
        <v>-32.18</v>
      </c>
      <c r="DB55" s="164">
        <v>-6.5152999999999999</v>
      </c>
      <c r="DC55" s="164">
        <v>0</v>
      </c>
      <c r="DD55" s="164">
        <v>0</v>
      </c>
      <c r="DE55" s="164">
        <v>-140.76</v>
      </c>
      <c r="DF55" s="164">
        <v>-1E-4</v>
      </c>
      <c r="DG55" s="164">
        <v>-19.619</v>
      </c>
      <c r="DH55" s="164">
        <v>-86.5</v>
      </c>
      <c r="DI55" s="164">
        <v>-88</v>
      </c>
      <c r="DJ55" s="164">
        <v>29.071999999999999</v>
      </c>
      <c r="DK55" s="164">
        <v>42.195999999999998</v>
      </c>
      <c r="DL55" s="164">
        <v>59.19</v>
      </c>
      <c r="DM55" s="164">
        <v>60.954999999999998</v>
      </c>
      <c r="DN55" s="164">
        <v>41.76</v>
      </c>
      <c r="DO55" s="164">
        <v>-8.49</v>
      </c>
      <c r="DP55" s="164">
        <v>52.92</v>
      </c>
      <c r="DQ55" s="164">
        <v>137.84</v>
      </c>
      <c r="DR55" s="164">
        <v>-21.47</v>
      </c>
      <c r="DS55" s="164">
        <v>-21.62</v>
      </c>
      <c r="DT55" s="164">
        <v>99.06</v>
      </c>
      <c r="DU55" s="164">
        <v>63.51</v>
      </c>
      <c r="DV55" s="164">
        <v>139.49</v>
      </c>
      <c r="DW55" s="165"/>
      <c r="DX55" s="164">
        <v>-51.47</v>
      </c>
      <c r="DY55" s="164">
        <v>-50.226999999999997</v>
      </c>
      <c r="DZ55" s="164">
        <v>194.47</v>
      </c>
      <c r="EA55" s="164">
        <v>154.72</v>
      </c>
      <c r="EB55" s="164">
        <v>148.38</v>
      </c>
      <c r="EC55" s="164">
        <v>150.01</v>
      </c>
      <c r="ED55" s="164">
        <v>55.826000000000001</v>
      </c>
      <c r="EE55" s="164">
        <v>40.161000000000001</v>
      </c>
      <c r="EF55" s="164">
        <v>-27.132000000000001</v>
      </c>
      <c r="EG55" s="164">
        <v>145.5</v>
      </c>
      <c r="EH55" s="164">
        <v>304.89999999999998</v>
      </c>
      <c r="EI55" s="164">
        <v>0</v>
      </c>
      <c r="EJ55" s="164">
        <v>-26.922000000000001</v>
      </c>
      <c r="EK55" s="164">
        <v>-25.579000000000001</v>
      </c>
      <c r="EL55" s="164">
        <v>13.307</v>
      </c>
      <c r="EM55" s="164">
        <v>-69.673000000000002</v>
      </c>
      <c r="EN55" s="164">
        <v>-64.778000000000006</v>
      </c>
      <c r="EO55" s="164">
        <v>155.19</v>
      </c>
      <c r="EP55" s="164">
        <v>-44.295000000000002</v>
      </c>
      <c r="EQ55" s="164">
        <v>-45.267000000000003</v>
      </c>
      <c r="ER55" s="164">
        <v>-4.6398999999999999</v>
      </c>
      <c r="ES55" s="164">
        <v>0</v>
      </c>
      <c r="ET55" s="164">
        <v>-25.989000000000001</v>
      </c>
      <c r="EU55" s="164">
        <v>105.3</v>
      </c>
      <c r="EV55" s="164">
        <v>11.750999999999999</v>
      </c>
      <c r="EW55" s="164">
        <v>-184.64</v>
      </c>
      <c r="EX55" s="164">
        <v>-36.692</v>
      </c>
      <c r="EY55" s="164">
        <v>-35.999000000000002</v>
      </c>
      <c r="EZ55" s="164">
        <v>7.6317000000000004</v>
      </c>
      <c r="FA55" s="164">
        <v>-34.573</v>
      </c>
      <c r="FB55" s="164">
        <v>55.765000000000001</v>
      </c>
      <c r="FC55" s="164">
        <v>23.006</v>
      </c>
      <c r="FD55" s="164">
        <v>0</v>
      </c>
      <c r="FE55" s="164">
        <v>0</v>
      </c>
      <c r="FF55" s="164">
        <v>0</v>
      </c>
      <c r="FG55" s="164">
        <v>20.440999999999999</v>
      </c>
      <c r="FH55" s="164">
        <v>19.651</v>
      </c>
      <c r="FI55" s="164">
        <v>88.584000000000003</v>
      </c>
      <c r="FJ55" s="164">
        <v>89.254000000000005</v>
      </c>
      <c r="FK55" s="164">
        <v>-139.49</v>
      </c>
      <c r="FL55" s="164">
        <v>52.774000000000001</v>
      </c>
      <c r="FM55" s="164">
        <v>53.003</v>
      </c>
      <c r="FN55" s="164">
        <v>-101.3</v>
      </c>
      <c r="FO55" s="164">
        <v>-101.55</v>
      </c>
      <c r="FP55" s="164">
        <v>-32.481000000000002</v>
      </c>
      <c r="FQ55" s="164">
        <v>-39.329000000000001</v>
      </c>
      <c r="FR55" s="164">
        <v>14.676</v>
      </c>
      <c r="FS55" s="164">
        <v>1.105</v>
      </c>
      <c r="FT55" s="164">
        <v>-9.1499000000000006</v>
      </c>
      <c r="FU55" s="164">
        <v>15.89</v>
      </c>
      <c r="FV55" s="164">
        <v>-32.825000000000003</v>
      </c>
      <c r="FW55" s="164">
        <v>7.6043000000000003</v>
      </c>
      <c r="FX55" s="164">
        <v>-6.2759999999999998</v>
      </c>
      <c r="FY55" s="164">
        <v>4.4759000000000002</v>
      </c>
      <c r="FZ55" s="164">
        <v>0</v>
      </c>
      <c r="GA55" s="164">
        <v>29.68</v>
      </c>
      <c r="GB55" s="164">
        <v>104.11</v>
      </c>
      <c r="GC55" s="164">
        <v>102.15</v>
      </c>
      <c r="GD55" s="164">
        <v>14.66</v>
      </c>
      <c r="GE55" s="164">
        <v>88.614999999999995</v>
      </c>
      <c r="GF55" s="164">
        <v>19</v>
      </c>
      <c r="GG55" s="164">
        <v>-22.71</v>
      </c>
      <c r="GH55" s="164">
        <v>-1.9066000000000001</v>
      </c>
      <c r="GI55" s="164">
        <v>2.0834000000000001</v>
      </c>
      <c r="GJ55" s="164">
        <v>1.8537999999999999</v>
      </c>
      <c r="GK55" s="164">
        <v>6.5299999999999997E-2</v>
      </c>
      <c r="GL55" s="164">
        <v>0</v>
      </c>
      <c r="GM55" s="164">
        <v>-13.794</v>
      </c>
      <c r="GN55" s="164">
        <v>-34.218000000000004</v>
      </c>
      <c r="GO55" s="164">
        <v>23.082000000000001</v>
      </c>
      <c r="GP55" s="164">
        <v>54.116</v>
      </c>
      <c r="GQ55" s="165"/>
      <c r="GR55" s="164">
        <v>69.391999999999996</v>
      </c>
      <c r="GS55" s="164">
        <v>-170.3</v>
      </c>
      <c r="GT55" s="164">
        <v>-20.472000000000001</v>
      </c>
      <c r="GU55" s="164">
        <v>40.948</v>
      </c>
      <c r="GV55" s="164">
        <v>-40.173000000000002</v>
      </c>
      <c r="GW55" s="164">
        <v>11.12</v>
      </c>
      <c r="GX55" s="164">
        <v>8.9955999999999996</v>
      </c>
      <c r="GY55" s="164">
        <v>8.7871000000000006</v>
      </c>
      <c r="GZ55" s="164">
        <v>12.763</v>
      </c>
      <c r="HA55" s="164">
        <v>179</v>
      </c>
      <c r="HB55" s="164">
        <v>178.8</v>
      </c>
      <c r="HC55" s="164">
        <v>291.3</v>
      </c>
      <c r="HD55" s="164">
        <v>-291.06</v>
      </c>
      <c r="HE55" s="164">
        <v>-630.53</v>
      </c>
      <c r="HF55" s="164">
        <v>627.76</v>
      </c>
      <c r="HG55" s="164">
        <v>619.51</v>
      </c>
      <c r="HH55" s="164">
        <v>-169.89</v>
      </c>
      <c r="HI55" s="164">
        <v>-172.01</v>
      </c>
      <c r="HJ55" s="164">
        <v>-53.655999999999999</v>
      </c>
      <c r="HK55" s="164">
        <v>-44.162999999999997</v>
      </c>
      <c r="HL55" s="164">
        <v>78.043999999999997</v>
      </c>
      <c r="HM55" s="164">
        <v>79.317999999999998</v>
      </c>
      <c r="HN55" s="164">
        <v>-123.53</v>
      </c>
      <c r="HO55" s="164">
        <v>-122</v>
      </c>
      <c r="HP55" s="164">
        <v>58.241999999999997</v>
      </c>
      <c r="HQ55" s="165"/>
      <c r="HR55" s="164">
        <v>-59.831000000000003</v>
      </c>
      <c r="HS55" s="164">
        <v>-60.515999999999998</v>
      </c>
      <c r="HT55" s="164">
        <v>90.19</v>
      </c>
      <c r="HU55" s="164">
        <v>89.23</v>
      </c>
      <c r="HV55" s="164">
        <v>55.298999999999999</v>
      </c>
      <c r="HW55" s="164">
        <v>55.5</v>
      </c>
      <c r="HX55" s="164">
        <v>23.401</v>
      </c>
      <c r="HY55" s="164">
        <v>32.319000000000003</v>
      </c>
      <c r="HZ55" s="164">
        <v>-355.99</v>
      </c>
      <c r="IA55" s="164">
        <v>108.63</v>
      </c>
      <c r="IB55" s="164">
        <v>109.93</v>
      </c>
      <c r="IC55" s="164">
        <v>13.898999999999999</v>
      </c>
      <c r="ID55" s="164">
        <v>11.898999999999999</v>
      </c>
      <c r="IE55" s="164">
        <v>-58.2</v>
      </c>
      <c r="IF55" s="164">
        <v>-58.5</v>
      </c>
      <c r="IG55" s="164">
        <v>1.3861000000000001</v>
      </c>
      <c r="IH55" s="164">
        <v>1.0552999999999999</v>
      </c>
      <c r="II55" s="164">
        <v>-609.88</v>
      </c>
      <c r="IJ55" s="164">
        <v>-273.99</v>
      </c>
      <c r="IK55" s="164">
        <v>530.45000000000005</v>
      </c>
      <c r="IL55" s="164">
        <v>423.39</v>
      </c>
      <c r="IM55" s="164">
        <v>-92.370999999999995</v>
      </c>
      <c r="IN55" s="164">
        <v>-413.1</v>
      </c>
      <c r="IO55" s="164">
        <v>414.71</v>
      </c>
      <c r="IP55" s="164">
        <v>-159.32</v>
      </c>
      <c r="IQ55" s="164">
        <v>-295.27</v>
      </c>
      <c r="IR55" s="164">
        <v>-410.45</v>
      </c>
      <c r="IS55" s="164">
        <v>122.76</v>
      </c>
      <c r="IT55" s="164">
        <v>124.05</v>
      </c>
      <c r="IU55" s="164">
        <v>159.56</v>
      </c>
      <c r="IV55" s="164">
        <v>-512.79</v>
      </c>
      <c r="IW55" s="164">
        <v>236.16</v>
      </c>
      <c r="IX55" s="164">
        <v>-285.58</v>
      </c>
      <c r="IY55" s="164">
        <v>280.89</v>
      </c>
      <c r="IZ55" s="164">
        <v>-4.8765999999999998</v>
      </c>
      <c r="JA55" s="164">
        <v>29.888000000000002</v>
      </c>
      <c r="JB55" s="164">
        <v>23.84</v>
      </c>
      <c r="JC55" s="164">
        <v>5.6710000000000003</v>
      </c>
      <c r="JD55" s="164">
        <v>5.7220000000000004</v>
      </c>
      <c r="JE55" s="164">
        <v>-22.478999999999999</v>
      </c>
      <c r="JF55" s="164">
        <v>1.2</v>
      </c>
      <c r="JG55" s="164">
        <v>15.55</v>
      </c>
      <c r="JH55" s="164">
        <v>-0.99339999999999995</v>
      </c>
      <c r="JI55" s="164">
        <v>-38.381</v>
      </c>
      <c r="JJ55" s="164">
        <v>-17.109000000000002</v>
      </c>
      <c r="JK55" s="164">
        <v>33.598999999999997</v>
      </c>
      <c r="JL55" s="164">
        <v>50.561999999999998</v>
      </c>
      <c r="JM55" s="164">
        <v>52.332999999999998</v>
      </c>
      <c r="JN55" s="164">
        <v>0</v>
      </c>
      <c r="JO55" s="164">
        <v>0</v>
      </c>
      <c r="JP55" s="164">
        <v>52.283999999999999</v>
      </c>
      <c r="JQ55" s="164">
        <v>52.255000000000003</v>
      </c>
      <c r="JR55" s="164">
        <v>52.756</v>
      </c>
      <c r="JS55" s="165"/>
      <c r="JT55" s="164">
        <v>-11.898999999999999</v>
      </c>
      <c r="JU55" s="164">
        <v>21.283999999999999</v>
      </c>
      <c r="JV55" s="164">
        <v>7.1498999999999997</v>
      </c>
      <c r="JW55" s="164">
        <v>8.6998999999999995</v>
      </c>
      <c r="JX55" s="164">
        <v>-37.648000000000003</v>
      </c>
      <c r="JY55" s="164">
        <v>75.61</v>
      </c>
      <c r="JZ55" s="164">
        <v>54.960999999999999</v>
      </c>
      <c r="KA55" s="164">
        <v>-37.621000000000002</v>
      </c>
      <c r="KB55" s="164">
        <v>-74.941000000000003</v>
      </c>
      <c r="KC55" s="164">
        <v>43.718000000000004</v>
      </c>
      <c r="KD55" s="164">
        <v>30.466999999999999</v>
      </c>
      <c r="KE55" s="164">
        <v>3.2</v>
      </c>
      <c r="KF55" s="164">
        <v>-2.2000000000000002</v>
      </c>
    </row>
    <row r="56" spans="1:292" ht="18" customHeight="1">
      <c r="A56" s="161" t="s">
        <v>662</v>
      </c>
      <c r="B56" s="161" t="s">
        <v>64</v>
      </c>
      <c r="C56" s="166">
        <v>0</v>
      </c>
      <c r="D56" s="166">
        <v>18.262</v>
      </c>
      <c r="E56" s="166">
        <v>-36.554000000000002</v>
      </c>
      <c r="F56" s="166">
        <v>9.4815000000000005</v>
      </c>
      <c r="G56" s="166">
        <v>22.596</v>
      </c>
      <c r="H56" s="166">
        <v>9.3200000000000005E-2</v>
      </c>
      <c r="I56" s="166">
        <v>45.265999999999998</v>
      </c>
      <c r="J56" s="166">
        <v>-39.103999999999999</v>
      </c>
      <c r="K56" s="166">
        <v>53.179000000000002</v>
      </c>
      <c r="L56" s="166">
        <v>27.004000000000001</v>
      </c>
      <c r="M56" s="166">
        <v>-26.509</v>
      </c>
      <c r="N56" s="166">
        <v>-111</v>
      </c>
      <c r="O56" s="166">
        <v>-25.725999999999999</v>
      </c>
      <c r="P56" s="166">
        <v>19.798999999999999</v>
      </c>
      <c r="Q56" s="166">
        <v>11.592000000000001</v>
      </c>
      <c r="R56" s="166">
        <v>-19.798999999999999</v>
      </c>
      <c r="S56" s="166">
        <v>13.535</v>
      </c>
      <c r="T56" s="166">
        <v>83.644000000000005</v>
      </c>
      <c r="U56" s="166">
        <v>14.849</v>
      </c>
      <c r="V56" s="166">
        <v>15.247999999999999</v>
      </c>
      <c r="W56" s="166">
        <v>25.298999999999999</v>
      </c>
      <c r="X56" s="166">
        <v>0</v>
      </c>
      <c r="Y56" s="166">
        <v>21.311</v>
      </c>
      <c r="Z56" s="166">
        <v>7.2643000000000004</v>
      </c>
      <c r="AA56" s="167"/>
      <c r="AB56" s="166">
        <v>113</v>
      </c>
      <c r="AC56" s="166">
        <v>-95.93</v>
      </c>
      <c r="AD56" s="166">
        <v>-95.459000000000003</v>
      </c>
      <c r="AE56" s="166">
        <v>18.600999999999999</v>
      </c>
      <c r="AF56" s="166">
        <v>113.22</v>
      </c>
      <c r="AG56" s="166">
        <v>24.2</v>
      </c>
      <c r="AH56" s="166">
        <v>13.577999999999999</v>
      </c>
      <c r="AI56" s="166">
        <v>0.16800000000000001</v>
      </c>
      <c r="AJ56" s="166">
        <v>-63.09</v>
      </c>
      <c r="AK56" s="166">
        <v>-62.029000000000003</v>
      </c>
      <c r="AL56" s="166">
        <v>-75.400000000000006</v>
      </c>
      <c r="AM56" s="166">
        <v>62.119</v>
      </c>
      <c r="AN56" s="166">
        <v>62.33</v>
      </c>
      <c r="AO56" s="166">
        <v>7.9855999999999998</v>
      </c>
      <c r="AP56" s="166">
        <v>12.509</v>
      </c>
      <c r="AQ56" s="166">
        <v>0</v>
      </c>
      <c r="AR56" s="166">
        <v>69.097999999999999</v>
      </c>
      <c r="AS56" s="166">
        <v>91.286000000000001</v>
      </c>
      <c r="AT56" s="166">
        <v>-54.521000000000001</v>
      </c>
      <c r="AU56" s="166">
        <v>-56.427</v>
      </c>
      <c r="AV56" s="166">
        <v>24.792000000000002</v>
      </c>
      <c r="AW56" s="166">
        <v>33.912999999999997</v>
      </c>
      <c r="AX56" s="166">
        <v>77.16</v>
      </c>
      <c r="AY56" s="166">
        <v>79.838999999999999</v>
      </c>
      <c r="AZ56" s="166">
        <v>-2.0937999999999999</v>
      </c>
      <c r="BA56" s="166">
        <v>-14.053000000000001</v>
      </c>
      <c r="BB56" s="166">
        <v>-292.5</v>
      </c>
      <c r="BC56" s="166">
        <v>-1.2999999999999999E-3</v>
      </c>
      <c r="BD56" s="166">
        <v>-13.099</v>
      </c>
      <c r="BE56" s="166">
        <v>-13.099</v>
      </c>
      <c r="BF56" s="166">
        <v>62.045999999999999</v>
      </c>
      <c r="BG56" s="166">
        <v>58.65</v>
      </c>
      <c r="BH56" s="166">
        <v>-4.2294999999999998</v>
      </c>
      <c r="BI56" s="166">
        <v>-67.102000000000004</v>
      </c>
      <c r="BJ56" s="166">
        <v>-35.512999999999998</v>
      </c>
      <c r="BK56" s="166">
        <v>4.96</v>
      </c>
      <c r="BL56" s="166">
        <v>0</v>
      </c>
      <c r="BM56" s="166">
        <v>0</v>
      </c>
      <c r="BN56" s="166">
        <v>329.26</v>
      </c>
      <c r="BO56" s="166">
        <v>53.59</v>
      </c>
      <c r="BP56" s="166">
        <v>53.895000000000003</v>
      </c>
      <c r="BQ56" s="166">
        <v>-135.94</v>
      </c>
      <c r="BR56" s="166">
        <v>391.33</v>
      </c>
      <c r="BS56" s="166">
        <v>-90.177000000000007</v>
      </c>
      <c r="BT56" s="166">
        <v>92.212999999999994</v>
      </c>
      <c r="BU56" s="166">
        <v>79.546999999999997</v>
      </c>
      <c r="BV56" s="166">
        <v>23.818999999999999</v>
      </c>
      <c r="BW56" s="166">
        <v>20.978999999999999</v>
      </c>
      <c r="BX56" s="166">
        <v>53.34</v>
      </c>
      <c r="BY56" s="166">
        <v>71.12</v>
      </c>
      <c r="BZ56" s="166">
        <v>-91.488</v>
      </c>
      <c r="CA56" s="166">
        <v>-90.817999999999998</v>
      </c>
      <c r="CB56" s="166">
        <v>147.85</v>
      </c>
      <c r="CC56" s="166">
        <v>148.12</v>
      </c>
      <c r="CD56" s="166">
        <v>22.533999999999999</v>
      </c>
      <c r="CE56" s="166">
        <v>-129.84</v>
      </c>
      <c r="CF56" s="166">
        <v>-129.9</v>
      </c>
      <c r="CG56" s="166">
        <v>-10.587</v>
      </c>
      <c r="CH56" s="166">
        <v>0</v>
      </c>
      <c r="CI56" s="166">
        <v>19.57</v>
      </c>
      <c r="CJ56" s="166">
        <v>25.984999999999999</v>
      </c>
      <c r="CK56" s="166">
        <v>79.5</v>
      </c>
      <c r="CL56" s="166">
        <v>71.900000000000006</v>
      </c>
      <c r="CM56" s="166">
        <v>-14.85</v>
      </c>
      <c r="CN56" s="166">
        <v>34.097000000000001</v>
      </c>
      <c r="CO56" s="166">
        <v>32.353999999999999</v>
      </c>
      <c r="CP56" s="166">
        <v>32.692999999999998</v>
      </c>
      <c r="CQ56" s="166">
        <v>-12.441000000000001</v>
      </c>
      <c r="CR56" s="166">
        <v>-11.786</v>
      </c>
      <c r="CS56" s="166">
        <v>-10.803000000000001</v>
      </c>
      <c r="CT56" s="166">
        <v>-17.975999999999999</v>
      </c>
      <c r="CU56" s="166">
        <v>-10.166</v>
      </c>
      <c r="CV56" s="166">
        <v>12.616</v>
      </c>
      <c r="CW56" s="166">
        <v>29.399000000000001</v>
      </c>
      <c r="CX56" s="166">
        <v>78.3</v>
      </c>
      <c r="CY56" s="166">
        <v>40.554000000000002</v>
      </c>
      <c r="CZ56" s="166">
        <v>38.529000000000003</v>
      </c>
      <c r="DA56" s="166">
        <v>-30.459</v>
      </c>
      <c r="DB56" s="166">
        <v>-6.5152999999999999</v>
      </c>
      <c r="DC56" s="166">
        <v>0</v>
      </c>
      <c r="DD56" s="166">
        <v>0</v>
      </c>
      <c r="DE56" s="166">
        <v>-141.15</v>
      </c>
      <c r="DF56" s="166">
        <v>-1E-4</v>
      </c>
      <c r="DG56" s="166">
        <v>-18.544</v>
      </c>
      <c r="DH56" s="166">
        <v>-81.8</v>
      </c>
      <c r="DI56" s="166">
        <v>-81</v>
      </c>
      <c r="DJ56" s="166">
        <v>29.187000000000001</v>
      </c>
      <c r="DK56" s="166">
        <v>39.851999999999997</v>
      </c>
      <c r="DL56" s="166">
        <v>55.432000000000002</v>
      </c>
      <c r="DM56" s="166">
        <v>58.026000000000003</v>
      </c>
      <c r="DN56" s="166">
        <v>39.200000000000003</v>
      </c>
      <c r="DO56" s="166">
        <v>-7.79</v>
      </c>
      <c r="DP56" s="166">
        <v>51.771999999999998</v>
      </c>
      <c r="DQ56" s="166">
        <v>137.97</v>
      </c>
      <c r="DR56" s="166">
        <v>-21.48</v>
      </c>
      <c r="DS56" s="166">
        <v>-21.548999999999999</v>
      </c>
      <c r="DT56" s="166">
        <v>94.92</v>
      </c>
      <c r="DU56" s="166">
        <v>60.88</v>
      </c>
      <c r="DV56" s="166">
        <v>138.52000000000001</v>
      </c>
      <c r="DW56" s="167"/>
      <c r="DX56" s="166">
        <v>-54.436</v>
      </c>
      <c r="DY56" s="166">
        <v>-53.372</v>
      </c>
      <c r="DZ56" s="166">
        <v>185.42</v>
      </c>
      <c r="EA56" s="166">
        <v>147.80000000000001</v>
      </c>
      <c r="EB56" s="166">
        <v>139.68</v>
      </c>
      <c r="EC56" s="166">
        <v>143.43</v>
      </c>
      <c r="ED56" s="166">
        <v>30.361999999999998</v>
      </c>
      <c r="EE56" s="166">
        <v>9.8004999999999995</v>
      </c>
      <c r="EF56" s="166">
        <v>-28.242000000000001</v>
      </c>
      <c r="EG56" s="166">
        <v>147.25</v>
      </c>
      <c r="EH56" s="166">
        <v>301.58999999999997</v>
      </c>
      <c r="EI56" s="166">
        <v>0</v>
      </c>
      <c r="EJ56" s="166">
        <v>-28.428000000000001</v>
      </c>
      <c r="EK56" s="166">
        <v>-26.573</v>
      </c>
      <c r="EL56" s="166">
        <v>42.665999999999997</v>
      </c>
      <c r="EM56" s="166">
        <v>-57.987000000000002</v>
      </c>
      <c r="EN56" s="166">
        <v>-54.552</v>
      </c>
      <c r="EO56" s="166">
        <v>49.2</v>
      </c>
      <c r="EP56" s="166">
        <v>-29.954000000000001</v>
      </c>
      <c r="EQ56" s="166">
        <v>-30.527999999999999</v>
      </c>
      <c r="ER56" s="166">
        <v>24.117000000000001</v>
      </c>
      <c r="ES56" s="166">
        <v>0</v>
      </c>
      <c r="ET56" s="166">
        <v>-23.399000000000001</v>
      </c>
      <c r="EU56" s="166">
        <v>1</v>
      </c>
      <c r="EV56" s="166">
        <v>11.788</v>
      </c>
      <c r="EW56" s="166">
        <v>-161.65</v>
      </c>
      <c r="EX56" s="166">
        <v>-34.670999999999999</v>
      </c>
      <c r="EY56" s="166">
        <v>-33.881999999999998</v>
      </c>
      <c r="EZ56" s="166">
        <v>7.3068</v>
      </c>
      <c r="FA56" s="166">
        <v>-7.4804000000000004</v>
      </c>
      <c r="FB56" s="166">
        <v>55.765000000000001</v>
      </c>
      <c r="FC56" s="166">
        <v>22.425000000000001</v>
      </c>
      <c r="FD56" s="166">
        <v>0</v>
      </c>
      <c r="FE56" s="166">
        <v>0</v>
      </c>
      <c r="FF56" s="166">
        <v>0</v>
      </c>
      <c r="FG56" s="166">
        <v>16.559000000000001</v>
      </c>
      <c r="FH56" s="166">
        <v>16.32</v>
      </c>
      <c r="FI56" s="166">
        <v>91.263000000000005</v>
      </c>
      <c r="FJ56" s="166">
        <v>91.597999999999999</v>
      </c>
      <c r="FK56" s="166">
        <v>-138.31</v>
      </c>
      <c r="FL56" s="166">
        <v>56.121000000000002</v>
      </c>
      <c r="FM56" s="166">
        <v>56.466999999999999</v>
      </c>
      <c r="FN56" s="166">
        <v>-100.68</v>
      </c>
      <c r="FO56" s="166">
        <v>-101.33</v>
      </c>
      <c r="FP56" s="166">
        <v>-33.741</v>
      </c>
      <c r="FQ56" s="166">
        <v>-37.539000000000001</v>
      </c>
      <c r="FR56" s="166">
        <v>15.074</v>
      </c>
      <c r="FS56" s="166">
        <v>1.0329999999999999</v>
      </c>
      <c r="FT56" s="166">
        <v>-9.2299000000000007</v>
      </c>
      <c r="FU56" s="166">
        <v>14.87</v>
      </c>
      <c r="FV56" s="166">
        <v>-35.470999999999997</v>
      </c>
      <c r="FW56" s="166">
        <v>9.4260999999999999</v>
      </c>
      <c r="FX56" s="166">
        <v>-6.61</v>
      </c>
      <c r="FY56" s="166">
        <v>4.4078999999999997</v>
      </c>
      <c r="FZ56" s="166">
        <v>0</v>
      </c>
      <c r="GA56" s="166">
        <v>30.03</v>
      </c>
      <c r="GB56" s="166">
        <v>105.04</v>
      </c>
      <c r="GC56" s="166">
        <v>102.56</v>
      </c>
      <c r="GD56" s="166">
        <v>14.06</v>
      </c>
      <c r="GE56" s="166">
        <v>87.180999999999997</v>
      </c>
      <c r="GF56" s="166">
        <v>17.5</v>
      </c>
      <c r="GG56" s="166">
        <v>-23.001000000000001</v>
      </c>
      <c r="GH56" s="166">
        <v>-1.7039</v>
      </c>
      <c r="GI56" s="166">
        <v>2.0794999999999999</v>
      </c>
      <c r="GJ56" s="166">
        <v>1.6931</v>
      </c>
      <c r="GK56" s="166">
        <v>6.5299999999999997E-2</v>
      </c>
      <c r="GL56" s="166">
        <v>0</v>
      </c>
      <c r="GM56" s="166">
        <v>-13.257999999999999</v>
      </c>
      <c r="GN56" s="166">
        <v>-33.392000000000003</v>
      </c>
      <c r="GO56" s="166">
        <v>22.65</v>
      </c>
      <c r="GP56" s="166">
        <v>52.350999999999999</v>
      </c>
      <c r="GQ56" s="167"/>
      <c r="GR56" s="166">
        <v>70.239000000000004</v>
      </c>
      <c r="GS56" s="166">
        <v>-173.06</v>
      </c>
      <c r="GT56" s="166">
        <v>-19.399000000000001</v>
      </c>
      <c r="GU56" s="166">
        <v>41.37</v>
      </c>
      <c r="GV56" s="166">
        <v>-37.698999999999998</v>
      </c>
      <c r="GW56" s="166">
        <v>11.673</v>
      </c>
      <c r="GX56" s="166">
        <v>7.3647</v>
      </c>
      <c r="GY56" s="166">
        <v>7.2156000000000002</v>
      </c>
      <c r="GZ56" s="166">
        <v>13.281000000000001</v>
      </c>
      <c r="HA56" s="166">
        <v>178.14</v>
      </c>
      <c r="HB56" s="166">
        <v>175.94</v>
      </c>
      <c r="HC56" s="166">
        <v>282</v>
      </c>
      <c r="HD56" s="166">
        <v>-280.35000000000002</v>
      </c>
      <c r="HE56" s="166">
        <v>-630.66</v>
      </c>
      <c r="HF56" s="166">
        <v>633.78</v>
      </c>
      <c r="HG56" s="166">
        <v>622.64</v>
      </c>
      <c r="HH56" s="166">
        <v>-169.56</v>
      </c>
      <c r="HI56" s="166">
        <v>-170.33</v>
      </c>
      <c r="HJ56" s="166">
        <v>-60.819000000000003</v>
      </c>
      <c r="HK56" s="166">
        <v>-52.776000000000003</v>
      </c>
      <c r="HL56" s="166">
        <v>82.346000000000004</v>
      </c>
      <c r="HM56" s="166">
        <v>81.119</v>
      </c>
      <c r="HN56" s="166">
        <v>-123.53</v>
      </c>
      <c r="HO56" s="166">
        <v>-122</v>
      </c>
      <c r="HP56" s="166">
        <v>59.945</v>
      </c>
      <c r="HQ56" s="167"/>
      <c r="HR56" s="166">
        <v>-54.738999999999997</v>
      </c>
      <c r="HS56" s="166">
        <v>-53.970999999999997</v>
      </c>
      <c r="HT56" s="166">
        <v>96.599000000000004</v>
      </c>
      <c r="HU56" s="166">
        <v>96.769000000000005</v>
      </c>
      <c r="HV56" s="166">
        <v>55.5</v>
      </c>
      <c r="HW56" s="166">
        <v>54.598999999999997</v>
      </c>
      <c r="HX56" s="166">
        <v>23.175000000000001</v>
      </c>
      <c r="HY56" s="166">
        <v>31.28</v>
      </c>
      <c r="HZ56" s="166">
        <v>-356.7</v>
      </c>
      <c r="IA56" s="166">
        <v>109.76</v>
      </c>
      <c r="IB56" s="166">
        <v>109.58</v>
      </c>
      <c r="IC56" s="166">
        <v>13.898999999999999</v>
      </c>
      <c r="ID56" s="166">
        <v>9.6998999999999995</v>
      </c>
      <c r="IE56" s="166">
        <v>-58.2</v>
      </c>
      <c r="IF56" s="166">
        <v>-58.5</v>
      </c>
      <c r="IG56" s="166">
        <v>1.3861000000000001</v>
      </c>
      <c r="IH56" s="166">
        <v>1.0552999999999999</v>
      </c>
      <c r="II56" s="166">
        <v>-612.79</v>
      </c>
      <c r="IJ56" s="166">
        <v>-270.98</v>
      </c>
      <c r="IK56" s="166">
        <v>527.17999999999995</v>
      </c>
      <c r="IL56" s="166">
        <v>416.31</v>
      </c>
      <c r="IM56" s="166">
        <v>-81.394000000000005</v>
      </c>
      <c r="IN56" s="166">
        <v>-405.65</v>
      </c>
      <c r="IO56" s="166">
        <v>415.11</v>
      </c>
      <c r="IP56" s="166">
        <v>-151.21</v>
      </c>
      <c r="IQ56" s="166">
        <v>-296.77999999999997</v>
      </c>
      <c r="IR56" s="166">
        <v>-402.34</v>
      </c>
      <c r="IS56" s="166">
        <v>127.13</v>
      </c>
      <c r="IT56" s="166">
        <v>124.07</v>
      </c>
      <c r="IU56" s="166">
        <v>156.6</v>
      </c>
      <c r="IV56" s="166">
        <v>-501.86</v>
      </c>
      <c r="IW56" s="166">
        <v>235.11</v>
      </c>
      <c r="IX56" s="166">
        <v>-274.32</v>
      </c>
      <c r="IY56" s="166">
        <v>274.08999999999997</v>
      </c>
      <c r="IZ56" s="166">
        <v>-4.8765999999999998</v>
      </c>
      <c r="JA56" s="166">
        <v>25.983000000000001</v>
      </c>
      <c r="JB56" s="166">
        <v>22.798999999999999</v>
      </c>
      <c r="JC56" s="166">
        <v>5.9419000000000004</v>
      </c>
      <c r="JD56" s="166">
        <v>5.9409000000000001</v>
      </c>
      <c r="JE56" s="166">
        <v>-22.399000000000001</v>
      </c>
      <c r="JF56" s="166">
        <v>1.1200000000000001</v>
      </c>
      <c r="JG56" s="166">
        <v>15.15</v>
      </c>
      <c r="JH56" s="166">
        <v>-1.3168</v>
      </c>
      <c r="JI56" s="166">
        <v>-41.866</v>
      </c>
      <c r="JJ56" s="166">
        <v>-16.844000000000001</v>
      </c>
      <c r="JK56" s="166">
        <v>37.4</v>
      </c>
      <c r="JL56" s="166">
        <v>53.997999999999998</v>
      </c>
      <c r="JM56" s="166">
        <v>56.61</v>
      </c>
      <c r="JN56" s="166">
        <v>0</v>
      </c>
      <c r="JO56" s="166">
        <v>0</v>
      </c>
      <c r="JP56" s="166">
        <v>51.875999999999998</v>
      </c>
      <c r="JQ56" s="166">
        <v>53.154000000000003</v>
      </c>
      <c r="JR56" s="166">
        <v>51.343000000000004</v>
      </c>
      <c r="JS56" s="167"/>
      <c r="JT56" s="166">
        <v>-9</v>
      </c>
      <c r="JU56" s="166">
        <v>21.596</v>
      </c>
      <c r="JV56" s="166">
        <v>6.7398999999999996</v>
      </c>
      <c r="JW56" s="166">
        <v>8.6998999999999995</v>
      </c>
      <c r="JX56" s="166">
        <v>-50.375</v>
      </c>
      <c r="JY56" s="166">
        <v>80.415000000000006</v>
      </c>
      <c r="JZ56" s="166">
        <v>60.948999999999998</v>
      </c>
      <c r="KA56" s="166">
        <v>-50.372</v>
      </c>
      <c r="KB56" s="166">
        <v>-79.796000000000006</v>
      </c>
      <c r="KC56" s="166">
        <v>51.555</v>
      </c>
      <c r="KD56" s="166">
        <v>27.847999999999999</v>
      </c>
      <c r="KE56" s="166">
        <v>0.6</v>
      </c>
      <c r="KF56" s="166">
        <v>-0.6</v>
      </c>
    </row>
    <row r="57" spans="1:292">
      <c r="A57" s="234" t="s">
        <v>674</v>
      </c>
      <c r="B57" s="234"/>
      <c r="C57" s="168">
        <v>0</v>
      </c>
      <c r="D57" s="168">
        <v>23.902000000000001</v>
      </c>
      <c r="E57" s="168">
        <v>-30.427</v>
      </c>
      <c r="F57" s="168">
        <v>13.516</v>
      </c>
      <c r="G57" s="168">
        <v>32.454000000000001</v>
      </c>
      <c r="H57" s="168">
        <v>5.9602000000000004</v>
      </c>
      <c r="I57" s="168">
        <v>64.923000000000002</v>
      </c>
      <c r="J57" s="168">
        <v>-39.103999999999999</v>
      </c>
      <c r="K57" s="168">
        <v>72.382000000000005</v>
      </c>
      <c r="L57" s="168">
        <v>32.741</v>
      </c>
      <c r="M57" s="168">
        <v>-21.41</v>
      </c>
      <c r="N57" s="168">
        <v>-39.959000000000003</v>
      </c>
      <c r="O57" s="168">
        <v>-24.036999999999999</v>
      </c>
      <c r="P57" s="168">
        <v>59.4</v>
      </c>
      <c r="Q57" s="168">
        <v>23.184000000000001</v>
      </c>
      <c r="R57" s="168">
        <v>-19.798999999999999</v>
      </c>
      <c r="S57" s="168">
        <v>14.007999999999999</v>
      </c>
      <c r="T57" s="168">
        <v>201.82</v>
      </c>
      <c r="U57" s="168">
        <v>19.353000000000002</v>
      </c>
      <c r="V57" s="168">
        <v>19.588000000000001</v>
      </c>
      <c r="W57" s="168">
        <v>32.427</v>
      </c>
      <c r="X57" s="168">
        <v>0</v>
      </c>
      <c r="Y57" s="168">
        <v>22.532</v>
      </c>
      <c r="Z57" s="168">
        <v>8.0992999999999995</v>
      </c>
      <c r="AA57" s="168">
        <v>0</v>
      </c>
      <c r="AB57" s="168">
        <v>113</v>
      </c>
      <c r="AC57" s="168">
        <v>-79.918999999999997</v>
      </c>
      <c r="AD57" s="168">
        <v>-80.168999999999997</v>
      </c>
      <c r="AE57" s="168">
        <v>22.295000000000002</v>
      </c>
      <c r="AF57" s="168">
        <v>115.44</v>
      </c>
      <c r="AG57" s="168">
        <v>66</v>
      </c>
      <c r="AH57" s="168">
        <v>19.228999999999999</v>
      </c>
      <c r="AI57" s="168">
        <v>0.20599999999999999</v>
      </c>
      <c r="AJ57" s="168">
        <v>-41.72</v>
      </c>
      <c r="AK57" s="168">
        <v>-42.2</v>
      </c>
      <c r="AL57" s="168">
        <v>-2.5499000000000001</v>
      </c>
      <c r="AM57" s="168">
        <v>117.76</v>
      </c>
      <c r="AN57" s="168">
        <v>118.05</v>
      </c>
      <c r="AO57" s="168">
        <v>13.137</v>
      </c>
      <c r="AP57" s="168">
        <v>12.509</v>
      </c>
      <c r="AQ57" s="168">
        <v>0</v>
      </c>
      <c r="AR57" s="168">
        <v>85.786000000000001</v>
      </c>
      <c r="AS57" s="168">
        <v>91.286000000000001</v>
      </c>
      <c r="AT57" s="168">
        <v>-44.741999999999997</v>
      </c>
      <c r="AU57" s="168">
        <v>-44.405999999999999</v>
      </c>
      <c r="AV57" s="168">
        <v>34.302999999999997</v>
      </c>
      <c r="AW57" s="168">
        <v>33.985999999999997</v>
      </c>
      <c r="AX57" s="168">
        <v>88.412999999999997</v>
      </c>
      <c r="AY57" s="168">
        <v>89.617999999999995</v>
      </c>
      <c r="AZ57" s="168">
        <v>-2.0937999999999999</v>
      </c>
      <c r="BA57" s="168">
        <v>-12.795999999999999</v>
      </c>
      <c r="BB57" s="168">
        <v>0</v>
      </c>
      <c r="BC57" s="168">
        <v>-1.2999999999999999E-3</v>
      </c>
      <c r="BD57" s="168">
        <v>-5.5998999999999999</v>
      </c>
      <c r="BE57" s="168">
        <v>-5.6999000000000004</v>
      </c>
      <c r="BF57" s="168">
        <v>178.25</v>
      </c>
      <c r="BG57" s="168">
        <v>176.95</v>
      </c>
      <c r="BH57" s="168">
        <v>-1.2088000000000001</v>
      </c>
      <c r="BI57" s="168">
        <v>-67.102000000000004</v>
      </c>
      <c r="BJ57" s="168">
        <v>-24.738</v>
      </c>
      <c r="BK57" s="168">
        <v>7.9699</v>
      </c>
      <c r="BL57" s="168">
        <v>15.629</v>
      </c>
      <c r="BM57" s="168">
        <v>10.938000000000001</v>
      </c>
      <c r="BN57" s="168">
        <v>481.03</v>
      </c>
      <c r="BO57" s="168">
        <v>262.52</v>
      </c>
      <c r="BP57" s="168">
        <v>263.08999999999997</v>
      </c>
      <c r="BQ57" s="168">
        <v>-134.80000000000001</v>
      </c>
      <c r="BR57" s="168">
        <v>501.6</v>
      </c>
      <c r="BS57" s="168">
        <v>-9.4283000000000001</v>
      </c>
      <c r="BT57" s="168">
        <v>92.212999999999994</v>
      </c>
      <c r="BU57" s="168">
        <v>130.49</v>
      </c>
      <c r="BV57" s="168">
        <v>42.54</v>
      </c>
      <c r="BW57" s="168">
        <v>44.759</v>
      </c>
      <c r="BX57" s="168">
        <v>73.388999999999996</v>
      </c>
      <c r="BY57" s="168">
        <v>84.15</v>
      </c>
      <c r="BZ57" s="168">
        <v>-40.182000000000002</v>
      </c>
      <c r="CA57" s="168">
        <v>-40.851999999999997</v>
      </c>
      <c r="CB57" s="168">
        <v>149.55000000000001</v>
      </c>
      <c r="CC57" s="168">
        <v>150.37</v>
      </c>
      <c r="CD57" s="168">
        <v>30.542999999999999</v>
      </c>
      <c r="CE57" s="168">
        <v>-68.319999999999993</v>
      </c>
      <c r="CF57" s="168">
        <v>-67.581999999999994</v>
      </c>
      <c r="CG57" s="168">
        <v>16.024999999999999</v>
      </c>
      <c r="CH57" s="168">
        <v>0</v>
      </c>
      <c r="CI57" s="168">
        <v>19.57</v>
      </c>
      <c r="CJ57" s="168">
        <v>25.984999999999999</v>
      </c>
      <c r="CK57" s="168">
        <v>101.3</v>
      </c>
      <c r="CL57" s="168">
        <v>91.5</v>
      </c>
      <c r="CM57" s="168">
        <v>-12.619</v>
      </c>
      <c r="CN57" s="168">
        <v>65.825999999999993</v>
      </c>
      <c r="CO57" s="168">
        <v>64.228999999999999</v>
      </c>
      <c r="CP57" s="168">
        <v>64.043999999999997</v>
      </c>
      <c r="CQ57" s="168">
        <v>12.757999999999999</v>
      </c>
      <c r="CR57" s="168">
        <v>12.705</v>
      </c>
      <c r="CS57" s="168">
        <v>116.5</v>
      </c>
      <c r="CT57" s="168">
        <v>4.7601000000000004</v>
      </c>
      <c r="CU57" s="168">
        <v>129.46</v>
      </c>
      <c r="CV57" s="168">
        <v>17.684999999999999</v>
      </c>
      <c r="CW57" s="168">
        <v>55.49</v>
      </c>
      <c r="CX57" s="168">
        <v>89.239000000000004</v>
      </c>
      <c r="CY57" s="168">
        <v>56.725999999999999</v>
      </c>
      <c r="CZ57" s="168">
        <v>53.177999999999997</v>
      </c>
      <c r="DA57" s="168">
        <v>-27.518999999999998</v>
      </c>
      <c r="DB57" s="168">
        <v>-5.5846</v>
      </c>
      <c r="DC57" s="168">
        <v>0</v>
      </c>
      <c r="DD57" s="168">
        <v>0</v>
      </c>
      <c r="DE57" s="168">
        <v>-85.269000000000005</v>
      </c>
      <c r="DF57" s="168">
        <v>2.0000000000000001E-4</v>
      </c>
      <c r="DG57" s="168">
        <v>-16.783999999999999</v>
      </c>
      <c r="DH57" s="168">
        <v>-65.099000000000004</v>
      </c>
      <c r="DI57" s="168">
        <v>-64.900000000000006</v>
      </c>
      <c r="DJ57" s="168">
        <v>31.033000000000001</v>
      </c>
      <c r="DK57" s="168">
        <v>63.875999999999998</v>
      </c>
      <c r="DL57" s="168">
        <v>78.444999999999993</v>
      </c>
      <c r="DM57" s="168">
        <v>92.596000000000004</v>
      </c>
      <c r="DN57" s="168">
        <v>63.2</v>
      </c>
      <c r="DO57" s="168">
        <v>-5.09</v>
      </c>
      <c r="DP57" s="168">
        <v>64.057000000000002</v>
      </c>
      <c r="DQ57" s="168">
        <v>144.66999999999999</v>
      </c>
      <c r="DR57" s="168">
        <v>-1.4</v>
      </c>
      <c r="DS57" s="168">
        <v>-1.1498999999999999</v>
      </c>
      <c r="DT57" s="168">
        <v>113.71</v>
      </c>
      <c r="DU57" s="168">
        <v>75.58</v>
      </c>
      <c r="DV57" s="168">
        <v>146</v>
      </c>
      <c r="DW57" s="168">
        <v>143.54</v>
      </c>
      <c r="DX57" s="168">
        <v>-14.58</v>
      </c>
      <c r="DY57" s="168">
        <v>-16.736000000000001</v>
      </c>
      <c r="DZ57" s="168">
        <v>243.03</v>
      </c>
      <c r="EA57" s="168">
        <v>195.83</v>
      </c>
      <c r="EB57" s="168">
        <v>189.57</v>
      </c>
      <c r="EC57" s="168">
        <v>192.35</v>
      </c>
      <c r="ED57" s="168">
        <v>111.43</v>
      </c>
      <c r="EE57" s="168">
        <v>102.1</v>
      </c>
      <c r="EF57" s="168">
        <v>-21.651</v>
      </c>
      <c r="EG57" s="168">
        <v>395.1</v>
      </c>
      <c r="EH57" s="168">
        <v>422.53</v>
      </c>
      <c r="EI57" s="168">
        <v>0</v>
      </c>
      <c r="EJ57" s="168">
        <v>-19.43</v>
      </c>
      <c r="EK57" s="168">
        <v>-17.154</v>
      </c>
      <c r="EL57" s="168">
        <v>58.445</v>
      </c>
      <c r="EM57" s="168">
        <v>13.682</v>
      </c>
      <c r="EN57" s="168">
        <v>12.862</v>
      </c>
      <c r="EO57" s="168">
        <v>172.09</v>
      </c>
      <c r="EP57" s="168">
        <v>-20.402999999999999</v>
      </c>
      <c r="EQ57" s="168">
        <v>-21.004999999999999</v>
      </c>
      <c r="ER57" s="168">
        <v>46.695</v>
      </c>
      <c r="ES57" s="168">
        <v>17.379000000000001</v>
      </c>
      <c r="ET57" s="168">
        <v>-8.01</v>
      </c>
      <c r="EU57" s="168">
        <v>120.5</v>
      </c>
      <c r="EV57" s="168">
        <v>18.297000000000001</v>
      </c>
      <c r="EW57" s="168">
        <v>-38.798000000000002</v>
      </c>
      <c r="EX57" s="168">
        <v>-33.286999999999999</v>
      </c>
      <c r="EY57" s="168">
        <v>-32.173000000000002</v>
      </c>
      <c r="EZ57" s="168">
        <v>13.044</v>
      </c>
      <c r="FA57" s="168">
        <v>7.8768000000000002</v>
      </c>
      <c r="FB57" s="168">
        <v>55.765000000000001</v>
      </c>
      <c r="FC57" s="168">
        <v>24.509</v>
      </c>
      <c r="FD57" s="168">
        <v>0</v>
      </c>
      <c r="FE57" s="168">
        <v>0</v>
      </c>
      <c r="FF57" s="168">
        <v>0</v>
      </c>
      <c r="FG57" s="168">
        <v>51.756</v>
      </c>
      <c r="FH57" s="168">
        <v>49.222000000000001</v>
      </c>
      <c r="FI57" s="168">
        <v>95.114999999999995</v>
      </c>
      <c r="FJ57" s="168">
        <v>94.78</v>
      </c>
      <c r="FK57" s="168">
        <v>34.662999999999997</v>
      </c>
      <c r="FL57" s="168">
        <v>61.206000000000003</v>
      </c>
      <c r="FM57" s="168">
        <v>61.423999999999999</v>
      </c>
      <c r="FN57" s="168">
        <v>16.382999999999999</v>
      </c>
      <c r="FO57" s="168">
        <v>29.507000000000001</v>
      </c>
      <c r="FP57" s="168">
        <v>8.0291999999999994</v>
      </c>
      <c r="FQ57" s="168">
        <v>-1.2399</v>
      </c>
      <c r="FR57" s="168">
        <v>15.074</v>
      </c>
      <c r="FS57" s="168">
        <v>1.6202000000000001</v>
      </c>
      <c r="FT57" s="168">
        <v>-7.8198999999999996</v>
      </c>
      <c r="FU57" s="168">
        <v>19.93</v>
      </c>
      <c r="FV57" s="168">
        <v>0</v>
      </c>
      <c r="FW57" s="168">
        <v>11.022</v>
      </c>
      <c r="FX57" s="168">
        <v>-4.3150000000000004</v>
      </c>
      <c r="FY57" s="168">
        <v>4.5399000000000003</v>
      </c>
      <c r="FZ57" s="168">
        <v>4.7206999999999999</v>
      </c>
      <c r="GA57" s="168">
        <v>48.97</v>
      </c>
      <c r="GB57" s="168">
        <v>112.4</v>
      </c>
      <c r="GC57" s="168">
        <v>113.43</v>
      </c>
      <c r="GD57" s="168">
        <v>17.14</v>
      </c>
      <c r="GE57" s="168">
        <v>94.388000000000005</v>
      </c>
      <c r="GF57" s="168">
        <v>19.600000000000001</v>
      </c>
      <c r="GG57" s="168">
        <v>-20.268000000000001</v>
      </c>
      <c r="GH57" s="168">
        <v>0.61670000000000003</v>
      </c>
      <c r="GI57" s="168">
        <v>10.916</v>
      </c>
      <c r="GJ57" s="168">
        <v>2.7494000000000001</v>
      </c>
      <c r="GK57" s="168">
        <v>6.5299999999999997E-2</v>
      </c>
      <c r="GL57" s="168">
        <v>0</v>
      </c>
      <c r="GM57" s="168">
        <v>-10.962</v>
      </c>
      <c r="GN57" s="168">
        <v>-27.92</v>
      </c>
      <c r="GO57" s="168">
        <v>24.268000000000001</v>
      </c>
      <c r="GP57" s="168">
        <v>79.073999999999998</v>
      </c>
      <c r="GQ57" s="168">
        <v>110.73</v>
      </c>
      <c r="GR57" s="168">
        <v>87.132000000000005</v>
      </c>
      <c r="GS57" s="168">
        <v>-154.38</v>
      </c>
      <c r="GT57" s="168">
        <v>-17.358000000000001</v>
      </c>
      <c r="GU57" s="168">
        <v>47.414999999999999</v>
      </c>
      <c r="GV57" s="168">
        <v>-22.960999999999999</v>
      </c>
      <c r="GW57" s="168">
        <v>12.971</v>
      </c>
      <c r="GX57" s="168">
        <v>20.396000000000001</v>
      </c>
      <c r="GY57" s="168">
        <v>19.864000000000001</v>
      </c>
      <c r="GZ57" s="168">
        <v>15</v>
      </c>
      <c r="HA57" s="168">
        <v>179</v>
      </c>
      <c r="HB57" s="168">
        <v>179.3</v>
      </c>
      <c r="HC57" s="168">
        <v>291.3</v>
      </c>
      <c r="HD57" s="168">
        <v>-272.41000000000003</v>
      </c>
      <c r="HE57" s="168">
        <v>-495.59</v>
      </c>
      <c r="HF57" s="168">
        <v>638.49</v>
      </c>
      <c r="HG57" s="168">
        <v>690.9</v>
      </c>
      <c r="HH57" s="168">
        <v>-108.14</v>
      </c>
      <c r="HI57" s="168">
        <v>-105.91</v>
      </c>
      <c r="HJ57" s="168">
        <v>-44.134</v>
      </c>
      <c r="HK57" s="168">
        <v>-33.18</v>
      </c>
      <c r="HL57" s="168">
        <v>83.382000000000005</v>
      </c>
      <c r="HM57" s="168">
        <v>81.963999999999999</v>
      </c>
      <c r="HN57" s="168">
        <v>-73.775999999999996</v>
      </c>
      <c r="HO57" s="168">
        <v>-74.861000000000004</v>
      </c>
      <c r="HP57" s="168">
        <v>60.966000000000001</v>
      </c>
      <c r="HQ57" s="168">
        <v>60.768999999999998</v>
      </c>
      <c r="HR57" s="168">
        <v>-24.652000000000001</v>
      </c>
      <c r="HS57" s="168">
        <v>-24.77</v>
      </c>
      <c r="HT57" s="168">
        <v>103.59</v>
      </c>
      <c r="HU57" s="168">
        <v>102.98</v>
      </c>
      <c r="HV57" s="168">
        <v>66.400000000000006</v>
      </c>
      <c r="HW57" s="168">
        <v>67.400000000000006</v>
      </c>
      <c r="HX57" s="168">
        <v>23.401</v>
      </c>
      <c r="HY57" s="168">
        <v>39.68</v>
      </c>
      <c r="HZ57" s="168">
        <v>-347.2</v>
      </c>
      <c r="IA57" s="168">
        <v>111.68</v>
      </c>
      <c r="IB57" s="168">
        <v>111.5</v>
      </c>
      <c r="IC57" s="168">
        <v>17.899000000000001</v>
      </c>
      <c r="ID57" s="168">
        <v>44.5</v>
      </c>
      <c r="IE57" s="168">
        <v>-5.3</v>
      </c>
      <c r="IF57" s="168">
        <v>-5.3</v>
      </c>
      <c r="IG57" s="168">
        <v>1.4922</v>
      </c>
      <c r="IH57" s="168">
        <v>1.198</v>
      </c>
      <c r="II57" s="168">
        <v>-338.4</v>
      </c>
      <c r="IJ57" s="168">
        <v>-82.245999999999995</v>
      </c>
      <c r="IK57" s="168">
        <v>596.91</v>
      </c>
      <c r="IL57" s="168">
        <v>472.69</v>
      </c>
      <c r="IM57" s="168">
        <v>103.38</v>
      </c>
      <c r="IN57" s="168">
        <v>-265.5</v>
      </c>
      <c r="IO57" s="168">
        <v>458.09</v>
      </c>
      <c r="IP57" s="168">
        <v>-25.577000000000002</v>
      </c>
      <c r="IQ57" s="168">
        <v>-156.27000000000001</v>
      </c>
      <c r="IR57" s="168">
        <v>-263.52</v>
      </c>
      <c r="IS57" s="168">
        <v>139.03</v>
      </c>
      <c r="IT57" s="168">
        <v>139.78</v>
      </c>
      <c r="IU57" s="168">
        <v>173.29</v>
      </c>
      <c r="IV57" s="168">
        <v>-322.42</v>
      </c>
      <c r="IW57" s="168">
        <v>249.25</v>
      </c>
      <c r="IX57" s="168">
        <v>-212.96</v>
      </c>
      <c r="IY57" s="168">
        <v>332.11</v>
      </c>
      <c r="IZ57" s="168">
        <v>0.18540000000000001</v>
      </c>
      <c r="JA57" s="168">
        <v>31.091000000000001</v>
      </c>
      <c r="JB57" s="168">
        <v>28.798999999999999</v>
      </c>
      <c r="JC57" s="168">
        <v>6.6059000000000001</v>
      </c>
      <c r="JD57" s="168">
        <v>6.609</v>
      </c>
      <c r="JE57" s="168">
        <v>-17.600000000000001</v>
      </c>
      <c r="JF57" s="168">
        <v>6.4</v>
      </c>
      <c r="JG57" s="168">
        <v>16.431999999999999</v>
      </c>
      <c r="JH57" s="168">
        <v>3.8100999999999998</v>
      </c>
      <c r="JI57" s="168">
        <v>-30.204999999999998</v>
      </c>
      <c r="JJ57" s="168">
        <v>-10.077999999999999</v>
      </c>
      <c r="JK57" s="168">
        <v>38.598999999999997</v>
      </c>
      <c r="JL57" s="168">
        <v>56.944000000000003</v>
      </c>
      <c r="JM57" s="168">
        <v>56.61</v>
      </c>
      <c r="JN57" s="168">
        <v>0</v>
      </c>
      <c r="JO57" s="168">
        <v>0</v>
      </c>
      <c r="JP57" s="168">
        <v>53.710999999999999</v>
      </c>
      <c r="JQ57" s="168">
        <v>53.154000000000003</v>
      </c>
      <c r="JR57" s="168">
        <v>54.188000000000002</v>
      </c>
      <c r="JS57" s="168">
        <v>0</v>
      </c>
      <c r="JT57" s="168">
        <v>-5.3</v>
      </c>
      <c r="JU57" s="168">
        <v>24.111999999999998</v>
      </c>
      <c r="JV57" s="168">
        <v>10.058999999999999</v>
      </c>
      <c r="JW57" s="168">
        <v>8.6998999999999995</v>
      </c>
      <c r="JX57" s="168">
        <v>-29.983000000000001</v>
      </c>
      <c r="JY57" s="168">
        <v>82.268000000000001</v>
      </c>
      <c r="JZ57" s="168">
        <v>64.828000000000003</v>
      </c>
      <c r="KA57" s="168">
        <v>-29.358000000000001</v>
      </c>
      <c r="KB57" s="168">
        <v>-71.694000000000003</v>
      </c>
      <c r="KC57" s="168">
        <v>56.290999999999997</v>
      </c>
      <c r="KD57" s="168">
        <v>42.33</v>
      </c>
      <c r="KE57" s="168">
        <v>36.200000000000003</v>
      </c>
      <c r="KF57" s="168">
        <v>3.7</v>
      </c>
    </row>
    <row r="58" spans="1:292">
      <c r="A58" s="234" t="s">
        <v>675</v>
      </c>
      <c r="B58" s="234"/>
      <c r="C58" s="168">
        <v>0</v>
      </c>
      <c r="D58" s="168">
        <v>15.215</v>
      </c>
      <c r="E58" s="168">
        <v>-47.417999999999999</v>
      </c>
      <c r="F58" s="168">
        <v>6.7881999999999998</v>
      </c>
      <c r="G58" s="168">
        <v>20.475999999999999</v>
      </c>
      <c r="H58" s="168">
        <v>-0.70479999999999998</v>
      </c>
      <c r="I58" s="168">
        <v>40.667999999999999</v>
      </c>
      <c r="J58" s="168">
        <v>-99.808999999999997</v>
      </c>
      <c r="K58" s="168">
        <v>43.27</v>
      </c>
      <c r="L58" s="168">
        <v>21.946000000000002</v>
      </c>
      <c r="M58" s="168">
        <v>-36.142000000000003</v>
      </c>
      <c r="N58" s="168">
        <v>-113.22</v>
      </c>
      <c r="O58" s="168">
        <v>-67.02</v>
      </c>
      <c r="P58" s="168">
        <v>19.798999999999999</v>
      </c>
      <c r="Q58" s="168">
        <v>9.9359000000000002</v>
      </c>
      <c r="R58" s="168">
        <v>-57.2</v>
      </c>
      <c r="S58" s="168">
        <v>10.882999999999999</v>
      </c>
      <c r="T58" s="168">
        <v>83.644000000000005</v>
      </c>
      <c r="U58" s="168">
        <v>11.731999999999999</v>
      </c>
      <c r="V58" s="168">
        <v>11.935</v>
      </c>
      <c r="W58" s="168">
        <v>19.704999999999998</v>
      </c>
      <c r="X58" s="168">
        <v>0</v>
      </c>
      <c r="Y58" s="168">
        <v>6.0514000000000001</v>
      </c>
      <c r="Z58" s="168">
        <v>2.351</v>
      </c>
      <c r="AA58" s="168">
        <v>0</v>
      </c>
      <c r="AB58" s="168">
        <v>113</v>
      </c>
      <c r="AC58" s="168">
        <v>-143.24</v>
      </c>
      <c r="AD58" s="168">
        <v>-143.05000000000001</v>
      </c>
      <c r="AE58" s="168">
        <v>14.66</v>
      </c>
      <c r="AF58" s="168">
        <v>39.959000000000003</v>
      </c>
      <c r="AG58" s="168">
        <v>22</v>
      </c>
      <c r="AH58" s="168">
        <v>8.0368999999999993</v>
      </c>
      <c r="AI58" s="168">
        <v>0.11899999999999999</v>
      </c>
      <c r="AJ58" s="168">
        <v>-114.38</v>
      </c>
      <c r="AK58" s="168">
        <v>-114.12</v>
      </c>
      <c r="AL58" s="168">
        <v>-82.75</v>
      </c>
      <c r="AM58" s="168">
        <v>42.02</v>
      </c>
      <c r="AN58" s="168">
        <v>42.279000000000003</v>
      </c>
      <c r="AO58" s="168">
        <v>4.0732999999999997</v>
      </c>
      <c r="AP58" s="168">
        <v>6.1955999999999998</v>
      </c>
      <c r="AQ58" s="168">
        <v>0</v>
      </c>
      <c r="AR58" s="168">
        <v>59.478000000000002</v>
      </c>
      <c r="AS58" s="168">
        <v>28.489000000000001</v>
      </c>
      <c r="AT58" s="168">
        <v>-165.97</v>
      </c>
      <c r="AU58" s="168">
        <v>-160.76</v>
      </c>
      <c r="AV58" s="168">
        <v>5.8731</v>
      </c>
      <c r="AW58" s="168">
        <v>5.7401</v>
      </c>
      <c r="AX58" s="168">
        <v>68.453000000000003</v>
      </c>
      <c r="AY58" s="168">
        <v>69.256</v>
      </c>
      <c r="AZ58" s="168">
        <v>-11.516</v>
      </c>
      <c r="BA58" s="168">
        <v>-61.780999999999999</v>
      </c>
      <c r="BB58" s="168">
        <v>-434.28</v>
      </c>
      <c r="BC58" s="168">
        <v>-23.341999999999999</v>
      </c>
      <c r="BD58" s="168">
        <v>-14.898999999999999</v>
      </c>
      <c r="BE58" s="168">
        <v>-14.999000000000001</v>
      </c>
      <c r="BF58" s="168">
        <v>50.457999999999998</v>
      </c>
      <c r="BG58" s="168">
        <v>49.421999999999997</v>
      </c>
      <c r="BH58" s="168">
        <v>-5.1721000000000004</v>
      </c>
      <c r="BI58" s="168">
        <v>-67.102000000000004</v>
      </c>
      <c r="BJ58" s="168">
        <v>-167.61</v>
      </c>
      <c r="BK58" s="168">
        <v>-1.2699</v>
      </c>
      <c r="BL58" s="168">
        <v>0</v>
      </c>
      <c r="BM58" s="168">
        <v>0</v>
      </c>
      <c r="BN58" s="168">
        <v>0</v>
      </c>
      <c r="BO58" s="168">
        <v>38.331000000000003</v>
      </c>
      <c r="BP58" s="168">
        <v>38.238999999999997</v>
      </c>
      <c r="BQ58" s="168">
        <v>-385.49</v>
      </c>
      <c r="BR58" s="168">
        <v>260.89</v>
      </c>
      <c r="BS58" s="168">
        <v>-90.177000000000007</v>
      </c>
      <c r="BT58" s="168">
        <v>10.42</v>
      </c>
      <c r="BU58" s="168">
        <v>61.454000000000001</v>
      </c>
      <c r="BV58" s="168">
        <v>18.7</v>
      </c>
      <c r="BW58" s="168">
        <v>14.648999999999999</v>
      </c>
      <c r="BX58" s="168">
        <v>40.889000000000003</v>
      </c>
      <c r="BY58" s="168">
        <v>58.139000000000003</v>
      </c>
      <c r="BZ58" s="168">
        <v>-94.301000000000002</v>
      </c>
      <c r="CA58" s="168">
        <v>-94.167000000000002</v>
      </c>
      <c r="CB58" s="168">
        <v>98.89</v>
      </c>
      <c r="CC58" s="168">
        <v>98.152000000000001</v>
      </c>
      <c r="CD58" s="168">
        <v>16.913</v>
      </c>
      <c r="CE58" s="168">
        <v>-139.29</v>
      </c>
      <c r="CF58" s="168">
        <v>-138.71</v>
      </c>
      <c r="CG58" s="168">
        <v>-15.188000000000001</v>
      </c>
      <c r="CH58" s="168">
        <v>0</v>
      </c>
      <c r="CI58" s="168">
        <v>19.57</v>
      </c>
      <c r="CJ58" s="168">
        <v>25.984999999999999</v>
      </c>
      <c r="CK58" s="168">
        <v>68.3</v>
      </c>
      <c r="CL58" s="168">
        <v>61.7</v>
      </c>
      <c r="CM58" s="168">
        <v>-17.888999999999999</v>
      </c>
      <c r="CN58" s="168">
        <v>28.649000000000001</v>
      </c>
      <c r="CO58" s="168">
        <v>27.141999999999999</v>
      </c>
      <c r="CP58" s="168">
        <v>28.173999999999999</v>
      </c>
      <c r="CQ58" s="168">
        <v>-47.860999999999997</v>
      </c>
      <c r="CR58" s="168">
        <v>-47.591000000000001</v>
      </c>
      <c r="CS58" s="168">
        <v>-18.867999999999999</v>
      </c>
      <c r="CT58" s="168">
        <v>-180.05</v>
      </c>
      <c r="CU58" s="168">
        <v>-19.027000000000001</v>
      </c>
      <c r="CV58" s="168">
        <v>9.7124000000000006</v>
      </c>
      <c r="CW58" s="168">
        <v>18.2</v>
      </c>
      <c r="CX58" s="168">
        <v>56.36</v>
      </c>
      <c r="CY58" s="168">
        <v>35.162999999999997</v>
      </c>
      <c r="CZ58" s="168">
        <v>32.817</v>
      </c>
      <c r="DA58" s="168">
        <v>-38.520000000000003</v>
      </c>
      <c r="DB58" s="168">
        <v>-6.5152999999999999</v>
      </c>
      <c r="DC58" s="168">
        <v>0</v>
      </c>
      <c r="DD58" s="168">
        <v>0</v>
      </c>
      <c r="DE58" s="168">
        <v>-146.83000000000001</v>
      </c>
      <c r="DF58" s="168">
        <v>-1E-4</v>
      </c>
      <c r="DG58" s="168">
        <v>-23.606999999999999</v>
      </c>
      <c r="DH58" s="168">
        <v>-138</v>
      </c>
      <c r="DI58" s="168">
        <v>-138.38999999999999</v>
      </c>
      <c r="DJ58" s="168">
        <v>25.347999999999999</v>
      </c>
      <c r="DK58" s="168">
        <v>31.649000000000001</v>
      </c>
      <c r="DL58" s="168">
        <v>40.404000000000003</v>
      </c>
      <c r="DM58" s="168">
        <v>46.307000000000002</v>
      </c>
      <c r="DN58" s="168">
        <v>31.62</v>
      </c>
      <c r="DO58" s="168">
        <v>-12.09</v>
      </c>
      <c r="DP58" s="168">
        <v>46.250999999999998</v>
      </c>
      <c r="DQ58" s="168">
        <v>85.534000000000006</v>
      </c>
      <c r="DR58" s="168">
        <v>-24.2</v>
      </c>
      <c r="DS58" s="168">
        <v>-24.18</v>
      </c>
      <c r="DT58" s="168">
        <v>63.63</v>
      </c>
      <c r="DU58" s="168">
        <v>50.86</v>
      </c>
      <c r="DV58" s="168">
        <v>86.308999999999997</v>
      </c>
      <c r="DW58" s="168">
        <v>85.381</v>
      </c>
      <c r="DX58" s="168">
        <v>-58.79</v>
      </c>
      <c r="DY58" s="168">
        <v>-58.027000000000001</v>
      </c>
      <c r="DZ58" s="168">
        <v>145.19999999999999</v>
      </c>
      <c r="EA58" s="168">
        <v>107.8</v>
      </c>
      <c r="EB58" s="168">
        <v>102.77</v>
      </c>
      <c r="EC58" s="168">
        <v>105.38</v>
      </c>
      <c r="ED58" s="168">
        <v>9.8850999999999996</v>
      </c>
      <c r="EE58" s="168">
        <v>-6.2032999999999996</v>
      </c>
      <c r="EF58" s="168">
        <v>-32.341000000000001</v>
      </c>
      <c r="EG58" s="168">
        <v>145.5</v>
      </c>
      <c r="EH58" s="168">
        <v>106.44</v>
      </c>
      <c r="EI58" s="168">
        <v>0</v>
      </c>
      <c r="EJ58" s="168">
        <v>-41.906999999999996</v>
      </c>
      <c r="EK58" s="168">
        <v>-38.915999999999997</v>
      </c>
      <c r="EL58" s="168">
        <v>-20.045000000000002</v>
      </c>
      <c r="EM58" s="168">
        <v>-69.673000000000002</v>
      </c>
      <c r="EN58" s="168">
        <v>-64.778000000000006</v>
      </c>
      <c r="EO58" s="168">
        <v>32.304000000000002</v>
      </c>
      <c r="EP58" s="168">
        <v>-83.474000000000004</v>
      </c>
      <c r="EQ58" s="168">
        <v>-85.524000000000001</v>
      </c>
      <c r="ER58" s="168">
        <v>-63.701000000000001</v>
      </c>
      <c r="ES58" s="168">
        <v>0</v>
      </c>
      <c r="ET58" s="168">
        <v>-26.039000000000001</v>
      </c>
      <c r="EU58" s="168">
        <v>0</v>
      </c>
      <c r="EV58" s="168">
        <v>11.750999999999999</v>
      </c>
      <c r="EW58" s="168">
        <v>-194.98</v>
      </c>
      <c r="EX58" s="168">
        <v>-40.491</v>
      </c>
      <c r="EY58" s="168">
        <v>-39.665999999999997</v>
      </c>
      <c r="EZ58" s="168">
        <v>5.7716000000000003</v>
      </c>
      <c r="FA58" s="168">
        <v>-99.177999999999997</v>
      </c>
      <c r="FB58" s="168">
        <v>55.765000000000001</v>
      </c>
      <c r="FC58" s="168">
        <v>21.254999999999999</v>
      </c>
      <c r="FD58" s="168">
        <v>0</v>
      </c>
      <c r="FE58" s="168">
        <v>0</v>
      </c>
      <c r="FF58" s="168">
        <v>0</v>
      </c>
      <c r="FG58" s="168">
        <v>16.559000000000001</v>
      </c>
      <c r="FH58" s="168">
        <v>16.32</v>
      </c>
      <c r="FI58" s="168">
        <v>40.189</v>
      </c>
      <c r="FJ58" s="168">
        <v>40.859000000000002</v>
      </c>
      <c r="FK58" s="168">
        <v>-153.55000000000001</v>
      </c>
      <c r="FL58" s="168">
        <v>19.116</v>
      </c>
      <c r="FM58" s="168">
        <v>17.899999999999999</v>
      </c>
      <c r="FN58" s="168">
        <v>-112.27</v>
      </c>
      <c r="FO58" s="168">
        <v>-110.24</v>
      </c>
      <c r="FP58" s="168">
        <v>-48.807000000000002</v>
      </c>
      <c r="FQ58" s="168">
        <v>-44.189</v>
      </c>
      <c r="FR58" s="168">
        <v>12.978999999999999</v>
      </c>
      <c r="FS58" s="168">
        <v>0.68020000000000003</v>
      </c>
      <c r="FT58" s="168">
        <v>-9.3899000000000008</v>
      </c>
      <c r="FU58" s="168">
        <v>8.34</v>
      </c>
      <c r="FV58" s="168">
        <v>-50.137999999999998</v>
      </c>
      <c r="FW58" s="168">
        <v>6.2885</v>
      </c>
      <c r="FX58" s="168">
        <v>-6.61</v>
      </c>
      <c r="FY58" s="168">
        <v>3.9689999999999999</v>
      </c>
      <c r="FZ58" s="168">
        <v>0</v>
      </c>
      <c r="GA58" s="168">
        <v>23.329000000000001</v>
      </c>
      <c r="GB58" s="168">
        <v>-35.085999999999999</v>
      </c>
      <c r="GC58" s="168">
        <v>-15.698</v>
      </c>
      <c r="GD58" s="168">
        <v>10.87</v>
      </c>
      <c r="GE58" s="168">
        <v>71.959000000000003</v>
      </c>
      <c r="GF58" s="168">
        <v>13</v>
      </c>
      <c r="GG58" s="168">
        <v>-29.079000000000001</v>
      </c>
      <c r="GH58" s="168">
        <v>-10.177</v>
      </c>
      <c r="GI58" s="168">
        <v>0</v>
      </c>
      <c r="GJ58" s="168">
        <v>1.2464999999999999</v>
      </c>
      <c r="GK58" s="168">
        <v>6.5299999999999997E-2</v>
      </c>
      <c r="GL58" s="168">
        <v>0</v>
      </c>
      <c r="GM58" s="168">
        <v>-17.149000000000001</v>
      </c>
      <c r="GN58" s="168">
        <v>-49.776000000000003</v>
      </c>
      <c r="GO58" s="168">
        <v>18.449000000000002</v>
      </c>
      <c r="GP58" s="168">
        <v>43.276000000000003</v>
      </c>
      <c r="GQ58" s="168">
        <v>89.28</v>
      </c>
      <c r="GR58" s="168">
        <v>62.756</v>
      </c>
      <c r="GS58" s="168">
        <v>-204.76</v>
      </c>
      <c r="GT58" s="168">
        <v>-29.94</v>
      </c>
      <c r="GU58" s="168">
        <v>21.058</v>
      </c>
      <c r="GV58" s="168">
        <v>-65.822000000000003</v>
      </c>
      <c r="GW58" s="168">
        <v>10.1</v>
      </c>
      <c r="GX58" s="168">
        <v>3.6231</v>
      </c>
      <c r="GY58" s="168">
        <v>3.4066999999999998</v>
      </c>
      <c r="GZ58" s="168">
        <v>11.42</v>
      </c>
      <c r="HA58" s="168">
        <v>109.56</v>
      </c>
      <c r="HB58" s="168">
        <v>110.65</v>
      </c>
      <c r="HC58" s="168">
        <v>273.2</v>
      </c>
      <c r="HD58" s="168">
        <v>-291.06</v>
      </c>
      <c r="HE58" s="168">
        <v>-630.73</v>
      </c>
      <c r="HF58" s="168">
        <v>501.26</v>
      </c>
      <c r="HG58" s="168">
        <v>340.06</v>
      </c>
      <c r="HH58" s="168">
        <v>-170.35</v>
      </c>
      <c r="HI58" s="168">
        <v>-172.01</v>
      </c>
      <c r="HJ58" s="168">
        <v>-63.968000000000004</v>
      </c>
      <c r="HK58" s="168">
        <v>-57.201000000000001</v>
      </c>
      <c r="HL58" s="168">
        <v>72.494</v>
      </c>
      <c r="HM58" s="168">
        <v>71.004999999999995</v>
      </c>
      <c r="HN58" s="168">
        <v>-130.44</v>
      </c>
      <c r="HO58" s="168">
        <v>-127.86</v>
      </c>
      <c r="HP58" s="168">
        <v>6.4518000000000004</v>
      </c>
      <c r="HQ58" s="168">
        <v>5.5618999999999996</v>
      </c>
      <c r="HR58" s="168">
        <v>-88.403999999999996</v>
      </c>
      <c r="HS58" s="168">
        <v>-87.453000000000003</v>
      </c>
      <c r="HT58" s="168">
        <v>76.459000000000003</v>
      </c>
      <c r="HU58" s="168">
        <v>75.87</v>
      </c>
      <c r="HV58" s="168">
        <v>47.9</v>
      </c>
      <c r="HW58" s="168">
        <v>48.298999999999999</v>
      </c>
      <c r="HX58" s="168">
        <v>21.082999999999998</v>
      </c>
      <c r="HY58" s="168">
        <v>-75.838999999999999</v>
      </c>
      <c r="HZ58" s="168">
        <v>-419.62</v>
      </c>
      <c r="IA58" s="168">
        <v>74.328999999999994</v>
      </c>
      <c r="IB58" s="168">
        <v>73.891000000000005</v>
      </c>
      <c r="IC58" s="168">
        <v>6.5</v>
      </c>
      <c r="ID58" s="168">
        <v>5.5</v>
      </c>
      <c r="IE58" s="168">
        <v>-60.798999999999999</v>
      </c>
      <c r="IF58" s="168">
        <v>-60.9</v>
      </c>
      <c r="IG58" s="168">
        <v>1.1778</v>
      </c>
      <c r="IH58" s="168">
        <v>0.95040000000000002</v>
      </c>
      <c r="II58" s="168">
        <v>-676.05</v>
      </c>
      <c r="IJ58" s="168">
        <v>-393.78</v>
      </c>
      <c r="IK58" s="168">
        <v>336.5</v>
      </c>
      <c r="IL58" s="168">
        <v>271.81</v>
      </c>
      <c r="IM58" s="168">
        <v>-256.55</v>
      </c>
      <c r="IN58" s="168">
        <v>-461.15</v>
      </c>
      <c r="IO58" s="168">
        <v>264.82</v>
      </c>
      <c r="IP58" s="168">
        <v>-170.61</v>
      </c>
      <c r="IQ58" s="168">
        <v>-312.19</v>
      </c>
      <c r="IR58" s="168">
        <v>-449.22</v>
      </c>
      <c r="IS58" s="168">
        <v>113.39</v>
      </c>
      <c r="IT58" s="168">
        <v>111.53</v>
      </c>
      <c r="IU58" s="168">
        <v>26.036000000000001</v>
      </c>
      <c r="IV58" s="168">
        <v>-580.16</v>
      </c>
      <c r="IW58" s="168">
        <v>112.2</v>
      </c>
      <c r="IX58" s="168">
        <v>-332.62</v>
      </c>
      <c r="IY58" s="168">
        <v>211.94</v>
      </c>
      <c r="IZ58" s="168">
        <v>-6.2470999999999997</v>
      </c>
      <c r="JA58" s="168">
        <v>25.155000000000001</v>
      </c>
      <c r="JB58" s="168">
        <v>18.079000000000001</v>
      </c>
      <c r="JC58" s="168">
        <v>4.6369999999999996</v>
      </c>
      <c r="JD58" s="168">
        <v>4.63</v>
      </c>
      <c r="JE58" s="168">
        <v>-28.079000000000001</v>
      </c>
      <c r="JF58" s="168">
        <v>-3.5998999999999999</v>
      </c>
      <c r="JG58" s="168">
        <v>13.042999999999999</v>
      </c>
      <c r="JH58" s="168">
        <v>-6.9413</v>
      </c>
      <c r="JI58" s="168">
        <v>-44.649000000000001</v>
      </c>
      <c r="JJ58" s="168">
        <v>-20.536999999999999</v>
      </c>
      <c r="JK58" s="168">
        <v>24.298999999999999</v>
      </c>
      <c r="JL58" s="168">
        <v>48.95</v>
      </c>
      <c r="JM58" s="168">
        <v>49.37</v>
      </c>
      <c r="JN58" s="168">
        <v>0</v>
      </c>
      <c r="JO58" s="168">
        <v>0</v>
      </c>
      <c r="JP58" s="168">
        <v>47.067999999999998</v>
      </c>
      <c r="JQ58" s="168">
        <v>46.82</v>
      </c>
      <c r="JR58" s="168">
        <v>47.415999999999997</v>
      </c>
      <c r="JS58" s="168">
        <v>0</v>
      </c>
      <c r="JT58" s="168">
        <v>-44.7</v>
      </c>
      <c r="JU58" s="168">
        <v>-1.7349000000000001</v>
      </c>
      <c r="JV58" s="168">
        <v>4.8299000000000003</v>
      </c>
      <c r="JW58" s="168">
        <v>8.6998999999999995</v>
      </c>
      <c r="JX58" s="168">
        <v>-54.326999999999998</v>
      </c>
      <c r="JY58" s="168">
        <v>73.578000000000003</v>
      </c>
      <c r="JZ58" s="168">
        <v>45.061999999999998</v>
      </c>
      <c r="KA58" s="168">
        <v>-53.06</v>
      </c>
      <c r="KB58" s="168">
        <v>-80.751000000000005</v>
      </c>
      <c r="KC58" s="168">
        <v>31.091999999999999</v>
      </c>
      <c r="KD58" s="168">
        <v>22.407</v>
      </c>
      <c r="KE58" s="168">
        <v>-3.9</v>
      </c>
      <c r="KF58" s="168">
        <v>-35.798999999999999</v>
      </c>
    </row>
    <row r="59" spans="1:292">
      <c r="A59" s="234" t="s">
        <v>676</v>
      </c>
      <c r="B59" s="234"/>
      <c r="C59" s="168">
        <v>0</v>
      </c>
      <c r="D59" s="168">
        <v>18.709708333333332</v>
      </c>
      <c r="E59" s="168">
        <v>-37.314104166666667</v>
      </c>
      <c r="F59" s="168">
        <v>10.00135</v>
      </c>
      <c r="G59" s="168">
        <v>26.293833333333332</v>
      </c>
      <c r="H59" s="168">
        <v>2.130547916666667</v>
      </c>
      <c r="I59" s="168">
        <v>52.351437500000003</v>
      </c>
      <c r="J59" s="168">
        <v>-67.606250000000003</v>
      </c>
      <c r="K59" s="168">
        <v>59.286749999999998</v>
      </c>
      <c r="L59" s="168">
        <v>29.272916666666667</v>
      </c>
      <c r="M59" s="168">
        <v>-29.581479166666664</v>
      </c>
      <c r="N59" s="168">
        <v>-76.728041666666655</v>
      </c>
      <c r="O59" s="168">
        <v>-45.148041666666664</v>
      </c>
      <c r="P59" s="168">
        <v>39.324583333333329</v>
      </c>
      <c r="Q59" s="168">
        <v>17.163350000000001</v>
      </c>
      <c r="R59" s="168">
        <v>-38.774562500000002</v>
      </c>
      <c r="S59" s="168">
        <v>13.292083333333334</v>
      </c>
      <c r="T59" s="168">
        <v>136.66570833333333</v>
      </c>
      <c r="U59" s="168">
        <v>15.579499999999999</v>
      </c>
      <c r="V59" s="168">
        <v>15.809208333333332</v>
      </c>
      <c r="W59" s="168">
        <v>26.171895833333334</v>
      </c>
      <c r="X59" s="168">
        <v>0</v>
      </c>
      <c r="Y59" s="168">
        <v>18.443289583333332</v>
      </c>
      <c r="Z59" s="168">
        <v>5.7602020833333336</v>
      </c>
      <c r="AA59" s="168">
        <v>0</v>
      </c>
      <c r="AB59" s="168">
        <v>113</v>
      </c>
      <c r="AC59" s="168">
        <v>-106.2535</v>
      </c>
      <c r="AD59" s="168">
        <v>-106.28741666666666</v>
      </c>
      <c r="AE59" s="168">
        <v>17.838083333333334</v>
      </c>
      <c r="AF59" s="168">
        <v>77.190562499999999</v>
      </c>
      <c r="AG59" s="168">
        <v>43.633312500000002</v>
      </c>
      <c r="AH59" s="168">
        <v>12.927710416666667</v>
      </c>
      <c r="AI59" s="168">
        <v>0.15581249999999999</v>
      </c>
      <c r="AJ59" s="168">
        <v>-69.387854166666671</v>
      </c>
      <c r="AK59" s="168">
        <v>-69.601729166666672</v>
      </c>
      <c r="AL59" s="168">
        <v>-48.258533333333339</v>
      </c>
      <c r="AM59" s="168">
        <v>70.420124999999999</v>
      </c>
      <c r="AN59" s="168">
        <v>70.725145833333329</v>
      </c>
      <c r="AO59" s="168">
        <v>8.5650854166666672</v>
      </c>
      <c r="AP59" s="168">
        <v>9.3058479166666679</v>
      </c>
      <c r="AQ59" s="168">
        <v>0</v>
      </c>
      <c r="AR59" s="168">
        <v>71.138541666666669</v>
      </c>
      <c r="AS59" s="168">
        <v>42.844770833333328</v>
      </c>
      <c r="AT59" s="168">
        <v>-91.49166666666666</v>
      </c>
      <c r="AU59" s="168">
        <v>-90.801729166666661</v>
      </c>
      <c r="AV59" s="168">
        <v>17.283197916666666</v>
      </c>
      <c r="AW59" s="168">
        <v>17.601314583333334</v>
      </c>
      <c r="AX59" s="168">
        <v>78.42702083333333</v>
      </c>
      <c r="AY59" s="168">
        <v>79.755375000000001</v>
      </c>
      <c r="AZ59" s="168">
        <v>-6.466779166666667</v>
      </c>
      <c r="BA59" s="168">
        <v>-34.017583333333334</v>
      </c>
      <c r="BB59" s="168">
        <v>-218.354375</v>
      </c>
      <c r="BC59" s="168">
        <v>-5.8843874999999999</v>
      </c>
      <c r="BD59" s="168">
        <v>-12.378279166666665</v>
      </c>
      <c r="BE59" s="168">
        <v>-12.365779166666668</v>
      </c>
      <c r="BF59" s="168">
        <v>100.8533125</v>
      </c>
      <c r="BG59" s="168">
        <v>99.025166666666664</v>
      </c>
      <c r="BH59" s="168">
        <v>-3.6953041666666668</v>
      </c>
      <c r="BI59" s="168">
        <v>-67.102000000000004</v>
      </c>
      <c r="BJ59" s="168">
        <v>-80.12295833333333</v>
      </c>
      <c r="BK59" s="168">
        <v>4.213283333333333</v>
      </c>
      <c r="BL59" s="168">
        <v>7.5362999999999998</v>
      </c>
      <c r="BM59" s="168">
        <v>5.8694375000000001</v>
      </c>
      <c r="BN59" s="168">
        <v>245.16208333333336</v>
      </c>
      <c r="BO59" s="168">
        <v>136.63627083333333</v>
      </c>
      <c r="BP59" s="168">
        <v>136.86414583333334</v>
      </c>
      <c r="BQ59" s="168">
        <v>-310.15583333333331</v>
      </c>
      <c r="BR59" s="168">
        <v>387.76937500000003</v>
      </c>
      <c r="BS59" s="168">
        <v>-41.624547916666664</v>
      </c>
      <c r="BT59" s="168">
        <v>43.155562500000002</v>
      </c>
      <c r="BU59" s="168">
        <v>94.021166666666659</v>
      </c>
      <c r="BV59" s="168">
        <v>28.864145833333332</v>
      </c>
      <c r="BW59" s="168">
        <v>28.367374999999999</v>
      </c>
      <c r="BX59" s="168">
        <v>59.712854166666666</v>
      </c>
      <c r="BY59" s="168">
        <v>73.258958333333339</v>
      </c>
      <c r="BZ59" s="168">
        <v>-68.564604166666669</v>
      </c>
      <c r="CA59" s="168">
        <v>-68.171104166666666</v>
      </c>
      <c r="CB59" s="168">
        <v>125.549375</v>
      </c>
      <c r="CC59" s="168">
        <v>126.1165</v>
      </c>
      <c r="CD59" s="168">
        <v>23.848729166666669</v>
      </c>
      <c r="CE59" s="168">
        <v>-109.9109375</v>
      </c>
      <c r="CF59" s="168">
        <v>-109.73479166666667</v>
      </c>
      <c r="CG59" s="168">
        <v>-1.6370104166666668</v>
      </c>
      <c r="CH59" s="168">
        <v>0</v>
      </c>
      <c r="CI59" s="168">
        <v>19.57</v>
      </c>
      <c r="CJ59" s="168">
        <v>25.984999999999999</v>
      </c>
      <c r="CK59" s="168">
        <v>81.576520833333333</v>
      </c>
      <c r="CL59" s="168">
        <v>73.722458333333336</v>
      </c>
      <c r="CM59" s="168">
        <v>-15.740020833333334</v>
      </c>
      <c r="CN59" s="168">
        <v>44.360791666666664</v>
      </c>
      <c r="CO59" s="168">
        <v>43.109333333333332</v>
      </c>
      <c r="CP59" s="168">
        <v>43.386562499999997</v>
      </c>
      <c r="CQ59" s="168">
        <v>-14.032952083333333</v>
      </c>
      <c r="CR59" s="168">
        <v>-13.88993125</v>
      </c>
      <c r="CS59" s="168">
        <v>38.669295833333329</v>
      </c>
      <c r="CT59" s="168">
        <v>-74.013774999999995</v>
      </c>
      <c r="CU59" s="168">
        <v>42.779533333333333</v>
      </c>
      <c r="CV59" s="168">
        <v>12.85013125</v>
      </c>
      <c r="CW59" s="168">
        <v>38.789312500000001</v>
      </c>
      <c r="CX59" s="168">
        <v>76.945354166666661</v>
      </c>
      <c r="CY59" s="168">
        <v>47.287062499999998</v>
      </c>
      <c r="CZ59" s="168">
        <v>44.739687500000002</v>
      </c>
      <c r="DA59" s="168">
        <v>-33.521062499999999</v>
      </c>
      <c r="DB59" s="168">
        <v>-6.1210479166666669</v>
      </c>
      <c r="DC59" s="168">
        <v>0</v>
      </c>
      <c r="DD59" s="168">
        <v>0</v>
      </c>
      <c r="DE59" s="168">
        <v>-122.11225</v>
      </c>
      <c r="DF59" s="168">
        <v>6.2500000000000003E-6</v>
      </c>
      <c r="DG59" s="168">
        <v>-20.409208333333332</v>
      </c>
      <c r="DH59" s="168">
        <v>-102.64179166666668</v>
      </c>
      <c r="DI59" s="168">
        <v>-102.84970833333334</v>
      </c>
      <c r="DJ59" s="168">
        <v>28.315770833333332</v>
      </c>
      <c r="DK59" s="168">
        <v>49.691270833333327</v>
      </c>
      <c r="DL59" s="168">
        <v>62.369479166666665</v>
      </c>
      <c r="DM59" s="168">
        <v>72.307854166666672</v>
      </c>
      <c r="DN59" s="168">
        <v>49.314749999999997</v>
      </c>
      <c r="DO59" s="168">
        <v>-9.098725</v>
      </c>
      <c r="DP59" s="168">
        <v>56.584375000000001</v>
      </c>
      <c r="DQ59" s="168">
        <v>120.81495833333334</v>
      </c>
      <c r="DR59" s="168">
        <v>-19.067708333333332</v>
      </c>
      <c r="DS59" s="168">
        <v>-19.045072916666665</v>
      </c>
      <c r="DT59" s="168">
        <v>94.059145833333332</v>
      </c>
      <c r="DU59" s="168">
        <v>64.980125000000001</v>
      </c>
      <c r="DV59" s="168">
        <v>121.6845</v>
      </c>
      <c r="DW59" s="168">
        <v>118.78482608695651</v>
      </c>
      <c r="DX59" s="168">
        <v>-36.093354166666664</v>
      </c>
      <c r="DY59" s="168">
        <v>-35.773729166666662</v>
      </c>
      <c r="DZ59" s="168">
        <v>201.613125</v>
      </c>
      <c r="EA59" s="168">
        <v>160.00729166666665</v>
      </c>
      <c r="EB59" s="168">
        <v>154.20937499999999</v>
      </c>
      <c r="EC59" s="168">
        <v>156.84291666666667</v>
      </c>
      <c r="ED59" s="168">
        <v>58.986314583333332</v>
      </c>
      <c r="EE59" s="168">
        <v>35.031014583333331</v>
      </c>
      <c r="EF59" s="168">
        <v>-27.488520833333332</v>
      </c>
      <c r="EG59" s="168">
        <v>321.356875</v>
      </c>
      <c r="EH59" s="168">
        <v>278.02875</v>
      </c>
      <c r="EI59" s="168">
        <v>0</v>
      </c>
      <c r="EJ59" s="168">
        <v>-32.279895833333335</v>
      </c>
      <c r="EK59" s="168">
        <v>-30.020708333333332</v>
      </c>
      <c r="EL59" s="168">
        <v>29.306995833333335</v>
      </c>
      <c r="EM59" s="168">
        <v>-39.842431249999997</v>
      </c>
      <c r="EN59" s="168">
        <v>-37.353733333333331</v>
      </c>
      <c r="EO59" s="168">
        <v>91.538166666666655</v>
      </c>
      <c r="EP59" s="168">
        <v>-51.864083333333333</v>
      </c>
      <c r="EQ59" s="168">
        <v>-52.8894375</v>
      </c>
      <c r="ER59" s="168">
        <v>-3.9539479166666669</v>
      </c>
      <c r="ES59" s="168">
        <v>3.8783333333333334</v>
      </c>
      <c r="ET59" s="168">
        <v>-18.72426875</v>
      </c>
      <c r="EU59" s="168">
        <v>48.55</v>
      </c>
      <c r="EV59" s="168">
        <v>15.473145833333334</v>
      </c>
      <c r="EW59" s="168">
        <v>-140.77591666666666</v>
      </c>
      <c r="EX59" s="168">
        <v>-36.60970833333333</v>
      </c>
      <c r="EY59" s="168">
        <v>-35.796020833333337</v>
      </c>
      <c r="EZ59" s="168">
        <v>9.9966729166666664</v>
      </c>
      <c r="FA59" s="168">
        <v>-33.085518749999999</v>
      </c>
      <c r="FB59" s="168">
        <v>55.765000000000001</v>
      </c>
      <c r="FC59" s="168">
        <v>23.022166666666664</v>
      </c>
      <c r="FD59" s="168">
        <v>0</v>
      </c>
      <c r="FE59" s="168">
        <v>0</v>
      </c>
      <c r="FF59" s="168">
        <v>0</v>
      </c>
      <c r="FG59" s="168">
        <v>46.586520833333331</v>
      </c>
      <c r="FH59" s="168">
        <v>44.924291666666669</v>
      </c>
      <c r="FI59" s="168">
        <v>68.482145833333334</v>
      </c>
      <c r="FJ59" s="168">
        <v>68.380979166666663</v>
      </c>
      <c r="FK59" s="168">
        <v>-74.797135416666663</v>
      </c>
      <c r="FL59" s="168">
        <v>38.360666666666667</v>
      </c>
      <c r="FM59" s="168">
        <v>38.272166666666664</v>
      </c>
      <c r="FN59" s="168">
        <v>-61.088039583333334</v>
      </c>
      <c r="FO59" s="168">
        <v>-54.73849791666666</v>
      </c>
      <c r="FP59" s="168">
        <v>-17.561447916666665</v>
      </c>
      <c r="FQ59" s="168">
        <v>-24.719887499999999</v>
      </c>
      <c r="FR59" s="168">
        <v>13.763937500000001</v>
      </c>
      <c r="FS59" s="168">
        <v>1.03151875</v>
      </c>
      <c r="FT59" s="168">
        <v>-8.6288583333333335</v>
      </c>
      <c r="FU59" s="168">
        <v>16.443104166666668</v>
      </c>
      <c r="FV59" s="168">
        <v>-18.776333333333334</v>
      </c>
      <c r="FW59" s="168">
        <v>9.5383375000000008</v>
      </c>
      <c r="FX59" s="168">
        <v>-5.5632291666666669</v>
      </c>
      <c r="FY59" s="168">
        <v>4.3052354166666671</v>
      </c>
      <c r="FZ59" s="168">
        <v>2.9551249999999998</v>
      </c>
      <c r="GA59" s="168">
        <v>33.688270833333334</v>
      </c>
      <c r="GB59" s="168">
        <v>55.598283333333335</v>
      </c>
      <c r="GC59" s="168">
        <v>62.321987499999999</v>
      </c>
      <c r="GD59" s="168">
        <v>14.275416666666667</v>
      </c>
      <c r="GE59" s="168">
        <v>86.393208333333334</v>
      </c>
      <c r="GF59" s="168">
        <v>16.918354166666667</v>
      </c>
      <c r="GG59" s="168">
        <v>-24.667187500000001</v>
      </c>
      <c r="GH59" s="168">
        <v>-4.30460625</v>
      </c>
      <c r="GI59" s="168">
        <v>4.6245624999999997</v>
      </c>
      <c r="GJ59" s="168">
        <v>1.8765166666666668</v>
      </c>
      <c r="GK59" s="168">
        <v>6.5299999999999997E-2</v>
      </c>
      <c r="GL59" s="168">
        <v>0</v>
      </c>
      <c r="GM59" s="168">
        <v>-13.652604166666666</v>
      </c>
      <c r="GN59" s="168">
        <v>-37.916291666666666</v>
      </c>
      <c r="GO59" s="168">
        <v>21.565166666666666</v>
      </c>
      <c r="GP59" s="168">
        <v>59.476666666666667</v>
      </c>
      <c r="GQ59" s="168">
        <v>100.16673913043478</v>
      </c>
      <c r="GR59" s="168">
        <v>72.578895833333334</v>
      </c>
      <c r="GS59" s="168">
        <v>-178.37729166666665</v>
      </c>
      <c r="GT59" s="168">
        <v>-24.183145833333334</v>
      </c>
      <c r="GU59" s="168">
        <v>35.291166666666662</v>
      </c>
      <c r="GV59" s="168">
        <v>-43.519125000000003</v>
      </c>
      <c r="GW59" s="168">
        <v>11.665625</v>
      </c>
      <c r="GX59" s="168">
        <v>11.299622916666667</v>
      </c>
      <c r="GY59" s="168">
        <v>10.98089375</v>
      </c>
      <c r="GZ59" s="168">
        <v>13.191041666666667</v>
      </c>
      <c r="HA59" s="168">
        <v>154.45708333333332</v>
      </c>
      <c r="HB59" s="168">
        <v>154.63208333333333</v>
      </c>
      <c r="HC59" s="168">
        <v>282.98041666666666</v>
      </c>
      <c r="HD59" s="168">
        <v>-281.86354166666666</v>
      </c>
      <c r="HE59" s="168">
        <v>-578.65770833333329</v>
      </c>
      <c r="HF59" s="168">
        <v>581.67750000000001</v>
      </c>
      <c r="HG59" s="168">
        <v>539.91479166666659</v>
      </c>
      <c r="HH59" s="168">
        <v>-148.39520833333333</v>
      </c>
      <c r="HI59" s="168">
        <v>-147.53375</v>
      </c>
      <c r="HJ59" s="168">
        <v>-57.018374999999999</v>
      </c>
      <c r="HK59" s="168">
        <v>-48.517583333333334</v>
      </c>
      <c r="HL59" s="168">
        <v>78.480083333333326</v>
      </c>
      <c r="HM59" s="168">
        <v>78.002041666666656</v>
      </c>
      <c r="HN59" s="168">
        <v>-104.68235416666667</v>
      </c>
      <c r="HO59" s="168">
        <v>-104.72697916666665</v>
      </c>
      <c r="HP59" s="168">
        <v>38.438641666666662</v>
      </c>
      <c r="HQ59" s="168">
        <v>37.034052173913039</v>
      </c>
      <c r="HR59" s="168">
        <v>-50.768708333333329</v>
      </c>
      <c r="HS59" s="168">
        <v>-50.688666666666663</v>
      </c>
      <c r="HT59" s="168">
        <v>92.661895833333332</v>
      </c>
      <c r="HU59" s="168">
        <v>92.447187499999998</v>
      </c>
      <c r="HV59" s="168">
        <v>56.058</v>
      </c>
      <c r="HW59" s="168">
        <v>56.28702083333333</v>
      </c>
      <c r="HX59" s="168">
        <v>22.856395833333334</v>
      </c>
      <c r="HY59" s="168">
        <v>-7.9817729166666673</v>
      </c>
      <c r="HZ59" s="168">
        <v>-371.07479166666667</v>
      </c>
      <c r="IA59" s="168">
        <v>96.12947916666667</v>
      </c>
      <c r="IB59" s="168">
        <v>95.967312500000006</v>
      </c>
      <c r="IC59" s="168">
        <v>12.29965</v>
      </c>
      <c r="ID59" s="168">
        <v>22.1121625</v>
      </c>
      <c r="IE59" s="168">
        <v>-36.678862500000001</v>
      </c>
      <c r="IF59" s="168">
        <v>-36.714325000000002</v>
      </c>
      <c r="IG59" s="168">
        <v>1.3391666666666666</v>
      </c>
      <c r="IH59" s="168">
        <v>1.0968395833333333</v>
      </c>
      <c r="II59" s="168">
        <v>-529.95791666666662</v>
      </c>
      <c r="IJ59" s="168">
        <v>-251.46856249999999</v>
      </c>
      <c r="IK59" s="168">
        <v>464.60312499999998</v>
      </c>
      <c r="IL59" s="168">
        <v>371.2258333333333</v>
      </c>
      <c r="IM59" s="168">
        <v>-75.401039583333329</v>
      </c>
      <c r="IN59" s="168">
        <v>-362.84645833333332</v>
      </c>
      <c r="IO59" s="168">
        <v>362.768125</v>
      </c>
      <c r="IP59" s="168">
        <v>-107.251375</v>
      </c>
      <c r="IQ59" s="168">
        <v>-244.43312499999999</v>
      </c>
      <c r="IR59" s="168">
        <v>-358.79333333333335</v>
      </c>
      <c r="IS59" s="168">
        <v>123.18625</v>
      </c>
      <c r="IT59" s="168">
        <v>122.67958333333333</v>
      </c>
      <c r="IU59" s="168">
        <v>108.14458333333332</v>
      </c>
      <c r="IV59" s="168">
        <v>-449.34541666666661</v>
      </c>
      <c r="IW59" s="168">
        <v>190.07916666666665</v>
      </c>
      <c r="IX59" s="168">
        <v>-262.5514583333333</v>
      </c>
      <c r="IY59" s="168">
        <v>262.86666666666662</v>
      </c>
      <c r="IZ59" s="168">
        <v>-3.7269645833333334</v>
      </c>
      <c r="JA59" s="168">
        <v>29.046687500000001</v>
      </c>
      <c r="JB59" s="168">
        <v>23.372833333333332</v>
      </c>
      <c r="JC59" s="168">
        <v>5.7871937500000001</v>
      </c>
      <c r="JD59" s="168">
        <v>5.7876250000000002</v>
      </c>
      <c r="JE59" s="168">
        <v>-22.80952083333333</v>
      </c>
      <c r="JF59" s="168">
        <v>1.4016500000000001</v>
      </c>
      <c r="JG59" s="168">
        <v>15.159000000000001</v>
      </c>
      <c r="JH59" s="168">
        <v>-1.4303291666666667</v>
      </c>
      <c r="JI59" s="168">
        <v>-36.923208333333335</v>
      </c>
      <c r="JJ59" s="168">
        <v>-16.639687500000001</v>
      </c>
      <c r="JK59" s="168">
        <v>32.541229166666668</v>
      </c>
      <c r="JL59" s="168">
        <v>52.474229166666667</v>
      </c>
      <c r="JM59" s="168">
        <v>52.785770833333331</v>
      </c>
      <c r="JN59" s="168">
        <v>0</v>
      </c>
      <c r="JO59" s="168">
        <v>0</v>
      </c>
      <c r="JP59" s="168">
        <v>50.939020833333338</v>
      </c>
      <c r="JQ59" s="168">
        <v>50.570500000000003</v>
      </c>
      <c r="JR59" s="168">
        <v>50.709958333333333</v>
      </c>
      <c r="JS59" s="168">
        <v>0</v>
      </c>
      <c r="JT59" s="168">
        <v>-21.285095833333333</v>
      </c>
      <c r="JU59" s="168">
        <v>17.632197916666666</v>
      </c>
      <c r="JV59" s="168">
        <v>7.172822916666667</v>
      </c>
      <c r="JW59" s="168">
        <v>8.6998999999999995</v>
      </c>
      <c r="JX59" s="168">
        <v>-45.427562500000001</v>
      </c>
      <c r="JY59" s="168">
        <v>78.636354166666663</v>
      </c>
      <c r="JZ59" s="168">
        <v>57.698604166666669</v>
      </c>
      <c r="KA59" s="168">
        <v>-44.895895833333334</v>
      </c>
      <c r="KB59" s="168">
        <v>-77.184416666666664</v>
      </c>
      <c r="KC59" s="168">
        <v>47.409104166666665</v>
      </c>
      <c r="KD59" s="168">
        <v>29.653979166666666</v>
      </c>
      <c r="KE59" s="168">
        <v>12.53514375</v>
      </c>
      <c r="KF59" s="168">
        <v>-12.368477083333334</v>
      </c>
    </row>
    <row r="60" spans="1:292">
      <c r="A60" s="234" t="s">
        <v>2164</v>
      </c>
      <c r="B60" s="234"/>
      <c r="C60" s="159" t="s">
        <v>179</v>
      </c>
      <c r="D60" s="159" t="s">
        <v>179</v>
      </c>
      <c r="E60" s="159" t="s">
        <v>179</v>
      </c>
      <c r="F60" s="159" t="s">
        <v>179</v>
      </c>
      <c r="G60" s="159" t="s">
        <v>179</v>
      </c>
      <c r="H60" s="159" t="s">
        <v>2165</v>
      </c>
      <c r="I60" s="159" t="s">
        <v>179</v>
      </c>
      <c r="J60" s="159" t="s">
        <v>179</v>
      </c>
      <c r="K60" s="159" t="s">
        <v>2165</v>
      </c>
      <c r="L60" s="159" t="s">
        <v>179</v>
      </c>
      <c r="M60" s="159" t="s">
        <v>179</v>
      </c>
      <c r="N60" s="159" t="s">
        <v>179</v>
      </c>
      <c r="O60" s="159" t="s">
        <v>179</v>
      </c>
      <c r="P60" s="159" t="s">
        <v>179</v>
      </c>
      <c r="Q60" s="159" t="s">
        <v>179</v>
      </c>
      <c r="R60" s="159" t="s">
        <v>179</v>
      </c>
      <c r="S60" s="159" t="s">
        <v>179</v>
      </c>
      <c r="T60" s="159" t="s">
        <v>179</v>
      </c>
      <c r="U60" s="159" t="s">
        <v>179</v>
      </c>
      <c r="V60" s="159" t="s">
        <v>179</v>
      </c>
      <c r="W60" s="159" t="s">
        <v>179</v>
      </c>
      <c r="X60" s="159" t="s">
        <v>2165</v>
      </c>
      <c r="Y60" s="159" t="s">
        <v>2165</v>
      </c>
      <c r="Z60" s="159" t="s">
        <v>2165</v>
      </c>
      <c r="AA60" s="159" t="s">
        <v>179</v>
      </c>
      <c r="AB60" s="159" t="s">
        <v>2165</v>
      </c>
      <c r="AC60" s="159" t="s">
        <v>179</v>
      </c>
      <c r="AD60" s="159" t="s">
        <v>179</v>
      </c>
      <c r="AE60" s="159" t="s">
        <v>2165</v>
      </c>
      <c r="AF60" s="159" t="s">
        <v>179</v>
      </c>
      <c r="AG60" s="159" t="s">
        <v>179</v>
      </c>
      <c r="AH60" s="159" t="s">
        <v>179</v>
      </c>
      <c r="AI60" s="159" t="s">
        <v>179</v>
      </c>
      <c r="AJ60" s="159" t="s">
        <v>179</v>
      </c>
      <c r="AK60" s="159" t="s">
        <v>179</v>
      </c>
      <c r="AL60" s="159" t="s">
        <v>2165</v>
      </c>
      <c r="AM60" s="159" t="s">
        <v>179</v>
      </c>
      <c r="AN60" s="159" t="s">
        <v>179</v>
      </c>
      <c r="AO60" s="159" t="s">
        <v>179</v>
      </c>
      <c r="AP60" s="159" t="s">
        <v>2165</v>
      </c>
      <c r="AQ60" s="159" t="s">
        <v>179</v>
      </c>
      <c r="AR60" s="159" t="s">
        <v>179</v>
      </c>
      <c r="AS60" s="159" t="s">
        <v>179</v>
      </c>
      <c r="AT60" s="159" t="s">
        <v>179</v>
      </c>
      <c r="AU60" s="159" t="s">
        <v>179</v>
      </c>
      <c r="AV60" s="159" t="s">
        <v>2165</v>
      </c>
      <c r="AW60" s="159" t="s">
        <v>2165</v>
      </c>
      <c r="AX60" s="159" t="s">
        <v>179</v>
      </c>
      <c r="AY60" s="159" t="s">
        <v>179</v>
      </c>
      <c r="AZ60" s="159" t="s">
        <v>179</v>
      </c>
      <c r="BA60" s="159" t="s">
        <v>179</v>
      </c>
      <c r="BB60" s="159" t="s">
        <v>179</v>
      </c>
      <c r="BC60" s="159" t="s">
        <v>2165</v>
      </c>
      <c r="BD60" s="159" t="s">
        <v>2165</v>
      </c>
      <c r="BE60" s="159" t="s">
        <v>2165</v>
      </c>
      <c r="BF60" s="159" t="s">
        <v>179</v>
      </c>
      <c r="BG60" s="159" t="s">
        <v>179</v>
      </c>
      <c r="BH60" s="159" t="s">
        <v>2165</v>
      </c>
      <c r="BI60" s="159" t="s">
        <v>2165</v>
      </c>
      <c r="BJ60" s="159" t="s">
        <v>2165</v>
      </c>
      <c r="BK60" s="159" t="s">
        <v>2165</v>
      </c>
      <c r="BL60" s="159" t="s">
        <v>2165</v>
      </c>
      <c r="BM60" s="159" t="s">
        <v>2165</v>
      </c>
      <c r="BN60" s="159" t="s">
        <v>179</v>
      </c>
      <c r="BO60" s="159" t="s">
        <v>179</v>
      </c>
      <c r="BP60" s="159" t="s">
        <v>179</v>
      </c>
      <c r="BQ60" s="159" t="s">
        <v>2165</v>
      </c>
      <c r="BR60" s="159" t="s">
        <v>2165</v>
      </c>
      <c r="BS60" s="159" t="s">
        <v>2166</v>
      </c>
      <c r="BT60" s="159" t="s">
        <v>2166</v>
      </c>
      <c r="BU60" s="159" t="s">
        <v>2165</v>
      </c>
      <c r="BV60" s="159" t="s">
        <v>2165</v>
      </c>
      <c r="BW60" s="159" t="s">
        <v>222</v>
      </c>
      <c r="BX60" s="159" t="s">
        <v>2165</v>
      </c>
      <c r="BY60" s="159" t="s">
        <v>2165</v>
      </c>
      <c r="BZ60" s="159" t="s">
        <v>2165</v>
      </c>
      <c r="CA60" s="159" t="s">
        <v>2165</v>
      </c>
      <c r="CB60" s="159" t="s">
        <v>2165</v>
      </c>
      <c r="CC60" s="159" t="s">
        <v>2165</v>
      </c>
      <c r="CD60" s="159" t="s">
        <v>2165</v>
      </c>
      <c r="CE60" s="159" t="s">
        <v>2165</v>
      </c>
      <c r="CF60" s="159" t="s">
        <v>2165</v>
      </c>
      <c r="CG60" s="159" t="s">
        <v>2165</v>
      </c>
      <c r="CH60" s="159" t="s">
        <v>2165</v>
      </c>
      <c r="CI60" s="159" t="s">
        <v>2165</v>
      </c>
      <c r="CJ60" s="159" t="s">
        <v>2165</v>
      </c>
      <c r="CK60" s="159" t="s">
        <v>2165</v>
      </c>
      <c r="CL60" s="159" t="s">
        <v>2165</v>
      </c>
      <c r="CM60" s="159" t="s">
        <v>2165</v>
      </c>
      <c r="CN60" s="159" t="s">
        <v>2165</v>
      </c>
      <c r="CO60" s="159" t="s">
        <v>2165</v>
      </c>
      <c r="CP60" s="159" t="s">
        <v>2165</v>
      </c>
      <c r="CQ60" s="159" t="s">
        <v>2165</v>
      </c>
      <c r="CR60" s="159" t="s">
        <v>2165</v>
      </c>
      <c r="CS60" s="159" t="s">
        <v>2165</v>
      </c>
      <c r="CT60" s="159" t="s">
        <v>2165</v>
      </c>
      <c r="CU60" s="159" t="s">
        <v>2165</v>
      </c>
      <c r="CV60" s="159" t="s">
        <v>2165</v>
      </c>
      <c r="CW60" s="159" t="s">
        <v>2165</v>
      </c>
      <c r="CX60" s="159" t="s">
        <v>2165</v>
      </c>
      <c r="CY60" s="159" t="s">
        <v>2165</v>
      </c>
      <c r="CZ60" s="159" t="s">
        <v>2165</v>
      </c>
      <c r="DA60" s="159" t="s">
        <v>2165</v>
      </c>
      <c r="DB60" s="159" t="s">
        <v>2165</v>
      </c>
      <c r="DC60" s="159" t="s">
        <v>2165</v>
      </c>
      <c r="DD60" s="159" t="s">
        <v>2165</v>
      </c>
      <c r="DE60" s="159" t="s">
        <v>2165</v>
      </c>
      <c r="DF60" s="159" t="s">
        <v>2165</v>
      </c>
      <c r="DG60" s="159" t="s">
        <v>2165</v>
      </c>
      <c r="DH60" s="159" t="s">
        <v>2165</v>
      </c>
      <c r="DI60" s="159" t="s">
        <v>2165</v>
      </c>
      <c r="DJ60" s="159" t="s">
        <v>2165</v>
      </c>
      <c r="DK60" s="159" t="s">
        <v>2165</v>
      </c>
      <c r="DL60" s="159" t="s">
        <v>2165</v>
      </c>
      <c r="DM60" s="159" t="s">
        <v>2165</v>
      </c>
      <c r="DN60" s="159" t="s">
        <v>2165</v>
      </c>
      <c r="DO60" s="159" t="s">
        <v>2165</v>
      </c>
      <c r="DP60" s="159" t="s">
        <v>2165</v>
      </c>
      <c r="DQ60" s="159" t="s">
        <v>2165</v>
      </c>
      <c r="DR60" s="159" t="s">
        <v>2165</v>
      </c>
      <c r="DS60" s="159" t="s">
        <v>2165</v>
      </c>
      <c r="DT60" s="159" t="s">
        <v>2165</v>
      </c>
      <c r="DU60" s="159" t="s">
        <v>2165</v>
      </c>
      <c r="DV60" s="159" t="s">
        <v>2165</v>
      </c>
      <c r="DW60" s="159" t="s">
        <v>2165</v>
      </c>
      <c r="DX60" s="159" t="s">
        <v>2165</v>
      </c>
      <c r="DY60" s="159" t="s">
        <v>2165</v>
      </c>
      <c r="DZ60" s="159" t="s">
        <v>2165</v>
      </c>
      <c r="EA60" s="159" t="s">
        <v>2165</v>
      </c>
      <c r="EB60" s="159" t="s">
        <v>2165</v>
      </c>
      <c r="EC60" s="159" t="s">
        <v>2165</v>
      </c>
      <c r="ED60" s="159" t="s">
        <v>2165</v>
      </c>
      <c r="EE60" s="159" t="s">
        <v>2165</v>
      </c>
      <c r="EF60" s="159" t="s">
        <v>2165</v>
      </c>
      <c r="EG60" s="159" t="s">
        <v>2165</v>
      </c>
      <c r="EH60" s="159" t="s">
        <v>2165</v>
      </c>
      <c r="EI60" s="159" t="s">
        <v>2165</v>
      </c>
      <c r="EJ60" s="159" t="s">
        <v>2165</v>
      </c>
      <c r="EK60" s="159" t="s">
        <v>2165</v>
      </c>
      <c r="EL60" s="159" t="s">
        <v>2165</v>
      </c>
      <c r="EM60" s="159" t="s">
        <v>2165</v>
      </c>
      <c r="EN60" s="159" t="s">
        <v>2165</v>
      </c>
      <c r="EO60" s="159" t="s">
        <v>2165</v>
      </c>
      <c r="EP60" s="159" t="s">
        <v>2165</v>
      </c>
      <c r="EQ60" s="159" t="s">
        <v>2165</v>
      </c>
      <c r="ER60" s="159" t="s">
        <v>2165</v>
      </c>
      <c r="ES60" s="159" t="s">
        <v>2165</v>
      </c>
      <c r="ET60" s="159" t="s">
        <v>2165</v>
      </c>
      <c r="EU60" s="159" t="s">
        <v>2165</v>
      </c>
      <c r="EV60" s="159" t="s">
        <v>2165</v>
      </c>
      <c r="EW60" s="159" t="s">
        <v>2165</v>
      </c>
      <c r="EX60" s="159" t="s">
        <v>2165</v>
      </c>
      <c r="EY60" s="159" t="s">
        <v>2165</v>
      </c>
      <c r="EZ60" s="159" t="s">
        <v>2165</v>
      </c>
      <c r="FA60" s="159" t="s">
        <v>2165</v>
      </c>
      <c r="FB60" s="159" t="s">
        <v>2165</v>
      </c>
      <c r="FC60" s="159" t="s">
        <v>2165</v>
      </c>
      <c r="FD60" s="159" t="s">
        <v>2165</v>
      </c>
      <c r="FE60" s="159" t="s">
        <v>2165</v>
      </c>
      <c r="FF60" s="159" t="s">
        <v>2165</v>
      </c>
      <c r="FG60" s="159" t="s">
        <v>2165</v>
      </c>
      <c r="FH60" s="159" t="s">
        <v>2165</v>
      </c>
      <c r="FI60" s="159" t="s">
        <v>2165</v>
      </c>
      <c r="FJ60" s="159" t="s">
        <v>2165</v>
      </c>
      <c r="FK60" s="159" t="s">
        <v>2165</v>
      </c>
      <c r="FL60" s="159" t="s">
        <v>2165</v>
      </c>
      <c r="FM60" s="159" t="s">
        <v>2165</v>
      </c>
      <c r="FN60" s="159" t="s">
        <v>2165</v>
      </c>
      <c r="FO60" s="159" t="s">
        <v>2165</v>
      </c>
      <c r="FP60" s="159" t="s">
        <v>2165</v>
      </c>
      <c r="FQ60" s="159" t="s">
        <v>2165</v>
      </c>
      <c r="FR60" s="159" t="s">
        <v>2165</v>
      </c>
      <c r="FS60" s="159" t="s">
        <v>2165</v>
      </c>
      <c r="FT60" s="159" t="s">
        <v>2165</v>
      </c>
      <c r="FU60" s="159" t="s">
        <v>2165</v>
      </c>
      <c r="FV60" s="159" t="s">
        <v>2165</v>
      </c>
      <c r="FW60" s="159" t="s">
        <v>2165</v>
      </c>
      <c r="FX60" s="159" t="s">
        <v>2165</v>
      </c>
      <c r="FY60" s="159" t="s">
        <v>2165</v>
      </c>
      <c r="FZ60" s="159" t="s">
        <v>2165</v>
      </c>
      <c r="GA60" s="159" t="s">
        <v>2165</v>
      </c>
      <c r="GB60" s="159" t="s">
        <v>2165</v>
      </c>
      <c r="GC60" s="159" t="s">
        <v>2165</v>
      </c>
      <c r="GD60" s="159" t="s">
        <v>2165</v>
      </c>
      <c r="GE60" s="159" t="s">
        <v>2165</v>
      </c>
      <c r="GF60" s="159" t="s">
        <v>2165</v>
      </c>
      <c r="GG60" s="159" t="s">
        <v>2165</v>
      </c>
      <c r="GH60" s="159" t="s">
        <v>2165</v>
      </c>
      <c r="GI60" s="159" t="s">
        <v>2165</v>
      </c>
      <c r="GJ60" s="159" t="s">
        <v>2165</v>
      </c>
      <c r="GK60" s="159" t="s">
        <v>2165</v>
      </c>
      <c r="GL60" s="159" t="s">
        <v>2165</v>
      </c>
      <c r="GM60" s="159" t="s">
        <v>2165</v>
      </c>
      <c r="GN60" s="159" t="s">
        <v>2165</v>
      </c>
      <c r="GO60" s="159" t="s">
        <v>2165</v>
      </c>
      <c r="GP60" s="159" t="s">
        <v>2165</v>
      </c>
      <c r="GQ60" s="159" t="s">
        <v>2165</v>
      </c>
      <c r="GR60" s="159" t="s">
        <v>2165</v>
      </c>
      <c r="GS60" s="159" t="s">
        <v>2165</v>
      </c>
      <c r="GT60" s="159" t="s">
        <v>2165</v>
      </c>
      <c r="GU60" s="159" t="s">
        <v>2165</v>
      </c>
      <c r="GV60" s="159" t="s">
        <v>2165</v>
      </c>
      <c r="GW60" s="159" t="s">
        <v>2165</v>
      </c>
      <c r="GX60" s="159" t="s">
        <v>2165</v>
      </c>
      <c r="GY60" s="159" t="s">
        <v>2165</v>
      </c>
      <c r="GZ60" s="159" t="s">
        <v>2165</v>
      </c>
      <c r="HA60" s="159" t="s">
        <v>2165</v>
      </c>
      <c r="HB60" s="159" t="s">
        <v>2165</v>
      </c>
      <c r="HC60" s="159" t="s">
        <v>2165</v>
      </c>
      <c r="HD60" s="159" t="s">
        <v>222</v>
      </c>
      <c r="HE60" s="159" t="s">
        <v>222</v>
      </c>
      <c r="HF60" s="159" t="s">
        <v>222</v>
      </c>
      <c r="HG60" s="159" t="s">
        <v>222</v>
      </c>
      <c r="HH60" s="159" t="s">
        <v>222</v>
      </c>
      <c r="HI60" s="159" t="s">
        <v>222</v>
      </c>
      <c r="HJ60" s="159" t="s">
        <v>222</v>
      </c>
      <c r="HK60" s="159" t="s">
        <v>222</v>
      </c>
      <c r="HL60" s="159" t="s">
        <v>222</v>
      </c>
      <c r="HM60" s="159" t="s">
        <v>222</v>
      </c>
      <c r="HN60" s="159" t="s">
        <v>222</v>
      </c>
      <c r="HO60" s="159" t="s">
        <v>222</v>
      </c>
      <c r="HP60" s="159" t="s">
        <v>222</v>
      </c>
      <c r="HQ60" s="159" t="s">
        <v>222</v>
      </c>
      <c r="HR60" s="159" t="s">
        <v>222</v>
      </c>
      <c r="HS60" s="159" t="s">
        <v>222</v>
      </c>
      <c r="HT60" s="159" t="s">
        <v>222</v>
      </c>
      <c r="HU60" s="159" t="s">
        <v>222</v>
      </c>
      <c r="HV60" s="159" t="s">
        <v>222</v>
      </c>
      <c r="HW60" s="159" t="s">
        <v>222</v>
      </c>
      <c r="HX60" s="159" t="s">
        <v>222</v>
      </c>
      <c r="HY60" s="159" t="s">
        <v>222</v>
      </c>
      <c r="HZ60" s="159" t="s">
        <v>222</v>
      </c>
      <c r="IA60" s="159" t="s">
        <v>222</v>
      </c>
      <c r="IB60" s="159" t="s">
        <v>222</v>
      </c>
      <c r="IC60" s="159" t="s">
        <v>222</v>
      </c>
      <c r="ID60" s="159" t="s">
        <v>222</v>
      </c>
      <c r="IE60" s="159" t="s">
        <v>222</v>
      </c>
      <c r="IF60" s="159" t="s">
        <v>222</v>
      </c>
      <c r="IG60" s="159" t="s">
        <v>222</v>
      </c>
      <c r="IH60" s="159" t="s">
        <v>222</v>
      </c>
      <c r="II60" s="159" t="s">
        <v>222</v>
      </c>
      <c r="IJ60" s="159" t="s">
        <v>222</v>
      </c>
      <c r="IK60" s="159" t="s">
        <v>222</v>
      </c>
      <c r="IL60" s="159" t="s">
        <v>222</v>
      </c>
      <c r="IM60" s="159" t="s">
        <v>222</v>
      </c>
      <c r="IN60" s="159" t="s">
        <v>222</v>
      </c>
      <c r="IO60" s="159" t="s">
        <v>222</v>
      </c>
      <c r="IP60" s="159" t="s">
        <v>222</v>
      </c>
      <c r="IQ60" s="159" t="s">
        <v>179</v>
      </c>
      <c r="IR60" s="159" t="s">
        <v>2165</v>
      </c>
      <c r="IS60" s="159" t="s">
        <v>222</v>
      </c>
      <c r="IT60" s="159" t="s">
        <v>222</v>
      </c>
      <c r="IU60" s="159" t="s">
        <v>222</v>
      </c>
      <c r="IV60" s="159" t="s">
        <v>179</v>
      </c>
      <c r="IW60" s="159" t="s">
        <v>179</v>
      </c>
      <c r="IX60" s="159" t="s">
        <v>179</v>
      </c>
      <c r="IY60" s="159" t="s">
        <v>179</v>
      </c>
      <c r="IZ60" s="159" t="s">
        <v>2165</v>
      </c>
      <c r="JA60" s="159" t="s">
        <v>222</v>
      </c>
      <c r="JB60" s="159" t="s">
        <v>2165</v>
      </c>
      <c r="JC60" s="159" t="s">
        <v>222</v>
      </c>
      <c r="JD60" s="159" t="s">
        <v>222</v>
      </c>
      <c r="JE60" s="159" t="s">
        <v>222</v>
      </c>
      <c r="JF60" s="159" t="s">
        <v>222</v>
      </c>
      <c r="JG60" s="159" t="s">
        <v>2165</v>
      </c>
      <c r="JH60" s="159" t="s">
        <v>2165</v>
      </c>
      <c r="JI60" s="159" t="s">
        <v>2165</v>
      </c>
      <c r="JJ60" s="159" t="s">
        <v>2165</v>
      </c>
      <c r="JK60" s="159" t="s">
        <v>222</v>
      </c>
      <c r="JL60" s="159" t="s">
        <v>2165</v>
      </c>
      <c r="JM60" s="159" t="s">
        <v>2165</v>
      </c>
      <c r="JN60" s="159" t="s">
        <v>222</v>
      </c>
      <c r="JO60" s="159" t="s">
        <v>222</v>
      </c>
      <c r="JP60" s="159" t="s">
        <v>222</v>
      </c>
      <c r="JQ60" s="159" t="s">
        <v>222</v>
      </c>
      <c r="JR60" s="159" t="s">
        <v>2165</v>
      </c>
      <c r="JS60" s="159" t="s">
        <v>2165</v>
      </c>
      <c r="JT60" s="159" t="s">
        <v>222</v>
      </c>
      <c r="JU60" s="159" t="s">
        <v>222</v>
      </c>
      <c r="JV60" s="159" t="s">
        <v>222</v>
      </c>
      <c r="JW60" s="159" t="s">
        <v>222</v>
      </c>
      <c r="JX60" s="159" t="s">
        <v>222</v>
      </c>
      <c r="JY60" s="159" t="s">
        <v>222</v>
      </c>
      <c r="JZ60" s="159" t="s">
        <v>222</v>
      </c>
      <c r="KA60" s="159" t="s">
        <v>222</v>
      </c>
      <c r="KB60" s="159" t="s">
        <v>222</v>
      </c>
      <c r="KC60" s="159" t="s">
        <v>222</v>
      </c>
      <c r="KD60" s="159" t="s">
        <v>222</v>
      </c>
      <c r="KE60" s="159" t="s">
        <v>222</v>
      </c>
      <c r="KF60" s="159" t="s">
        <v>222</v>
      </c>
    </row>
    <row r="61" spans="1:292" ht="27" customHeight="1">
      <c r="A61" s="234" t="s">
        <v>3</v>
      </c>
      <c r="B61" s="234"/>
      <c r="C61" s="233" t="s">
        <v>45</v>
      </c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 t="s">
        <v>14</v>
      </c>
      <c r="O61" s="233"/>
      <c r="P61" s="233"/>
      <c r="Q61" s="233"/>
      <c r="R61" s="233"/>
      <c r="S61" s="233" t="s">
        <v>152</v>
      </c>
      <c r="T61" s="233" t="s">
        <v>45</v>
      </c>
      <c r="U61" s="233"/>
      <c r="V61" s="233"/>
      <c r="W61" s="233"/>
      <c r="X61" s="233" t="s">
        <v>687</v>
      </c>
      <c r="Y61" s="233"/>
      <c r="Z61" s="233"/>
      <c r="AA61" s="233" t="s">
        <v>22</v>
      </c>
      <c r="AB61" s="233" t="s">
        <v>45</v>
      </c>
      <c r="AC61" s="233" t="s">
        <v>2167</v>
      </c>
      <c r="AD61" s="233"/>
      <c r="AE61" s="233" t="s">
        <v>45</v>
      </c>
      <c r="AF61" s="233" t="s">
        <v>14</v>
      </c>
      <c r="AG61" s="233"/>
      <c r="AH61" s="233" t="s">
        <v>2168</v>
      </c>
      <c r="AI61" s="233"/>
      <c r="AJ61" s="233" t="s">
        <v>2167</v>
      </c>
      <c r="AK61" s="233"/>
      <c r="AL61" s="233"/>
      <c r="AM61" s="233"/>
      <c r="AN61" s="233"/>
      <c r="AO61" s="233" t="s">
        <v>2169</v>
      </c>
      <c r="AP61" s="233" t="s">
        <v>2170</v>
      </c>
      <c r="AQ61" s="233" t="s">
        <v>45</v>
      </c>
      <c r="AR61" s="233"/>
      <c r="AS61" s="233"/>
      <c r="AT61" s="233"/>
      <c r="AU61" s="233"/>
      <c r="AV61" s="233"/>
      <c r="AW61" s="233"/>
      <c r="AX61" s="233"/>
      <c r="AY61" s="233"/>
      <c r="AZ61" s="233"/>
      <c r="BA61" s="233" t="s">
        <v>2171</v>
      </c>
      <c r="BB61" s="233" t="s">
        <v>152</v>
      </c>
      <c r="BC61" s="233" t="s">
        <v>728</v>
      </c>
      <c r="BD61" s="233" t="s">
        <v>51</v>
      </c>
      <c r="BE61" s="233"/>
      <c r="BF61" s="233" t="s">
        <v>45</v>
      </c>
      <c r="BG61" s="233"/>
      <c r="BH61" s="233"/>
      <c r="BI61" s="233"/>
      <c r="BJ61" s="233"/>
      <c r="BK61" s="233"/>
      <c r="BL61" s="233"/>
      <c r="BM61" s="233"/>
      <c r="BN61" s="233" t="s">
        <v>152</v>
      </c>
      <c r="BO61" s="233"/>
      <c r="BP61" s="233"/>
      <c r="BQ61" s="233"/>
      <c r="BR61" s="233"/>
      <c r="BS61" s="233" t="s">
        <v>22</v>
      </c>
      <c r="BT61" s="233"/>
      <c r="BU61" s="233" t="s">
        <v>152</v>
      </c>
      <c r="BV61" s="233" t="s">
        <v>2172</v>
      </c>
      <c r="BW61" s="233"/>
      <c r="BX61" s="233"/>
      <c r="BY61" s="233"/>
      <c r="BZ61" s="233" t="s">
        <v>45</v>
      </c>
      <c r="CA61" s="233"/>
      <c r="CB61" s="233" t="s">
        <v>2173</v>
      </c>
      <c r="CC61" s="233"/>
      <c r="CD61" s="233" t="s">
        <v>122</v>
      </c>
      <c r="CE61" s="233" t="s">
        <v>45</v>
      </c>
      <c r="CF61" s="233"/>
      <c r="CG61" s="233"/>
      <c r="CH61" s="233"/>
      <c r="CI61" s="233" t="s">
        <v>728</v>
      </c>
      <c r="CJ61" s="233"/>
      <c r="CK61" s="233" t="s">
        <v>2172</v>
      </c>
      <c r="CL61" s="233"/>
      <c r="CM61" s="233"/>
      <c r="CN61" s="233" t="s">
        <v>45</v>
      </c>
      <c r="CO61" s="233"/>
      <c r="CP61" s="233"/>
      <c r="CQ61" s="233"/>
      <c r="CR61" s="233"/>
      <c r="CS61" s="233"/>
      <c r="CT61" s="233"/>
      <c r="CU61" s="233"/>
      <c r="CV61" s="233" t="s">
        <v>2173</v>
      </c>
      <c r="CW61" s="233" t="s">
        <v>2172</v>
      </c>
      <c r="CX61" s="233"/>
      <c r="CY61" s="233" t="s">
        <v>2174</v>
      </c>
      <c r="CZ61" s="233"/>
      <c r="DA61" s="233"/>
      <c r="DB61" s="233"/>
      <c r="DC61" s="233" t="s">
        <v>45</v>
      </c>
      <c r="DD61" s="233"/>
      <c r="DE61" s="233"/>
      <c r="DF61" s="233" t="s">
        <v>2174</v>
      </c>
      <c r="DG61" s="233"/>
      <c r="DH61" s="233" t="s">
        <v>711</v>
      </c>
      <c r="DI61" s="233"/>
      <c r="DJ61" s="233" t="s">
        <v>414</v>
      </c>
      <c r="DK61" s="233" t="s">
        <v>2174</v>
      </c>
      <c r="DL61" s="233"/>
      <c r="DM61" s="233"/>
      <c r="DN61" s="233"/>
      <c r="DO61" s="233" t="s">
        <v>414</v>
      </c>
      <c r="DP61" s="233" t="s">
        <v>2174</v>
      </c>
      <c r="DQ61" s="233" t="s">
        <v>414</v>
      </c>
      <c r="DR61" s="233" t="s">
        <v>2174</v>
      </c>
      <c r="DS61" s="233"/>
      <c r="DT61" s="233"/>
      <c r="DU61" s="233"/>
      <c r="DV61" s="233" t="s">
        <v>45</v>
      </c>
      <c r="DW61" s="233" t="s">
        <v>414</v>
      </c>
      <c r="DX61" s="233" t="s">
        <v>45</v>
      </c>
      <c r="DY61" s="233"/>
      <c r="DZ61" s="233"/>
      <c r="EA61" s="233"/>
      <c r="EB61" s="233"/>
      <c r="EC61" s="233"/>
      <c r="ED61" s="233" t="s">
        <v>152</v>
      </c>
      <c r="EE61" s="233"/>
      <c r="EF61" s="233" t="s">
        <v>2174</v>
      </c>
      <c r="EG61" s="233" t="s">
        <v>152</v>
      </c>
      <c r="EH61" s="233" t="s">
        <v>2175</v>
      </c>
      <c r="EI61" s="233" t="s">
        <v>414</v>
      </c>
      <c r="EJ61" s="233" t="s">
        <v>45</v>
      </c>
      <c r="EK61" s="233"/>
      <c r="EL61" s="233"/>
      <c r="EM61" s="233"/>
      <c r="EN61" s="233"/>
      <c r="EO61" s="233"/>
      <c r="EP61" s="233"/>
      <c r="EQ61" s="233"/>
      <c r="ER61" s="233"/>
      <c r="ES61" s="233" t="s">
        <v>706</v>
      </c>
      <c r="ET61" s="233"/>
      <c r="EU61" s="233"/>
      <c r="EV61" s="233" t="s">
        <v>45</v>
      </c>
      <c r="EW61" s="233"/>
      <c r="EX61" s="233"/>
      <c r="EY61" s="233"/>
      <c r="EZ61" s="233"/>
      <c r="FA61" s="233"/>
      <c r="FB61" s="233"/>
      <c r="FC61" s="233"/>
      <c r="FD61" s="233"/>
      <c r="FE61" s="233"/>
      <c r="FF61" s="233" t="s">
        <v>718</v>
      </c>
      <c r="FG61" s="233"/>
      <c r="FH61" s="233"/>
      <c r="FI61" s="233" t="s">
        <v>45</v>
      </c>
      <c r="FJ61" s="233"/>
      <c r="FK61" s="233"/>
      <c r="FL61" s="233"/>
      <c r="FM61" s="233"/>
      <c r="FN61" s="233"/>
      <c r="FO61" s="233" t="s">
        <v>2171</v>
      </c>
      <c r="FP61" s="233" t="s">
        <v>51</v>
      </c>
      <c r="FQ61" s="233"/>
      <c r="FR61" s="233"/>
      <c r="FS61" s="233"/>
      <c r="FT61" s="233"/>
      <c r="FU61" s="233"/>
      <c r="FV61" s="233" t="s">
        <v>2173</v>
      </c>
      <c r="FW61" s="233" t="s">
        <v>450</v>
      </c>
      <c r="FX61" s="233"/>
      <c r="FY61" s="233"/>
      <c r="FZ61" s="233" t="s">
        <v>414</v>
      </c>
      <c r="GA61" s="233" t="s">
        <v>2167</v>
      </c>
      <c r="GB61" s="233" t="s">
        <v>2171</v>
      </c>
      <c r="GC61" s="233" t="s">
        <v>45</v>
      </c>
      <c r="GD61" s="233" t="s">
        <v>51</v>
      </c>
      <c r="GE61" s="233" t="s">
        <v>2171</v>
      </c>
      <c r="GF61" s="233" t="s">
        <v>2167</v>
      </c>
      <c r="GG61" s="233" t="s">
        <v>45</v>
      </c>
      <c r="GH61" s="233" t="s">
        <v>2171</v>
      </c>
      <c r="GI61" s="233" t="s">
        <v>45</v>
      </c>
      <c r="GJ61" s="233"/>
      <c r="GK61" s="233" t="s">
        <v>2176</v>
      </c>
      <c r="GL61" s="233" t="s">
        <v>45</v>
      </c>
      <c r="GM61" s="233" t="s">
        <v>51</v>
      </c>
      <c r="GN61" s="233" t="s">
        <v>45</v>
      </c>
      <c r="GO61" s="233"/>
      <c r="GP61" s="233"/>
      <c r="GQ61" s="233" t="s">
        <v>277</v>
      </c>
      <c r="GR61" s="233"/>
      <c r="GS61" s="233" t="s">
        <v>2171</v>
      </c>
      <c r="GT61" s="233"/>
      <c r="GU61" s="233" t="s">
        <v>45</v>
      </c>
      <c r="GV61" s="233" t="s">
        <v>2171</v>
      </c>
      <c r="GW61" s="233" t="s">
        <v>2177</v>
      </c>
      <c r="GX61" s="233" t="s">
        <v>45</v>
      </c>
      <c r="GY61" s="233"/>
      <c r="GZ61" s="233" t="s">
        <v>2177</v>
      </c>
      <c r="HA61" s="233" t="s">
        <v>152</v>
      </c>
      <c r="HB61" s="233"/>
      <c r="HC61" s="233"/>
      <c r="HD61" s="233"/>
      <c r="HE61" s="233"/>
      <c r="HF61" s="233"/>
      <c r="HG61" s="233"/>
      <c r="HH61" s="233"/>
      <c r="HI61" s="233"/>
      <c r="HJ61" s="233"/>
      <c r="HK61" s="233"/>
      <c r="HL61" s="233" t="s">
        <v>2178</v>
      </c>
      <c r="HM61" s="233"/>
      <c r="HN61" s="233" t="s">
        <v>152</v>
      </c>
      <c r="HO61" s="233"/>
      <c r="HP61" s="233" t="s">
        <v>2179</v>
      </c>
      <c r="HQ61" s="233"/>
      <c r="HR61" s="233" t="s">
        <v>152</v>
      </c>
      <c r="HS61" s="233"/>
      <c r="HT61" s="233" t="s">
        <v>285</v>
      </c>
      <c r="HU61" s="233"/>
      <c r="HV61" s="233" t="s">
        <v>2180</v>
      </c>
      <c r="HW61" s="233"/>
      <c r="HX61" s="233" t="s">
        <v>285</v>
      </c>
      <c r="HY61" s="233" t="s">
        <v>45</v>
      </c>
      <c r="HZ61" s="233" t="s">
        <v>171</v>
      </c>
      <c r="IA61" s="233" t="s">
        <v>87</v>
      </c>
      <c r="IB61" s="233"/>
      <c r="IC61" s="233" t="s">
        <v>2179</v>
      </c>
      <c r="ID61" s="233"/>
      <c r="IE61" s="233"/>
      <c r="IF61" s="233"/>
      <c r="IG61" s="233" t="s">
        <v>87</v>
      </c>
      <c r="IH61" s="233"/>
      <c r="II61" s="233" t="s">
        <v>152</v>
      </c>
      <c r="IJ61" s="233" t="s">
        <v>171</v>
      </c>
      <c r="IK61" s="233" t="s">
        <v>152</v>
      </c>
      <c r="IL61" s="233" t="s">
        <v>171</v>
      </c>
      <c r="IM61" s="233"/>
      <c r="IN61" s="233"/>
      <c r="IO61" s="233"/>
      <c r="IP61" s="233"/>
      <c r="IQ61" s="233" t="s">
        <v>152</v>
      </c>
      <c r="IR61" s="233" t="s">
        <v>2175</v>
      </c>
      <c r="IS61" s="233" t="s">
        <v>285</v>
      </c>
      <c r="IT61" s="233"/>
      <c r="IU61" s="233" t="s">
        <v>171</v>
      </c>
      <c r="IV61" s="233" t="s">
        <v>152</v>
      </c>
      <c r="IW61" s="233"/>
      <c r="IX61" s="233"/>
      <c r="IY61" s="233"/>
      <c r="IZ61" s="233" t="s">
        <v>45</v>
      </c>
      <c r="JA61" s="233" t="s">
        <v>750</v>
      </c>
      <c r="JB61" s="233" t="s">
        <v>45</v>
      </c>
      <c r="JC61" s="233" t="s">
        <v>74</v>
      </c>
      <c r="JD61" s="233"/>
      <c r="JE61" s="233" t="s">
        <v>45</v>
      </c>
      <c r="JF61" s="233"/>
      <c r="JG61" s="233"/>
      <c r="JH61" s="233"/>
      <c r="JI61" s="233"/>
      <c r="JJ61" s="233"/>
      <c r="JK61" s="233" t="s">
        <v>2180</v>
      </c>
      <c r="JL61" s="233" t="s">
        <v>51</v>
      </c>
      <c r="JM61" s="233"/>
      <c r="JN61" s="233" t="s">
        <v>745</v>
      </c>
      <c r="JO61" s="233"/>
      <c r="JP61" s="233" t="s">
        <v>747</v>
      </c>
      <c r="JQ61" s="233"/>
      <c r="JR61" s="233"/>
      <c r="JS61" s="233" t="s">
        <v>45</v>
      </c>
      <c r="JT61" s="233" t="s">
        <v>2179</v>
      </c>
      <c r="JU61" s="233" t="s">
        <v>342</v>
      </c>
      <c r="JV61" s="233" t="s">
        <v>2181</v>
      </c>
      <c r="JW61" s="233"/>
      <c r="JX61" s="233" t="s">
        <v>152</v>
      </c>
      <c r="JY61" s="233"/>
      <c r="JZ61" s="233"/>
      <c r="KA61" s="233"/>
      <c r="KB61" s="233"/>
      <c r="KC61" s="233"/>
      <c r="KD61" s="233"/>
      <c r="KE61" s="233" t="s">
        <v>2179</v>
      </c>
      <c r="KF61" s="233"/>
    </row>
    <row r="62" spans="1:29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</row>
    <row r="63" spans="1:292">
      <c r="A63" s="114" t="s">
        <v>2182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</row>
    <row r="64" spans="1:292">
      <c r="A64" s="169"/>
      <c r="B64" s="1" t="s">
        <v>2183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</row>
    <row r="65" spans="1:292">
      <c r="A65" s="170"/>
      <c r="B65" s="1" t="s">
        <v>2184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</row>
    <row r="66" spans="1:292">
      <c r="A66" s="171"/>
      <c r="B66" s="1" t="s">
        <v>2185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</row>
  </sheetData>
  <mergeCells count="251">
    <mergeCell ref="B3:G3"/>
    <mergeCell ref="A5:B5"/>
    <mergeCell ref="A6:B6"/>
    <mergeCell ref="A7:B7"/>
    <mergeCell ref="C7:E7"/>
    <mergeCell ref="F7"/>
    <mergeCell ref="G7:J7"/>
    <mergeCell ref="A4:KF4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BV7:BY7"/>
    <mergeCell ref="BZ7:CD7"/>
    <mergeCell ref="CE7:CH7"/>
    <mergeCell ref="CI7:CJ7"/>
    <mergeCell ref="CK7:CL7"/>
    <mergeCell ref="BL7:BM7"/>
    <mergeCell ref="BN7:BP7"/>
    <mergeCell ref="BQ7:BS7"/>
    <mergeCell ref="BT7"/>
    <mergeCell ref="BU7"/>
    <mergeCell ref="DC7:DE7"/>
    <mergeCell ref="DF7:DG7"/>
    <mergeCell ref="DH7:DI7"/>
    <mergeCell ref="DJ7"/>
    <mergeCell ref="DK7:DO7"/>
    <mergeCell ref="CM7"/>
    <mergeCell ref="CN7:CP7"/>
    <mergeCell ref="CQ7:CU7"/>
    <mergeCell ref="CV7"/>
    <mergeCell ref="CW7:DB7"/>
    <mergeCell ref="ED7:EE7"/>
    <mergeCell ref="EF7"/>
    <mergeCell ref="EG7:EH7"/>
    <mergeCell ref="EI7:ER7"/>
    <mergeCell ref="ES7"/>
    <mergeCell ref="DP7"/>
    <mergeCell ref="DQ7"/>
    <mergeCell ref="DR7:DY7"/>
    <mergeCell ref="DZ7"/>
    <mergeCell ref="EA7:EC7"/>
    <mergeCell ref="EY7:EZ7"/>
    <mergeCell ref="FA7:FB7"/>
    <mergeCell ref="FC7:FE7"/>
    <mergeCell ref="FF7:FH7"/>
    <mergeCell ref="FI7:FK7"/>
    <mergeCell ref="ET7"/>
    <mergeCell ref="EU7"/>
    <mergeCell ref="EV7"/>
    <mergeCell ref="EW7"/>
    <mergeCell ref="EX7"/>
    <mergeCell ref="FX7"/>
    <mergeCell ref="FY7"/>
    <mergeCell ref="FZ7"/>
    <mergeCell ref="GA7"/>
    <mergeCell ref="GB7:GC7"/>
    <mergeCell ref="FL7:FN7"/>
    <mergeCell ref="FO7:FQ7"/>
    <mergeCell ref="FR7"/>
    <mergeCell ref="FS7:FV7"/>
    <mergeCell ref="FW7"/>
    <mergeCell ref="GJ7"/>
    <mergeCell ref="GK7:GL7"/>
    <mergeCell ref="GM7"/>
    <mergeCell ref="GN7"/>
    <mergeCell ref="GO7:GP7"/>
    <mergeCell ref="GD7"/>
    <mergeCell ref="GE7"/>
    <mergeCell ref="GF7"/>
    <mergeCell ref="GG7"/>
    <mergeCell ref="GH7:GI7"/>
    <mergeCell ref="GZ7"/>
    <mergeCell ref="HA7:HB7"/>
    <mergeCell ref="HC7"/>
    <mergeCell ref="HD7"/>
    <mergeCell ref="HE7"/>
    <mergeCell ref="GQ7:GS7"/>
    <mergeCell ref="GT7"/>
    <mergeCell ref="GU7:GV7"/>
    <mergeCell ref="GW7"/>
    <mergeCell ref="GX7:GY7"/>
    <mergeCell ref="HZ7:IH7"/>
    <mergeCell ref="II7:IM7"/>
    <mergeCell ref="IN7:IO7"/>
    <mergeCell ref="IP7:IQ7"/>
    <mergeCell ref="IR7:IU7"/>
    <mergeCell ref="HF7"/>
    <mergeCell ref="HG7"/>
    <mergeCell ref="HH7:HM7"/>
    <mergeCell ref="HN7:HW7"/>
    <mergeCell ref="HX7:HY7"/>
    <mergeCell ref="JC7:JD7"/>
    <mergeCell ref="JE7:JG7"/>
    <mergeCell ref="JH7:JM7"/>
    <mergeCell ref="JN7:JO7"/>
    <mergeCell ref="JP7:JR7"/>
    <mergeCell ref="IV7:IW7"/>
    <mergeCell ref="IX7"/>
    <mergeCell ref="IY7"/>
    <mergeCell ref="IZ7"/>
    <mergeCell ref="JA7:JB7"/>
    <mergeCell ref="JX7"/>
    <mergeCell ref="JY7:KA7"/>
    <mergeCell ref="KB7:KD7"/>
    <mergeCell ref="KE7"/>
    <mergeCell ref="KF7"/>
    <mergeCell ref="JS7"/>
    <mergeCell ref="JT7"/>
    <mergeCell ref="JU7"/>
    <mergeCell ref="JV7"/>
    <mergeCell ref="JW7"/>
    <mergeCell ref="C61:M61"/>
    <mergeCell ref="N61:R61"/>
    <mergeCell ref="S61"/>
    <mergeCell ref="T61:W61"/>
    <mergeCell ref="X61:Z61"/>
    <mergeCell ref="A57:B57"/>
    <mergeCell ref="A58:B58"/>
    <mergeCell ref="A59:B59"/>
    <mergeCell ref="A60:B60"/>
    <mergeCell ref="A61:B61"/>
    <mergeCell ref="AH61:AI61"/>
    <mergeCell ref="AJ61:AN61"/>
    <mergeCell ref="AO61"/>
    <mergeCell ref="AP61"/>
    <mergeCell ref="AQ61:AZ61"/>
    <mergeCell ref="AA61"/>
    <mergeCell ref="AB61"/>
    <mergeCell ref="AC61:AD61"/>
    <mergeCell ref="AE61"/>
    <mergeCell ref="AF61:AG61"/>
    <mergeCell ref="BN61:BR61"/>
    <mergeCell ref="BS61:BT61"/>
    <mergeCell ref="BU61"/>
    <mergeCell ref="BV61:BY61"/>
    <mergeCell ref="BZ61:CA61"/>
    <mergeCell ref="BA61"/>
    <mergeCell ref="BB61"/>
    <mergeCell ref="BC61"/>
    <mergeCell ref="BD61:BE61"/>
    <mergeCell ref="BF61:BM61"/>
    <mergeCell ref="CN61:CU61"/>
    <mergeCell ref="CV61"/>
    <mergeCell ref="CW61:CX61"/>
    <mergeCell ref="CY61:DB61"/>
    <mergeCell ref="DC61:DE61"/>
    <mergeCell ref="CB61:CC61"/>
    <mergeCell ref="CD61"/>
    <mergeCell ref="CE61:CH61"/>
    <mergeCell ref="CI61:CJ61"/>
    <mergeCell ref="CK61:CM61"/>
    <mergeCell ref="DP61"/>
    <mergeCell ref="DQ61"/>
    <mergeCell ref="DR61:DU61"/>
    <mergeCell ref="DV61"/>
    <mergeCell ref="DW61"/>
    <mergeCell ref="DF61:DG61"/>
    <mergeCell ref="DH61:DI61"/>
    <mergeCell ref="DJ61"/>
    <mergeCell ref="DK61:DN61"/>
    <mergeCell ref="DO61"/>
    <mergeCell ref="EI61"/>
    <mergeCell ref="EJ61:ER61"/>
    <mergeCell ref="ES61:EU61"/>
    <mergeCell ref="EV61:FE61"/>
    <mergeCell ref="FF61:FH61"/>
    <mergeCell ref="DX61:EC61"/>
    <mergeCell ref="ED61:EE61"/>
    <mergeCell ref="EF61"/>
    <mergeCell ref="EG61"/>
    <mergeCell ref="EH61"/>
    <mergeCell ref="FZ61"/>
    <mergeCell ref="GA61"/>
    <mergeCell ref="GB61"/>
    <mergeCell ref="GC61"/>
    <mergeCell ref="GD61"/>
    <mergeCell ref="FI61:FN61"/>
    <mergeCell ref="FO61"/>
    <mergeCell ref="FP61:FU61"/>
    <mergeCell ref="FV61"/>
    <mergeCell ref="FW61:FY61"/>
    <mergeCell ref="GK61"/>
    <mergeCell ref="GL61"/>
    <mergeCell ref="GM61"/>
    <mergeCell ref="GN61:GP61"/>
    <mergeCell ref="GQ61:GR61"/>
    <mergeCell ref="GE61"/>
    <mergeCell ref="GF61"/>
    <mergeCell ref="GG61"/>
    <mergeCell ref="GH61"/>
    <mergeCell ref="GI61:GJ61"/>
    <mergeCell ref="GZ61"/>
    <mergeCell ref="HA61:HK61"/>
    <mergeCell ref="HL61:HM61"/>
    <mergeCell ref="HN61:HO61"/>
    <mergeCell ref="HP61:HQ61"/>
    <mergeCell ref="GS61:GT61"/>
    <mergeCell ref="GU61"/>
    <mergeCell ref="GV61"/>
    <mergeCell ref="GW61"/>
    <mergeCell ref="GX61:GY61"/>
    <mergeCell ref="HZ61"/>
    <mergeCell ref="IA61:IB61"/>
    <mergeCell ref="IC61:IF61"/>
    <mergeCell ref="IG61:IH61"/>
    <mergeCell ref="II61"/>
    <mergeCell ref="HR61:HS61"/>
    <mergeCell ref="HT61:HU61"/>
    <mergeCell ref="HV61:HW61"/>
    <mergeCell ref="HX61"/>
    <mergeCell ref="HY61"/>
    <mergeCell ref="IS61:IT61"/>
    <mergeCell ref="IU61"/>
    <mergeCell ref="IV61:IY61"/>
    <mergeCell ref="IZ61"/>
    <mergeCell ref="JA61"/>
    <mergeCell ref="IJ61"/>
    <mergeCell ref="IK61"/>
    <mergeCell ref="IL61:IP61"/>
    <mergeCell ref="IQ61"/>
    <mergeCell ref="IR61"/>
    <mergeCell ref="JV61:JW61"/>
    <mergeCell ref="JX61:KD61"/>
    <mergeCell ref="KE61:KF61"/>
    <mergeCell ref="JN61:JO61"/>
    <mergeCell ref="JP61:JR61"/>
    <mergeCell ref="JS61"/>
    <mergeCell ref="JT61"/>
    <mergeCell ref="JU61"/>
    <mergeCell ref="JB61"/>
    <mergeCell ref="JC61:JD61"/>
    <mergeCell ref="JE61:JJ61"/>
    <mergeCell ref="JK61"/>
    <mergeCell ref="JL61:JM6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F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09375" defaultRowHeight="14.4"/>
  <cols>
    <col min="1" max="1" width="15" customWidth="1"/>
    <col min="2" max="2" width="10" customWidth="1"/>
    <col min="3" max="292" width="20" customWidth="1"/>
  </cols>
  <sheetData>
    <row r="1" spans="1:29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</row>
    <row r="2" spans="1:29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</row>
    <row r="3" spans="1:29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</row>
    <row r="4" spans="1:292" ht="30" customHeight="1">
      <c r="A4" s="235" t="s">
        <v>2186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  <c r="IQ4" s="236"/>
      <c r="IR4" s="236"/>
      <c r="IS4" s="236"/>
      <c r="IT4" s="236"/>
      <c r="IU4" s="236"/>
      <c r="IV4" s="236"/>
      <c r="IW4" s="236"/>
      <c r="IX4" s="236"/>
      <c r="IY4" s="236"/>
      <c r="IZ4" s="236"/>
      <c r="JA4" s="236"/>
      <c r="JB4" s="236"/>
      <c r="JC4" s="236"/>
      <c r="JD4" s="236"/>
      <c r="JE4" s="236"/>
      <c r="JF4" s="236"/>
      <c r="JG4" s="236"/>
      <c r="JH4" s="236"/>
      <c r="JI4" s="236"/>
      <c r="JJ4" s="236"/>
      <c r="JK4" s="236"/>
      <c r="JL4" s="236"/>
      <c r="JM4" s="236"/>
      <c r="JN4" s="236"/>
      <c r="JO4" s="236"/>
      <c r="JP4" s="236"/>
      <c r="JQ4" s="236"/>
      <c r="JR4" s="236"/>
      <c r="JS4" s="236"/>
      <c r="JT4" s="236"/>
      <c r="JU4" s="236"/>
      <c r="JV4" s="236"/>
      <c r="JW4" s="236"/>
      <c r="JX4" s="236"/>
      <c r="JY4" s="236"/>
      <c r="JZ4" s="236"/>
      <c r="KA4" s="236"/>
      <c r="KB4" s="236"/>
      <c r="KC4" s="236"/>
      <c r="KD4" s="236"/>
      <c r="KE4" s="236"/>
      <c r="KF4" s="236"/>
    </row>
    <row r="5" spans="1:292" ht="20.100000000000001" hidden="1" customHeight="1">
      <c r="A5" s="234" t="s">
        <v>1528</v>
      </c>
      <c r="B5" s="234"/>
      <c r="C5" s="159">
        <v>42725</v>
      </c>
      <c r="D5" s="159">
        <v>42726</v>
      </c>
      <c r="E5" s="159">
        <v>42727</v>
      </c>
      <c r="F5" s="159">
        <v>42728</v>
      </c>
      <c r="G5" s="159">
        <v>42729</v>
      </c>
      <c r="H5" s="159">
        <v>60100</v>
      </c>
      <c r="I5" s="159">
        <v>42730</v>
      </c>
      <c r="J5" s="159">
        <v>62254</v>
      </c>
      <c r="K5" s="159">
        <v>60101</v>
      </c>
      <c r="L5" s="159">
        <v>43921</v>
      </c>
      <c r="M5" s="159">
        <v>42732</v>
      </c>
      <c r="N5" s="159">
        <v>43773</v>
      </c>
      <c r="O5" s="159">
        <v>43769</v>
      </c>
      <c r="P5" s="159">
        <v>43770</v>
      </c>
      <c r="Q5" s="159">
        <v>43767</v>
      </c>
      <c r="R5" s="159">
        <v>43768</v>
      </c>
      <c r="S5" s="159">
        <v>43836</v>
      </c>
      <c r="T5" s="159">
        <v>62253</v>
      </c>
      <c r="U5" s="159">
        <v>42733</v>
      </c>
      <c r="V5" s="159">
        <v>42734</v>
      </c>
      <c r="W5" s="159">
        <v>42735</v>
      </c>
      <c r="X5" s="159">
        <v>60135</v>
      </c>
      <c r="Y5" s="159">
        <v>60103</v>
      </c>
      <c r="Z5" s="159">
        <v>60104</v>
      </c>
      <c r="AA5" s="159">
        <v>43778</v>
      </c>
      <c r="AB5" s="159">
        <v>60105</v>
      </c>
      <c r="AC5" s="159">
        <v>43760</v>
      </c>
      <c r="AD5" s="159">
        <v>43761</v>
      </c>
      <c r="AE5" s="159">
        <v>60106</v>
      </c>
      <c r="AF5" s="159">
        <v>43772</v>
      </c>
      <c r="AG5" s="159">
        <v>43771</v>
      </c>
      <c r="AH5" s="159">
        <v>43807</v>
      </c>
      <c r="AI5" s="159">
        <v>43808</v>
      </c>
      <c r="AJ5" s="159">
        <v>43763</v>
      </c>
      <c r="AK5" s="159">
        <v>43764</v>
      </c>
      <c r="AL5" s="159">
        <v>60136</v>
      </c>
      <c r="AM5" s="159">
        <v>43765</v>
      </c>
      <c r="AN5" s="159">
        <v>43766</v>
      </c>
      <c r="AO5" s="159">
        <v>43797</v>
      </c>
      <c r="AP5" s="159">
        <v>60141</v>
      </c>
      <c r="AQ5" s="159">
        <v>42737</v>
      </c>
      <c r="AR5" s="159">
        <v>42738</v>
      </c>
      <c r="AS5" s="159">
        <v>42739</v>
      </c>
      <c r="AT5" s="159">
        <v>42746</v>
      </c>
      <c r="AU5" s="159">
        <v>42741</v>
      </c>
      <c r="AV5" s="159">
        <v>60137</v>
      </c>
      <c r="AW5" s="159">
        <v>60138</v>
      </c>
      <c r="AX5" s="159">
        <v>42744</v>
      </c>
      <c r="AY5" s="159">
        <v>42745</v>
      </c>
      <c r="AZ5" s="159">
        <v>43931</v>
      </c>
      <c r="BA5" s="159">
        <v>43795</v>
      </c>
      <c r="BB5" s="159">
        <v>43825</v>
      </c>
      <c r="BC5" s="159">
        <v>60142</v>
      </c>
      <c r="BD5" s="159">
        <v>60143</v>
      </c>
      <c r="BE5" s="159">
        <v>60144</v>
      </c>
      <c r="BF5" s="159">
        <v>42740</v>
      </c>
      <c r="BG5" s="159">
        <v>42747</v>
      </c>
      <c r="BH5" s="159">
        <v>42748</v>
      </c>
      <c r="BI5" s="159">
        <v>60145</v>
      </c>
      <c r="BJ5" s="159">
        <v>60146</v>
      </c>
      <c r="BK5" s="159">
        <v>60147</v>
      </c>
      <c r="BL5" s="159">
        <v>42752</v>
      </c>
      <c r="BM5" s="159">
        <v>42753</v>
      </c>
      <c r="BN5" s="159">
        <v>43817</v>
      </c>
      <c r="BO5" s="159">
        <v>43814</v>
      </c>
      <c r="BP5" s="159">
        <v>43815</v>
      </c>
      <c r="BQ5" s="159">
        <v>60148</v>
      </c>
      <c r="BR5" s="159">
        <v>60149</v>
      </c>
      <c r="BS5" s="159">
        <v>62468</v>
      </c>
      <c r="BT5" s="159">
        <v>62469</v>
      </c>
      <c r="BU5" s="159">
        <v>60150</v>
      </c>
      <c r="BV5" s="159">
        <v>43785</v>
      </c>
      <c r="BW5" s="159">
        <v>43784</v>
      </c>
      <c r="BX5" s="159">
        <v>43786</v>
      </c>
      <c r="BY5" s="159">
        <v>43787</v>
      </c>
      <c r="BZ5" s="159">
        <v>60151</v>
      </c>
      <c r="CA5" s="159">
        <v>60152</v>
      </c>
      <c r="CB5" s="159">
        <v>60153</v>
      </c>
      <c r="CC5" s="159">
        <v>60154</v>
      </c>
      <c r="CD5" s="159">
        <v>43800</v>
      </c>
      <c r="CE5" s="159">
        <v>60155</v>
      </c>
      <c r="CF5" s="159">
        <v>60156</v>
      </c>
      <c r="CG5" s="159">
        <v>60157</v>
      </c>
      <c r="CH5" s="159">
        <v>60158</v>
      </c>
      <c r="CI5" s="159">
        <v>60159</v>
      </c>
      <c r="CJ5" s="159">
        <v>43886</v>
      </c>
      <c r="CK5" s="159">
        <v>43780</v>
      </c>
      <c r="CL5" s="159">
        <v>43779</v>
      </c>
      <c r="CM5" s="159">
        <v>43788</v>
      </c>
      <c r="CN5" s="159">
        <v>42758</v>
      </c>
      <c r="CO5" s="159">
        <v>42759</v>
      </c>
      <c r="CP5" s="159">
        <v>42760</v>
      </c>
      <c r="CQ5" s="159">
        <v>42761</v>
      </c>
      <c r="CR5" s="159">
        <v>42762</v>
      </c>
      <c r="CS5" s="159">
        <v>42763</v>
      </c>
      <c r="CT5" s="159">
        <v>60162</v>
      </c>
      <c r="CU5" s="159">
        <v>42765</v>
      </c>
      <c r="CV5" s="159">
        <v>60163</v>
      </c>
      <c r="CW5" s="159">
        <v>43789</v>
      </c>
      <c r="CX5" s="159">
        <v>43790</v>
      </c>
      <c r="CY5" s="159">
        <v>43871</v>
      </c>
      <c r="CZ5" s="159">
        <v>43872</v>
      </c>
      <c r="DA5" s="159">
        <v>43870</v>
      </c>
      <c r="DB5" s="159">
        <v>43869</v>
      </c>
      <c r="DC5" s="159">
        <v>60164</v>
      </c>
      <c r="DD5" s="159">
        <v>60165</v>
      </c>
      <c r="DE5" s="159">
        <v>60166</v>
      </c>
      <c r="DF5" s="159">
        <v>43867</v>
      </c>
      <c r="DG5" s="159">
        <v>43868</v>
      </c>
      <c r="DH5" s="159">
        <v>60170</v>
      </c>
      <c r="DI5" s="159">
        <v>60171</v>
      </c>
      <c r="DJ5" s="159">
        <v>60173</v>
      </c>
      <c r="DK5" s="159">
        <v>43855</v>
      </c>
      <c r="DL5" s="159">
        <v>43856</v>
      </c>
      <c r="DM5" s="159">
        <v>43857</v>
      </c>
      <c r="DN5" s="159">
        <v>43858</v>
      </c>
      <c r="DO5" s="159">
        <v>60177</v>
      </c>
      <c r="DP5" s="159">
        <v>43859</v>
      </c>
      <c r="DQ5" s="159">
        <v>60178</v>
      </c>
      <c r="DR5" s="159">
        <v>43863</v>
      </c>
      <c r="DS5" s="159">
        <v>43864</v>
      </c>
      <c r="DT5" s="159">
        <v>43865</v>
      </c>
      <c r="DU5" s="159">
        <v>43866</v>
      </c>
      <c r="DV5" s="159">
        <v>60179</v>
      </c>
      <c r="DW5" s="159">
        <v>60180</v>
      </c>
      <c r="DX5" s="159">
        <v>42794</v>
      </c>
      <c r="DY5" s="159">
        <v>42795</v>
      </c>
      <c r="DZ5" s="159">
        <v>60181</v>
      </c>
      <c r="EA5" s="159">
        <v>42769</v>
      </c>
      <c r="EB5" s="159">
        <v>42770</v>
      </c>
      <c r="EC5" s="159">
        <v>42771</v>
      </c>
      <c r="ED5" s="159">
        <v>60182</v>
      </c>
      <c r="EE5" s="159">
        <v>60183</v>
      </c>
      <c r="EF5" s="159">
        <v>43853</v>
      </c>
      <c r="EG5" s="159">
        <v>43824</v>
      </c>
      <c r="EH5" s="159">
        <v>60184</v>
      </c>
      <c r="EI5" s="159">
        <v>60185</v>
      </c>
      <c r="EJ5" s="159">
        <v>42772</v>
      </c>
      <c r="EK5" s="159">
        <v>42773</v>
      </c>
      <c r="EL5" s="159">
        <v>43946</v>
      </c>
      <c r="EM5" s="159">
        <v>42775</v>
      </c>
      <c r="EN5" s="159">
        <v>43944</v>
      </c>
      <c r="EO5" s="159">
        <v>60186</v>
      </c>
      <c r="EP5" s="159">
        <v>60187</v>
      </c>
      <c r="EQ5" s="159">
        <v>42779</v>
      </c>
      <c r="ER5" s="159">
        <v>42780</v>
      </c>
      <c r="ES5" s="159">
        <v>43756</v>
      </c>
      <c r="ET5" s="159">
        <v>43757</v>
      </c>
      <c r="EU5" s="159">
        <v>43758</v>
      </c>
      <c r="EV5" s="159">
        <v>43941</v>
      </c>
      <c r="EW5" s="159">
        <v>60201</v>
      </c>
      <c r="EX5" s="159">
        <v>43952</v>
      </c>
      <c r="EY5" s="159">
        <v>42784</v>
      </c>
      <c r="EZ5" s="159">
        <v>42785</v>
      </c>
      <c r="FA5" s="159">
        <v>42786</v>
      </c>
      <c r="FB5" s="159">
        <v>42774</v>
      </c>
      <c r="FC5" s="159">
        <v>42788</v>
      </c>
      <c r="FD5" s="159">
        <v>42789</v>
      </c>
      <c r="FE5" s="159">
        <v>42790</v>
      </c>
      <c r="FF5" s="159">
        <v>43774</v>
      </c>
      <c r="FG5" s="159">
        <v>43775</v>
      </c>
      <c r="FH5" s="159">
        <v>43776</v>
      </c>
      <c r="FI5" s="159">
        <v>60198</v>
      </c>
      <c r="FJ5" s="159">
        <v>60199</v>
      </c>
      <c r="FK5" s="159">
        <v>60200</v>
      </c>
      <c r="FL5" s="159">
        <v>60188</v>
      </c>
      <c r="FM5" s="159">
        <v>60189</v>
      </c>
      <c r="FN5" s="159">
        <v>60190</v>
      </c>
      <c r="FO5" s="159">
        <v>60191</v>
      </c>
      <c r="FP5" s="159">
        <v>43901</v>
      </c>
      <c r="FQ5" s="159">
        <v>60192</v>
      </c>
      <c r="FR5" s="159">
        <v>60194</v>
      </c>
      <c r="FS5" s="159">
        <v>43902</v>
      </c>
      <c r="FT5" s="159">
        <v>43904</v>
      </c>
      <c r="FU5" s="159">
        <v>43903</v>
      </c>
      <c r="FV5" s="159">
        <v>60193</v>
      </c>
      <c r="FW5" s="159">
        <v>43910</v>
      </c>
      <c r="FX5" s="159">
        <v>43911</v>
      </c>
      <c r="FY5" s="159">
        <v>43912</v>
      </c>
      <c r="FZ5" s="159">
        <v>60195</v>
      </c>
      <c r="GA5" s="159">
        <v>43762</v>
      </c>
      <c r="GB5" s="159">
        <v>60196</v>
      </c>
      <c r="GC5" s="159">
        <v>60197</v>
      </c>
      <c r="GD5" s="159">
        <v>60202</v>
      </c>
      <c r="GE5" s="159">
        <v>43809</v>
      </c>
      <c r="GF5" s="159">
        <v>60203</v>
      </c>
      <c r="GG5" s="159">
        <v>42796</v>
      </c>
      <c r="GH5" s="159">
        <v>43806</v>
      </c>
      <c r="GI5" s="159">
        <v>60204</v>
      </c>
      <c r="GJ5" s="159">
        <v>42797</v>
      </c>
      <c r="GK5" s="159">
        <v>60206</v>
      </c>
      <c r="GL5" s="159">
        <v>61715</v>
      </c>
      <c r="GM5" s="159">
        <v>43906</v>
      </c>
      <c r="GN5" s="159">
        <v>60207</v>
      </c>
      <c r="GO5" s="159">
        <v>60208</v>
      </c>
      <c r="GP5" s="159">
        <v>60209</v>
      </c>
      <c r="GQ5" s="159">
        <v>43873</v>
      </c>
      <c r="GR5" s="159">
        <v>43874</v>
      </c>
      <c r="GS5" s="159">
        <v>43811</v>
      </c>
      <c r="GT5" s="159">
        <v>43810</v>
      </c>
      <c r="GU5" s="159">
        <v>60210</v>
      </c>
      <c r="GV5" s="159">
        <v>43805</v>
      </c>
      <c r="GW5" s="159">
        <v>43900</v>
      </c>
      <c r="GX5" s="159">
        <v>42802</v>
      </c>
      <c r="GY5" s="159">
        <v>42803</v>
      </c>
      <c r="GZ5" s="159">
        <v>43899</v>
      </c>
      <c r="HA5" s="159">
        <v>43822</v>
      </c>
      <c r="HB5" s="159">
        <v>43823</v>
      </c>
      <c r="HC5" s="159">
        <v>43812</v>
      </c>
      <c r="HD5" s="159">
        <v>43826</v>
      </c>
      <c r="HE5" s="159">
        <v>43829</v>
      </c>
      <c r="HF5" s="159">
        <v>43830</v>
      </c>
      <c r="HG5" s="159">
        <v>43828</v>
      </c>
      <c r="HH5" s="159">
        <v>43833</v>
      </c>
      <c r="HI5" s="159">
        <v>43832</v>
      </c>
      <c r="HJ5" s="159">
        <v>43835</v>
      </c>
      <c r="HK5" s="159">
        <v>43834</v>
      </c>
      <c r="HL5" s="159">
        <v>43851</v>
      </c>
      <c r="HM5" s="159">
        <v>43852</v>
      </c>
      <c r="HN5" s="159">
        <v>43842</v>
      </c>
      <c r="HO5" s="159">
        <v>43843</v>
      </c>
      <c r="HP5" s="159">
        <v>43896</v>
      </c>
      <c r="HQ5" s="159">
        <v>43892</v>
      </c>
      <c r="HR5" s="159">
        <v>43840</v>
      </c>
      <c r="HS5" s="159">
        <v>43841</v>
      </c>
      <c r="HT5" s="159">
        <v>43881</v>
      </c>
      <c r="HU5" s="159">
        <v>43882</v>
      </c>
      <c r="HV5" s="159">
        <v>43908</v>
      </c>
      <c r="HW5" s="159">
        <v>43907</v>
      </c>
      <c r="HX5" s="159">
        <v>43877</v>
      </c>
      <c r="HY5" s="159">
        <v>43919</v>
      </c>
      <c r="HZ5" s="159">
        <v>43747</v>
      </c>
      <c r="IA5" s="159">
        <v>43803</v>
      </c>
      <c r="IB5" s="159">
        <v>43804</v>
      </c>
      <c r="IC5" s="159">
        <v>43893</v>
      </c>
      <c r="ID5" s="159">
        <v>62973</v>
      </c>
      <c r="IE5" s="159">
        <v>43891</v>
      </c>
      <c r="IF5" s="159">
        <v>60211</v>
      </c>
      <c r="IG5" s="159">
        <v>43801</v>
      </c>
      <c r="IH5" s="159">
        <v>43802</v>
      </c>
      <c r="II5" s="159">
        <v>43838</v>
      </c>
      <c r="IJ5" s="159">
        <v>43753</v>
      </c>
      <c r="IK5" s="159">
        <v>43839</v>
      </c>
      <c r="IL5" s="159">
        <v>43749</v>
      </c>
      <c r="IM5" s="159">
        <v>43750</v>
      </c>
      <c r="IN5" s="159">
        <v>43752</v>
      </c>
      <c r="IO5" s="159">
        <v>43748</v>
      </c>
      <c r="IP5" s="159">
        <v>43746</v>
      </c>
      <c r="IQ5" s="159">
        <v>43837</v>
      </c>
      <c r="IR5" s="159">
        <v>60212</v>
      </c>
      <c r="IS5" s="159">
        <v>43878</v>
      </c>
      <c r="IT5" s="159">
        <v>43879</v>
      </c>
      <c r="IU5" s="159">
        <v>43754</v>
      </c>
      <c r="IV5" s="159">
        <v>43847</v>
      </c>
      <c r="IW5" s="159">
        <v>43848</v>
      </c>
      <c r="IX5" s="159">
        <v>43849</v>
      </c>
      <c r="IY5" s="159">
        <v>43850</v>
      </c>
      <c r="IZ5" s="159">
        <v>60213</v>
      </c>
      <c r="JA5" s="159">
        <v>43914</v>
      </c>
      <c r="JB5" s="159">
        <v>60214</v>
      </c>
      <c r="JC5" s="159">
        <v>43791</v>
      </c>
      <c r="JD5" s="159">
        <v>43792</v>
      </c>
      <c r="JE5" s="159">
        <v>43918</v>
      </c>
      <c r="JF5" s="159">
        <v>43917</v>
      </c>
      <c r="JG5" s="159">
        <v>60215</v>
      </c>
      <c r="JH5" s="159">
        <v>60216</v>
      </c>
      <c r="JI5" s="159">
        <v>60217</v>
      </c>
      <c r="JJ5" s="159">
        <v>60218</v>
      </c>
      <c r="JK5" s="159">
        <v>43909</v>
      </c>
      <c r="JL5" s="159">
        <v>60219</v>
      </c>
      <c r="JM5" s="159">
        <v>60220</v>
      </c>
      <c r="JN5" s="159">
        <v>43793</v>
      </c>
      <c r="JO5" s="159">
        <v>43794</v>
      </c>
      <c r="JP5" s="159">
        <v>43883</v>
      </c>
      <c r="JQ5" s="159">
        <v>43884</v>
      </c>
      <c r="JR5" s="159">
        <v>60222</v>
      </c>
      <c r="JS5" s="159">
        <v>60221</v>
      </c>
      <c r="JT5" s="159">
        <v>62974</v>
      </c>
      <c r="JU5" s="159">
        <v>43898</v>
      </c>
      <c r="JV5" s="159">
        <v>43799</v>
      </c>
      <c r="JW5" s="159">
        <v>43798</v>
      </c>
      <c r="JX5" s="159">
        <v>43818</v>
      </c>
      <c r="JY5" s="159">
        <v>43845</v>
      </c>
      <c r="JZ5" s="159">
        <v>43846</v>
      </c>
      <c r="KA5" s="159">
        <v>43844</v>
      </c>
      <c r="KB5" s="159">
        <v>43819</v>
      </c>
      <c r="KC5" s="159">
        <v>43820</v>
      </c>
      <c r="KD5" s="159">
        <v>43821</v>
      </c>
      <c r="KE5" s="159">
        <v>63016</v>
      </c>
      <c r="KF5" s="159">
        <v>63017</v>
      </c>
    </row>
    <row r="6" spans="1:292" ht="15" hidden="1" customHeight="1">
      <c r="A6" s="234" t="s">
        <v>1529</v>
      </c>
      <c r="B6" s="234"/>
      <c r="C6" s="159" t="s">
        <v>2187</v>
      </c>
      <c r="D6" s="159" t="s">
        <v>2188</v>
      </c>
      <c r="E6" s="159" t="s">
        <v>2189</v>
      </c>
      <c r="F6" s="159" t="s">
        <v>2190</v>
      </c>
      <c r="G6" s="159" t="s">
        <v>2191</v>
      </c>
      <c r="H6" s="159" t="s">
        <v>2192</v>
      </c>
      <c r="I6" s="159" t="s">
        <v>2193</v>
      </c>
      <c r="J6" s="159"/>
      <c r="K6" s="159" t="s">
        <v>2194</v>
      </c>
      <c r="L6" s="159" t="s">
        <v>2195</v>
      </c>
      <c r="M6" s="159" t="s">
        <v>2196</v>
      </c>
      <c r="N6" s="159" t="s">
        <v>2197</v>
      </c>
      <c r="O6" s="159" t="s">
        <v>2198</v>
      </c>
      <c r="P6" s="159" t="s">
        <v>2199</v>
      </c>
      <c r="Q6" s="159" t="s">
        <v>2200</v>
      </c>
      <c r="R6" s="159" t="s">
        <v>2201</v>
      </c>
      <c r="S6" s="159" t="s">
        <v>2202</v>
      </c>
      <c r="T6" s="159" t="s">
        <v>2203</v>
      </c>
      <c r="U6" s="159" t="s">
        <v>2204</v>
      </c>
      <c r="V6" s="159" t="s">
        <v>2205</v>
      </c>
      <c r="W6" s="159" t="s">
        <v>2206</v>
      </c>
      <c r="X6" s="159" t="s">
        <v>2207</v>
      </c>
      <c r="Y6" s="159" t="s">
        <v>2208</v>
      </c>
      <c r="Z6" s="159" t="s">
        <v>2209</v>
      </c>
      <c r="AA6" s="159" t="s">
        <v>2210</v>
      </c>
      <c r="AB6" s="159" t="s">
        <v>2211</v>
      </c>
      <c r="AC6" s="159" t="s">
        <v>2212</v>
      </c>
      <c r="AD6" s="159" t="s">
        <v>2213</v>
      </c>
      <c r="AE6" s="159" t="s">
        <v>2214</v>
      </c>
      <c r="AF6" s="159" t="s">
        <v>2215</v>
      </c>
      <c r="AG6" s="159" t="s">
        <v>2216</v>
      </c>
      <c r="AH6" s="159" t="s">
        <v>2217</v>
      </c>
      <c r="AI6" s="159" t="s">
        <v>2218</v>
      </c>
      <c r="AJ6" s="159" t="s">
        <v>2219</v>
      </c>
      <c r="AK6" s="159" t="s">
        <v>2220</v>
      </c>
      <c r="AL6" s="159" t="s">
        <v>2221</v>
      </c>
      <c r="AM6" s="159" t="s">
        <v>2222</v>
      </c>
      <c r="AN6" s="159" t="s">
        <v>2223</v>
      </c>
      <c r="AO6" s="159" t="s">
        <v>2224</v>
      </c>
      <c r="AP6" s="159" t="s">
        <v>2225</v>
      </c>
      <c r="AQ6" s="159" t="s">
        <v>2226</v>
      </c>
      <c r="AR6" s="159" t="s">
        <v>2227</v>
      </c>
      <c r="AS6" s="159" t="s">
        <v>2228</v>
      </c>
      <c r="AT6" s="159" t="s">
        <v>2229</v>
      </c>
      <c r="AU6" s="159" t="s">
        <v>2230</v>
      </c>
      <c r="AV6" s="159" t="s">
        <v>2231</v>
      </c>
      <c r="AW6" s="159" t="s">
        <v>2232</v>
      </c>
      <c r="AX6" s="159" t="s">
        <v>2233</v>
      </c>
      <c r="AY6" s="159" t="s">
        <v>2234</v>
      </c>
      <c r="AZ6" s="159" t="s">
        <v>2235</v>
      </c>
      <c r="BA6" s="159" t="s">
        <v>2236</v>
      </c>
      <c r="BB6" s="159" t="s">
        <v>2237</v>
      </c>
      <c r="BC6" s="159" t="s">
        <v>2238</v>
      </c>
      <c r="BD6" s="159" t="s">
        <v>2239</v>
      </c>
      <c r="BE6" s="159" t="s">
        <v>2240</v>
      </c>
      <c r="BF6" s="159" t="s">
        <v>2241</v>
      </c>
      <c r="BG6" s="159" t="s">
        <v>2242</v>
      </c>
      <c r="BH6" s="159" t="s">
        <v>2243</v>
      </c>
      <c r="BI6" s="159" t="s">
        <v>2244</v>
      </c>
      <c r="BJ6" s="159" t="s">
        <v>2245</v>
      </c>
      <c r="BK6" s="159" t="s">
        <v>2246</v>
      </c>
      <c r="BL6" s="159" t="s">
        <v>2247</v>
      </c>
      <c r="BM6" s="159" t="s">
        <v>2248</v>
      </c>
      <c r="BN6" s="159" t="s">
        <v>2249</v>
      </c>
      <c r="BO6" s="159" t="s">
        <v>2250</v>
      </c>
      <c r="BP6" s="159" t="s">
        <v>2251</v>
      </c>
      <c r="BQ6" s="159" t="s">
        <v>2252</v>
      </c>
      <c r="BR6" s="159" t="s">
        <v>2253</v>
      </c>
      <c r="BS6" s="159"/>
      <c r="BT6" s="159"/>
      <c r="BU6" s="159" t="s">
        <v>2254</v>
      </c>
      <c r="BV6" s="159" t="s">
        <v>2255</v>
      </c>
      <c r="BW6" s="159" t="s">
        <v>2256</v>
      </c>
      <c r="BX6" s="159" t="s">
        <v>2257</v>
      </c>
      <c r="BY6" s="159" t="s">
        <v>2258</v>
      </c>
      <c r="BZ6" s="159" t="s">
        <v>2259</v>
      </c>
      <c r="CA6" s="159" t="s">
        <v>2260</v>
      </c>
      <c r="CB6" s="159" t="s">
        <v>2261</v>
      </c>
      <c r="CC6" s="159" t="s">
        <v>2262</v>
      </c>
      <c r="CD6" s="159" t="s">
        <v>2263</v>
      </c>
      <c r="CE6" s="159" t="s">
        <v>2264</v>
      </c>
      <c r="CF6" s="159" t="s">
        <v>2265</v>
      </c>
      <c r="CG6" s="159" t="s">
        <v>1612</v>
      </c>
      <c r="CH6" s="159" t="s">
        <v>2266</v>
      </c>
      <c r="CI6" s="159" t="s">
        <v>2267</v>
      </c>
      <c r="CJ6" s="159" t="s">
        <v>2268</v>
      </c>
      <c r="CK6" s="159" t="s">
        <v>2269</v>
      </c>
      <c r="CL6" s="159" t="s">
        <v>2270</v>
      </c>
      <c r="CM6" s="159" t="s">
        <v>2271</v>
      </c>
      <c r="CN6" s="159" t="s">
        <v>2272</v>
      </c>
      <c r="CO6" s="159" t="s">
        <v>2273</v>
      </c>
      <c r="CP6" s="159" t="s">
        <v>2274</v>
      </c>
      <c r="CQ6" s="159" t="s">
        <v>2275</v>
      </c>
      <c r="CR6" s="159" t="s">
        <v>2276</v>
      </c>
      <c r="CS6" s="159" t="s">
        <v>2277</v>
      </c>
      <c r="CT6" s="159" t="s">
        <v>2278</v>
      </c>
      <c r="CU6" s="159" t="s">
        <v>2279</v>
      </c>
      <c r="CV6" s="159" t="s">
        <v>2280</v>
      </c>
      <c r="CW6" s="159" t="s">
        <v>2281</v>
      </c>
      <c r="CX6" s="159" t="s">
        <v>2282</v>
      </c>
      <c r="CY6" s="159" t="s">
        <v>2283</v>
      </c>
      <c r="CZ6" s="159" t="s">
        <v>2284</v>
      </c>
      <c r="DA6" s="159" t="s">
        <v>2285</v>
      </c>
      <c r="DB6" s="159" t="s">
        <v>2286</v>
      </c>
      <c r="DC6" s="159" t="s">
        <v>2287</v>
      </c>
      <c r="DD6" s="159" t="s">
        <v>2288</v>
      </c>
      <c r="DE6" s="159" t="s">
        <v>2289</v>
      </c>
      <c r="DF6" s="159" t="s">
        <v>2290</v>
      </c>
      <c r="DG6" s="159" t="s">
        <v>2291</v>
      </c>
      <c r="DH6" s="159" t="s">
        <v>2292</v>
      </c>
      <c r="DI6" s="159" t="s">
        <v>2293</v>
      </c>
      <c r="DJ6" s="159" t="s">
        <v>2294</v>
      </c>
      <c r="DK6" s="159" t="s">
        <v>2295</v>
      </c>
      <c r="DL6" s="159" t="s">
        <v>2296</v>
      </c>
      <c r="DM6" s="159" t="s">
        <v>2297</v>
      </c>
      <c r="DN6" s="159" t="s">
        <v>2298</v>
      </c>
      <c r="DO6" s="159" t="s">
        <v>2299</v>
      </c>
      <c r="DP6" s="159" t="s">
        <v>2300</v>
      </c>
      <c r="DQ6" s="159" t="s">
        <v>2301</v>
      </c>
      <c r="DR6" s="159" t="s">
        <v>2302</v>
      </c>
      <c r="DS6" s="159" t="s">
        <v>2303</v>
      </c>
      <c r="DT6" s="159" t="s">
        <v>2304</v>
      </c>
      <c r="DU6" s="159" t="s">
        <v>2305</v>
      </c>
      <c r="DV6" s="159" t="s">
        <v>2306</v>
      </c>
      <c r="DW6" s="159" t="s">
        <v>2307</v>
      </c>
      <c r="DX6" s="159" t="s">
        <v>2308</v>
      </c>
      <c r="DY6" s="159" t="s">
        <v>2309</v>
      </c>
      <c r="DZ6" s="159" t="s">
        <v>2310</v>
      </c>
      <c r="EA6" s="159" t="s">
        <v>2311</v>
      </c>
      <c r="EB6" s="159" t="s">
        <v>2312</v>
      </c>
      <c r="EC6" s="159" t="s">
        <v>2313</v>
      </c>
      <c r="ED6" s="159" t="s">
        <v>2314</v>
      </c>
      <c r="EE6" s="159" t="s">
        <v>2315</v>
      </c>
      <c r="EF6" s="159" t="s">
        <v>2316</v>
      </c>
      <c r="EG6" s="159" t="s">
        <v>2317</v>
      </c>
      <c r="EH6" s="159" t="s">
        <v>2318</v>
      </c>
      <c r="EI6" s="159" t="s">
        <v>2319</v>
      </c>
      <c r="EJ6" s="159" t="s">
        <v>2320</v>
      </c>
      <c r="EK6" s="159" t="s">
        <v>2321</v>
      </c>
      <c r="EL6" s="159" t="s">
        <v>2322</v>
      </c>
      <c r="EM6" s="159" t="s">
        <v>2323</v>
      </c>
      <c r="EN6" s="159" t="s">
        <v>2324</v>
      </c>
      <c r="EO6" s="159" t="s">
        <v>2325</v>
      </c>
      <c r="EP6" s="159" t="s">
        <v>2326</v>
      </c>
      <c r="EQ6" s="159" t="s">
        <v>2327</v>
      </c>
      <c r="ER6" s="159" t="s">
        <v>2328</v>
      </c>
      <c r="ES6" s="159" t="s">
        <v>2329</v>
      </c>
      <c r="ET6" s="159" t="s">
        <v>2330</v>
      </c>
      <c r="EU6" s="159" t="s">
        <v>2331</v>
      </c>
      <c r="EV6" s="159" t="s">
        <v>2332</v>
      </c>
      <c r="EW6" s="159" t="s">
        <v>2333</v>
      </c>
      <c r="EX6" s="159" t="s">
        <v>2334</v>
      </c>
      <c r="EY6" s="159" t="s">
        <v>2335</v>
      </c>
      <c r="EZ6" s="159" t="s">
        <v>2336</v>
      </c>
      <c r="FA6" s="159" t="s">
        <v>2337</v>
      </c>
      <c r="FB6" s="159" t="s">
        <v>2338</v>
      </c>
      <c r="FC6" s="159" t="s">
        <v>2339</v>
      </c>
      <c r="FD6" s="159" t="s">
        <v>2340</v>
      </c>
      <c r="FE6" s="159" t="s">
        <v>2341</v>
      </c>
      <c r="FF6" s="159" t="s">
        <v>2342</v>
      </c>
      <c r="FG6" s="159" t="s">
        <v>2343</v>
      </c>
      <c r="FH6" s="159" t="s">
        <v>2344</v>
      </c>
      <c r="FI6" s="159" t="s">
        <v>2345</v>
      </c>
      <c r="FJ6" s="159" t="s">
        <v>2346</v>
      </c>
      <c r="FK6" s="159" t="s">
        <v>2347</v>
      </c>
      <c r="FL6" s="159" t="s">
        <v>2348</v>
      </c>
      <c r="FM6" s="159" t="s">
        <v>2349</v>
      </c>
      <c r="FN6" s="159" t="s">
        <v>2350</v>
      </c>
      <c r="FO6" s="159" t="s">
        <v>2351</v>
      </c>
      <c r="FP6" s="159" t="s">
        <v>2352</v>
      </c>
      <c r="FQ6" s="159" t="s">
        <v>2353</v>
      </c>
      <c r="FR6" s="159" t="s">
        <v>2354</v>
      </c>
      <c r="FS6" s="159" t="s">
        <v>2355</v>
      </c>
      <c r="FT6" s="159" t="s">
        <v>2356</v>
      </c>
      <c r="FU6" s="159" t="s">
        <v>2357</v>
      </c>
      <c r="FV6" s="159" t="s">
        <v>2358</v>
      </c>
      <c r="FW6" s="159" t="s">
        <v>2359</v>
      </c>
      <c r="FX6" s="159" t="s">
        <v>2360</v>
      </c>
      <c r="FY6" s="159" t="s">
        <v>2361</v>
      </c>
      <c r="FZ6" s="159" t="s">
        <v>2362</v>
      </c>
      <c r="GA6" s="159" t="s">
        <v>2363</v>
      </c>
      <c r="GB6" s="159" t="s">
        <v>2364</v>
      </c>
      <c r="GC6" s="159" t="s">
        <v>2365</v>
      </c>
      <c r="GD6" s="159" t="s">
        <v>2366</v>
      </c>
      <c r="GE6" s="159" t="s">
        <v>2367</v>
      </c>
      <c r="GF6" s="159" t="s">
        <v>2368</v>
      </c>
      <c r="GG6" s="159" t="s">
        <v>2369</v>
      </c>
      <c r="GH6" s="159" t="s">
        <v>2370</v>
      </c>
      <c r="GI6" s="159" t="s">
        <v>2371</v>
      </c>
      <c r="GJ6" s="159" t="s">
        <v>2372</v>
      </c>
      <c r="GK6" s="159" t="s">
        <v>2373</v>
      </c>
      <c r="GL6" s="159"/>
      <c r="GM6" s="159" t="s">
        <v>2374</v>
      </c>
      <c r="GN6" s="159" t="s">
        <v>2375</v>
      </c>
      <c r="GO6" s="159" t="s">
        <v>2376</v>
      </c>
      <c r="GP6" s="159" t="s">
        <v>2377</v>
      </c>
      <c r="GQ6" s="159" t="s">
        <v>2378</v>
      </c>
      <c r="GR6" s="159" t="s">
        <v>2379</v>
      </c>
      <c r="GS6" s="159" t="s">
        <v>2380</v>
      </c>
      <c r="GT6" s="159" t="s">
        <v>2381</v>
      </c>
      <c r="GU6" s="159" t="s">
        <v>2382</v>
      </c>
      <c r="GV6" s="159" t="s">
        <v>2383</v>
      </c>
      <c r="GW6" s="159" t="s">
        <v>2384</v>
      </c>
      <c r="GX6" s="159" t="s">
        <v>2385</v>
      </c>
      <c r="GY6" s="159" t="s">
        <v>2386</v>
      </c>
      <c r="GZ6" s="159" t="s">
        <v>2387</v>
      </c>
      <c r="HA6" s="159" t="s">
        <v>2388</v>
      </c>
      <c r="HB6" s="159" t="s">
        <v>2389</v>
      </c>
      <c r="HC6" s="159" t="s">
        <v>2390</v>
      </c>
      <c r="HD6" s="159" t="s">
        <v>2391</v>
      </c>
      <c r="HE6" s="159" t="s">
        <v>2392</v>
      </c>
      <c r="HF6" s="159" t="s">
        <v>2393</v>
      </c>
      <c r="HG6" s="159" t="s">
        <v>2394</v>
      </c>
      <c r="HH6" s="159" t="s">
        <v>2395</v>
      </c>
      <c r="HI6" s="159" t="s">
        <v>2396</v>
      </c>
      <c r="HJ6" s="159" t="s">
        <v>2397</v>
      </c>
      <c r="HK6" s="159" t="s">
        <v>2398</v>
      </c>
      <c r="HL6" s="159" t="s">
        <v>2399</v>
      </c>
      <c r="HM6" s="159" t="s">
        <v>2400</v>
      </c>
      <c r="HN6" s="159" t="s">
        <v>2401</v>
      </c>
      <c r="HO6" s="159" t="s">
        <v>2402</v>
      </c>
      <c r="HP6" s="159" t="s">
        <v>2403</v>
      </c>
      <c r="HQ6" s="159" t="s">
        <v>2404</v>
      </c>
      <c r="HR6" s="159" t="s">
        <v>2405</v>
      </c>
      <c r="HS6" s="159" t="s">
        <v>2406</v>
      </c>
      <c r="HT6" s="159" t="s">
        <v>2407</v>
      </c>
      <c r="HU6" s="159" t="s">
        <v>2408</v>
      </c>
      <c r="HV6" s="159" t="s">
        <v>2409</v>
      </c>
      <c r="HW6" s="159" t="s">
        <v>2410</v>
      </c>
      <c r="HX6" s="159" t="s">
        <v>2411</v>
      </c>
      <c r="HY6" s="159" t="s">
        <v>2412</v>
      </c>
      <c r="HZ6" s="159" t="s">
        <v>2413</v>
      </c>
      <c r="IA6" s="159" t="s">
        <v>2414</v>
      </c>
      <c r="IB6" s="159" t="s">
        <v>2415</v>
      </c>
      <c r="IC6" s="159" t="s">
        <v>2416</v>
      </c>
      <c r="ID6" s="159" t="s">
        <v>2417</v>
      </c>
      <c r="IE6" s="159" t="s">
        <v>2418</v>
      </c>
      <c r="IF6" s="159" t="s">
        <v>2419</v>
      </c>
      <c r="IG6" s="159" t="s">
        <v>2420</v>
      </c>
      <c r="IH6" s="159" t="s">
        <v>2421</v>
      </c>
      <c r="II6" s="159" t="s">
        <v>2422</v>
      </c>
      <c r="IJ6" s="159" t="s">
        <v>2423</v>
      </c>
      <c r="IK6" s="159" t="s">
        <v>2424</v>
      </c>
      <c r="IL6" s="159" t="s">
        <v>2425</v>
      </c>
      <c r="IM6" s="159" t="s">
        <v>2426</v>
      </c>
      <c r="IN6" s="159" t="s">
        <v>2427</v>
      </c>
      <c r="IO6" s="159" t="s">
        <v>2428</v>
      </c>
      <c r="IP6" s="159" t="s">
        <v>2429</v>
      </c>
      <c r="IQ6" s="159" t="s">
        <v>2430</v>
      </c>
      <c r="IR6" s="159" t="s">
        <v>2431</v>
      </c>
      <c r="IS6" s="159" t="s">
        <v>2432</v>
      </c>
      <c r="IT6" s="159" t="s">
        <v>2433</v>
      </c>
      <c r="IU6" s="159" t="s">
        <v>2434</v>
      </c>
      <c r="IV6" s="159" t="s">
        <v>2435</v>
      </c>
      <c r="IW6" s="159" t="s">
        <v>2436</v>
      </c>
      <c r="IX6" s="159" t="s">
        <v>2437</v>
      </c>
      <c r="IY6" s="159" t="s">
        <v>2438</v>
      </c>
      <c r="IZ6" s="159" t="s">
        <v>2439</v>
      </c>
      <c r="JA6" s="159" t="s">
        <v>2440</v>
      </c>
      <c r="JB6" s="159" t="s">
        <v>2441</v>
      </c>
      <c r="JC6" s="159" t="s">
        <v>2442</v>
      </c>
      <c r="JD6" s="159" t="s">
        <v>2443</v>
      </c>
      <c r="JE6" s="159" t="s">
        <v>2444</v>
      </c>
      <c r="JF6" s="159" t="s">
        <v>2445</v>
      </c>
      <c r="JG6" s="159" t="s">
        <v>2446</v>
      </c>
      <c r="JH6" s="159" t="s">
        <v>2447</v>
      </c>
      <c r="JI6" s="159" t="s">
        <v>2448</v>
      </c>
      <c r="JJ6" s="159" t="s">
        <v>2449</v>
      </c>
      <c r="JK6" s="159" t="s">
        <v>2450</v>
      </c>
      <c r="JL6" s="159" t="s">
        <v>2451</v>
      </c>
      <c r="JM6" s="159" t="s">
        <v>2452</v>
      </c>
      <c r="JN6" s="159" t="s">
        <v>2453</v>
      </c>
      <c r="JO6" s="159" t="s">
        <v>2454</v>
      </c>
      <c r="JP6" s="159" t="s">
        <v>2455</v>
      </c>
      <c r="JQ6" s="159" t="s">
        <v>2456</v>
      </c>
      <c r="JR6" s="159" t="s">
        <v>2457</v>
      </c>
      <c r="JS6" s="159" t="s">
        <v>2458</v>
      </c>
      <c r="JT6" s="159" t="s">
        <v>2459</v>
      </c>
      <c r="JU6" s="159" t="s">
        <v>2460</v>
      </c>
      <c r="JV6" s="159" t="s">
        <v>2461</v>
      </c>
      <c r="JW6" s="159" t="s">
        <v>2462</v>
      </c>
      <c r="JX6" s="159" t="s">
        <v>2463</v>
      </c>
      <c r="JY6" s="159" t="s">
        <v>2464</v>
      </c>
      <c r="JZ6" s="159" t="s">
        <v>2465</v>
      </c>
      <c r="KA6" s="159" t="s">
        <v>2466</v>
      </c>
      <c r="KB6" s="159" t="s">
        <v>2467</v>
      </c>
      <c r="KC6" s="159" t="s">
        <v>2468</v>
      </c>
      <c r="KD6" s="159" t="s">
        <v>2469</v>
      </c>
      <c r="KE6" s="159" t="s">
        <v>2470</v>
      </c>
      <c r="KF6" s="159" t="s">
        <v>2471</v>
      </c>
    </row>
    <row r="7" spans="1:292" ht="27" customHeight="1">
      <c r="A7" s="234" t="s">
        <v>25</v>
      </c>
      <c r="B7" s="234"/>
      <c r="C7" s="233" t="s">
        <v>1820</v>
      </c>
      <c r="D7" s="233"/>
      <c r="E7" s="233"/>
      <c r="F7" s="233" t="s">
        <v>1821</v>
      </c>
      <c r="G7" s="233" t="s">
        <v>1822</v>
      </c>
      <c r="H7" s="233"/>
      <c r="I7" s="233"/>
      <c r="J7" s="233"/>
      <c r="K7" s="233" t="s">
        <v>1823</v>
      </c>
      <c r="L7" s="233"/>
      <c r="M7" s="233"/>
      <c r="N7" s="233" t="s">
        <v>1824</v>
      </c>
      <c r="O7" s="233" t="s">
        <v>1825</v>
      </c>
      <c r="P7" s="233"/>
      <c r="Q7" s="233" t="s">
        <v>1826</v>
      </c>
      <c r="R7" s="233"/>
      <c r="S7" s="233" t="s">
        <v>1827</v>
      </c>
      <c r="T7" s="233"/>
      <c r="U7" s="233" t="s">
        <v>1828</v>
      </c>
      <c r="V7" s="233"/>
      <c r="W7" s="233"/>
      <c r="X7" s="233" t="s">
        <v>1829</v>
      </c>
      <c r="Y7" s="233"/>
      <c r="Z7" s="233"/>
      <c r="AA7" s="233" t="s">
        <v>1830</v>
      </c>
      <c r="AB7" s="233"/>
      <c r="AC7" s="233"/>
      <c r="AD7" s="233"/>
      <c r="AE7" s="233"/>
      <c r="AF7" s="233"/>
      <c r="AG7" s="233"/>
      <c r="AH7" s="233"/>
      <c r="AI7" s="233"/>
      <c r="AJ7" s="233" t="s">
        <v>1831</v>
      </c>
      <c r="AK7" s="233"/>
      <c r="AL7" s="233"/>
      <c r="AM7" s="233" t="s">
        <v>1832</v>
      </c>
      <c r="AN7" s="233"/>
      <c r="AO7" s="233" t="s">
        <v>1833</v>
      </c>
      <c r="AP7" s="233"/>
      <c r="AQ7" s="233" t="s">
        <v>1834</v>
      </c>
      <c r="AR7" s="233"/>
      <c r="AS7" s="233"/>
      <c r="AT7" s="233" t="s">
        <v>1835</v>
      </c>
      <c r="AU7" s="233"/>
      <c r="AV7" s="233" t="s">
        <v>1836</v>
      </c>
      <c r="AW7" s="233"/>
      <c r="AX7" s="233" t="s">
        <v>1835</v>
      </c>
      <c r="AY7" s="233"/>
      <c r="AZ7" s="233"/>
      <c r="BA7" s="233" t="s">
        <v>1837</v>
      </c>
      <c r="BB7" s="233" t="s">
        <v>1838</v>
      </c>
      <c r="BC7" s="233" t="s">
        <v>1839</v>
      </c>
      <c r="BD7" s="233"/>
      <c r="BE7" s="233"/>
      <c r="BF7" s="233" t="s">
        <v>1840</v>
      </c>
      <c r="BG7" s="233"/>
      <c r="BH7" s="233"/>
      <c r="BI7" s="233"/>
      <c r="BJ7" s="233"/>
      <c r="BK7" s="233" t="s">
        <v>1841</v>
      </c>
      <c r="BL7" s="233" t="s">
        <v>1842</v>
      </c>
      <c r="BM7" s="233"/>
      <c r="BN7" s="233" t="s">
        <v>1843</v>
      </c>
      <c r="BO7" s="233"/>
      <c r="BP7" s="233"/>
      <c r="BQ7" s="233" t="s">
        <v>1844</v>
      </c>
      <c r="BR7" s="233"/>
      <c r="BS7" s="233"/>
      <c r="BT7" s="233" t="s">
        <v>1845</v>
      </c>
      <c r="BU7" s="233" t="s">
        <v>1846</v>
      </c>
      <c r="BV7" s="233" t="s">
        <v>1847</v>
      </c>
      <c r="BW7" s="233"/>
      <c r="BX7" s="233"/>
      <c r="BY7" s="233"/>
      <c r="BZ7" s="233" t="s">
        <v>1848</v>
      </c>
      <c r="CA7" s="233"/>
      <c r="CB7" s="233"/>
      <c r="CC7" s="233"/>
      <c r="CD7" s="233"/>
      <c r="CE7" s="233" t="s">
        <v>1849</v>
      </c>
      <c r="CF7" s="233"/>
      <c r="CG7" s="233"/>
      <c r="CH7" s="233"/>
      <c r="CI7" s="233" t="s">
        <v>1850</v>
      </c>
      <c r="CJ7" s="233"/>
      <c r="CK7" s="233" t="s">
        <v>1851</v>
      </c>
      <c r="CL7" s="233"/>
      <c r="CM7" s="233" t="s">
        <v>1852</v>
      </c>
      <c r="CN7" s="233" t="s">
        <v>1853</v>
      </c>
      <c r="CO7" s="233"/>
      <c r="CP7" s="233"/>
      <c r="CQ7" s="233" t="s">
        <v>1854</v>
      </c>
      <c r="CR7" s="233"/>
      <c r="CS7" s="233"/>
      <c r="CT7" s="233"/>
      <c r="CU7" s="233"/>
      <c r="CV7" s="233" t="s">
        <v>1855</v>
      </c>
      <c r="CW7" s="233" t="s">
        <v>1856</v>
      </c>
      <c r="CX7" s="233"/>
      <c r="CY7" s="233"/>
      <c r="CZ7" s="233"/>
      <c r="DA7" s="233"/>
      <c r="DB7" s="233"/>
      <c r="DC7" s="233" t="s">
        <v>1857</v>
      </c>
      <c r="DD7" s="233"/>
      <c r="DE7" s="233"/>
      <c r="DF7" s="233" t="s">
        <v>1858</v>
      </c>
      <c r="DG7" s="233"/>
      <c r="DH7" s="233" t="s">
        <v>1859</v>
      </c>
      <c r="DI7" s="233"/>
      <c r="DJ7" s="233" t="s">
        <v>1860</v>
      </c>
      <c r="DK7" s="233" t="s">
        <v>1861</v>
      </c>
      <c r="DL7" s="233"/>
      <c r="DM7" s="233"/>
      <c r="DN7" s="233"/>
      <c r="DO7" s="233"/>
      <c r="DP7" s="233" t="s">
        <v>1862</v>
      </c>
      <c r="DQ7" s="233" t="s">
        <v>1863</v>
      </c>
      <c r="DR7" s="233" t="s">
        <v>1864</v>
      </c>
      <c r="DS7" s="233"/>
      <c r="DT7" s="233"/>
      <c r="DU7" s="233"/>
      <c r="DV7" s="233"/>
      <c r="DW7" s="233"/>
      <c r="DX7" s="233"/>
      <c r="DY7" s="233"/>
      <c r="DZ7" s="233" t="s">
        <v>1865</v>
      </c>
      <c r="EA7" s="233" t="s">
        <v>1866</v>
      </c>
      <c r="EB7" s="233"/>
      <c r="EC7" s="233"/>
      <c r="ED7" s="233" t="s">
        <v>1865</v>
      </c>
      <c r="EE7" s="233"/>
      <c r="EF7" s="233" t="s">
        <v>1867</v>
      </c>
      <c r="EG7" s="233" t="s">
        <v>1868</v>
      </c>
      <c r="EH7" s="233"/>
      <c r="EI7" s="233" t="s">
        <v>1869</v>
      </c>
      <c r="EJ7" s="233"/>
      <c r="EK7" s="233"/>
      <c r="EL7" s="233"/>
      <c r="EM7" s="233"/>
      <c r="EN7" s="233"/>
      <c r="EO7" s="233"/>
      <c r="EP7" s="233"/>
      <c r="EQ7" s="233"/>
      <c r="ER7" s="233"/>
      <c r="ES7" s="233" t="s">
        <v>1870</v>
      </c>
      <c r="ET7" s="233" t="s">
        <v>1871</v>
      </c>
      <c r="EU7" s="233" t="s">
        <v>1872</v>
      </c>
      <c r="EV7" s="233" t="s">
        <v>1873</v>
      </c>
      <c r="EW7" s="233" t="s">
        <v>1874</v>
      </c>
      <c r="EX7" s="233" t="s">
        <v>1875</v>
      </c>
      <c r="EY7" s="233" t="s">
        <v>1876</v>
      </c>
      <c r="EZ7" s="233"/>
      <c r="FA7" s="233" t="s">
        <v>1877</v>
      </c>
      <c r="FB7" s="233"/>
      <c r="FC7" s="233" t="s">
        <v>1878</v>
      </c>
      <c r="FD7" s="233"/>
      <c r="FE7" s="233"/>
      <c r="FF7" s="233" t="s">
        <v>1879</v>
      </c>
      <c r="FG7" s="233"/>
      <c r="FH7" s="233"/>
      <c r="FI7" s="233" t="s">
        <v>1880</v>
      </c>
      <c r="FJ7" s="233"/>
      <c r="FK7" s="233"/>
      <c r="FL7" s="233" t="s">
        <v>1881</v>
      </c>
      <c r="FM7" s="233"/>
      <c r="FN7" s="233"/>
      <c r="FO7" s="233" t="s">
        <v>1882</v>
      </c>
      <c r="FP7" s="233"/>
      <c r="FQ7" s="233"/>
      <c r="FR7" s="233" t="s">
        <v>1883</v>
      </c>
      <c r="FS7" s="233" t="s">
        <v>1882</v>
      </c>
      <c r="FT7" s="233"/>
      <c r="FU7" s="233"/>
      <c r="FV7" s="233"/>
      <c r="FW7" s="233" t="s">
        <v>1884</v>
      </c>
      <c r="FX7" s="233" t="s">
        <v>1885</v>
      </c>
      <c r="FY7" s="233" t="s">
        <v>1886</v>
      </c>
      <c r="FZ7" s="233" t="s">
        <v>1887</v>
      </c>
      <c r="GA7" s="233" t="s">
        <v>1888</v>
      </c>
      <c r="GB7" s="233" t="s">
        <v>1889</v>
      </c>
      <c r="GC7" s="233"/>
      <c r="GD7" s="233" t="s">
        <v>1890</v>
      </c>
      <c r="GE7" s="233" t="s">
        <v>1891</v>
      </c>
      <c r="GF7" s="233" t="s">
        <v>1892</v>
      </c>
      <c r="GG7" s="233" t="s">
        <v>1893</v>
      </c>
      <c r="GH7" s="233" t="s">
        <v>1894</v>
      </c>
      <c r="GI7" s="233"/>
      <c r="GJ7" s="233" t="s">
        <v>1893</v>
      </c>
      <c r="GK7" s="233" t="s">
        <v>1895</v>
      </c>
      <c r="GL7" s="233"/>
      <c r="GM7" s="233" t="s">
        <v>1896</v>
      </c>
      <c r="GN7" s="233" t="s">
        <v>1897</v>
      </c>
      <c r="GO7" s="233" t="s">
        <v>1892</v>
      </c>
      <c r="GP7" s="233"/>
      <c r="GQ7" s="233" t="s">
        <v>1898</v>
      </c>
      <c r="GR7" s="233"/>
      <c r="GS7" s="233"/>
      <c r="GT7" s="233" t="s">
        <v>1899</v>
      </c>
      <c r="GU7" s="233" t="s">
        <v>1894</v>
      </c>
      <c r="GV7" s="233"/>
      <c r="GW7" s="233" t="s">
        <v>1900</v>
      </c>
      <c r="GX7" s="233" t="s">
        <v>1901</v>
      </c>
      <c r="GY7" s="233"/>
      <c r="GZ7" s="233" t="s">
        <v>1900</v>
      </c>
      <c r="HA7" s="233" t="s">
        <v>1902</v>
      </c>
      <c r="HB7" s="233"/>
      <c r="HC7" s="233" t="s">
        <v>1903</v>
      </c>
      <c r="HD7" s="233" t="s">
        <v>1904</v>
      </c>
      <c r="HE7" s="233" t="s">
        <v>1905</v>
      </c>
      <c r="HF7" s="233" t="s">
        <v>1906</v>
      </c>
      <c r="HG7" s="233" t="s">
        <v>1904</v>
      </c>
      <c r="HH7" s="233" t="s">
        <v>1907</v>
      </c>
      <c r="HI7" s="233"/>
      <c r="HJ7" s="233"/>
      <c r="HK7" s="233"/>
      <c r="HL7" s="233"/>
      <c r="HM7" s="233"/>
      <c r="HN7" s="233" t="s">
        <v>1908</v>
      </c>
      <c r="HO7" s="233"/>
      <c r="HP7" s="233"/>
      <c r="HQ7" s="233"/>
      <c r="HR7" s="233"/>
      <c r="HS7" s="233"/>
      <c r="HT7" s="233"/>
      <c r="HU7" s="233"/>
      <c r="HV7" s="233"/>
      <c r="HW7" s="233"/>
      <c r="HX7" s="233" t="s">
        <v>1909</v>
      </c>
      <c r="HY7" s="233"/>
      <c r="HZ7" s="233" t="s">
        <v>1910</v>
      </c>
      <c r="IA7" s="233"/>
      <c r="IB7" s="233"/>
      <c r="IC7" s="233"/>
      <c r="ID7" s="233"/>
      <c r="IE7" s="233"/>
      <c r="IF7" s="233"/>
      <c r="IG7" s="233"/>
      <c r="IH7" s="233"/>
      <c r="II7" s="233" t="s">
        <v>1911</v>
      </c>
      <c r="IJ7" s="233"/>
      <c r="IK7" s="233"/>
      <c r="IL7" s="233"/>
      <c r="IM7" s="233"/>
      <c r="IN7" s="233" t="s">
        <v>1912</v>
      </c>
      <c r="IO7" s="233"/>
      <c r="IP7" s="233" t="s">
        <v>1913</v>
      </c>
      <c r="IQ7" s="233"/>
      <c r="IR7" s="233" t="s">
        <v>1914</v>
      </c>
      <c r="IS7" s="233"/>
      <c r="IT7" s="233"/>
      <c r="IU7" s="233"/>
      <c r="IV7" s="233" t="s">
        <v>1915</v>
      </c>
      <c r="IW7" s="233"/>
      <c r="IX7" s="233" t="s">
        <v>1916</v>
      </c>
      <c r="IY7" s="233" t="s">
        <v>1917</v>
      </c>
      <c r="IZ7" s="233" t="s">
        <v>1918</v>
      </c>
      <c r="JA7" s="233" t="s">
        <v>1919</v>
      </c>
      <c r="JB7" s="233"/>
      <c r="JC7" s="233" t="s">
        <v>1920</v>
      </c>
      <c r="JD7" s="233"/>
      <c r="JE7" s="233" t="s">
        <v>1921</v>
      </c>
      <c r="JF7" s="233"/>
      <c r="JG7" s="233"/>
      <c r="JH7" s="233" t="s">
        <v>1922</v>
      </c>
      <c r="JI7" s="233"/>
      <c r="JJ7" s="233"/>
      <c r="JK7" s="233"/>
      <c r="JL7" s="233"/>
      <c r="JM7" s="233"/>
      <c r="JN7" s="233" t="s">
        <v>1923</v>
      </c>
      <c r="JO7" s="233"/>
      <c r="JP7" s="233" t="s">
        <v>1924</v>
      </c>
      <c r="JQ7" s="233"/>
      <c r="JR7" s="233"/>
      <c r="JS7" s="233" t="s">
        <v>1925</v>
      </c>
      <c r="JT7" s="233" t="s">
        <v>1926</v>
      </c>
      <c r="JU7" s="233" t="s">
        <v>1927</v>
      </c>
      <c r="JV7" s="233" t="s">
        <v>1910</v>
      </c>
      <c r="JW7" s="233" t="s">
        <v>1928</v>
      </c>
      <c r="JX7" s="233" t="s">
        <v>1929</v>
      </c>
      <c r="JY7" s="233" t="s">
        <v>1930</v>
      </c>
      <c r="JZ7" s="233"/>
      <c r="KA7" s="233"/>
      <c r="KB7" s="233" t="s">
        <v>1931</v>
      </c>
      <c r="KC7" s="233"/>
      <c r="KD7" s="233"/>
      <c r="KE7" s="233" t="s">
        <v>1926</v>
      </c>
      <c r="KF7" s="233" t="s">
        <v>1932</v>
      </c>
    </row>
    <row r="8" spans="1:292" ht="27" customHeight="1">
      <c r="A8" s="158" t="s">
        <v>59</v>
      </c>
      <c r="B8" s="158" t="s">
        <v>396</v>
      </c>
      <c r="C8" s="159" t="s">
        <v>1933</v>
      </c>
      <c r="D8" s="159" t="s">
        <v>1934</v>
      </c>
      <c r="E8" s="159" t="s">
        <v>1935</v>
      </c>
      <c r="F8" s="159" t="s">
        <v>1936</v>
      </c>
      <c r="G8" s="159" t="s">
        <v>1937</v>
      </c>
      <c r="H8" s="159" t="s">
        <v>1938</v>
      </c>
      <c r="I8" s="159" t="s">
        <v>1939</v>
      </c>
      <c r="J8" s="159" t="s">
        <v>1940</v>
      </c>
      <c r="K8" s="159" t="s">
        <v>1941</v>
      </c>
      <c r="L8" s="159" t="s">
        <v>1942</v>
      </c>
      <c r="M8" s="159" t="s">
        <v>300</v>
      </c>
      <c r="N8" s="159" t="s">
        <v>1943</v>
      </c>
      <c r="O8" s="160" t="s">
        <v>1944</v>
      </c>
      <c r="P8" s="159" t="s">
        <v>1945</v>
      </c>
      <c r="Q8" s="159" t="s">
        <v>1946</v>
      </c>
      <c r="R8" s="159" t="s">
        <v>1945</v>
      </c>
      <c r="S8" s="159" t="s">
        <v>1947</v>
      </c>
      <c r="T8" s="159" t="s">
        <v>1940</v>
      </c>
      <c r="U8" s="159" t="s">
        <v>1948</v>
      </c>
      <c r="V8" s="159" t="s">
        <v>1949</v>
      </c>
      <c r="W8" s="159" t="s">
        <v>1950</v>
      </c>
      <c r="X8" s="159" t="s">
        <v>1951</v>
      </c>
      <c r="Y8" s="159" t="s">
        <v>1952</v>
      </c>
      <c r="Z8" s="159" t="s">
        <v>1953</v>
      </c>
      <c r="AA8" s="159" t="s">
        <v>1954</v>
      </c>
      <c r="AB8" s="159" t="s">
        <v>1955</v>
      </c>
      <c r="AC8" s="159" t="s">
        <v>1956</v>
      </c>
      <c r="AD8" s="159" t="s">
        <v>1957</v>
      </c>
      <c r="AE8" s="159" t="s">
        <v>1958</v>
      </c>
      <c r="AF8" s="159" t="s">
        <v>1943</v>
      </c>
      <c r="AG8" s="159" t="s">
        <v>1944</v>
      </c>
      <c r="AH8" s="159" t="s">
        <v>1959</v>
      </c>
      <c r="AI8" s="159" t="s">
        <v>1960</v>
      </c>
      <c r="AJ8" s="160" t="s">
        <v>1961</v>
      </c>
      <c r="AK8" s="160" t="s">
        <v>1962</v>
      </c>
      <c r="AL8" s="159" t="s">
        <v>1963</v>
      </c>
      <c r="AM8" s="159" t="s">
        <v>1961</v>
      </c>
      <c r="AN8" s="159" t="s">
        <v>1962</v>
      </c>
      <c r="AO8" s="159" t="s">
        <v>1964</v>
      </c>
      <c r="AP8" s="159" t="s">
        <v>1965</v>
      </c>
      <c r="AQ8" s="159" t="s">
        <v>1966</v>
      </c>
      <c r="AR8" s="159" t="s">
        <v>1967</v>
      </c>
      <c r="AS8" s="159" t="s">
        <v>1968</v>
      </c>
      <c r="AT8" s="160" t="s">
        <v>1969</v>
      </c>
      <c r="AU8" s="160" t="s">
        <v>1970</v>
      </c>
      <c r="AV8" s="159" t="s">
        <v>1971</v>
      </c>
      <c r="AW8" s="159" t="s">
        <v>1972</v>
      </c>
      <c r="AX8" s="159" t="s">
        <v>1973</v>
      </c>
      <c r="AY8" s="159" t="s">
        <v>1974</v>
      </c>
      <c r="AZ8" s="159" t="s">
        <v>1975</v>
      </c>
      <c r="BA8" s="159" t="s">
        <v>1976</v>
      </c>
      <c r="BB8" s="160" t="s">
        <v>367</v>
      </c>
      <c r="BC8" s="159" t="s">
        <v>1977</v>
      </c>
      <c r="BD8" s="159" t="s">
        <v>1978</v>
      </c>
      <c r="BE8" s="159" t="s">
        <v>1979</v>
      </c>
      <c r="BF8" s="159" t="s">
        <v>1969</v>
      </c>
      <c r="BG8" s="159" t="s">
        <v>1970</v>
      </c>
      <c r="BH8" s="159" t="s">
        <v>1980</v>
      </c>
      <c r="BI8" s="159" t="s">
        <v>1981</v>
      </c>
      <c r="BJ8" s="159" t="s">
        <v>1982</v>
      </c>
      <c r="BK8" s="159" t="s">
        <v>1983</v>
      </c>
      <c r="BL8" s="159" t="s">
        <v>1984</v>
      </c>
      <c r="BM8" s="159" t="s">
        <v>1985</v>
      </c>
      <c r="BN8" s="159" t="s">
        <v>367</v>
      </c>
      <c r="BO8" s="159" t="s">
        <v>1986</v>
      </c>
      <c r="BP8" s="159" t="s">
        <v>1987</v>
      </c>
      <c r="BQ8" s="159" t="s">
        <v>1988</v>
      </c>
      <c r="BR8" s="159" t="s">
        <v>1989</v>
      </c>
      <c r="BS8" s="159" t="s">
        <v>1990</v>
      </c>
      <c r="BT8" s="159" t="s">
        <v>1990</v>
      </c>
      <c r="BU8" s="159" t="s">
        <v>1991</v>
      </c>
      <c r="BV8" s="159" t="s">
        <v>1992</v>
      </c>
      <c r="BW8" s="159" t="s">
        <v>1993</v>
      </c>
      <c r="BX8" s="159" t="s">
        <v>1994</v>
      </c>
      <c r="BY8" s="159" t="s">
        <v>1995</v>
      </c>
      <c r="BZ8" s="159" t="s">
        <v>1996</v>
      </c>
      <c r="CA8" s="159" t="s">
        <v>1997</v>
      </c>
      <c r="CB8" s="159" t="s">
        <v>1998</v>
      </c>
      <c r="CC8" s="159" t="s">
        <v>1999</v>
      </c>
      <c r="CD8" s="159" t="s">
        <v>2000</v>
      </c>
      <c r="CE8" s="159" t="s">
        <v>2001</v>
      </c>
      <c r="CF8" s="159" t="s">
        <v>2002</v>
      </c>
      <c r="CG8" s="159" t="s">
        <v>2003</v>
      </c>
      <c r="CH8" s="159" t="s">
        <v>2004</v>
      </c>
      <c r="CI8" s="159" t="s">
        <v>2005</v>
      </c>
      <c r="CJ8" s="159" t="s">
        <v>2006</v>
      </c>
      <c r="CK8" s="159" t="s">
        <v>2007</v>
      </c>
      <c r="CL8" s="159" t="s">
        <v>2008</v>
      </c>
      <c r="CM8" s="159" t="s">
        <v>2009</v>
      </c>
      <c r="CN8" s="159" t="s">
        <v>2010</v>
      </c>
      <c r="CO8" s="159" t="s">
        <v>2011</v>
      </c>
      <c r="CP8" s="159" t="s">
        <v>2012</v>
      </c>
      <c r="CQ8" s="159" t="s">
        <v>2013</v>
      </c>
      <c r="CR8" s="159" t="s">
        <v>2014</v>
      </c>
      <c r="CS8" s="159" t="s">
        <v>2015</v>
      </c>
      <c r="CT8" s="159" t="s">
        <v>2016</v>
      </c>
      <c r="CU8" s="159" t="s">
        <v>2017</v>
      </c>
      <c r="CV8" s="159" t="s">
        <v>2018</v>
      </c>
      <c r="CW8" s="159" t="s">
        <v>2019</v>
      </c>
      <c r="CX8" s="159" t="s">
        <v>2020</v>
      </c>
      <c r="CY8" s="159" t="s">
        <v>2021</v>
      </c>
      <c r="CZ8" s="159" t="s">
        <v>2022</v>
      </c>
      <c r="DA8" s="159" t="s">
        <v>2023</v>
      </c>
      <c r="DB8" s="159" t="s">
        <v>2024</v>
      </c>
      <c r="DC8" s="159" t="s">
        <v>2003</v>
      </c>
      <c r="DD8" s="159" t="s">
        <v>2004</v>
      </c>
      <c r="DE8" s="159" t="s">
        <v>2025</v>
      </c>
      <c r="DF8" s="159" t="s">
        <v>2026</v>
      </c>
      <c r="DG8" s="159" t="s">
        <v>2027</v>
      </c>
      <c r="DH8" s="159" t="s">
        <v>2028</v>
      </c>
      <c r="DI8" s="159" t="s">
        <v>2029</v>
      </c>
      <c r="DJ8" s="159" t="s">
        <v>2030</v>
      </c>
      <c r="DK8" s="159" t="s">
        <v>2020</v>
      </c>
      <c r="DL8" s="159" t="s">
        <v>2021</v>
      </c>
      <c r="DM8" s="159" t="s">
        <v>2022</v>
      </c>
      <c r="DN8" s="159" t="s">
        <v>2031</v>
      </c>
      <c r="DO8" s="159" t="s">
        <v>2032</v>
      </c>
      <c r="DP8" s="159" t="s">
        <v>2033</v>
      </c>
      <c r="DQ8" s="159" t="s">
        <v>2034</v>
      </c>
      <c r="DR8" s="159" t="s">
        <v>2035</v>
      </c>
      <c r="DS8" s="159" t="s">
        <v>2036</v>
      </c>
      <c r="DT8" s="159" t="s">
        <v>2019</v>
      </c>
      <c r="DU8" s="159" t="s">
        <v>2020</v>
      </c>
      <c r="DV8" s="159" t="s">
        <v>2025</v>
      </c>
      <c r="DW8" s="159" t="s">
        <v>2034</v>
      </c>
      <c r="DX8" s="159" t="s">
        <v>2037</v>
      </c>
      <c r="DY8" s="159" t="s">
        <v>2038</v>
      </c>
      <c r="DZ8" s="159" t="s">
        <v>2039</v>
      </c>
      <c r="EA8" s="159" t="s">
        <v>2040</v>
      </c>
      <c r="EB8" s="159" t="s">
        <v>2041</v>
      </c>
      <c r="EC8" s="159" t="s">
        <v>2042</v>
      </c>
      <c r="ED8" s="159" t="s">
        <v>2043</v>
      </c>
      <c r="EE8" s="159" t="s">
        <v>2044</v>
      </c>
      <c r="EF8" s="159" t="s">
        <v>1978</v>
      </c>
      <c r="EG8" s="159" t="s">
        <v>1988</v>
      </c>
      <c r="EH8" s="159" t="s">
        <v>2045</v>
      </c>
      <c r="EI8" s="159" t="s">
        <v>2046</v>
      </c>
      <c r="EJ8" s="159" t="s">
        <v>324</v>
      </c>
      <c r="EK8" s="159" t="s">
        <v>2047</v>
      </c>
      <c r="EL8" s="159" t="s">
        <v>2048</v>
      </c>
      <c r="EM8" s="159" t="s">
        <v>2049</v>
      </c>
      <c r="EN8" s="159" t="s">
        <v>2050</v>
      </c>
      <c r="EO8" s="159" t="s">
        <v>2051</v>
      </c>
      <c r="EP8" s="159" t="s">
        <v>2052</v>
      </c>
      <c r="EQ8" s="159" t="s">
        <v>2053</v>
      </c>
      <c r="ER8" s="159" t="s">
        <v>2054</v>
      </c>
      <c r="ES8" s="159" t="s">
        <v>2055</v>
      </c>
      <c r="ET8" s="159" t="s">
        <v>2056</v>
      </c>
      <c r="EU8" s="159" t="s">
        <v>2057</v>
      </c>
      <c r="EV8" s="159" t="s">
        <v>2058</v>
      </c>
      <c r="EW8" s="159" t="s">
        <v>2059</v>
      </c>
      <c r="EX8" s="159" t="s">
        <v>2060</v>
      </c>
      <c r="EY8" s="159" t="s">
        <v>2061</v>
      </c>
      <c r="EZ8" s="159" t="s">
        <v>2062</v>
      </c>
      <c r="FA8" s="159" t="s">
        <v>2044</v>
      </c>
      <c r="FB8" s="159" t="s">
        <v>2048</v>
      </c>
      <c r="FC8" s="159" t="s">
        <v>2063</v>
      </c>
      <c r="FD8" s="159" t="s">
        <v>2064</v>
      </c>
      <c r="FE8" s="159" t="s">
        <v>2065</v>
      </c>
      <c r="FF8" s="159" t="s">
        <v>293</v>
      </c>
      <c r="FG8" s="159" t="s">
        <v>2066</v>
      </c>
      <c r="FH8" s="159" t="s">
        <v>2067</v>
      </c>
      <c r="FI8" s="159" t="s">
        <v>1996</v>
      </c>
      <c r="FJ8" s="159" t="s">
        <v>1997</v>
      </c>
      <c r="FK8" s="159" t="s">
        <v>2068</v>
      </c>
      <c r="FL8" s="159" t="s">
        <v>2037</v>
      </c>
      <c r="FM8" s="159" t="s">
        <v>2038</v>
      </c>
      <c r="FN8" s="159" t="s">
        <v>2069</v>
      </c>
      <c r="FO8" s="159" t="s">
        <v>2070</v>
      </c>
      <c r="FP8" s="160" t="s">
        <v>2071</v>
      </c>
      <c r="FQ8" s="159" t="s">
        <v>2072</v>
      </c>
      <c r="FR8" s="159" t="s">
        <v>2073</v>
      </c>
      <c r="FS8" s="159" t="s">
        <v>2074</v>
      </c>
      <c r="FT8" s="159" t="s">
        <v>2075</v>
      </c>
      <c r="FU8" s="159" t="s">
        <v>2076</v>
      </c>
      <c r="FV8" s="159" t="s">
        <v>2077</v>
      </c>
      <c r="FW8" s="159" t="s">
        <v>2078</v>
      </c>
      <c r="FX8" s="159" t="s">
        <v>2079</v>
      </c>
      <c r="FY8" s="159" t="s">
        <v>2080</v>
      </c>
      <c r="FZ8" s="159" t="s">
        <v>2046</v>
      </c>
      <c r="GA8" s="160" t="s">
        <v>2081</v>
      </c>
      <c r="GB8" s="159" t="s">
        <v>2070</v>
      </c>
      <c r="GC8" s="159" t="s">
        <v>2069</v>
      </c>
      <c r="GD8" s="159" t="s">
        <v>2082</v>
      </c>
      <c r="GE8" s="160" t="s">
        <v>2083</v>
      </c>
      <c r="GF8" s="159" t="s">
        <v>2084</v>
      </c>
      <c r="GG8" s="159" t="s">
        <v>2085</v>
      </c>
      <c r="GH8" s="159" t="s">
        <v>2019</v>
      </c>
      <c r="GI8" s="159" t="s">
        <v>2086</v>
      </c>
      <c r="GJ8" s="159" t="s">
        <v>2087</v>
      </c>
      <c r="GK8" s="159" t="s">
        <v>2088</v>
      </c>
      <c r="GL8" s="159" t="s">
        <v>2089</v>
      </c>
      <c r="GM8" s="159" t="s">
        <v>2090</v>
      </c>
      <c r="GN8" s="159" t="s">
        <v>2091</v>
      </c>
      <c r="GO8" s="159" t="s">
        <v>2092</v>
      </c>
      <c r="GP8" s="160" t="s">
        <v>2091</v>
      </c>
      <c r="GQ8" s="159" t="s">
        <v>2093</v>
      </c>
      <c r="GR8" s="159" t="s">
        <v>2094</v>
      </c>
      <c r="GS8" s="159" t="s">
        <v>2095</v>
      </c>
      <c r="GT8" s="159" t="s">
        <v>2096</v>
      </c>
      <c r="GU8" s="159" t="s">
        <v>47</v>
      </c>
      <c r="GV8" s="159" t="s">
        <v>2097</v>
      </c>
      <c r="GW8" s="159" t="s">
        <v>2098</v>
      </c>
      <c r="GX8" s="159" t="s">
        <v>2099</v>
      </c>
      <c r="GY8" s="159" t="s">
        <v>2100</v>
      </c>
      <c r="GZ8" s="159" t="s">
        <v>2101</v>
      </c>
      <c r="HA8" s="160" t="s">
        <v>2102</v>
      </c>
      <c r="HB8" s="160" t="s">
        <v>2103</v>
      </c>
      <c r="HC8" s="159" t="s">
        <v>2104</v>
      </c>
      <c r="HD8" s="159" t="s">
        <v>2104</v>
      </c>
      <c r="HE8" s="159" t="s">
        <v>2105</v>
      </c>
      <c r="HF8" s="159" t="s">
        <v>2105</v>
      </c>
      <c r="HG8" s="159" t="s">
        <v>2106</v>
      </c>
      <c r="HH8" s="160" t="s">
        <v>2102</v>
      </c>
      <c r="HI8" s="160" t="s">
        <v>2103</v>
      </c>
      <c r="HJ8" s="159" t="s">
        <v>2107</v>
      </c>
      <c r="HK8" s="159" t="s">
        <v>2108</v>
      </c>
      <c r="HL8" s="159" t="s">
        <v>2109</v>
      </c>
      <c r="HM8" s="159" t="s">
        <v>2110</v>
      </c>
      <c r="HN8" s="159" t="s">
        <v>2111</v>
      </c>
      <c r="HO8" s="159" t="s">
        <v>2112</v>
      </c>
      <c r="HP8" s="159" t="s">
        <v>2113</v>
      </c>
      <c r="HQ8" s="159" t="s">
        <v>2114</v>
      </c>
      <c r="HR8" s="159" t="s">
        <v>2115</v>
      </c>
      <c r="HS8" s="159" t="s">
        <v>2116</v>
      </c>
      <c r="HT8" s="159" t="s">
        <v>2117</v>
      </c>
      <c r="HU8" s="159" t="s">
        <v>2118</v>
      </c>
      <c r="HV8" s="159" t="s">
        <v>2119</v>
      </c>
      <c r="HW8" s="159" t="s">
        <v>2120</v>
      </c>
      <c r="HX8" s="159" t="s">
        <v>2121</v>
      </c>
      <c r="HY8" s="159" t="s">
        <v>2122</v>
      </c>
      <c r="HZ8" s="159" t="s">
        <v>2123</v>
      </c>
      <c r="IA8" s="159" t="s">
        <v>2124</v>
      </c>
      <c r="IB8" s="159" t="s">
        <v>2125</v>
      </c>
      <c r="IC8" s="159" t="s">
        <v>2126</v>
      </c>
      <c r="ID8" s="159" t="s">
        <v>2127</v>
      </c>
      <c r="IE8" s="159" t="s">
        <v>2113</v>
      </c>
      <c r="IF8" s="159" t="s">
        <v>2114</v>
      </c>
      <c r="IG8" s="159" t="s">
        <v>2128</v>
      </c>
      <c r="IH8" s="159" t="s">
        <v>2129</v>
      </c>
      <c r="II8" s="159" t="s">
        <v>2106</v>
      </c>
      <c r="IJ8" s="159" t="s">
        <v>2045</v>
      </c>
      <c r="IK8" s="160" t="s">
        <v>2130</v>
      </c>
      <c r="IL8" s="160" t="s">
        <v>2131</v>
      </c>
      <c r="IM8" s="159" t="s">
        <v>2132</v>
      </c>
      <c r="IN8" s="159" t="s">
        <v>2131</v>
      </c>
      <c r="IO8" s="159" t="s">
        <v>2133</v>
      </c>
      <c r="IP8" s="159" t="s">
        <v>2134</v>
      </c>
      <c r="IQ8" s="159" t="s">
        <v>2135</v>
      </c>
      <c r="IR8" s="160" t="s">
        <v>2133</v>
      </c>
      <c r="IS8" s="159" t="s">
        <v>2136</v>
      </c>
      <c r="IT8" s="159" t="s">
        <v>2137</v>
      </c>
      <c r="IU8" s="159" t="s">
        <v>2134</v>
      </c>
      <c r="IV8" s="160" t="s">
        <v>2130</v>
      </c>
      <c r="IW8" s="159" t="s">
        <v>2135</v>
      </c>
      <c r="IX8" s="159" t="s">
        <v>390</v>
      </c>
      <c r="IY8" s="159" t="s">
        <v>390</v>
      </c>
      <c r="IZ8" s="159" t="s">
        <v>2138</v>
      </c>
      <c r="JA8" s="159" t="s">
        <v>2139</v>
      </c>
      <c r="JB8" s="159" t="s">
        <v>2140</v>
      </c>
      <c r="JC8" s="159" t="s">
        <v>2141</v>
      </c>
      <c r="JD8" s="159" t="s">
        <v>2142</v>
      </c>
      <c r="JE8" s="159" t="s">
        <v>2140</v>
      </c>
      <c r="JF8" s="159" t="s">
        <v>2143</v>
      </c>
      <c r="JG8" s="159" t="s">
        <v>2144</v>
      </c>
      <c r="JH8" s="159" t="s">
        <v>2143</v>
      </c>
      <c r="JI8" s="159" t="s">
        <v>2145</v>
      </c>
      <c r="JJ8" s="159" t="s">
        <v>2146</v>
      </c>
      <c r="JK8" s="159" t="s">
        <v>2147</v>
      </c>
      <c r="JL8" s="159" t="s">
        <v>2148</v>
      </c>
      <c r="JM8" s="159" t="s">
        <v>2149</v>
      </c>
      <c r="JN8" s="159" t="s">
        <v>2150</v>
      </c>
      <c r="JO8" s="159" t="s">
        <v>2151</v>
      </c>
      <c r="JP8" s="159" t="s">
        <v>2152</v>
      </c>
      <c r="JQ8" s="159" t="s">
        <v>2153</v>
      </c>
      <c r="JR8" s="159" t="s">
        <v>2154</v>
      </c>
      <c r="JS8" s="159" t="s">
        <v>2155</v>
      </c>
      <c r="JT8" s="159" t="s">
        <v>2127</v>
      </c>
      <c r="JU8" s="159" t="s">
        <v>2156</v>
      </c>
      <c r="JV8" s="159" t="s">
        <v>2157</v>
      </c>
      <c r="JW8" s="159" t="s">
        <v>2158</v>
      </c>
      <c r="JX8" s="159" t="s">
        <v>2159</v>
      </c>
      <c r="JY8" s="159" t="s">
        <v>2160</v>
      </c>
      <c r="JZ8" s="159" t="s">
        <v>2107</v>
      </c>
      <c r="KA8" s="159" t="s">
        <v>2161</v>
      </c>
      <c r="KB8" s="159" t="s">
        <v>2160</v>
      </c>
      <c r="KC8" s="159" t="s">
        <v>2108</v>
      </c>
      <c r="KD8" s="159" t="s">
        <v>2162</v>
      </c>
      <c r="KE8" s="159" t="s">
        <v>2163</v>
      </c>
      <c r="KF8" s="159" t="s">
        <v>2163</v>
      </c>
    </row>
    <row r="9" spans="1:292" ht="18" customHeight="1">
      <c r="A9" s="161" t="s">
        <v>63</v>
      </c>
      <c r="B9" s="161" t="s">
        <v>615</v>
      </c>
      <c r="C9" s="162">
        <v>0</v>
      </c>
      <c r="D9" s="162">
        <v>4.5260999999999996</v>
      </c>
      <c r="E9" s="162">
        <v>-9.4228000000000005</v>
      </c>
      <c r="F9" s="162">
        <v>2.4813000000000001</v>
      </c>
      <c r="G9" s="162">
        <v>7.7012999999999998</v>
      </c>
      <c r="H9" s="162">
        <v>4.7576000000000001</v>
      </c>
      <c r="I9" s="162">
        <v>14.384</v>
      </c>
      <c r="J9" s="163"/>
      <c r="K9" s="162">
        <v>18.63</v>
      </c>
      <c r="L9" s="162">
        <v>7.7226999999999997</v>
      </c>
      <c r="M9" s="162">
        <v>-7.3853999999999997</v>
      </c>
      <c r="N9" s="162">
        <v>-11.1</v>
      </c>
      <c r="O9" s="162">
        <v>-11</v>
      </c>
      <c r="P9" s="162">
        <v>-13.199</v>
      </c>
      <c r="Q9" s="162">
        <v>3.3119999999999998</v>
      </c>
      <c r="R9" s="162">
        <v>-4.4000000000000004</v>
      </c>
      <c r="S9" s="162">
        <v>2.1777000000000002</v>
      </c>
      <c r="T9" s="162">
        <v>-6.0046999999999997</v>
      </c>
      <c r="U9" s="162">
        <v>5.4997999999999996</v>
      </c>
      <c r="V9" s="162">
        <v>5.3639000000000001</v>
      </c>
      <c r="W9" s="162">
        <v>9.5449999999999999</v>
      </c>
      <c r="X9" s="162">
        <v>0</v>
      </c>
      <c r="Y9" s="162">
        <v>8.2523999999999997</v>
      </c>
      <c r="Z9" s="162">
        <v>2.4996</v>
      </c>
      <c r="AA9" s="163"/>
      <c r="AB9" s="162">
        <v>-0.78990000000000005</v>
      </c>
      <c r="AC9" s="162">
        <v>6.5000000000000002E-2</v>
      </c>
      <c r="AD9" s="162">
        <v>9.1999999999999998E-2</v>
      </c>
      <c r="AE9" s="162">
        <v>-1.2559</v>
      </c>
      <c r="AF9" s="162">
        <v>-6.6599000000000004</v>
      </c>
      <c r="AG9" s="162">
        <v>-24.2</v>
      </c>
      <c r="AH9" s="162">
        <v>0.13100000000000001</v>
      </c>
      <c r="AI9" s="162">
        <v>0.23200000000000001</v>
      </c>
      <c r="AJ9" s="162">
        <v>-5.4</v>
      </c>
      <c r="AK9" s="162">
        <v>-5.4298999999999999</v>
      </c>
      <c r="AL9" s="162">
        <v>-10</v>
      </c>
      <c r="AM9" s="162">
        <v>-17.920000000000002</v>
      </c>
      <c r="AN9" s="162">
        <v>-17.969000000000001</v>
      </c>
      <c r="AO9" s="162">
        <v>2.4759000000000002</v>
      </c>
      <c r="AP9" s="162">
        <v>3.5895999999999999</v>
      </c>
      <c r="AQ9" s="162">
        <v>0</v>
      </c>
      <c r="AR9" s="162">
        <v>24.907</v>
      </c>
      <c r="AS9" s="162">
        <v>-13.055</v>
      </c>
      <c r="AT9" s="162">
        <v>-8.1715</v>
      </c>
      <c r="AU9" s="162">
        <v>-7.6252000000000004</v>
      </c>
      <c r="AV9" s="162">
        <v>-1.6678999999999999</v>
      </c>
      <c r="AW9" s="162">
        <v>-1.3265</v>
      </c>
      <c r="AX9" s="162">
        <v>-13.930999999999999</v>
      </c>
      <c r="AY9" s="162">
        <v>-11.252000000000001</v>
      </c>
      <c r="AZ9" s="162">
        <v>5.9305000000000003</v>
      </c>
      <c r="BA9" s="162">
        <v>30.317</v>
      </c>
      <c r="BB9" s="162">
        <v>-20.864000000000001</v>
      </c>
      <c r="BC9" s="162">
        <v>5.2264999999999997</v>
      </c>
      <c r="BD9" s="162">
        <v>-6.6999000000000004</v>
      </c>
      <c r="BE9" s="162">
        <v>-6.6999000000000004</v>
      </c>
      <c r="BF9" s="162">
        <v>-24.884</v>
      </c>
      <c r="BG9" s="162">
        <v>-24.989000000000001</v>
      </c>
      <c r="BH9" s="162">
        <v>-2.6922999999999999</v>
      </c>
      <c r="BI9" s="162">
        <v>1.3141</v>
      </c>
      <c r="BJ9" s="162">
        <v>-3.4096000000000002</v>
      </c>
      <c r="BK9" s="162">
        <v>1.6899</v>
      </c>
      <c r="BL9" s="162">
        <v>-0.86209999999999998</v>
      </c>
      <c r="BM9" s="162">
        <v>-0.56789999999999996</v>
      </c>
      <c r="BN9" s="162">
        <v>-94.087999999999994</v>
      </c>
      <c r="BO9" s="162">
        <v>43.274999999999999</v>
      </c>
      <c r="BP9" s="162">
        <v>43.488</v>
      </c>
      <c r="BQ9" s="162">
        <v>5.5088999999999997</v>
      </c>
      <c r="BR9" s="162">
        <v>-158.59</v>
      </c>
      <c r="BS9" s="163"/>
      <c r="BT9" s="163"/>
      <c r="BU9" s="162">
        <v>15.647</v>
      </c>
      <c r="BV9" s="162">
        <v>9.01</v>
      </c>
      <c r="BW9" s="162">
        <v>5.6798999999999999</v>
      </c>
      <c r="BX9" s="162">
        <v>-10.5</v>
      </c>
      <c r="BY9" s="162">
        <v>7.09</v>
      </c>
      <c r="BZ9" s="162">
        <v>-12.989000000000001</v>
      </c>
      <c r="CA9" s="162">
        <v>-12.989000000000001</v>
      </c>
      <c r="CB9" s="162">
        <v>18.829999999999998</v>
      </c>
      <c r="CC9" s="162">
        <v>16.619</v>
      </c>
      <c r="CD9" s="162">
        <v>-1.0086999999999999</v>
      </c>
      <c r="CE9" s="162">
        <v>-2.4455</v>
      </c>
      <c r="CF9" s="162">
        <v>-2.3940000000000001</v>
      </c>
      <c r="CG9" s="162">
        <v>-2.4514999999999998</v>
      </c>
      <c r="CH9" s="162">
        <v>0</v>
      </c>
      <c r="CI9" s="162">
        <v>2.88</v>
      </c>
      <c r="CJ9" s="162">
        <v>6.4119999999999999</v>
      </c>
      <c r="CK9" s="162">
        <v>18.2</v>
      </c>
      <c r="CL9" s="162">
        <v>14.8</v>
      </c>
      <c r="CM9" s="162">
        <v>-2.67</v>
      </c>
      <c r="CN9" s="162">
        <v>35.515000000000001</v>
      </c>
      <c r="CO9" s="162">
        <v>34.917000000000002</v>
      </c>
      <c r="CP9" s="162">
        <v>33.94</v>
      </c>
      <c r="CQ9" s="162">
        <v>83.942999999999998</v>
      </c>
      <c r="CR9" s="162">
        <v>84.528000000000006</v>
      </c>
      <c r="CS9" s="163"/>
      <c r="CT9" s="162">
        <v>-69.611999999999995</v>
      </c>
      <c r="CU9" s="162">
        <v>-20.151</v>
      </c>
      <c r="CV9" s="162">
        <v>2.1669</v>
      </c>
      <c r="CW9" s="162">
        <v>25.158999999999999</v>
      </c>
      <c r="CX9" s="162">
        <v>12.97</v>
      </c>
      <c r="CY9" s="162">
        <v>7.6611000000000002</v>
      </c>
      <c r="CZ9" s="162">
        <v>7.8155000000000001</v>
      </c>
      <c r="DA9" s="162">
        <v>-10.029</v>
      </c>
      <c r="DB9" s="162">
        <v>0.3145</v>
      </c>
      <c r="DC9" s="162">
        <v>0</v>
      </c>
      <c r="DD9" s="162">
        <v>0</v>
      </c>
      <c r="DE9" s="162">
        <v>31.045999999999999</v>
      </c>
      <c r="DF9" s="162">
        <v>1.46E-2</v>
      </c>
      <c r="DG9" s="162">
        <v>-5.0708000000000002</v>
      </c>
      <c r="DH9" s="162">
        <v>12.6</v>
      </c>
      <c r="DI9" s="162">
        <v>11.6</v>
      </c>
      <c r="DJ9" s="162">
        <v>-5.7763</v>
      </c>
      <c r="DK9" s="162">
        <v>-0.93500000000000005</v>
      </c>
      <c r="DL9" s="162">
        <v>48.896000000000001</v>
      </c>
      <c r="DM9" s="162">
        <v>4.4588999999999999</v>
      </c>
      <c r="DN9" s="162">
        <v>-0.36</v>
      </c>
      <c r="DO9" s="162">
        <v>-5.56</v>
      </c>
      <c r="DP9" s="162">
        <v>8.1</v>
      </c>
      <c r="DQ9" s="162">
        <v>-30.491</v>
      </c>
      <c r="DR9" s="162">
        <v>-8.0299999999999994</v>
      </c>
      <c r="DS9" s="162">
        <v>-8.06</v>
      </c>
      <c r="DT9" s="162">
        <v>21.89</v>
      </c>
      <c r="DU9" s="162">
        <v>18.03</v>
      </c>
      <c r="DV9" s="162">
        <v>-30.509</v>
      </c>
      <c r="DW9" s="162">
        <v>-15.680999999999999</v>
      </c>
      <c r="DX9" s="162">
        <v>-33.898000000000003</v>
      </c>
      <c r="DY9" s="162">
        <v>-31.927</v>
      </c>
      <c r="DZ9" s="162">
        <v>0</v>
      </c>
      <c r="EA9" s="162">
        <v>-10.129</v>
      </c>
      <c r="EB9" s="162">
        <v>-17.321999999999999</v>
      </c>
      <c r="EC9" s="162">
        <v>-17.54</v>
      </c>
      <c r="ED9" s="162">
        <v>-19.286000000000001</v>
      </c>
      <c r="EE9" s="162">
        <v>-21.277000000000001</v>
      </c>
      <c r="EF9" s="162">
        <v>-11.497999999999999</v>
      </c>
      <c r="EG9" s="162">
        <v>-94.238</v>
      </c>
      <c r="EH9" s="162">
        <v>3.5825999999999998</v>
      </c>
      <c r="EI9" s="162">
        <v>0</v>
      </c>
      <c r="EJ9" s="162">
        <v>-10.57</v>
      </c>
      <c r="EK9" s="162">
        <v>-10.198</v>
      </c>
      <c r="EL9" s="162">
        <v>15.888</v>
      </c>
      <c r="EM9" s="162">
        <v>-9.4771999999999998</v>
      </c>
      <c r="EN9" s="162">
        <v>-9.1076999999999995</v>
      </c>
      <c r="EO9" s="162">
        <v>2.5760000000000001</v>
      </c>
      <c r="EP9" s="162">
        <v>-24.654</v>
      </c>
      <c r="EQ9" s="162">
        <v>-24.152000000000001</v>
      </c>
      <c r="ER9" s="162">
        <v>2.4836</v>
      </c>
      <c r="ES9" s="162">
        <v>0</v>
      </c>
      <c r="ET9" s="162">
        <v>-14.048999999999999</v>
      </c>
      <c r="EU9" s="162">
        <v>0</v>
      </c>
      <c r="EV9" s="162">
        <v>4.5305</v>
      </c>
      <c r="EW9" s="162">
        <v>-15.565</v>
      </c>
      <c r="EX9" s="162">
        <v>-10.27</v>
      </c>
      <c r="EY9" s="162">
        <v>-10.183999999999999</v>
      </c>
      <c r="EZ9" s="162">
        <v>8.4585000000000008</v>
      </c>
      <c r="FA9" s="162">
        <v>3.1314000000000002</v>
      </c>
      <c r="FB9" s="162">
        <v>-39.145000000000003</v>
      </c>
      <c r="FC9" s="162">
        <v>4.4989999999999997</v>
      </c>
      <c r="FD9" s="162">
        <v>0</v>
      </c>
      <c r="FE9" s="162">
        <v>0</v>
      </c>
      <c r="FF9" s="162">
        <v>0</v>
      </c>
      <c r="FG9" s="162">
        <v>3.1387</v>
      </c>
      <c r="FH9" s="162">
        <v>3.0362</v>
      </c>
      <c r="FI9" s="162">
        <v>3.5165000000000002</v>
      </c>
      <c r="FJ9" s="162">
        <v>3.0142000000000002</v>
      </c>
      <c r="FK9" s="162">
        <v>16.41</v>
      </c>
      <c r="FL9" s="162">
        <v>15.526</v>
      </c>
      <c r="FM9" s="162">
        <v>15.989000000000001</v>
      </c>
      <c r="FN9" s="162">
        <v>21.989000000000001</v>
      </c>
      <c r="FO9" s="162">
        <v>34.887999999999998</v>
      </c>
      <c r="FP9" s="162">
        <v>17.690999999999999</v>
      </c>
      <c r="FQ9" s="162">
        <v>-16.728999999999999</v>
      </c>
      <c r="FR9" s="162">
        <v>-2.0137</v>
      </c>
      <c r="FS9" s="162">
        <v>0.30969999999999998</v>
      </c>
      <c r="FT9" s="162">
        <v>2.06</v>
      </c>
      <c r="FU9" s="162">
        <v>1.3</v>
      </c>
      <c r="FV9" s="162">
        <v>-18.331</v>
      </c>
      <c r="FW9" s="162">
        <v>1.1232</v>
      </c>
      <c r="FX9" s="162">
        <v>2.8618999999999999</v>
      </c>
      <c r="FY9" s="162">
        <v>1.1138999999999999</v>
      </c>
      <c r="FZ9" s="162">
        <v>0</v>
      </c>
      <c r="GA9" s="162">
        <v>12.47</v>
      </c>
      <c r="GB9" s="162">
        <v>-39.357999999999997</v>
      </c>
      <c r="GC9" s="162">
        <v>-28.555</v>
      </c>
      <c r="GD9" s="162">
        <v>-2.7599</v>
      </c>
      <c r="GE9" s="162">
        <v>27.151</v>
      </c>
      <c r="GF9" s="162">
        <v>10.3</v>
      </c>
      <c r="GG9" s="162">
        <v>25.51</v>
      </c>
      <c r="GH9" s="162">
        <v>7.0528000000000004</v>
      </c>
      <c r="GI9" s="162">
        <v>-7.5659999999999998</v>
      </c>
      <c r="GJ9" s="162">
        <v>2.1120000000000001</v>
      </c>
      <c r="GK9" s="162">
        <v>5.7000000000000002E-2</v>
      </c>
      <c r="GL9" s="163"/>
      <c r="GM9" s="162">
        <v>-9.8924000000000003</v>
      </c>
      <c r="GN9" s="162">
        <v>-6.0250000000000004</v>
      </c>
      <c r="GO9" s="162">
        <v>10.621</v>
      </c>
      <c r="GP9" s="162">
        <v>-36.384999999999998</v>
      </c>
      <c r="GQ9" s="162">
        <v>-11.776999999999999</v>
      </c>
      <c r="GR9" s="162">
        <v>-14.715999999999999</v>
      </c>
      <c r="GS9" s="162">
        <v>168.2</v>
      </c>
      <c r="GT9" s="162">
        <v>-7.5860000000000003</v>
      </c>
      <c r="GU9" s="162">
        <v>-9.8488000000000007</v>
      </c>
      <c r="GV9" s="162">
        <v>-6.0149999999999997</v>
      </c>
      <c r="GW9" s="162">
        <v>2.6089000000000002</v>
      </c>
      <c r="GX9" s="162">
        <v>3.4058000000000002</v>
      </c>
      <c r="GY9" s="162">
        <v>3.4489000000000001</v>
      </c>
      <c r="GZ9" s="162">
        <v>2</v>
      </c>
      <c r="HA9" s="162">
        <v>0</v>
      </c>
      <c r="HB9" s="162">
        <v>2.8157999999999999</v>
      </c>
      <c r="HC9" s="162">
        <v>4.1900000000000004</v>
      </c>
      <c r="HD9" s="162">
        <v>0</v>
      </c>
      <c r="HE9" s="162">
        <v>65.174999999999997</v>
      </c>
      <c r="HF9" s="162">
        <v>28.15</v>
      </c>
      <c r="HG9" s="162">
        <v>83.197000000000003</v>
      </c>
      <c r="HH9" s="162">
        <v>49.991</v>
      </c>
      <c r="HI9" s="162">
        <v>49.814999999999998</v>
      </c>
      <c r="HJ9" s="162">
        <v>-8.6274999999999995</v>
      </c>
      <c r="HK9" s="162">
        <v>-9.8827999999999996</v>
      </c>
      <c r="HL9" s="162">
        <v>0</v>
      </c>
      <c r="HM9" s="162">
        <v>0</v>
      </c>
      <c r="HN9" s="162">
        <v>46.045999999999999</v>
      </c>
      <c r="HO9" s="162">
        <v>47.168999999999997</v>
      </c>
      <c r="HP9" s="162">
        <v>-20.202000000000002</v>
      </c>
      <c r="HQ9" s="162">
        <v>-19.224</v>
      </c>
      <c r="HR9" s="162">
        <v>-6.4215999999999998</v>
      </c>
      <c r="HS9" s="162">
        <v>-6.4382999999999999</v>
      </c>
      <c r="HT9" s="162">
        <v>1.5599000000000001</v>
      </c>
      <c r="HU9" s="162">
        <v>1.7699</v>
      </c>
      <c r="HV9" s="162">
        <v>-28.6</v>
      </c>
      <c r="HW9" s="162">
        <v>-29</v>
      </c>
      <c r="HX9" s="162">
        <v>1.7586999999999999</v>
      </c>
      <c r="HY9" s="162">
        <v>-10.159000000000001</v>
      </c>
      <c r="HZ9" s="162">
        <v>26.943999999999999</v>
      </c>
      <c r="IA9" s="162">
        <v>23.716999999999999</v>
      </c>
      <c r="IB9" s="162">
        <v>23.605</v>
      </c>
      <c r="IC9" s="162">
        <v>-20</v>
      </c>
      <c r="ID9" s="162">
        <v>-35</v>
      </c>
      <c r="IE9" s="162">
        <v>6.9</v>
      </c>
      <c r="IF9" s="162">
        <v>6.3</v>
      </c>
      <c r="IG9" s="162">
        <v>-17.838000000000001</v>
      </c>
      <c r="IH9" s="162">
        <v>-17.876999999999999</v>
      </c>
      <c r="II9" s="162">
        <v>-58.048999999999999</v>
      </c>
      <c r="IJ9" s="162">
        <v>7.6360999999999999</v>
      </c>
      <c r="IK9" s="162">
        <v>-280.11</v>
      </c>
      <c r="IL9" s="162">
        <v>-15.664</v>
      </c>
      <c r="IM9" s="162">
        <v>67.790000000000006</v>
      </c>
      <c r="IN9" s="162">
        <v>117.1</v>
      </c>
      <c r="IO9" s="162">
        <v>43.991</v>
      </c>
      <c r="IP9" s="162">
        <v>116.59</v>
      </c>
      <c r="IQ9" s="162">
        <v>102.71</v>
      </c>
      <c r="IR9" s="162">
        <v>54.991</v>
      </c>
      <c r="IS9" s="162">
        <v>31.66</v>
      </c>
      <c r="IT9" s="162">
        <v>27.016999999999999</v>
      </c>
      <c r="IU9" s="162">
        <v>-8.2941000000000003</v>
      </c>
      <c r="IV9" s="162">
        <v>240.98</v>
      </c>
      <c r="IW9" s="162">
        <v>-165.45</v>
      </c>
      <c r="IX9" s="162">
        <v>89.957999999999998</v>
      </c>
      <c r="IY9" s="162">
        <v>-74.256</v>
      </c>
      <c r="IZ9" s="162">
        <v>0.79710000000000003</v>
      </c>
      <c r="JA9" s="162">
        <v>7.2977999999999996</v>
      </c>
      <c r="JB9" s="162">
        <v>-4.7199</v>
      </c>
      <c r="JC9" s="162">
        <v>-1.0779000000000001</v>
      </c>
      <c r="JD9" s="162">
        <v>-1.0900000000000001</v>
      </c>
      <c r="JE9" s="162">
        <v>0.56000000000000005</v>
      </c>
      <c r="JF9" s="162">
        <v>-0.08</v>
      </c>
      <c r="JG9" s="162">
        <v>-1.5096000000000001</v>
      </c>
      <c r="JH9" s="162">
        <v>-5.8273999999999999</v>
      </c>
      <c r="JI9" s="162">
        <v>13.536</v>
      </c>
      <c r="JJ9" s="162">
        <v>-3.8071000000000002</v>
      </c>
      <c r="JK9" s="162">
        <v>-4.5</v>
      </c>
      <c r="JL9" s="162">
        <v>-0.40899999999999997</v>
      </c>
      <c r="JM9" s="162">
        <v>-0.88100000000000001</v>
      </c>
      <c r="JN9" s="162">
        <v>0</v>
      </c>
      <c r="JO9" s="162">
        <v>0</v>
      </c>
      <c r="JP9" s="162">
        <v>3.7536</v>
      </c>
      <c r="JQ9" s="162">
        <v>3.8504999999999998</v>
      </c>
      <c r="JR9" s="162">
        <v>3.7711999999999999</v>
      </c>
      <c r="JS9" s="163"/>
      <c r="JT9" s="162">
        <v>19.600000000000001</v>
      </c>
      <c r="JU9" s="162">
        <v>9.9246999999999996</v>
      </c>
      <c r="JV9" s="162">
        <v>-0.28000000000000003</v>
      </c>
      <c r="JW9" s="162">
        <v>0.37</v>
      </c>
      <c r="JX9" s="162">
        <v>-8.2135999999999996</v>
      </c>
      <c r="JY9" s="162">
        <v>-13.247</v>
      </c>
      <c r="JZ9" s="162">
        <v>-15.837</v>
      </c>
      <c r="KA9" s="162">
        <v>-5.6798000000000002</v>
      </c>
      <c r="KB9" s="162">
        <v>8.4781999999999993</v>
      </c>
      <c r="KC9" s="162">
        <v>-11.321999999999999</v>
      </c>
      <c r="KD9" s="162">
        <v>2.081</v>
      </c>
      <c r="KE9" s="162">
        <v>-20.899000000000001</v>
      </c>
      <c r="KF9" s="162">
        <v>3.4</v>
      </c>
    </row>
    <row r="10" spans="1:292" ht="18" customHeight="1">
      <c r="A10" s="161" t="s">
        <v>63</v>
      </c>
      <c r="B10" s="161" t="s">
        <v>616</v>
      </c>
      <c r="C10" s="164">
        <v>0</v>
      </c>
      <c r="D10" s="164">
        <v>4.1950000000000003</v>
      </c>
      <c r="E10" s="164">
        <v>-8.7929999999999993</v>
      </c>
      <c r="F10" s="164">
        <v>2.5415999999999999</v>
      </c>
      <c r="G10" s="164">
        <v>7.5224000000000002</v>
      </c>
      <c r="H10" s="164">
        <v>4.7977999999999996</v>
      </c>
      <c r="I10" s="164">
        <v>13.506</v>
      </c>
      <c r="J10" s="165"/>
      <c r="K10" s="164">
        <v>18.588000000000001</v>
      </c>
      <c r="L10" s="164">
        <v>7.5587</v>
      </c>
      <c r="M10" s="164">
        <v>-7.3025000000000002</v>
      </c>
      <c r="N10" s="164">
        <v>-8.8800000000000008</v>
      </c>
      <c r="O10" s="164">
        <v>-13.199</v>
      </c>
      <c r="P10" s="164">
        <v>-11</v>
      </c>
      <c r="Q10" s="164">
        <v>3.3119999999999998</v>
      </c>
      <c r="R10" s="164">
        <v>-6.5998999999999999</v>
      </c>
      <c r="S10" s="164">
        <v>2.3818000000000001</v>
      </c>
      <c r="T10" s="164">
        <v>-7.6298000000000004</v>
      </c>
      <c r="U10" s="164">
        <v>5.4997999999999996</v>
      </c>
      <c r="V10" s="164">
        <v>5.4260999999999999</v>
      </c>
      <c r="W10" s="164">
        <v>9.6130999999999993</v>
      </c>
      <c r="X10" s="164">
        <v>0</v>
      </c>
      <c r="Y10" s="164">
        <v>8.1667000000000005</v>
      </c>
      <c r="Z10" s="164">
        <v>2.1852999999999998</v>
      </c>
      <c r="AA10" s="165"/>
      <c r="AB10" s="164">
        <v>-0.84589999999999999</v>
      </c>
      <c r="AC10" s="164">
        <v>0.18</v>
      </c>
      <c r="AD10" s="164">
        <v>0.185</v>
      </c>
      <c r="AE10" s="164">
        <v>-1.5709</v>
      </c>
      <c r="AF10" s="164">
        <v>-8.8800000000000008</v>
      </c>
      <c r="AG10" s="164">
        <v>-24.2</v>
      </c>
      <c r="AH10" s="164">
        <v>0.16200000000000001</v>
      </c>
      <c r="AI10" s="164">
        <v>0.219</v>
      </c>
      <c r="AJ10" s="164">
        <v>-5.65</v>
      </c>
      <c r="AK10" s="164">
        <v>-5.5598999999999998</v>
      </c>
      <c r="AL10" s="164">
        <v>-10</v>
      </c>
      <c r="AM10" s="164">
        <v>-17.719000000000001</v>
      </c>
      <c r="AN10" s="164">
        <v>-17.818999999999999</v>
      </c>
      <c r="AO10" s="164">
        <v>2.3220000000000001</v>
      </c>
      <c r="AP10" s="164">
        <v>3.6562999999999999</v>
      </c>
      <c r="AQ10" s="164">
        <v>0</v>
      </c>
      <c r="AR10" s="164">
        <v>22.94</v>
      </c>
      <c r="AS10" s="164">
        <v>-13.906000000000001</v>
      </c>
      <c r="AT10" s="164">
        <v>-8.7073</v>
      </c>
      <c r="AU10" s="164">
        <v>-9.3157999999999994</v>
      </c>
      <c r="AV10" s="164">
        <v>8.7156000000000002</v>
      </c>
      <c r="AW10" s="164">
        <v>15.164</v>
      </c>
      <c r="AX10" s="164">
        <v>-16.878</v>
      </c>
      <c r="AY10" s="164">
        <v>-13.663</v>
      </c>
      <c r="AZ10" s="164">
        <v>7.9032</v>
      </c>
      <c r="BA10" s="164">
        <v>34.988</v>
      </c>
      <c r="BB10" s="164">
        <v>-22.193000000000001</v>
      </c>
      <c r="BC10" s="164">
        <v>5.8310000000000004</v>
      </c>
      <c r="BD10" s="164">
        <v>-5.9999000000000002</v>
      </c>
      <c r="BE10" s="164">
        <v>-6.1999000000000004</v>
      </c>
      <c r="BF10" s="164">
        <v>-23.047999999999998</v>
      </c>
      <c r="BG10" s="164">
        <v>-22.047000000000001</v>
      </c>
      <c r="BH10" s="164">
        <v>-2.4176000000000002</v>
      </c>
      <c r="BI10" s="164">
        <v>1.3141</v>
      </c>
      <c r="BJ10" s="164">
        <v>-4.0860000000000003</v>
      </c>
      <c r="BK10" s="164">
        <v>1.4599</v>
      </c>
      <c r="BL10" s="164">
        <v>-1.0039</v>
      </c>
      <c r="BM10" s="164">
        <v>-0.61939999999999995</v>
      </c>
      <c r="BN10" s="164">
        <v>-91.311000000000007</v>
      </c>
      <c r="BO10" s="164">
        <v>40.375</v>
      </c>
      <c r="BP10" s="164">
        <v>40.466999999999999</v>
      </c>
      <c r="BQ10" s="164">
        <v>9.4496000000000002</v>
      </c>
      <c r="BR10" s="164">
        <v>-158.85</v>
      </c>
      <c r="BS10" s="165"/>
      <c r="BT10" s="165"/>
      <c r="BU10" s="164">
        <v>14.63</v>
      </c>
      <c r="BV10" s="164">
        <v>9.0298999999999996</v>
      </c>
      <c r="BW10" s="164">
        <v>5.5198999999999998</v>
      </c>
      <c r="BX10" s="164">
        <v>-11.06</v>
      </c>
      <c r="BY10" s="164">
        <v>6.8498999999999999</v>
      </c>
      <c r="BZ10" s="164">
        <v>-12.989000000000001</v>
      </c>
      <c r="CA10" s="164">
        <v>-12.855</v>
      </c>
      <c r="CB10" s="164">
        <v>18.207000000000001</v>
      </c>
      <c r="CC10" s="164">
        <v>15.577</v>
      </c>
      <c r="CD10" s="164">
        <v>-1.0483</v>
      </c>
      <c r="CE10" s="164">
        <v>-2.0156000000000001</v>
      </c>
      <c r="CF10" s="164">
        <v>-1.9655</v>
      </c>
      <c r="CG10" s="164">
        <v>-4.6075999999999997</v>
      </c>
      <c r="CH10" s="164">
        <v>0</v>
      </c>
      <c r="CI10" s="164">
        <v>2.88</v>
      </c>
      <c r="CJ10" s="164">
        <v>6.4119999999999999</v>
      </c>
      <c r="CK10" s="164">
        <v>18.2</v>
      </c>
      <c r="CL10" s="164">
        <v>14.898999999999999</v>
      </c>
      <c r="CM10" s="164">
        <v>-2.5699000000000001</v>
      </c>
      <c r="CN10" s="164">
        <v>34.295000000000002</v>
      </c>
      <c r="CO10" s="164">
        <v>34.186</v>
      </c>
      <c r="CP10" s="164">
        <v>32.744999999999997</v>
      </c>
      <c r="CQ10" s="164">
        <v>82.504000000000005</v>
      </c>
      <c r="CR10" s="164">
        <v>82.552000000000007</v>
      </c>
      <c r="CS10" s="164">
        <v>-21.378</v>
      </c>
      <c r="CT10" s="164">
        <v>-67.728999999999999</v>
      </c>
      <c r="CU10" s="164">
        <v>-19.152000000000001</v>
      </c>
      <c r="CV10" s="164">
        <v>1.9837</v>
      </c>
      <c r="CW10" s="164">
        <v>25.048999999999999</v>
      </c>
      <c r="CX10" s="164">
        <v>11.869</v>
      </c>
      <c r="CY10" s="164">
        <v>7.3486000000000002</v>
      </c>
      <c r="CZ10" s="164">
        <v>7.6201999999999996</v>
      </c>
      <c r="DA10" s="164">
        <v>-9.7698999999999998</v>
      </c>
      <c r="DB10" s="164">
        <v>0.3145</v>
      </c>
      <c r="DC10" s="164">
        <v>0</v>
      </c>
      <c r="DD10" s="164">
        <v>0</v>
      </c>
      <c r="DE10" s="164">
        <v>33.429000000000002</v>
      </c>
      <c r="DF10" s="164">
        <v>1.46E-2</v>
      </c>
      <c r="DG10" s="164">
        <v>-4.9656000000000002</v>
      </c>
      <c r="DH10" s="164">
        <v>14.898999999999999</v>
      </c>
      <c r="DI10" s="164">
        <v>14</v>
      </c>
      <c r="DJ10" s="164">
        <v>-5.8959000000000001</v>
      </c>
      <c r="DK10" s="164">
        <v>-1.1220000000000001</v>
      </c>
      <c r="DL10" s="164">
        <v>47.634</v>
      </c>
      <c r="DM10" s="164">
        <v>3.7166999999999999</v>
      </c>
      <c r="DN10" s="164">
        <v>-0.89</v>
      </c>
      <c r="DO10" s="164">
        <v>-5.19</v>
      </c>
      <c r="DP10" s="164">
        <v>8.4510000000000005</v>
      </c>
      <c r="DQ10" s="164">
        <v>-34.054000000000002</v>
      </c>
      <c r="DR10" s="164">
        <v>-7.62</v>
      </c>
      <c r="DS10" s="164">
        <v>-7.73</v>
      </c>
      <c r="DT10" s="164">
        <v>20.95</v>
      </c>
      <c r="DU10" s="164">
        <v>17.559999999999999</v>
      </c>
      <c r="DV10" s="164">
        <v>-33.49</v>
      </c>
      <c r="DW10" s="164">
        <v>-16.936</v>
      </c>
      <c r="DX10" s="164">
        <v>-33.856000000000002</v>
      </c>
      <c r="DY10" s="164">
        <v>-32.363</v>
      </c>
      <c r="DZ10" s="164">
        <v>0</v>
      </c>
      <c r="EA10" s="164">
        <v>-12.824</v>
      </c>
      <c r="EB10" s="164">
        <v>-21.068000000000001</v>
      </c>
      <c r="EC10" s="164">
        <v>-20.324000000000002</v>
      </c>
      <c r="ED10" s="164">
        <v>-19.094000000000001</v>
      </c>
      <c r="EE10" s="164">
        <v>-22.190999999999999</v>
      </c>
      <c r="EF10" s="164">
        <v>-12.045999999999999</v>
      </c>
      <c r="EG10" s="164">
        <v>-97.426000000000002</v>
      </c>
      <c r="EH10" s="164">
        <v>13.865</v>
      </c>
      <c r="EI10" s="164">
        <v>0</v>
      </c>
      <c r="EJ10" s="164">
        <v>-10.513</v>
      </c>
      <c r="EK10" s="164">
        <v>-10.092000000000001</v>
      </c>
      <c r="EL10" s="164">
        <v>20.277000000000001</v>
      </c>
      <c r="EM10" s="164">
        <v>-12.525</v>
      </c>
      <c r="EN10" s="164">
        <v>-12.474</v>
      </c>
      <c r="EO10" s="164">
        <v>-3.5880000000000001</v>
      </c>
      <c r="EP10" s="164">
        <v>-22.684999999999999</v>
      </c>
      <c r="EQ10" s="164">
        <v>-22.353999999999999</v>
      </c>
      <c r="ER10" s="164">
        <v>6.5780000000000003</v>
      </c>
      <c r="ES10" s="164">
        <v>0</v>
      </c>
      <c r="ET10" s="164">
        <v>-12.679</v>
      </c>
      <c r="EU10" s="164">
        <v>0</v>
      </c>
      <c r="EV10" s="164">
        <v>4.6738</v>
      </c>
      <c r="EW10" s="164">
        <v>-21.814</v>
      </c>
      <c r="EX10" s="164">
        <v>-10.55</v>
      </c>
      <c r="EY10" s="164">
        <v>-10.404999999999999</v>
      </c>
      <c r="EZ10" s="164">
        <v>7.9854000000000003</v>
      </c>
      <c r="FA10" s="164">
        <v>7.1654</v>
      </c>
      <c r="FB10" s="164">
        <v>-39.145000000000003</v>
      </c>
      <c r="FC10" s="164">
        <v>4.9568000000000003</v>
      </c>
      <c r="FD10" s="164">
        <v>0</v>
      </c>
      <c r="FE10" s="164">
        <v>0</v>
      </c>
      <c r="FF10" s="164">
        <v>0</v>
      </c>
      <c r="FG10" s="164">
        <v>3.5823</v>
      </c>
      <c r="FH10" s="164">
        <v>2.4937</v>
      </c>
      <c r="FI10" s="164">
        <v>2.5118</v>
      </c>
      <c r="FJ10" s="164">
        <v>2.8466999999999998</v>
      </c>
      <c r="FK10" s="164">
        <v>16.577999999999999</v>
      </c>
      <c r="FL10" s="164">
        <v>15.073</v>
      </c>
      <c r="FM10" s="164">
        <v>15.298</v>
      </c>
      <c r="FN10" s="164">
        <v>22.414999999999999</v>
      </c>
      <c r="FO10" s="164">
        <v>34.887999999999998</v>
      </c>
      <c r="FP10" s="164">
        <v>17.276</v>
      </c>
      <c r="FQ10" s="164">
        <v>-15.579000000000001</v>
      </c>
      <c r="FR10" s="164">
        <v>-2.4201999999999999</v>
      </c>
      <c r="FS10" s="164">
        <v>0.29780000000000001</v>
      </c>
      <c r="FT10" s="164">
        <v>1.91</v>
      </c>
      <c r="FU10" s="164">
        <v>1.48</v>
      </c>
      <c r="FV10" s="164">
        <v>-18.25</v>
      </c>
      <c r="FW10" s="164">
        <v>1.1880999999999999</v>
      </c>
      <c r="FX10" s="164">
        <v>2.7219000000000002</v>
      </c>
      <c r="FY10" s="164">
        <v>1.115</v>
      </c>
      <c r="FZ10" s="164">
        <v>1.0407999999999999</v>
      </c>
      <c r="GA10" s="164">
        <v>12.97</v>
      </c>
      <c r="GB10" s="164">
        <v>-39.279000000000003</v>
      </c>
      <c r="GC10" s="164">
        <v>-29.047000000000001</v>
      </c>
      <c r="GD10" s="164">
        <v>-2.8698999999999999</v>
      </c>
      <c r="GE10" s="164">
        <v>27.228000000000002</v>
      </c>
      <c r="GF10" s="164">
        <v>10.3</v>
      </c>
      <c r="GG10" s="164">
        <v>25.167999999999999</v>
      </c>
      <c r="GH10" s="164">
        <v>7.0301</v>
      </c>
      <c r="GI10" s="164">
        <v>-7.3960999999999997</v>
      </c>
      <c r="GJ10" s="164">
        <v>2.0198</v>
      </c>
      <c r="GK10" s="164">
        <v>5.7000000000000002E-2</v>
      </c>
      <c r="GL10" s="165"/>
      <c r="GM10" s="164">
        <v>-9.8924000000000003</v>
      </c>
      <c r="GN10" s="164">
        <v>-5.9509999999999996</v>
      </c>
      <c r="GO10" s="164">
        <v>8.9806000000000008</v>
      </c>
      <c r="GP10" s="164">
        <v>-36.973999999999997</v>
      </c>
      <c r="GQ10" s="164">
        <v>-11.515000000000001</v>
      </c>
      <c r="GR10" s="164">
        <v>-14.506</v>
      </c>
      <c r="GS10" s="164">
        <v>168.09</v>
      </c>
      <c r="GT10" s="164">
        <v>-7.7545000000000002</v>
      </c>
      <c r="GU10" s="164">
        <v>-9.8026</v>
      </c>
      <c r="GV10" s="164">
        <v>-6.0777999999999999</v>
      </c>
      <c r="GW10" s="164">
        <v>2.5042</v>
      </c>
      <c r="GX10" s="164">
        <v>3.3033000000000001</v>
      </c>
      <c r="GY10" s="164">
        <v>3.2431999999999999</v>
      </c>
      <c r="GZ10" s="164">
        <v>2</v>
      </c>
      <c r="HA10" s="164">
        <v>2.5102000000000002</v>
      </c>
      <c r="HB10" s="164">
        <v>5.2877000000000001</v>
      </c>
      <c r="HC10" s="164">
        <v>6.2899000000000003</v>
      </c>
      <c r="HD10" s="164">
        <v>0</v>
      </c>
      <c r="HE10" s="164">
        <v>61.671999999999997</v>
      </c>
      <c r="HF10" s="164">
        <v>34.908000000000001</v>
      </c>
      <c r="HG10" s="164">
        <v>90.531000000000006</v>
      </c>
      <c r="HH10" s="164">
        <v>49.991</v>
      </c>
      <c r="HI10" s="164">
        <v>49.814999999999998</v>
      </c>
      <c r="HJ10" s="164">
        <v>-9.5648</v>
      </c>
      <c r="HK10" s="164">
        <v>-10.608000000000001</v>
      </c>
      <c r="HL10" s="164">
        <v>0</v>
      </c>
      <c r="HM10" s="164">
        <v>0</v>
      </c>
      <c r="HN10" s="164">
        <v>46.045999999999999</v>
      </c>
      <c r="HO10" s="164">
        <v>47.168999999999997</v>
      </c>
      <c r="HP10" s="164">
        <v>-20.114000000000001</v>
      </c>
      <c r="HQ10" s="164">
        <v>-19.439</v>
      </c>
      <c r="HR10" s="164">
        <v>-4.6219000000000001</v>
      </c>
      <c r="HS10" s="164">
        <v>-4.8369</v>
      </c>
      <c r="HT10" s="164">
        <v>6.4499000000000004</v>
      </c>
      <c r="HU10" s="164">
        <v>6.8098999999999998</v>
      </c>
      <c r="HV10" s="164">
        <v>-28.399000000000001</v>
      </c>
      <c r="HW10" s="164">
        <v>-28.298999999999999</v>
      </c>
      <c r="HX10" s="164">
        <v>1.6012</v>
      </c>
      <c r="HY10" s="164">
        <v>-10.72</v>
      </c>
      <c r="HZ10" s="164">
        <v>30.164999999999999</v>
      </c>
      <c r="IA10" s="164">
        <v>23.158999999999999</v>
      </c>
      <c r="IB10" s="164">
        <v>23.196999999999999</v>
      </c>
      <c r="IC10" s="164">
        <v>-19.899000000000001</v>
      </c>
      <c r="ID10" s="164">
        <v>-34.598999999999997</v>
      </c>
      <c r="IE10" s="164">
        <v>6.8</v>
      </c>
      <c r="IF10" s="164">
        <v>5.9</v>
      </c>
      <c r="IG10" s="164">
        <v>-17.838000000000001</v>
      </c>
      <c r="IH10" s="164">
        <v>-17.876999999999999</v>
      </c>
      <c r="II10" s="164">
        <v>-53.795999999999999</v>
      </c>
      <c r="IJ10" s="164">
        <v>11.135</v>
      </c>
      <c r="IK10" s="164">
        <v>-277.82</v>
      </c>
      <c r="IL10" s="164">
        <v>-16.582999999999998</v>
      </c>
      <c r="IM10" s="164">
        <v>69.981999999999999</v>
      </c>
      <c r="IN10" s="164">
        <v>121.19</v>
      </c>
      <c r="IO10" s="164">
        <v>37.74</v>
      </c>
      <c r="IP10" s="164">
        <v>115.06</v>
      </c>
      <c r="IQ10" s="164">
        <v>107.96</v>
      </c>
      <c r="IR10" s="164">
        <v>63.780999999999999</v>
      </c>
      <c r="IS10" s="164">
        <v>33.244</v>
      </c>
      <c r="IT10" s="164">
        <v>32.506999999999998</v>
      </c>
      <c r="IU10" s="164">
        <v>-5.7895000000000003</v>
      </c>
      <c r="IV10" s="164">
        <v>250.63</v>
      </c>
      <c r="IW10" s="164">
        <v>-169.16</v>
      </c>
      <c r="IX10" s="164">
        <v>94.19</v>
      </c>
      <c r="IY10" s="164">
        <v>-76.206000000000003</v>
      </c>
      <c r="IZ10" s="164">
        <v>0.84599999999999997</v>
      </c>
      <c r="JA10" s="164">
        <v>7.2977999999999996</v>
      </c>
      <c r="JB10" s="164">
        <v>-4.6398999999999999</v>
      </c>
      <c r="JC10" s="164">
        <v>-1.028</v>
      </c>
      <c r="JD10" s="164">
        <v>-1.034</v>
      </c>
      <c r="JE10" s="164">
        <v>0</v>
      </c>
      <c r="JF10" s="164">
        <v>0.08</v>
      </c>
      <c r="JG10" s="164">
        <v>-1.4397</v>
      </c>
      <c r="JH10" s="164">
        <v>-6.6208</v>
      </c>
      <c r="JI10" s="164">
        <v>14.064</v>
      </c>
      <c r="JJ10" s="164">
        <v>-3.6911</v>
      </c>
      <c r="JK10" s="164">
        <v>-4.3</v>
      </c>
      <c r="JL10" s="164">
        <v>-0.95799999999999996</v>
      </c>
      <c r="JM10" s="164">
        <v>-0.60699999999999998</v>
      </c>
      <c r="JN10" s="164">
        <v>0</v>
      </c>
      <c r="JO10" s="164">
        <v>0</v>
      </c>
      <c r="JP10" s="164">
        <v>4.7008999999999999</v>
      </c>
      <c r="JQ10" s="164">
        <v>3.4087999999999998</v>
      </c>
      <c r="JR10" s="164">
        <v>3.8126000000000002</v>
      </c>
      <c r="JS10" s="165"/>
      <c r="JT10" s="164">
        <v>18.5</v>
      </c>
      <c r="JU10" s="164">
        <v>10.324</v>
      </c>
      <c r="JV10" s="164">
        <v>-0.21</v>
      </c>
      <c r="JW10" s="164">
        <v>0.37</v>
      </c>
      <c r="JX10" s="164">
        <v>-10.521000000000001</v>
      </c>
      <c r="JY10" s="164">
        <v>-12.487</v>
      </c>
      <c r="JZ10" s="164">
        <v>-15.629</v>
      </c>
      <c r="KA10" s="164">
        <v>-7.3444000000000003</v>
      </c>
      <c r="KB10" s="164">
        <v>8.532</v>
      </c>
      <c r="KC10" s="164">
        <v>-11.231</v>
      </c>
      <c r="KD10" s="164">
        <v>1.5159</v>
      </c>
      <c r="KE10" s="164">
        <v>-20.899000000000001</v>
      </c>
      <c r="KF10" s="164">
        <v>3</v>
      </c>
    </row>
    <row r="11" spans="1:292" ht="18" customHeight="1">
      <c r="A11" s="161" t="s">
        <v>63</v>
      </c>
      <c r="B11" s="161" t="s">
        <v>617</v>
      </c>
      <c r="C11" s="164">
        <v>0</v>
      </c>
      <c r="D11" s="164">
        <v>4.1502999999999997</v>
      </c>
      <c r="E11" s="164">
        <v>-9.0002999999999993</v>
      </c>
      <c r="F11" s="164">
        <v>2.4990000000000001</v>
      </c>
      <c r="G11" s="164">
        <v>7.2325999999999997</v>
      </c>
      <c r="H11" s="164">
        <v>5.5004</v>
      </c>
      <c r="I11" s="164">
        <v>13.24</v>
      </c>
      <c r="J11" s="165"/>
      <c r="K11" s="164">
        <v>19.228999999999999</v>
      </c>
      <c r="L11" s="164">
        <v>8.2597000000000005</v>
      </c>
      <c r="M11" s="164">
        <v>-7.8468999999999998</v>
      </c>
      <c r="N11" s="164">
        <v>-8.8800000000000008</v>
      </c>
      <c r="O11" s="164">
        <v>-11</v>
      </c>
      <c r="P11" s="164">
        <v>-13.199</v>
      </c>
      <c r="Q11" s="164">
        <v>3.3119999999999998</v>
      </c>
      <c r="R11" s="164">
        <v>-4.4000000000000004</v>
      </c>
      <c r="S11" s="164">
        <v>2.2502</v>
      </c>
      <c r="T11" s="164">
        <v>-8.3004999999999995</v>
      </c>
      <c r="U11" s="164">
        <v>5.2114000000000003</v>
      </c>
      <c r="V11" s="164">
        <v>5.1361999999999997</v>
      </c>
      <c r="W11" s="164">
        <v>9.2756000000000007</v>
      </c>
      <c r="X11" s="164">
        <v>0</v>
      </c>
      <c r="Y11" s="164">
        <v>8.0486000000000004</v>
      </c>
      <c r="Z11" s="164">
        <v>2.3355999999999999</v>
      </c>
      <c r="AA11" s="165"/>
      <c r="AB11" s="164">
        <v>-0.87080000000000002</v>
      </c>
      <c r="AC11" s="164">
        <v>0.112</v>
      </c>
      <c r="AD11" s="164">
        <v>0.14000000000000001</v>
      </c>
      <c r="AE11" s="164">
        <v>-1.1338999999999999</v>
      </c>
      <c r="AF11" s="164">
        <v>-11.1</v>
      </c>
      <c r="AG11" s="164">
        <v>-26.4</v>
      </c>
      <c r="AH11" s="164">
        <v>0.22700000000000001</v>
      </c>
      <c r="AI11" s="164">
        <v>0.224</v>
      </c>
      <c r="AJ11" s="164">
        <v>-5.0598999999999998</v>
      </c>
      <c r="AK11" s="164">
        <v>-5.1398999999999999</v>
      </c>
      <c r="AL11" s="164">
        <v>-10</v>
      </c>
      <c r="AM11" s="164">
        <v>-18.190000000000001</v>
      </c>
      <c r="AN11" s="164">
        <v>-18.219000000000001</v>
      </c>
      <c r="AO11" s="164">
        <v>2.2235999999999998</v>
      </c>
      <c r="AP11" s="164">
        <v>3.7086000000000001</v>
      </c>
      <c r="AQ11" s="164">
        <v>0</v>
      </c>
      <c r="AR11" s="164">
        <v>23.94</v>
      </c>
      <c r="AS11" s="164">
        <v>-14.122</v>
      </c>
      <c r="AT11" s="164">
        <v>-9.3771000000000004</v>
      </c>
      <c r="AU11" s="164">
        <v>-8.6244999999999994</v>
      </c>
      <c r="AV11" s="164">
        <v>11.686</v>
      </c>
      <c r="AW11" s="164">
        <v>9.0968999999999998</v>
      </c>
      <c r="AX11" s="164">
        <v>-16.343</v>
      </c>
      <c r="AY11" s="164">
        <v>-13.797000000000001</v>
      </c>
      <c r="AZ11" s="164">
        <v>7.5087000000000002</v>
      </c>
      <c r="BA11" s="164">
        <v>39.414999999999999</v>
      </c>
      <c r="BB11" s="164">
        <v>-25.677</v>
      </c>
      <c r="BC11" s="164">
        <v>5.3253000000000004</v>
      </c>
      <c r="BD11" s="164">
        <v>-6.0998999999999999</v>
      </c>
      <c r="BE11" s="164">
        <v>-6.0998999999999999</v>
      </c>
      <c r="BF11" s="164">
        <v>-23.166</v>
      </c>
      <c r="BG11" s="164">
        <v>-22.75</v>
      </c>
      <c r="BH11" s="164">
        <v>-2.6263000000000001</v>
      </c>
      <c r="BI11" s="164">
        <v>1.3141</v>
      </c>
      <c r="BJ11" s="164">
        <v>-5.5270999999999999</v>
      </c>
      <c r="BK11" s="164">
        <v>1.3898999999999999</v>
      </c>
      <c r="BL11" s="164">
        <v>-1.0624</v>
      </c>
      <c r="BM11" s="164">
        <v>-0.67849999999999999</v>
      </c>
      <c r="BN11" s="164">
        <v>-92.257000000000005</v>
      </c>
      <c r="BO11" s="164">
        <v>37.841999999999999</v>
      </c>
      <c r="BP11" s="164">
        <v>37.994999999999997</v>
      </c>
      <c r="BQ11" s="164">
        <v>16.324000000000002</v>
      </c>
      <c r="BR11" s="164">
        <v>-162.43</v>
      </c>
      <c r="BS11" s="165"/>
      <c r="BT11" s="165"/>
      <c r="BU11" s="164">
        <v>13.552</v>
      </c>
      <c r="BV11" s="164">
        <v>8.9600000000000009</v>
      </c>
      <c r="BW11" s="164">
        <v>5.55</v>
      </c>
      <c r="BX11" s="164">
        <v>-11.76</v>
      </c>
      <c r="BY11" s="164">
        <v>6.19</v>
      </c>
      <c r="BZ11" s="164">
        <v>-10.577999999999999</v>
      </c>
      <c r="CA11" s="164">
        <v>-10.577999999999999</v>
      </c>
      <c r="CB11" s="164">
        <v>16.236999999999998</v>
      </c>
      <c r="CC11" s="164">
        <v>14.307</v>
      </c>
      <c r="CD11" s="164">
        <v>0.22289999999999999</v>
      </c>
      <c r="CE11" s="164">
        <v>-3.8748</v>
      </c>
      <c r="CF11" s="164">
        <v>-3.9278</v>
      </c>
      <c r="CG11" s="164">
        <v>-5.577</v>
      </c>
      <c r="CH11" s="164">
        <v>0</v>
      </c>
      <c r="CI11" s="164">
        <v>2.88</v>
      </c>
      <c r="CJ11" s="164">
        <v>6.4119999999999999</v>
      </c>
      <c r="CK11" s="164">
        <v>17.600000000000001</v>
      </c>
      <c r="CL11" s="164">
        <v>13.699</v>
      </c>
      <c r="CM11" s="164">
        <v>-2.3098999999999998</v>
      </c>
      <c r="CN11" s="164">
        <v>32.783000000000001</v>
      </c>
      <c r="CO11" s="164">
        <v>32.345999999999997</v>
      </c>
      <c r="CP11" s="164">
        <v>30.905999999999999</v>
      </c>
      <c r="CQ11" s="164">
        <v>83.260999999999996</v>
      </c>
      <c r="CR11" s="164">
        <v>82.718999999999994</v>
      </c>
      <c r="CS11" s="164">
        <v>-20.518999999999998</v>
      </c>
      <c r="CT11" s="164">
        <v>-67.866</v>
      </c>
      <c r="CU11" s="164">
        <v>-20.227</v>
      </c>
      <c r="CV11" s="164">
        <v>1.7858000000000001</v>
      </c>
      <c r="CW11" s="164">
        <v>26.079000000000001</v>
      </c>
      <c r="CX11" s="164">
        <v>11.89</v>
      </c>
      <c r="CY11" s="164">
        <v>7.0361000000000002</v>
      </c>
      <c r="CZ11" s="164">
        <v>7.2295999999999996</v>
      </c>
      <c r="DA11" s="164">
        <v>-9.5198999999999998</v>
      </c>
      <c r="DB11" s="164">
        <v>0.3145</v>
      </c>
      <c r="DC11" s="164">
        <v>0</v>
      </c>
      <c r="DD11" s="164">
        <v>0</v>
      </c>
      <c r="DE11" s="164">
        <v>30.943999999999999</v>
      </c>
      <c r="DF11" s="164">
        <v>1.4800000000000001E-2</v>
      </c>
      <c r="DG11" s="164">
        <v>-4.9516</v>
      </c>
      <c r="DH11" s="164">
        <v>14.898999999999999</v>
      </c>
      <c r="DI11" s="164">
        <v>16.298999999999999</v>
      </c>
      <c r="DJ11" s="164">
        <v>-5.6188000000000002</v>
      </c>
      <c r="DK11" s="164">
        <v>-1.6830000000000001</v>
      </c>
      <c r="DL11" s="164">
        <v>48.265000000000001</v>
      </c>
      <c r="DM11" s="164">
        <v>3.16</v>
      </c>
      <c r="DN11" s="164">
        <v>-1.2</v>
      </c>
      <c r="DO11" s="164">
        <v>-5.33</v>
      </c>
      <c r="DP11" s="164">
        <v>9.1529000000000007</v>
      </c>
      <c r="DQ11" s="164">
        <v>-31.565999999999999</v>
      </c>
      <c r="DR11" s="164">
        <v>-7.94</v>
      </c>
      <c r="DS11" s="164">
        <v>-8.0799000000000003</v>
      </c>
      <c r="DT11" s="164">
        <v>21.28</v>
      </c>
      <c r="DU11" s="164">
        <v>16.78</v>
      </c>
      <c r="DV11" s="164">
        <v>-31.69</v>
      </c>
      <c r="DW11" s="164">
        <v>-15.781000000000001</v>
      </c>
      <c r="DX11" s="164">
        <v>-31.420999999999999</v>
      </c>
      <c r="DY11" s="164">
        <v>-29.798999999999999</v>
      </c>
      <c r="DZ11" s="164">
        <v>0</v>
      </c>
      <c r="EA11" s="164">
        <v>-13.798999999999999</v>
      </c>
      <c r="EB11" s="164">
        <v>-19.760999999999999</v>
      </c>
      <c r="EC11" s="164">
        <v>-19.954999999999998</v>
      </c>
      <c r="ED11" s="164">
        <v>-17.056999999999999</v>
      </c>
      <c r="EE11" s="164">
        <v>-18.809999999999999</v>
      </c>
      <c r="EF11" s="164">
        <v>-11.484999999999999</v>
      </c>
      <c r="EG11" s="164">
        <v>-102.98</v>
      </c>
      <c r="EH11" s="164">
        <v>13.811</v>
      </c>
      <c r="EI11" s="164">
        <v>0</v>
      </c>
      <c r="EJ11" s="164">
        <v>-10.512</v>
      </c>
      <c r="EK11" s="164">
        <v>-10.311999999999999</v>
      </c>
      <c r="EL11" s="164">
        <v>19.181999999999999</v>
      </c>
      <c r="EM11" s="164">
        <v>-14.541</v>
      </c>
      <c r="EN11" s="164">
        <v>-13.727</v>
      </c>
      <c r="EO11" s="164">
        <v>4.1119000000000003</v>
      </c>
      <c r="EP11" s="164">
        <v>-22.651</v>
      </c>
      <c r="EQ11" s="164">
        <v>-22.123999999999999</v>
      </c>
      <c r="ER11" s="164">
        <v>3.3262</v>
      </c>
      <c r="ES11" s="164">
        <v>0</v>
      </c>
      <c r="ET11" s="164">
        <v>-19.029</v>
      </c>
      <c r="EU11" s="164">
        <v>0</v>
      </c>
      <c r="EV11" s="164">
        <v>4.7274000000000003</v>
      </c>
      <c r="EW11" s="164">
        <v>-26.077000000000002</v>
      </c>
      <c r="EX11" s="164">
        <v>-11.151</v>
      </c>
      <c r="EY11" s="164">
        <v>-11.209</v>
      </c>
      <c r="EZ11" s="164">
        <v>8.2798999999999996</v>
      </c>
      <c r="FA11" s="164">
        <v>3.5076999999999998</v>
      </c>
      <c r="FB11" s="164">
        <v>-39.145000000000003</v>
      </c>
      <c r="FC11" s="164">
        <v>5.3657000000000004</v>
      </c>
      <c r="FD11" s="164">
        <v>0</v>
      </c>
      <c r="FE11" s="164">
        <v>0</v>
      </c>
      <c r="FF11" s="164">
        <v>0</v>
      </c>
      <c r="FG11" s="164">
        <v>3.8148</v>
      </c>
      <c r="FH11" s="164">
        <v>1.833</v>
      </c>
      <c r="FI11" s="164">
        <v>1.1720999999999999</v>
      </c>
      <c r="FJ11" s="164">
        <v>0.16750000000000001</v>
      </c>
      <c r="FK11" s="164">
        <v>22.606000000000002</v>
      </c>
      <c r="FL11" s="164">
        <v>13.128</v>
      </c>
      <c r="FM11" s="164">
        <v>13.032</v>
      </c>
      <c r="FN11" s="164">
        <v>24.925000000000001</v>
      </c>
      <c r="FO11" s="164">
        <v>36.871000000000002</v>
      </c>
      <c r="FP11" s="164">
        <v>13.429</v>
      </c>
      <c r="FQ11" s="164">
        <v>-12.859</v>
      </c>
      <c r="FR11" s="164">
        <v>-1.609</v>
      </c>
      <c r="FS11" s="164">
        <v>0.28860000000000002</v>
      </c>
      <c r="FT11" s="164">
        <v>1.0900000000000001</v>
      </c>
      <c r="FU11" s="164">
        <v>1.5</v>
      </c>
      <c r="FV11" s="164">
        <v>-13.88</v>
      </c>
      <c r="FW11" s="164">
        <v>1.6637</v>
      </c>
      <c r="FX11" s="164">
        <v>2.8449</v>
      </c>
      <c r="FY11" s="164">
        <v>1.1189</v>
      </c>
      <c r="FZ11" s="164">
        <v>0</v>
      </c>
      <c r="GA11" s="164">
        <v>15.63</v>
      </c>
      <c r="GB11" s="164">
        <v>-39.57</v>
      </c>
      <c r="GC11" s="164">
        <v>-29.527999999999999</v>
      </c>
      <c r="GD11" s="164">
        <v>-3.1099000000000001</v>
      </c>
      <c r="GE11" s="164">
        <v>27.123999999999999</v>
      </c>
      <c r="GF11" s="164">
        <v>11.6</v>
      </c>
      <c r="GG11" s="164">
        <v>25.863</v>
      </c>
      <c r="GH11" s="164">
        <v>7.01</v>
      </c>
      <c r="GI11" s="164">
        <v>-7.4653</v>
      </c>
      <c r="GJ11" s="164">
        <v>1.9645999999999999</v>
      </c>
      <c r="GK11" s="164">
        <v>5.7000000000000002E-2</v>
      </c>
      <c r="GL11" s="165"/>
      <c r="GM11" s="164">
        <v>-10.263</v>
      </c>
      <c r="GN11" s="164">
        <v>-5.3869999999999996</v>
      </c>
      <c r="GO11" s="164">
        <v>7.9842000000000004</v>
      </c>
      <c r="GP11" s="164">
        <v>-37.898000000000003</v>
      </c>
      <c r="GQ11" s="164">
        <v>-12.672000000000001</v>
      </c>
      <c r="GR11" s="164">
        <v>-14.968</v>
      </c>
      <c r="GS11" s="164">
        <v>167.92</v>
      </c>
      <c r="GT11" s="164">
        <v>-8.2574000000000005</v>
      </c>
      <c r="GU11" s="164">
        <v>-10.071999999999999</v>
      </c>
      <c r="GV11" s="164">
        <v>-5.4248000000000003</v>
      </c>
      <c r="GW11" s="164">
        <v>2.8734000000000002</v>
      </c>
      <c r="GX11" s="164">
        <v>3.1934</v>
      </c>
      <c r="GY11" s="164">
        <v>3.1720000000000002</v>
      </c>
      <c r="GZ11" s="164">
        <v>3</v>
      </c>
      <c r="HA11" s="164">
        <v>2.1305000000000001</v>
      </c>
      <c r="HB11" s="164">
        <v>3.8913000000000002</v>
      </c>
      <c r="HC11" s="164">
        <v>5.4499000000000004</v>
      </c>
      <c r="HD11" s="164">
        <v>0</v>
      </c>
      <c r="HE11" s="164">
        <v>60.543999999999997</v>
      </c>
      <c r="HF11" s="164">
        <v>33.860999999999997</v>
      </c>
      <c r="HG11" s="164">
        <v>90.683000000000007</v>
      </c>
      <c r="HH11" s="164">
        <v>49.991</v>
      </c>
      <c r="HI11" s="164">
        <v>49.814999999999998</v>
      </c>
      <c r="HJ11" s="164">
        <v>-8.1610999999999994</v>
      </c>
      <c r="HK11" s="164">
        <v>-9.1585000000000001</v>
      </c>
      <c r="HL11" s="164">
        <v>0</v>
      </c>
      <c r="HM11" s="164">
        <v>0</v>
      </c>
      <c r="HN11" s="164">
        <v>46.045999999999999</v>
      </c>
      <c r="HO11" s="164">
        <v>47.168999999999997</v>
      </c>
      <c r="HP11" s="164">
        <v>-19.279</v>
      </c>
      <c r="HQ11" s="164">
        <v>-18.664000000000001</v>
      </c>
      <c r="HR11" s="164">
        <v>-4.681</v>
      </c>
      <c r="HS11" s="164">
        <v>-4.3676000000000004</v>
      </c>
      <c r="HT11" s="164">
        <v>6.98</v>
      </c>
      <c r="HU11" s="164">
        <v>7.28</v>
      </c>
      <c r="HV11" s="164">
        <v>-28</v>
      </c>
      <c r="HW11" s="164">
        <v>-28.298999999999999</v>
      </c>
      <c r="HX11" s="164">
        <v>1.6176999999999999</v>
      </c>
      <c r="HY11" s="164">
        <v>-10.88</v>
      </c>
      <c r="HZ11" s="164">
        <v>28.082999999999998</v>
      </c>
      <c r="IA11" s="164">
        <v>22.805</v>
      </c>
      <c r="IB11" s="164">
        <v>22.693999999999999</v>
      </c>
      <c r="IC11" s="164">
        <v>-19.899000000000001</v>
      </c>
      <c r="ID11" s="164">
        <v>-34.098999999999997</v>
      </c>
      <c r="IE11" s="164">
        <v>6.0998999999999999</v>
      </c>
      <c r="IF11" s="164">
        <v>5.5</v>
      </c>
      <c r="IG11" s="164">
        <v>-17.838000000000001</v>
      </c>
      <c r="IH11" s="164">
        <v>-17.896999999999998</v>
      </c>
      <c r="II11" s="164">
        <v>-55.423999999999999</v>
      </c>
      <c r="IJ11" s="164">
        <v>9.9885999999999999</v>
      </c>
      <c r="IK11" s="164">
        <v>-278.75</v>
      </c>
      <c r="IL11" s="164">
        <v>-15.074</v>
      </c>
      <c r="IM11" s="164">
        <v>72.489999999999995</v>
      </c>
      <c r="IN11" s="164">
        <v>121.74</v>
      </c>
      <c r="IO11" s="164">
        <v>37.206000000000003</v>
      </c>
      <c r="IP11" s="164">
        <v>111.49</v>
      </c>
      <c r="IQ11" s="164">
        <v>106.49</v>
      </c>
      <c r="IR11" s="164">
        <v>60.232999999999997</v>
      </c>
      <c r="IS11" s="164">
        <v>31.960999999999999</v>
      </c>
      <c r="IT11" s="164">
        <v>31.21</v>
      </c>
      <c r="IU11" s="164">
        <v>-6.2389999999999999</v>
      </c>
      <c r="IV11" s="164">
        <v>247.03</v>
      </c>
      <c r="IW11" s="164">
        <v>-168.96</v>
      </c>
      <c r="IX11" s="164">
        <v>93.698999999999998</v>
      </c>
      <c r="IY11" s="164">
        <v>-72.754000000000005</v>
      </c>
      <c r="IZ11" s="164">
        <v>0.84599999999999997</v>
      </c>
      <c r="JA11" s="164">
        <v>7.5114000000000001</v>
      </c>
      <c r="JB11" s="164">
        <v>-4.6398999999999999</v>
      </c>
      <c r="JC11" s="164">
        <v>-1.0709</v>
      </c>
      <c r="JD11" s="164">
        <v>-1.08</v>
      </c>
      <c r="JE11" s="164">
        <v>0</v>
      </c>
      <c r="JF11" s="164">
        <v>0.56000000000000005</v>
      </c>
      <c r="JG11" s="164">
        <v>-1.6109</v>
      </c>
      <c r="JH11" s="164">
        <v>-6.6787999999999998</v>
      </c>
      <c r="JI11" s="164">
        <v>14.534000000000001</v>
      </c>
      <c r="JJ11" s="164">
        <v>-3.4256000000000002</v>
      </c>
      <c r="JK11" s="164">
        <v>-4.8</v>
      </c>
      <c r="JL11" s="164">
        <v>-0.97799999999999998</v>
      </c>
      <c r="JM11" s="164">
        <v>-2.1619000000000002</v>
      </c>
      <c r="JN11" s="164">
        <v>0</v>
      </c>
      <c r="JO11" s="164">
        <v>0</v>
      </c>
      <c r="JP11" s="164">
        <v>4.7324999999999999</v>
      </c>
      <c r="JQ11" s="164">
        <v>3.7881999999999998</v>
      </c>
      <c r="JR11" s="164">
        <v>3.3733</v>
      </c>
      <c r="JS11" s="165"/>
      <c r="JT11" s="164">
        <v>18.798999999999999</v>
      </c>
      <c r="JU11" s="164">
        <v>10.73</v>
      </c>
      <c r="JV11" s="164">
        <v>-0.22</v>
      </c>
      <c r="JW11" s="164">
        <v>0.37</v>
      </c>
      <c r="JX11" s="164">
        <v>-10.552</v>
      </c>
      <c r="JY11" s="164">
        <v>-12.714</v>
      </c>
      <c r="JZ11" s="164">
        <v>-15.91</v>
      </c>
      <c r="KA11" s="164">
        <v>-7.1200999999999999</v>
      </c>
      <c r="KB11" s="164">
        <v>9.0015000000000001</v>
      </c>
      <c r="KC11" s="164">
        <v>-11.414</v>
      </c>
      <c r="KD11" s="164">
        <v>2.4599000000000002</v>
      </c>
      <c r="KE11" s="164">
        <v>-20.899000000000001</v>
      </c>
      <c r="KF11" s="164">
        <v>2.9</v>
      </c>
    </row>
    <row r="12" spans="1:292" ht="18" customHeight="1">
      <c r="A12" s="161" t="s">
        <v>63</v>
      </c>
      <c r="B12" s="161" t="s">
        <v>618</v>
      </c>
      <c r="C12" s="164">
        <v>0</v>
      </c>
      <c r="D12" s="164">
        <v>4.0016999999999996</v>
      </c>
      <c r="E12" s="164">
        <v>-8.1887000000000008</v>
      </c>
      <c r="F12" s="164">
        <v>2.3241000000000001</v>
      </c>
      <c r="G12" s="164">
        <v>6.8094999999999999</v>
      </c>
      <c r="H12" s="164">
        <v>4.3125</v>
      </c>
      <c r="I12" s="164">
        <v>12.481</v>
      </c>
      <c r="J12" s="165"/>
      <c r="K12" s="164">
        <v>18.242000000000001</v>
      </c>
      <c r="L12" s="164">
        <v>7.4667000000000003</v>
      </c>
      <c r="M12" s="164">
        <v>-6.7919999999999998</v>
      </c>
      <c r="N12" s="164">
        <v>-8.8800000000000008</v>
      </c>
      <c r="O12" s="164">
        <v>-11</v>
      </c>
      <c r="P12" s="164">
        <v>-13.199</v>
      </c>
      <c r="Q12" s="164">
        <v>3.3119999999999998</v>
      </c>
      <c r="R12" s="164">
        <v>-4.4000000000000004</v>
      </c>
      <c r="S12" s="164">
        <v>2.1714000000000002</v>
      </c>
      <c r="T12" s="164">
        <v>1.4009</v>
      </c>
      <c r="U12" s="164">
        <v>5.2919999999999998</v>
      </c>
      <c r="V12" s="164">
        <v>5.3093000000000004</v>
      </c>
      <c r="W12" s="164">
        <v>9.1893999999999991</v>
      </c>
      <c r="X12" s="164">
        <v>0</v>
      </c>
      <c r="Y12" s="164">
        <v>7.9661</v>
      </c>
      <c r="Z12" s="164">
        <v>2.2551999999999999</v>
      </c>
      <c r="AA12" s="165"/>
      <c r="AB12" s="164">
        <v>-1.0407</v>
      </c>
      <c r="AC12" s="164">
        <v>0.158</v>
      </c>
      <c r="AD12" s="164">
        <v>0.112</v>
      </c>
      <c r="AE12" s="164">
        <v>-1.3329</v>
      </c>
      <c r="AF12" s="164">
        <v>-8.8800000000000008</v>
      </c>
      <c r="AG12" s="164">
        <v>-26.4</v>
      </c>
      <c r="AH12" s="164">
        <v>0.20899999999999999</v>
      </c>
      <c r="AI12" s="164">
        <v>0.216</v>
      </c>
      <c r="AJ12" s="164">
        <v>-6.0598999999999998</v>
      </c>
      <c r="AK12" s="164">
        <v>-5.7899000000000003</v>
      </c>
      <c r="AL12" s="164">
        <v>-10</v>
      </c>
      <c r="AM12" s="164">
        <v>-17.29</v>
      </c>
      <c r="AN12" s="164">
        <v>-17.37</v>
      </c>
      <c r="AO12" s="164">
        <v>2.0329999999999999</v>
      </c>
      <c r="AP12" s="164">
        <v>3.8801000000000001</v>
      </c>
      <c r="AQ12" s="164">
        <v>0</v>
      </c>
      <c r="AR12" s="164">
        <v>18.806000000000001</v>
      </c>
      <c r="AS12" s="164">
        <v>-15.648999999999999</v>
      </c>
      <c r="AT12" s="164">
        <v>-15.807</v>
      </c>
      <c r="AU12" s="164">
        <v>-12.923999999999999</v>
      </c>
      <c r="AV12" s="164">
        <v>19.652999999999999</v>
      </c>
      <c r="AW12" s="164">
        <v>17.198</v>
      </c>
      <c r="AX12" s="164">
        <v>-20.361000000000001</v>
      </c>
      <c r="AY12" s="164">
        <v>-17.547999999999998</v>
      </c>
      <c r="AZ12" s="164">
        <v>7.5087000000000002</v>
      </c>
      <c r="BA12" s="164">
        <v>37.561</v>
      </c>
      <c r="BB12" s="164">
        <v>-8.1477000000000004</v>
      </c>
      <c r="BC12" s="164">
        <v>5.4375</v>
      </c>
      <c r="BD12" s="164">
        <v>-5.3998999999999997</v>
      </c>
      <c r="BE12" s="164">
        <v>-5.3998999999999997</v>
      </c>
      <c r="BF12" s="164">
        <v>-18.702999999999999</v>
      </c>
      <c r="BG12" s="164">
        <v>-18.489000000000001</v>
      </c>
      <c r="BH12" s="164">
        <v>-2.3159999999999998</v>
      </c>
      <c r="BI12" s="164">
        <v>1.3141</v>
      </c>
      <c r="BJ12" s="164">
        <v>-8.9032</v>
      </c>
      <c r="BK12" s="164">
        <v>1.4499</v>
      </c>
      <c r="BL12" s="164">
        <v>-1.2476</v>
      </c>
      <c r="BM12" s="164">
        <v>-0.73419999999999996</v>
      </c>
      <c r="BN12" s="164">
        <v>-110.81</v>
      </c>
      <c r="BO12" s="164">
        <v>40.161999999999999</v>
      </c>
      <c r="BP12" s="164">
        <v>39.795999999999999</v>
      </c>
      <c r="BQ12" s="164">
        <v>21.492000000000001</v>
      </c>
      <c r="BR12" s="164">
        <v>-175.7</v>
      </c>
      <c r="BS12" s="165"/>
      <c r="BT12" s="165"/>
      <c r="BU12" s="164">
        <v>12.544</v>
      </c>
      <c r="BV12" s="164">
        <v>9.0398999999999994</v>
      </c>
      <c r="BW12" s="164">
        <v>5.4298999999999999</v>
      </c>
      <c r="BX12" s="164">
        <v>-12.728999999999999</v>
      </c>
      <c r="BY12" s="164">
        <v>5.98</v>
      </c>
      <c r="BZ12" s="164">
        <v>-10.042</v>
      </c>
      <c r="CA12" s="164">
        <v>-9.3727999999999998</v>
      </c>
      <c r="CB12" s="164">
        <v>14.343</v>
      </c>
      <c r="CC12" s="164">
        <v>12.503</v>
      </c>
      <c r="CD12" s="164">
        <v>6.88E-2</v>
      </c>
      <c r="CE12" s="164">
        <v>-6.1265999999999998</v>
      </c>
      <c r="CF12" s="164">
        <v>-6.15</v>
      </c>
      <c r="CG12" s="164">
        <v>-8.8297000000000008</v>
      </c>
      <c r="CH12" s="164">
        <v>0</v>
      </c>
      <c r="CI12" s="164">
        <v>2.88</v>
      </c>
      <c r="CJ12" s="164">
        <v>6.4119999999999999</v>
      </c>
      <c r="CK12" s="164">
        <v>16.399000000000001</v>
      </c>
      <c r="CL12" s="164">
        <v>13.199</v>
      </c>
      <c r="CM12" s="164">
        <v>-2.17</v>
      </c>
      <c r="CN12" s="164">
        <v>30.327000000000002</v>
      </c>
      <c r="CO12" s="164">
        <v>30.465</v>
      </c>
      <c r="CP12" s="164">
        <v>28.83</v>
      </c>
      <c r="CQ12" s="164">
        <v>83.668000000000006</v>
      </c>
      <c r="CR12" s="164">
        <v>83.400999999999996</v>
      </c>
      <c r="CS12" s="164">
        <v>-21.539000000000001</v>
      </c>
      <c r="CT12" s="164">
        <v>-71.879000000000005</v>
      </c>
      <c r="CU12" s="164">
        <v>-16.552</v>
      </c>
      <c r="CV12" s="164">
        <v>1.8621000000000001</v>
      </c>
      <c r="CW12" s="164">
        <v>23.978999999999999</v>
      </c>
      <c r="CX12" s="164">
        <v>11.88</v>
      </c>
      <c r="CY12" s="164">
        <v>7.0361000000000002</v>
      </c>
      <c r="CZ12" s="164">
        <v>7.2295999999999996</v>
      </c>
      <c r="DA12" s="164">
        <v>-9.34</v>
      </c>
      <c r="DB12" s="164">
        <v>0.3145</v>
      </c>
      <c r="DC12" s="164">
        <v>0</v>
      </c>
      <c r="DD12" s="164">
        <v>0</v>
      </c>
      <c r="DE12" s="164">
        <v>32.466999999999999</v>
      </c>
      <c r="DF12" s="164">
        <v>1.49E-2</v>
      </c>
      <c r="DG12" s="164">
        <v>-4.7952000000000004</v>
      </c>
      <c r="DH12" s="164">
        <v>17.2</v>
      </c>
      <c r="DI12" s="164">
        <v>16.298999999999999</v>
      </c>
      <c r="DJ12" s="164">
        <v>-5.5541</v>
      </c>
      <c r="DK12" s="164">
        <v>-1.6830000000000001</v>
      </c>
      <c r="DL12" s="164">
        <v>47.634</v>
      </c>
      <c r="DM12" s="164">
        <v>3.16</v>
      </c>
      <c r="DN12" s="164">
        <v>-1.34</v>
      </c>
      <c r="DO12" s="164">
        <v>-4.99</v>
      </c>
      <c r="DP12" s="164">
        <v>8.8695000000000004</v>
      </c>
      <c r="DQ12" s="164">
        <v>-32.335999999999999</v>
      </c>
      <c r="DR12" s="164">
        <v>-8.01</v>
      </c>
      <c r="DS12" s="164">
        <v>-7.98</v>
      </c>
      <c r="DT12" s="164">
        <v>20.350000000000001</v>
      </c>
      <c r="DU12" s="164">
        <v>17.158999999999999</v>
      </c>
      <c r="DV12" s="164">
        <v>-34.145000000000003</v>
      </c>
      <c r="DW12" s="164">
        <v>-17.335999999999999</v>
      </c>
      <c r="DX12" s="164">
        <v>-30.683</v>
      </c>
      <c r="DY12" s="164">
        <v>-28.863</v>
      </c>
      <c r="DZ12" s="164">
        <v>0</v>
      </c>
      <c r="EA12" s="164">
        <v>-16.196999999999999</v>
      </c>
      <c r="EB12" s="164">
        <v>-21.934999999999999</v>
      </c>
      <c r="EC12" s="164">
        <v>-21.1</v>
      </c>
      <c r="ED12" s="164">
        <v>-16.184000000000001</v>
      </c>
      <c r="EE12" s="164">
        <v>-17.928999999999998</v>
      </c>
      <c r="EF12" s="164">
        <v>-11.771000000000001</v>
      </c>
      <c r="EG12" s="164">
        <v>-109.49</v>
      </c>
      <c r="EH12" s="164">
        <v>18.89</v>
      </c>
      <c r="EI12" s="164">
        <v>0</v>
      </c>
      <c r="EJ12" s="164">
        <v>-10.538</v>
      </c>
      <c r="EK12" s="164">
        <v>-10.208</v>
      </c>
      <c r="EL12" s="164">
        <v>19.635000000000002</v>
      </c>
      <c r="EM12" s="164">
        <v>-13.385</v>
      </c>
      <c r="EN12" s="164">
        <v>-13.1</v>
      </c>
      <c r="EO12" s="164">
        <v>2.5760000000000001</v>
      </c>
      <c r="EP12" s="164">
        <v>-22.041</v>
      </c>
      <c r="EQ12" s="164">
        <v>-21.632000000000001</v>
      </c>
      <c r="ER12" s="164">
        <v>2.1475</v>
      </c>
      <c r="ES12" s="164">
        <v>0</v>
      </c>
      <c r="ET12" s="164">
        <v>-17.369</v>
      </c>
      <c r="EU12" s="164">
        <v>0.1</v>
      </c>
      <c r="EV12" s="164">
        <v>4.5846</v>
      </c>
      <c r="EW12" s="164">
        <v>-23.045000000000002</v>
      </c>
      <c r="EX12" s="164">
        <v>-10.237</v>
      </c>
      <c r="EY12" s="164">
        <v>-10.212999999999999</v>
      </c>
      <c r="EZ12" s="164">
        <v>7.1421000000000001</v>
      </c>
      <c r="FA12" s="164">
        <v>2.3220999999999998</v>
      </c>
      <c r="FB12" s="164">
        <v>-39.145000000000003</v>
      </c>
      <c r="FC12" s="164">
        <v>5.3108000000000004</v>
      </c>
      <c r="FD12" s="164">
        <v>0</v>
      </c>
      <c r="FE12" s="164">
        <v>0</v>
      </c>
      <c r="FF12" s="164">
        <v>0</v>
      </c>
      <c r="FG12" s="164">
        <v>3.6818</v>
      </c>
      <c r="FH12" s="164">
        <v>3.3046000000000002</v>
      </c>
      <c r="FI12" s="164">
        <v>-0.33489999999999998</v>
      </c>
      <c r="FJ12" s="164">
        <v>-0.50239999999999996</v>
      </c>
      <c r="FK12" s="164">
        <v>20.931999999999999</v>
      </c>
      <c r="FL12" s="164">
        <v>12.445</v>
      </c>
      <c r="FM12" s="164">
        <v>12.553000000000001</v>
      </c>
      <c r="FN12" s="164">
        <v>25.149000000000001</v>
      </c>
      <c r="FO12" s="164">
        <v>37.07</v>
      </c>
      <c r="FP12" s="164">
        <v>17.218</v>
      </c>
      <c r="FQ12" s="164">
        <v>-14.179</v>
      </c>
      <c r="FR12" s="164">
        <v>-2.0137</v>
      </c>
      <c r="FS12" s="164">
        <v>0.30969999999999998</v>
      </c>
      <c r="FT12" s="164">
        <v>1.82</v>
      </c>
      <c r="FU12" s="164">
        <v>1.38</v>
      </c>
      <c r="FV12" s="164">
        <v>-15.654</v>
      </c>
      <c r="FW12" s="164">
        <v>1.7578</v>
      </c>
      <c r="FX12" s="164">
        <v>2.8759000000000001</v>
      </c>
      <c r="FY12" s="164">
        <v>0.54800000000000004</v>
      </c>
      <c r="FZ12" s="164">
        <v>0</v>
      </c>
      <c r="GA12" s="164">
        <v>13.478999999999999</v>
      </c>
      <c r="GB12" s="164">
        <v>-40.225999999999999</v>
      </c>
      <c r="GC12" s="164">
        <v>-29.713999999999999</v>
      </c>
      <c r="GD12" s="164">
        <v>-3.0899000000000001</v>
      </c>
      <c r="GE12" s="164">
        <v>26.329000000000001</v>
      </c>
      <c r="GF12" s="164">
        <v>10.699</v>
      </c>
      <c r="GG12" s="164">
        <v>25.064</v>
      </c>
      <c r="GH12" s="164">
        <v>6.8243999999999998</v>
      </c>
      <c r="GI12" s="164">
        <v>-7.3296999999999999</v>
      </c>
      <c r="GJ12" s="164">
        <v>1.883</v>
      </c>
      <c r="GK12" s="164">
        <v>5.7000000000000002E-2</v>
      </c>
      <c r="GL12" s="165"/>
      <c r="GM12" s="164">
        <v>-10.206</v>
      </c>
      <c r="GN12" s="164">
        <v>-5.6749999999999998</v>
      </c>
      <c r="GO12" s="164">
        <v>11.016</v>
      </c>
      <c r="GP12" s="164">
        <v>-37.898000000000003</v>
      </c>
      <c r="GQ12" s="164">
        <v>-11.148999999999999</v>
      </c>
      <c r="GR12" s="164">
        <v>-14.848000000000001</v>
      </c>
      <c r="GS12" s="164">
        <v>165.3</v>
      </c>
      <c r="GT12" s="164">
        <v>-8.2949000000000002</v>
      </c>
      <c r="GU12" s="164">
        <v>-9.9597999999999995</v>
      </c>
      <c r="GV12" s="164">
        <v>-5.4179000000000004</v>
      </c>
      <c r="GW12" s="164">
        <v>2.7488000000000001</v>
      </c>
      <c r="GX12" s="164">
        <v>3.5377000000000001</v>
      </c>
      <c r="GY12" s="164">
        <v>3.5200999999999998</v>
      </c>
      <c r="GZ12" s="164">
        <v>2</v>
      </c>
      <c r="HA12" s="164">
        <v>1.5673999999999999</v>
      </c>
      <c r="HB12" s="164">
        <v>4.8022</v>
      </c>
      <c r="HC12" s="164">
        <v>3.3498999999999999</v>
      </c>
      <c r="HD12" s="164">
        <v>0</v>
      </c>
      <c r="HE12" s="164">
        <v>64.427000000000007</v>
      </c>
      <c r="HF12" s="164">
        <v>26.687999999999999</v>
      </c>
      <c r="HG12" s="164">
        <v>91.212000000000003</v>
      </c>
      <c r="HH12" s="164">
        <v>49.991</v>
      </c>
      <c r="HI12" s="164">
        <v>49.814999999999998</v>
      </c>
      <c r="HJ12" s="164">
        <v>-8.1884999999999994</v>
      </c>
      <c r="HK12" s="164">
        <v>-9.9807000000000006</v>
      </c>
      <c r="HL12" s="164">
        <v>0</v>
      </c>
      <c r="HM12" s="164">
        <v>0</v>
      </c>
      <c r="HN12" s="164">
        <v>46.045999999999999</v>
      </c>
      <c r="HO12" s="164">
        <v>47.168999999999997</v>
      </c>
      <c r="HP12" s="164">
        <v>-22.317</v>
      </c>
      <c r="HQ12" s="164">
        <v>-21.641999999999999</v>
      </c>
      <c r="HR12" s="164">
        <v>-4.8621999999999996</v>
      </c>
      <c r="HS12" s="164">
        <v>-4.6355000000000004</v>
      </c>
      <c r="HT12" s="164">
        <v>7.1599000000000004</v>
      </c>
      <c r="HU12" s="164">
        <v>7.13</v>
      </c>
      <c r="HV12" s="164">
        <v>-27.7</v>
      </c>
      <c r="HW12" s="164">
        <v>-28.399000000000001</v>
      </c>
      <c r="HX12" s="164">
        <v>1.5646</v>
      </c>
      <c r="HY12" s="164">
        <v>-10.239000000000001</v>
      </c>
      <c r="HZ12" s="164">
        <v>30.777000000000001</v>
      </c>
      <c r="IA12" s="164">
        <v>20.113</v>
      </c>
      <c r="IB12" s="164">
        <v>20.169</v>
      </c>
      <c r="IC12" s="164">
        <v>-20</v>
      </c>
      <c r="ID12" s="164">
        <v>-34.098999999999997</v>
      </c>
      <c r="IE12" s="164">
        <v>8</v>
      </c>
      <c r="IF12" s="164">
        <v>7.1999000000000004</v>
      </c>
      <c r="IG12" s="164">
        <v>-18.077999999999999</v>
      </c>
      <c r="IH12" s="164">
        <v>-17.896999999999998</v>
      </c>
      <c r="II12" s="164">
        <v>-55.405999999999999</v>
      </c>
      <c r="IJ12" s="164">
        <v>7.6803999999999997</v>
      </c>
      <c r="IK12" s="164">
        <v>-281.14999999999998</v>
      </c>
      <c r="IL12" s="164">
        <v>-14.847</v>
      </c>
      <c r="IM12" s="164">
        <v>78.921000000000006</v>
      </c>
      <c r="IN12" s="164">
        <v>118.7</v>
      </c>
      <c r="IO12" s="164">
        <v>39.798999999999999</v>
      </c>
      <c r="IP12" s="164">
        <v>117.92</v>
      </c>
      <c r="IQ12" s="164">
        <v>107.4</v>
      </c>
      <c r="IR12" s="164">
        <v>61.256999999999998</v>
      </c>
      <c r="IS12" s="164">
        <v>36.674999999999997</v>
      </c>
      <c r="IT12" s="164">
        <v>33.1</v>
      </c>
      <c r="IU12" s="164">
        <v>-11.909000000000001</v>
      </c>
      <c r="IV12" s="164">
        <v>245.75</v>
      </c>
      <c r="IW12" s="164">
        <v>-162.09</v>
      </c>
      <c r="IX12" s="164">
        <v>88.528999999999996</v>
      </c>
      <c r="IY12" s="164">
        <v>-73.525999999999996</v>
      </c>
      <c r="IZ12" s="164">
        <v>1.2903</v>
      </c>
      <c r="JA12" s="164">
        <v>7.5114000000000001</v>
      </c>
      <c r="JB12" s="164">
        <v>-4.4000000000000004</v>
      </c>
      <c r="JC12" s="164">
        <v>-1.1138999999999999</v>
      </c>
      <c r="JD12" s="164">
        <v>-1.1318999999999999</v>
      </c>
      <c r="JE12" s="164">
        <v>-0.24</v>
      </c>
      <c r="JF12" s="164">
        <v>0.16</v>
      </c>
      <c r="JG12" s="164">
        <v>-0.94450000000000001</v>
      </c>
      <c r="JH12" s="164">
        <v>-6.2393999999999998</v>
      </c>
      <c r="JI12" s="164">
        <v>14.064</v>
      </c>
      <c r="JJ12" s="164">
        <v>-3.6025999999999998</v>
      </c>
      <c r="JK12" s="164">
        <v>-5.0998999999999999</v>
      </c>
      <c r="JL12" s="164">
        <v>-0.52200000000000002</v>
      </c>
      <c r="JM12" s="164">
        <v>0.70899999999999996</v>
      </c>
      <c r="JN12" s="164">
        <v>0</v>
      </c>
      <c r="JO12" s="164">
        <v>0</v>
      </c>
      <c r="JP12" s="164">
        <v>3.4581</v>
      </c>
      <c r="JQ12" s="164">
        <v>3.5154000000000001</v>
      </c>
      <c r="JR12" s="164">
        <v>3.6015999999999999</v>
      </c>
      <c r="JS12" s="165"/>
      <c r="JT12" s="164">
        <v>17.798999999999999</v>
      </c>
      <c r="JU12" s="164">
        <v>9.8544999999999998</v>
      </c>
      <c r="JV12" s="164">
        <v>-0.22</v>
      </c>
      <c r="JW12" s="164">
        <v>0.37</v>
      </c>
      <c r="JX12" s="164">
        <v>-9.8911999999999995</v>
      </c>
      <c r="JY12" s="164">
        <v>-13.202999999999999</v>
      </c>
      <c r="JZ12" s="164">
        <v>-15.724</v>
      </c>
      <c r="KA12" s="164">
        <v>-7.8278999999999996</v>
      </c>
      <c r="KB12" s="164">
        <v>8.8547999999999991</v>
      </c>
      <c r="KC12" s="164">
        <v>-11.204000000000001</v>
      </c>
      <c r="KD12" s="164">
        <v>1.8092999999999999</v>
      </c>
      <c r="KE12" s="164">
        <v>-19.7</v>
      </c>
      <c r="KF12" s="164">
        <v>2</v>
      </c>
    </row>
    <row r="13" spans="1:292" ht="18" customHeight="1">
      <c r="A13" s="161" t="s">
        <v>63</v>
      </c>
      <c r="B13" s="161" t="s">
        <v>619</v>
      </c>
      <c r="C13" s="164">
        <v>0</v>
      </c>
      <c r="D13" s="164">
        <v>3.8837999999999999</v>
      </c>
      <c r="E13" s="164">
        <v>-7.9888000000000003</v>
      </c>
      <c r="F13" s="164">
        <v>2.3696999999999999</v>
      </c>
      <c r="G13" s="164">
        <v>6.8418000000000001</v>
      </c>
      <c r="H13" s="164">
        <v>4.5095000000000001</v>
      </c>
      <c r="I13" s="164">
        <v>12.44</v>
      </c>
      <c r="J13" s="165"/>
      <c r="K13" s="164">
        <v>17.856999999999999</v>
      </c>
      <c r="L13" s="164">
        <v>7.7777000000000003</v>
      </c>
      <c r="M13" s="164">
        <v>-7.5746000000000002</v>
      </c>
      <c r="N13" s="164">
        <v>-6.6599000000000004</v>
      </c>
      <c r="O13" s="164">
        <v>-11</v>
      </c>
      <c r="P13" s="164">
        <v>-13.199</v>
      </c>
      <c r="Q13" s="164">
        <v>3.3119999999999998</v>
      </c>
      <c r="R13" s="164">
        <v>-4.4000000000000004</v>
      </c>
      <c r="S13" s="164">
        <v>2.3933</v>
      </c>
      <c r="T13" s="164">
        <v>1.4819</v>
      </c>
      <c r="U13" s="164">
        <v>4.9226999999999999</v>
      </c>
      <c r="V13" s="164">
        <v>4.8880999999999997</v>
      </c>
      <c r="W13" s="164">
        <v>8.3989999999999991</v>
      </c>
      <c r="X13" s="164">
        <v>0</v>
      </c>
      <c r="Y13" s="164">
        <v>5.9469000000000003</v>
      </c>
      <c r="Z13" s="164">
        <v>2.4462999999999999</v>
      </c>
      <c r="AA13" s="165"/>
      <c r="AB13" s="164">
        <v>-1.0541</v>
      </c>
      <c r="AC13" s="164">
        <v>0.05</v>
      </c>
      <c r="AD13" s="164">
        <v>7.3999999999999996E-2</v>
      </c>
      <c r="AE13" s="164">
        <v>-1.202</v>
      </c>
      <c r="AF13" s="164">
        <v>-11.1</v>
      </c>
      <c r="AG13" s="164">
        <v>-26.4</v>
      </c>
      <c r="AH13" s="164">
        <v>0.378</v>
      </c>
      <c r="AI13" s="164">
        <v>0.22</v>
      </c>
      <c r="AJ13" s="164">
        <v>-6.42</v>
      </c>
      <c r="AK13" s="164">
        <v>-6.23</v>
      </c>
      <c r="AL13" s="164">
        <v>-10</v>
      </c>
      <c r="AM13" s="164">
        <v>-17.440000000000001</v>
      </c>
      <c r="AN13" s="164">
        <v>-17.459</v>
      </c>
      <c r="AO13" s="164">
        <v>2.0811000000000002</v>
      </c>
      <c r="AP13" s="164">
        <v>3.7803</v>
      </c>
      <c r="AQ13" s="164">
        <v>0</v>
      </c>
      <c r="AR13" s="164">
        <v>20.754999999999999</v>
      </c>
      <c r="AS13" s="164">
        <v>-16.256</v>
      </c>
      <c r="AT13" s="164">
        <v>-15.271000000000001</v>
      </c>
      <c r="AU13" s="164">
        <v>-14.744999999999999</v>
      </c>
      <c r="AV13" s="164">
        <v>8.1310000000000002</v>
      </c>
      <c r="AW13" s="164">
        <v>6.7281000000000004</v>
      </c>
      <c r="AX13" s="164">
        <v>-20.093</v>
      </c>
      <c r="AY13" s="164">
        <v>-16.878</v>
      </c>
      <c r="AZ13" s="164">
        <v>6.7195999999999998</v>
      </c>
      <c r="BA13" s="164">
        <v>34.853000000000002</v>
      </c>
      <c r="BB13" s="164">
        <v>-3.4253</v>
      </c>
      <c r="BC13" s="164">
        <v>6.0541</v>
      </c>
      <c r="BD13" s="164">
        <v>-6.2999000000000001</v>
      </c>
      <c r="BE13" s="164">
        <v>-6.2999000000000001</v>
      </c>
      <c r="BF13" s="164">
        <v>-18.36</v>
      </c>
      <c r="BG13" s="164">
        <v>-18.677</v>
      </c>
      <c r="BH13" s="164">
        <v>-2.5891999999999999</v>
      </c>
      <c r="BI13" s="164">
        <v>1.3141</v>
      </c>
      <c r="BJ13" s="164">
        <v>-10.879</v>
      </c>
      <c r="BK13" s="164">
        <v>1.63</v>
      </c>
      <c r="BL13" s="164">
        <v>-1.0189999999999999</v>
      </c>
      <c r="BM13" s="164">
        <v>-0.65700000000000003</v>
      </c>
      <c r="BN13" s="164">
        <v>-115.87</v>
      </c>
      <c r="BO13" s="164">
        <v>39.521000000000001</v>
      </c>
      <c r="BP13" s="164">
        <v>39.185000000000002</v>
      </c>
      <c r="BQ13" s="164">
        <v>21.677</v>
      </c>
      <c r="BR13" s="164">
        <v>-182.48</v>
      </c>
      <c r="BS13" s="165"/>
      <c r="BT13" s="165"/>
      <c r="BU13" s="164">
        <v>12.544</v>
      </c>
      <c r="BV13" s="164">
        <v>8.56</v>
      </c>
      <c r="BW13" s="164">
        <v>5.01</v>
      </c>
      <c r="BX13" s="164">
        <v>-13.119</v>
      </c>
      <c r="BY13" s="164">
        <v>5.3498999999999999</v>
      </c>
      <c r="BZ13" s="164">
        <v>-10.846</v>
      </c>
      <c r="CA13" s="164">
        <v>-10.98</v>
      </c>
      <c r="CB13" s="164">
        <v>15.907</v>
      </c>
      <c r="CC13" s="164">
        <v>14.318</v>
      </c>
      <c r="CD13" s="164">
        <v>-1.72E-2</v>
      </c>
      <c r="CE13" s="164">
        <v>-2.1282999999999999</v>
      </c>
      <c r="CF13" s="164">
        <v>-1.8785000000000001</v>
      </c>
      <c r="CG13" s="164">
        <v>-10.742000000000001</v>
      </c>
      <c r="CH13" s="164">
        <v>0</v>
      </c>
      <c r="CI13" s="164">
        <v>2.88</v>
      </c>
      <c r="CJ13" s="164">
        <v>6.4119999999999999</v>
      </c>
      <c r="CK13" s="164">
        <v>16.399000000000001</v>
      </c>
      <c r="CL13" s="164">
        <v>13.3</v>
      </c>
      <c r="CM13" s="164">
        <v>-2.0998999999999999</v>
      </c>
      <c r="CN13" s="164">
        <v>31.986999999999998</v>
      </c>
      <c r="CO13" s="164">
        <v>32.061</v>
      </c>
      <c r="CP13" s="164">
        <v>30.352</v>
      </c>
      <c r="CQ13" s="164">
        <v>87.480999999999995</v>
      </c>
      <c r="CR13" s="164">
        <v>88.23</v>
      </c>
      <c r="CS13" s="164">
        <v>-17.858000000000001</v>
      </c>
      <c r="CT13" s="164">
        <v>-69.772000000000006</v>
      </c>
      <c r="CU13" s="164">
        <v>-22.215</v>
      </c>
      <c r="CV13" s="164">
        <v>1.8110999999999999</v>
      </c>
      <c r="CW13" s="164">
        <v>23.469000000000001</v>
      </c>
      <c r="CX13" s="164">
        <v>10.829000000000001</v>
      </c>
      <c r="CY13" s="164">
        <v>6.7236000000000002</v>
      </c>
      <c r="CZ13" s="164">
        <v>6.7412999999999998</v>
      </c>
      <c r="DA13" s="164">
        <v>-9.51</v>
      </c>
      <c r="DB13" s="164">
        <v>0.3145</v>
      </c>
      <c r="DC13" s="164">
        <v>0</v>
      </c>
      <c r="DD13" s="164">
        <v>0</v>
      </c>
      <c r="DE13" s="164">
        <v>36.037999999999997</v>
      </c>
      <c r="DF13" s="164">
        <v>1.4800000000000001E-2</v>
      </c>
      <c r="DG13" s="164">
        <v>-4.8167</v>
      </c>
      <c r="DH13" s="164">
        <v>17.2</v>
      </c>
      <c r="DI13" s="164">
        <v>16.298999999999999</v>
      </c>
      <c r="DJ13" s="164">
        <v>-6.0156000000000001</v>
      </c>
      <c r="DK13" s="164">
        <v>-1.87</v>
      </c>
      <c r="DL13" s="164">
        <v>46.845999999999997</v>
      </c>
      <c r="DM13" s="164">
        <v>2.9744999999999999</v>
      </c>
      <c r="DN13" s="164">
        <v>-1.56</v>
      </c>
      <c r="DO13" s="164">
        <v>-4.8499999999999996</v>
      </c>
      <c r="DP13" s="164">
        <v>7.4654999999999996</v>
      </c>
      <c r="DQ13" s="164">
        <v>-35.598999999999997</v>
      </c>
      <c r="DR13" s="164">
        <v>-7.27</v>
      </c>
      <c r="DS13" s="164">
        <v>-7.3299000000000003</v>
      </c>
      <c r="DT13" s="164">
        <v>18.71</v>
      </c>
      <c r="DU13" s="164">
        <v>16.54</v>
      </c>
      <c r="DV13" s="164">
        <v>-34.436</v>
      </c>
      <c r="DW13" s="164">
        <v>-17.372</v>
      </c>
      <c r="DX13" s="164">
        <v>-32.884999999999998</v>
      </c>
      <c r="DY13" s="164">
        <v>-31.045000000000002</v>
      </c>
      <c r="DZ13" s="164">
        <v>0</v>
      </c>
      <c r="EA13" s="164">
        <v>-16.920999999999999</v>
      </c>
      <c r="EB13" s="164">
        <v>-23.484000000000002</v>
      </c>
      <c r="EC13" s="164">
        <v>-23.919</v>
      </c>
      <c r="ED13" s="164">
        <v>-19.088999999999999</v>
      </c>
      <c r="EE13" s="164">
        <v>-20.881</v>
      </c>
      <c r="EF13" s="164">
        <v>-11.237</v>
      </c>
      <c r="EG13" s="164">
        <v>-110.01</v>
      </c>
      <c r="EH13" s="164">
        <v>13.802</v>
      </c>
      <c r="EI13" s="164">
        <v>0</v>
      </c>
      <c r="EJ13" s="164">
        <v>-10.875999999999999</v>
      </c>
      <c r="EK13" s="164">
        <v>-10.515000000000001</v>
      </c>
      <c r="EL13" s="164">
        <v>21.105</v>
      </c>
      <c r="EM13" s="164">
        <v>-12.715999999999999</v>
      </c>
      <c r="EN13" s="164">
        <v>-12.561999999999999</v>
      </c>
      <c r="EO13" s="164">
        <v>-4.0999999999999996</v>
      </c>
      <c r="EP13" s="164">
        <v>-22.251000000000001</v>
      </c>
      <c r="EQ13" s="164">
        <v>-22.064</v>
      </c>
      <c r="ER13" s="164">
        <v>4.7934000000000001</v>
      </c>
      <c r="ES13" s="164">
        <v>0</v>
      </c>
      <c r="ET13" s="164">
        <v>-11.759</v>
      </c>
      <c r="EU13" s="164">
        <v>0</v>
      </c>
      <c r="EV13" s="164">
        <v>4.6163999999999996</v>
      </c>
      <c r="EW13" s="164">
        <v>-21.367999999999999</v>
      </c>
      <c r="EX13" s="164">
        <v>-10.119999999999999</v>
      </c>
      <c r="EY13" s="164">
        <v>-10.119</v>
      </c>
      <c r="EZ13" s="164">
        <v>6.7718999999999996</v>
      </c>
      <c r="FA13" s="164">
        <v>4.2579000000000002</v>
      </c>
      <c r="FB13" s="164">
        <v>-39.145000000000003</v>
      </c>
      <c r="FC13" s="164">
        <v>5.4450000000000003</v>
      </c>
      <c r="FD13" s="164">
        <v>0</v>
      </c>
      <c r="FE13" s="164">
        <v>0</v>
      </c>
      <c r="FF13" s="164">
        <v>0</v>
      </c>
      <c r="FG13" s="164">
        <v>2.6029</v>
      </c>
      <c r="FH13" s="164">
        <v>3.3197000000000001</v>
      </c>
      <c r="FI13" s="164">
        <v>1.0046999999999999</v>
      </c>
      <c r="FJ13" s="164">
        <v>0.66979999999999995</v>
      </c>
      <c r="FK13" s="164">
        <v>19.09</v>
      </c>
      <c r="FL13" s="164">
        <v>13.516</v>
      </c>
      <c r="FM13" s="164">
        <v>13.44</v>
      </c>
      <c r="FN13" s="164">
        <v>23.38</v>
      </c>
      <c r="FO13" s="164">
        <v>36.915999999999997</v>
      </c>
      <c r="FP13" s="164">
        <v>16.617000000000001</v>
      </c>
      <c r="FQ13" s="164">
        <v>-15.699</v>
      </c>
      <c r="FR13" s="164">
        <v>-2.2078000000000002</v>
      </c>
      <c r="FS13" s="164">
        <v>0.29780000000000001</v>
      </c>
      <c r="FT13" s="164">
        <v>1.46</v>
      </c>
      <c r="FU13" s="164">
        <v>1.85</v>
      </c>
      <c r="FV13" s="164">
        <v>-15.904999999999999</v>
      </c>
      <c r="FW13" s="164">
        <v>1.8222</v>
      </c>
      <c r="FX13" s="164">
        <v>2.7888999999999999</v>
      </c>
      <c r="FY13" s="164">
        <v>0.628</v>
      </c>
      <c r="FZ13" s="164">
        <v>0</v>
      </c>
      <c r="GA13" s="164">
        <v>12.64</v>
      </c>
      <c r="GB13" s="164">
        <v>-40.197000000000003</v>
      </c>
      <c r="GC13" s="164">
        <v>-29.995999999999999</v>
      </c>
      <c r="GD13" s="164">
        <v>-2.9298999999999999</v>
      </c>
      <c r="GE13" s="164">
        <v>26.690999999999999</v>
      </c>
      <c r="GF13" s="164">
        <v>10.199</v>
      </c>
      <c r="GG13" s="164">
        <v>25.064</v>
      </c>
      <c r="GH13" s="164">
        <v>6.8343999999999996</v>
      </c>
      <c r="GI13" s="164">
        <v>-7.1627000000000001</v>
      </c>
      <c r="GJ13" s="164">
        <v>1.8509</v>
      </c>
      <c r="GK13" s="164">
        <v>5.7000000000000002E-2</v>
      </c>
      <c r="GL13" s="165"/>
      <c r="GM13" s="164">
        <v>-10.372999999999999</v>
      </c>
      <c r="GN13" s="164">
        <v>-5.1689999999999996</v>
      </c>
      <c r="GO13" s="164">
        <v>11.823</v>
      </c>
      <c r="GP13" s="164">
        <v>-37.561999999999998</v>
      </c>
      <c r="GQ13" s="164">
        <v>-12.05</v>
      </c>
      <c r="GR13" s="164">
        <v>-14.721</v>
      </c>
      <c r="GS13" s="164">
        <v>166.8</v>
      </c>
      <c r="GT13" s="164">
        <v>-8.6656999999999993</v>
      </c>
      <c r="GU13" s="164">
        <v>-10.018000000000001</v>
      </c>
      <c r="GV13" s="164">
        <v>-6.0388000000000002</v>
      </c>
      <c r="GW13" s="164">
        <v>3.0548000000000002</v>
      </c>
      <c r="GX13" s="164">
        <v>3.4571000000000001</v>
      </c>
      <c r="GY13" s="164">
        <v>3.4409999999999998</v>
      </c>
      <c r="GZ13" s="164">
        <v>2</v>
      </c>
      <c r="HA13" s="164">
        <v>0</v>
      </c>
      <c r="HB13" s="164">
        <v>2.6029</v>
      </c>
      <c r="HC13" s="164">
        <v>2.9298999999999999</v>
      </c>
      <c r="HD13" s="164">
        <v>0</v>
      </c>
      <c r="HE13" s="164">
        <v>67.335999999999999</v>
      </c>
      <c r="HF13" s="164">
        <v>28.341999999999999</v>
      </c>
      <c r="HG13" s="164">
        <v>87.587000000000003</v>
      </c>
      <c r="HH13" s="164">
        <v>49.991</v>
      </c>
      <c r="HI13" s="164">
        <v>49.814999999999998</v>
      </c>
      <c r="HJ13" s="164">
        <v>-7.7012</v>
      </c>
      <c r="HK13" s="164">
        <v>-9.8376999999999999</v>
      </c>
      <c r="HL13" s="164">
        <v>-9.7613000000000003</v>
      </c>
      <c r="HM13" s="164">
        <v>-11</v>
      </c>
      <c r="HN13" s="164">
        <v>46.045999999999999</v>
      </c>
      <c r="HO13" s="164">
        <v>47.168999999999997</v>
      </c>
      <c r="HP13" s="164">
        <v>-21.481999999999999</v>
      </c>
      <c r="HQ13" s="164">
        <v>-20.916</v>
      </c>
      <c r="HR13" s="164">
        <v>-4.9579000000000004</v>
      </c>
      <c r="HS13" s="164">
        <v>-4.4619</v>
      </c>
      <c r="HT13" s="164">
        <v>8.06</v>
      </c>
      <c r="HU13" s="164">
        <v>7.98</v>
      </c>
      <c r="HV13" s="164">
        <v>-28.6</v>
      </c>
      <c r="HW13" s="164">
        <v>-28.798999999999999</v>
      </c>
      <c r="HX13" s="164">
        <v>1.6525000000000001</v>
      </c>
      <c r="HY13" s="164">
        <v>-10.72</v>
      </c>
      <c r="HZ13" s="164">
        <v>28.302</v>
      </c>
      <c r="IA13" s="164">
        <v>20.574999999999999</v>
      </c>
      <c r="IB13" s="164">
        <v>20.465</v>
      </c>
      <c r="IC13" s="164">
        <v>-20.399000000000001</v>
      </c>
      <c r="ID13" s="164">
        <v>-34.598999999999997</v>
      </c>
      <c r="IE13" s="164">
        <v>8.5</v>
      </c>
      <c r="IF13" s="164">
        <v>7.5998999999999999</v>
      </c>
      <c r="IG13" s="164">
        <v>-18.077999999999999</v>
      </c>
      <c r="IH13" s="164">
        <v>-17.923999999999999</v>
      </c>
      <c r="II13" s="164">
        <v>-57.813000000000002</v>
      </c>
      <c r="IJ13" s="164">
        <v>5.7796000000000003</v>
      </c>
      <c r="IK13" s="164">
        <v>-279.35000000000002</v>
      </c>
      <c r="IL13" s="164">
        <v>-14.537000000000001</v>
      </c>
      <c r="IM13" s="164">
        <v>74.8</v>
      </c>
      <c r="IN13" s="164">
        <v>118.05</v>
      </c>
      <c r="IO13" s="164">
        <v>44.009</v>
      </c>
      <c r="IP13" s="164">
        <v>117.33</v>
      </c>
      <c r="IQ13" s="164">
        <v>103.35</v>
      </c>
      <c r="IR13" s="164">
        <v>55.753999999999998</v>
      </c>
      <c r="IS13" s="164">
        <v>32.548999999999999</v>
      </c>
      <c r="IT13" s="164">
        <v>31.8</v>
      </c>
      <c r="IU13" s="164">
        <v>-5.4374000000000002</v>
      </c>
      <c r="IV13" s="164">
        <v>238.31</v>
      </c>
      <c r="IW13" s="164">
        <v>-168.61</v>
      </c>
      <c r="IX13" s="164">
        <v>86.096000000000004</v>
      </c>
      <c r="IY13" s="164">
        <v>-71.372</v>
      </c>
      <c r="IZ13" s="164">
        <v>1.3366</v>
      </c>
      <c r="JA13" s="164">
        <v>7.5114000000000001</v>
      </c>
      <c r="JB13" s="164">
        <v>-4.6398999999999999</v>
      </c>
      <c r="JC13" s="164">
        <v>-1.1498999999999999</v>
      </c>
      <c r="JD13" s="164">
        <v>-1.1598999999999999</v>
      </c>
      <c r="JE13" s="164">
        <v>-0.08</v>
      </c>
      <c r="JF13" s="164">
        <v>0.32</v>
      </c>
      <c r="JG13" s="164">
        <v>-1.3173999999999999</v>
      </c>
      <c r="JH13" s="164">
        <v>-6.5018000000000002</v>
      </c>
      <c r="JI13" s="164">
        <v>14.592000000000001</v>
      </c>
      <c r="JJ13" s="164">
        <v>-3.7185999999999999</v>
      </c>
      <c r="JK13" s="164">
        <v>-4.9000000000000004</v>
      </c>
      <c r="JL13" s="164">
        <v>-1.768</v>
      </c>
      <c r="JM13" s="164">
        <v>-1.3949</v>
      </c>
      <c r="JN13" s="164">
        <v>0</v>
      </c>
      <c r="JO13" s="164">
        <v>0</v>
      </c>
      <c r="JP13" s="164">
        <v>4.0891999999999999</v>
      </c>
      <c r="JQ13" s="164">
        <v>3.7326000000000001</v>
      </c>
      <c r="JR13" s="164">
        <v>3.5661</v>
      </c>
      <c r="JS13" s="165"/>
      <c r="JT13" s="164">
        <v>18.5</v>
      </c>
      <c r="JU13" s="164">
        <v>10.664</v>
      </c>
      <c r="JV13" s="164">
        <v>-0.23</v>
      </c>
      <c r="JW13" s="164">
        <v>0.37</v>
      </c>
      <c r="JX13" s="164">
        <v>-9.2891999999999992</v>
      </c>
      <c r="JY13" s="164">
        <v>-13.259</v>
      </c>
      <c r="JZ13" s="164">
        <v>-16.27</v>
      </c>
      <c r="KA13" s="164">
        <v>-6.5087999999999999</v>
      </c>
      <c r="KB13" s="164">
        <v>9.7332999999999998</v>
      </c>
      <c r="KC13" s="164">
        <v>-11.807</v>
      </c>
      <c r="KD13" s="164">
        <v>2.0501</v>
      </c>
      <c r="KE13" s="164">
        <v>-20.100000000000001</v>
      </c>
      <c r="KF13" s="164">
        <v>2.5</v>
      </c>
    </row>
    <row r="14" spans="1:292" ht="18" customHeight="1">
      <c r="A14" s="161" t="s">
        <v>63</v>
      </c>
      <c r="B14" s="161" t="s">
        <v>620</v>
      </c>
      <c r="C14" s="164">
        <v>0</v>
      </c>
      <c r="D14" s="164">
        <v>3.9531999999999998</v>
      </c>
      <c r="E14" s="164">
        <v>-8.2464999999999993</v>
      </c>
      <c r="F14" s="164">
        <v>2.423</v>
      </c>
      <c r="G14" s="164">
        <v>6.8874000000000004</v>
      </c>
      <c r="H14" s="164">
        <v>5.6494</v>
      </c>
      <c r="I14" s="164">
        <v>12.667999999999999</v>
      </c>
      <c r="J14" s="165"/>
      <c r="K14" s="164">
        <v>20.175999999999998</v>
      </c>
      <c r="L14" s="164">
        <v>8.4956999999999994</v>
      </c>
      <c r="M14" s="164">
        <v>-8.2505000000000006</v>
      </c>
      <c r="N14" s="164">
        <v>-2.2200000000000002</v>
      </c>
      <c r="O14" s="164">
        <v>-15.398999999999999</v>
      </c>
      <c r="P14" s="164">
        <v>-8.8000000000000007</v>
      </c>
      <c r="Q14" s="164">
        <v>3.3119999999999998</v>
      </c>
      <c r="R14" s="164">
        <v>-8.8000000000000007</v>
      </c>
      <c r="S14" s="164">
        <v>2.0430000000000001</v>
      </c>
      <c r="T14" s="164">
        <v>-7.3099999999999998E-2</v>
      </c>
      <c r="U14" s="164">
        <v>4.9669999999999996</v>
      </c>
      <c r="V14" s="164">
        <v>4.8876999999999997</v>
      </c>
      <c r="W14" s="164">
        <v>8.5530000000000008</v>
      </c>
      <c r="X14" s="164">
        <v>0</v>
      </c>
      <c r="Y14" s="164">
        <v>6.0076999999999998</v>
      </c>
      <c r="Z14" s="164">
        <v>2.3281000000000001</v>
      </c>
      <c r="AA14" s="165"/>
      <c r="AB14" s="164">
        <v>-1.0710999999999999</v>
      </c>
      <c r="AC14" s="164">
        <v>0.13900000000000001</v>
      </c>
      <c r="AD14" s="164">
        <v>0.16200000000000001</v>
      </c>
      <c r="AE14" s="164">
        <v>-1.179</v>
      </c>
      <c r="AF14" s="164">
        <v>-15.539</v>
      </c>
      <c r="AG14" s="164">
        <v>-22</v>
      </c>
      <c r="AH14" s="164">
        <v>0.32400000000000001</v>
      </c>
      <c r="AI14" s="164">
        <v>0.219</v>
      </c>
      <c r="AJ14" s="164">
        <v>-7.17</v>
      </c>
      <c r="AK14" s="164">
        <v>-7.3498999999999999</v>
      </c>
      <c r="AL14" s="164">
        <v>-10</v>
      </c>
      <c r="AM14" s="164">
        <v>-17.02</v>
      </c>
      <c r="AN14" s="164">
        <v>-17.34</v>
      </c>
      <c r="AO14" s="164">
        <v>1.9804999999999999</v>
      </c>
      <c r="AP14" s="164">
        <v>3.7803</v>
      </c>
      <c r="AQ14" s="164">
        <v>0</v>
      </c>
      <c r="AR14" s="164">
        <v>22.832999999999998</v>
      </c>
      <c r="AS14" s="164">
        <v>-16.533999999999999</v>
      </c>
      <c r="AT14" s="164">
        <v>-15.137</v>
      </c>
      <c r="AU14" s="164">
        <v>-13.975</v>
      </c>
      <c r="AV14" s="164">
        <v>2.3489</v>
      </c>
      <c r="AW14" s="164">
        <v>1.0419</v>
      </c>
      <c r="AX14" s="164">
        <v>-18.084</v>
      </c>
      <c r="AY14" s="164">
        <v>-14.734999999999999</v>
      </c>
      <c r="AZ14" s="164">
        <v>5.9305000000000003</v>
      </c>
      <c r="BA14" s="164">
        <v>29.788</v>
      </c>
      <c r="BB14" s="164">
        <v>-1.3250999999999999</v>
      </c>
      <c r="BC14" s="164">
        <v>6.8102</v>
      </c>
      <c r="BD14" s="164">
        <v>-6.0998999999999999</v>
      </c>
      <c r="BE14" s="164">
        <v>-6.0998999999999999</v>
      </c>
      <c r="BF14" s="164">
        <v>-19.802</v>
      </c>
      <c r="BG14" s="164">
        <v>-19.809999999999999</v>
      </c>
      <c r="BH14" s="164">
        <v>-2.4923999999999999</v>
      </c>
      <c r="BI14" s="164">
        <v>1.3141</v>
      </c>
      <c r="BJ14" s="164">
        <v>-10.029999999999999</v>
      </c>
      <c r="BK14" s="164">
        <v>1.63</v>
      </c>
      <c r="BL14" s="164">
        <v>-0.94020000000000004</v>
      </c>
      <c r="BM14" s="164">
        <v>-0.6</v>
      </c>
      <c r="BN14" s="164">
        <v>-121.98</v>
      </c>
      <c r="BO14" s="164">
        <v>39.49</v>
      </c>
      <c r="BP14" s="164">
        <v>39.216000000000001</v>
      </c>
      <c r="BQ14" s="164">
        <v>25.143000000000001</v>
      </c>
      <c r="BR14" s="164">
        <v>-187.61</v>
      </c>
      <c r="BS14" s="165"/>
      <c r="BT14" s="165"/>
      <c r="BU14" s="164">
        <v>11.596</v>
      </c>
      <c r="BV14" s="164">
        <v>8.39</v>
      </c>
      <c r="BW14" s="164">
        <v>5.01</v>
      </c>
      <c r="BX14" s="164">
        <v>-13.46</v>
      </c>
      <c r="BY14" s="164">
        <v>4.96</v>
      </c>
      <c r="BZ14" s="164">
        <v>-9.9085999999999999</v>
      </c>
      <c r="CA14" s="164">
        <v>-9.6407000000000007</v>
      </c>
      <c r="CB14" s="164">
        <v>16.734999999999999</v>
      </c>
      <c r="CC14" s="164">
        <v>14.583</v>
      </c>
      <c r="CD14" s="164">
        <v>0.12189999999999999</v>
      </c>
      <c r="CE14" s="164">
        <v>-2.6511999999999998</v>
      </c>
      <c r="CF14" s="164">
        <v>-2.7511000000000001</v>
      </c>
      <c r="CG14" s="164">
        <v>-9.9021000000000008</v>
      </c>
      <c r="CH14" s="164">
        <v>0</v>
      </c>
      <c r="CI14" s="164">
        <v>2.88</v>
      </c>
      <c r="CJ14" s="164">
        <v>6.4119999999999999</v>
      </c>
      <c r="CK14" s="164">
        <v>15.699</v>
      </c>
      <c r="CL14" s="164">
        <v>12.6</v>
      </c>
      <c r="CM14" s="164">
        <v>-2.16</v>
      </c>
      <c r="CN14" s="164">
        <v>30.943000000000001</v>
      </c>
      <c r="CO14" s="164">
        <v>30.882999999999999</v>
      </c>
      <c r="CP14" s="164">
        <v>29.216000000000001</v>
      </c>
      <c r="CQ14" s="164">
        <v>88.775999999999996</v>
      </c>
      <c r="CR14" s="164">
        <v>88.531999999999996</v>
      </c>
      <c r="CS14" s="164">
        <v>-22.265000000000001</v>
      </c>
      <c r="CT14" s="164">
        <v>-70.540000000000006</v>
      </c>
      <c r="CU14" s="164">
        <v>-21.526</v>
      </c>
      <c r="CV14" s="164">
        <v>1.8979999999999999</v>
      </c>
      <c r="CW14" s="164">
        <v>23.85</v>
      </c>
      <c r="CX14" s="164">
        <v>10.27</v>
      </c>
      <c r="CY14" s="164">
        <v>6.4111000000000002</v>
      </c>
      <c r="CZ14" s="164">
        <v>6.6436000000000002</v>
      </c>
      <c r="DA14" s="164">
        <v>-8.8899000000000008</v>
      </c>
      <c r="DB14" s="164">
        <v>0.3145</v>
      </c>
      <c r="DC14" s="164">
        <v>0</v>
      </c>
      <c r="DD14" s="164">
        <v>0</v>
      </c>
      <c r="DE14" s="164">
        <v>36.512</v>
      </c>
      <c r="DF14" s="164">
        <v>1.4999999999999999E-2</v>
      </c>
      <c r="DG14" s="164">
        <v>-4.5563000000000002</v>
      </c>
      <c r="DH14" s="164">
        <v>17.2</v>
      </c>
      <c r="DI14" s="164">
        <v>18.7</v>
      </c>
      <c r="DJ14" s="164">
        <v>-5.8971999999999998</v>
      </c>
      <c r="DK14" s="164">
        <v>-2.2440000000000002</v>
      </c>
      <c r="DL14" s="164">
        <v>46.53</v>
      </c>
      <c r="DM14" s="164">
        <v>2.4178999999999999</v>
      </c>
      <c r="DN14" s="164">
        <v>-1.77</v>
      </c>
      <c r="DO14" s="164">
        <v>-4.87</v>
      </c>
      <c r="DP14" s="164">
        <v>8.4915000000000003</v>
      </c>
      <c r="DQ14" s="164">
        <v>-36.289000000000001</v>
      </c>
      <c r="DR14" s="164">
        <v>-7.86</v>
      </c>
      <c r="DS14" s="164">
        <v>-7.7899000000000003</v>
      </c>
      <c r="DT14" s="164">
        <v>19.989999999999998</v>
      </c>
      <c r="DU14" s="164">
        <v>16.170000000000002</v>
      </c>
      <c r="DV14" s="164">
        <v>-35.090000000000003</v>
      </c>
      <c r="DW14" s="164">
        <v>-17.798999999999999</v>
      </c>
      <c r="DX14" s="164">
        <v>-32.39</v>
      </c>
      <c r="DY14" s="164">
        <v>-31.009</v>
      </c>
      <c r="DZ14" s="164">
        <v>0</v>
      </c>
      <c r="EA14" s="164">
        <v>-18.434000000000001</v>
      </c>
      <c r="EB14" s="164">
        <v>-24.192</v>
      </c>
      <c r="EC14" s="164">
        <v>-24.254999999999999</v>
      </c>
      <c r="ED14" s="164">
        <v>-18.064</v>
      </c>
      <c r="EE14" s="164">
        <v>-19.649000000000001</v>
      </c>
      <c r="EF14" s="164">
        <v>-11.994999999999999</v>
      </c>
      <c r="EG14" s="164">
        <v>-116.4</v>
      </c>
      <c r="EH14" s="164">
        <v>13.441000000000001</v>
      </c>
      <c r="EI14" s="164">
        <v>0</v>
      </c>
      <c r="EJ14" s="164">
        <v>-10.996</v>
      </c>
      <c r="EK14" s="164">
        <v>-10.641</v>
      </c>
      <c r="EL14" s="164">
        <v>19.024000000000001</v>
      </c>
      <c r="EM14" s="164">
        <v>-13.287000000000001</v>
      </c>
      <c r="EN14" s="164">
        <v>-12.834</v>
      </c>
      <c r="EO14" s="164">
        <v>1.04</v>
      </c>
      <c r="EP14" s="164">
        <v>-22.632999999999999</v>
      </c>
      <c r="EQ14" s="164">
        <v>-22.486000000000001</v>
      </c>
      <c r="ER14" s="164">
        <v>3.722</v>
      </c>
      <c r="ES14" s="164">
        <v>0</v>
      </c>
      <c r="ET14" s="164">
        <v>-15.058999999999999</v>
      </c>
      <c r="EU14" s="164">
        <v>0.1</v>
      </c>
      <c r="EV14" s="164">
        <v>4.5247999999999999</v>
      </c>
      <c r="EW14" s="164">
        <v>-22.79</v>
      </c>
      <c r="EX14" s="164">
        <v>-11.955</v>
      </c>
      <c r="EY14" s="164">
        <v>-12.076000000000001</v>
      </c>
      <c r="EZ14" s="164">
        <v>7.9805999999999999</v>
      </c>
      <c r="FA14" s="164">
        <v>3.5672999999999999</v>
      </c>
      <c r="FB14" s="164">
        <v>-39.145000000000003</v>
      </c>
      <c r="FC14" s="164">
        <v>5.9089</v>
      </c>
      <c r="FD14" s="164">
        <v>0</v>
      </c>
      <c r="FE14" s="164">
        <v>0</v>
      </c>
      <c r="FF14" s="164">
        <v>0</v>
      </c>
      <c r="FG14" s="164">
        <v>3.5929000000000002</v>
      </c>
      <c r="FH14" s="164">
        <v>2.2711000000000001</v>
      </c>
      <c r="FI14" s="164">
        <v>0.16750000000000001</v>
      </c>
      <c r="FJ14" s="164">
        <v>-0.16750000000000001</v>
      </c>
      <c r="FK14" s="164">
        <v>18.587</v>
      </c>
      <c r="FL14" s="164">
        <v>13.095000000000001</v>
      </c>
      <c r="FM14" s="164">
        <v>13.067</v>
      </c>
      <c r="FN14" s="164">
        <v>24.460999999999999</v>
      </c>
      <c r="FO14" s="164">
        <v>37.451000000000001</v>
      </c>
      <c r="FP14" s="164">
        <v>15.597</v>
      </c>
      <c r="FQ14" s="164">
        <v>-16.209</v>
      </c>
      <c r="FR14" s="164">
        <v>-2.6143000000000001</v>
      </c>
      <c r="FS14" s="164">
        <v>0.29780000000000001</v>
      </c>
      <c r="FT14" s="164">
        <v>1.67</v>
      </c>
      <c r="FU14" s="164">
        <v>1.78</v>
      </c>
      <c r="FV14" s="164">
        <v>-16.920999999999999</v>
      </c>
      <c r="FW14" s="164">
        <v>1.542</v>
      </c>
      <c r="FX14" s="164">
        <v>2.7328999999999999</v>
      </c>
      <c r="FY14" s="164">
        <v>0.63300000000000001</v>
      </c>
      <c r="FZ14" s="164">
        <v>0</v>
      </c>
      <c r="GA14" s="164">
        <v>13.02</v>
      </c>
      <c r="GB14" s="164">
        <v>-40.765999999999998</v>
      </c>
      <c r="GC14" s="164">
        <v>-30.347000000000001</v>
      </c>
      <c r="GD14" s="164">
        <v>-2.6598999999999999</v>
      </c>
      <c r="GE14" s="164">
        <v>27.623000000000001</v>
      </c>
      <c r="GF14" s="164">
        <v>12.1</v>
      </c>
      <c r="GG14" s="164">
        <v>24.585999999999999</v>
      </c>
      <c r="GH14" s="164">
        <v>7.2788000000000004</v>
      </c>
      <c r="GI14" s="164">
        <v>-7.7991999999999999</v>
      </c>
      <c r="GJ14" s="164">
        <v>1.8412999999999999</v>
      </c>
      <c r="GK14" s="164">
        <v>5.7000000000000002E-2</v>
      </c>
      <c r="GL14" s="165"/>
      <c r="GM14" s="164">
        <v>-10.231</v>
      </c>
      <c r="GN14" s="164">
        <v>-4.8879999999999999</v>
      </c>
      <c r="GO14" s="164">
        <v>12.496</v>
      </c>
      <c r="GP14" s="164">
        <v>-37.646000000000001</v>
      </c>
      <c r="GQ14" s="164">
        <v>-11.678000000000001</v>
      </c>
      <c r="GR14" s="164">
        <v>-14.957000000000001</v>
      </c>
      <c r="GS14" s="164">
        <v>163.79</v>
      </c>
      <c r="GT14" s="164">
        <v>-8.6374999999999993</v>
      </c>
      <c r="GU14" s="164">
        <v>-8.4229000000000003</v>
      </c>
      <c r="GV14" s="164">
        <v>-6.3415999999999997</v>
      </c>
      <c r="GW14" s="164">
        <v>2.7353000000000001</v>
      </c>
      <c r="GX14" s="164">
        <v>3.4937</v>
      </c>
      <c r="GY14" s="164">
        <v>3.3698000000000001</v>
      </c>
      <c r="GZ14" s="164">
        <v>2.1553</v>
      </c>
      <c r="HA14" s="164">
        <v>2.7037</v>
      </c>
      <c r="HB14" s="164">
        <v>4.6974</v>
      </c>
      <c r="HC14" s="164">
        <v>1.2599</v>
      </c>
      <c r="HD14" s="164">
        <v>0</v>
      </c>
      <c r="HE14" s="164">
        <v>65.869</v>
      </c>
      <c r="HF14" s="164">
        <v>25.658999999999999</v>
      </c>
      <c r="HG14" s="164">
        <v>88.843999999999994</v>
      </c>
      <c r="HH14" s="164">
        <v>49.991</v>
      </c>
      <c r="HI14" s="164">
        <v>49.814999999999998</v>
      </c>
      <c r="HJ14" s="164">
        <v>-7.9984000000000002</v>
      </c>
      <c r="HK14" s="164">
        <v>-9.5302000000000007</v>
      </c>
      <c r="HL14" s="164">
        <v>0</v>
      </c>
      <c r="HM14" s="164">
        <v>0</v>
      </c>
      <c r="HN14" s="164">
        <v>47.094999999999999</v>
      </c>
      <c r="HO14" s="164">
        <v>47.168999999999997</v>
      </c>
      <c r="HP14" s="164">
        <v>-19.751999999999999</v>
      </c>
      <c r="HQ14" s="164">
        <v>-18.943999999999999</v>
      </c>
      <c r="HR14" s="164">
        <v>-4.7378999999999998</v>
      </c>
      <c r="HS14" s="164">
        <v>-4.3764000000000003</v>
      </c>
      <c r="HT14" s="164">
        <v>8.0298999999999996</v>
      </c>
      <c r="HU14" s="164">
        <v>7.71</v>
      </c>
      <c r="HV14" s="164">
        <v>-27.399000000000001</v>
      </c>
      <c r="HW14" s="164">
        <v>-27.6</v>
      </c>
      <c r="HX14" s="164">
        <v>1.8118000000000001</v>
      </c>
      <c r="HY14" s="164">
        <v>-10.8</v>
      </c>
      <c r="HZ14" s="164">
        <v>25.707999999999998</v>
      </c>
      <c r="IA14" s="164">
        <v>24.78</v>
      </c>
      <c r="IB14" s="164">
        <v>24.117000000000001</v>
      </c>
      <c r="IC14" s="164">
        <v>-20</v>
      </c>
      <c r="ID14" s="164">
        <v>-34.200000000000003</v>
      </c>
      <c r="IE14" s="164">
        <v>6</v>
      </c>
      <c r="IF14" s="164">
        <v>5.1999000000000004</v>
      </c>
      <c r="IG14" s="164">
        <v>-18.064</v>
      </c>
      <c r="IH14" s="164">
        <v>-17.957000000000001</v>
      </c>
      <c r="II14" s="164">
        <v>-62.475999999999999</v>
      </c>
      <c r="IJ14" s="164">
        <v>2.3589000000000002</v>
      </c>
      <c r="IK14" s="164">
        <v>-276.43</v>
      </c>
      <c r="IL14" s="164">
        <v>-11.561</v>
      </c>
      <c r="IM14" s="164">
        <v>68.289000000000001</v>
      </c>
      <c r="IN14" s="164">
        <v>116.95</v>
      </c>
      <c r="IO14" s="164">
        <v>43.939</v>
      </c>
      <c r="IP14" s="164">
        <v>113.59</v>
      </c>
      <c r="IQ14" s="164">
        <v>105.28</v>
      </c>
      <c r="IR14" s="164">
        <v>57.817999999999998</v>
      </c>
      <c r="IS14" s="164">
        <v>33.643000000000001</v>
      </c>
      <c r="IT14" s="164">
        <v>34.999000000000002</v>
      </c>
      <c r="IU14" s="164">
        <v>-6.1243999999999996</v>
      </c>
      <c r="IV14" s="164">
        <v>240.32</v>
      </c>
      <c r="IW14" s="164">
        <v>-167.33</v>
      </c>
      <c r="IX14" s="164">
        <v>92.582999999999998</v>
      </c>
      <c r="IY14" s="164">
        <v>-72.423000000000002</v>
      </c>
      <c r="IZ14" s="164">
        <v>0.49440000000000001</v>
      </c>
      <c r="JA14" s="164">
        <v>7.5114000000000001</v>
      </c>
      <c r="JB14" s="164">
        <v>-4.1599000000000004</v>
      </c>
      <c r="JC14" s="164">
        <v>-1.149</v>
      </c>
      <c r="JD14" s="164">
        <v>-1.177</v>
      </c>
      <c r="JE14" s="164">
        <v>-0.32</v>
      </c>
      <c r="JF14" s="164">
        <v>0.24</v>
      </c>
      <c r="JG14" s="164">
        <v>-1.2508999999999999</v>
      </c>
      <c r="JH14" s="164">
        <v>-6.5323000000000002</v>
      </c>
      <c r="JI14" s="164">
        <v>14.241</v>
      </c>
      <c r="JJ14" s="164">
        <v>-3.6606000000000001</v>
      </c>
      <c r="JK14" s="164">
        <v>-4.5</v>
      </c>
      <c r="JL14" s="164">
        <v>-6.2E-2</v>
      </c>
      <c r="JM14" s="164">
        <v>0.26600000000000001</v>
      </c>
      <c r="JN14" s="164">
        <v>0</v>
      </c>
      <c r="JO14" s="164">
        <v>0</v>
      </c>
      <c r="JP14" s="164">
        <v>3.6996000000000002</v>
      </c>
      <c r="JQ14" s="164">
        <v>3.7768000000000002</v>
      </c>
      <c r="JR14" s="164">
        <v>3.2181000000000002</v>
      </c>
      <c r="JS14" s="165"/>
      <c r="JT14" s="164">
        <v>18.899000000000001</v>
      </c>
      <c r="JU14" s="164">
        <v>10.548</v>
      </c>
      <c r="JV14" s="164">
        <v>-0.23</v>
      </c>
      <c r="JW14" s="164">
        <v>0.37</v>
      </c>
      <c r="JX14" s="164">
        <v>-10.534000000000001</v>
      </c>
      <c r="JY14" s="164">
        <v>-12.544</v>
      </c>
      <c r="JZ14" s="164">
        <v>-15.726000000000001</v>
      </c>
      <c r="KA14" s="164">
        <v>-7.2516999999999996</v>
      </c>
      <c r="KB14" s="164">
        <v>9.0395000000000003</v>
      </c>
      <c r="KC14" s="164">
        <v>-11.746</v>
      </c>
      <c r="KD14" s="164">
        <v>1.7040999999999999</v>
      </c>
      <c r="KE14" s="164">
        <v>-20.798999999999999</v>
      </c>
      <c r="KF14" s="164">
        <v>2.7999000000000001</v>
      </c>
    </row>
    <row r="15" spans="1:292" ht="18" customHeight="1">
      <c r="A15" s="161" t="s">
        <v>63</v>
      </c>
      <c r="B15" s="161" t="s">
        <v>621</v>
      </c>
      <c r="C15" s="164">
        <v>0</v>
      </c>
      <c r="D15" s="164">
        <v>3.9251999999999998</v>
      </c>
      <c r="E15" s="164">
        <v>-8.1477000000000004</v>
      </c>
      <c r="F15" s="164">
        <v>2.5322</v>
      </c>
      <c r="G15" s="164">
        <v>6.8415999999999997</v>
      </c>
      <c r="H15" s="164">
        <v>5.2093999999999996</v>
      </c>
      <c r="I15" s="164">
        <v>12.404</v>
      </c>
      <c r="J15" s="165"/>
      <c r="K15" s="164">
        <v>19.212</v>
      </c>
      <c r="L15" s="164">
        <v>7.7907000000000002</v>
      </c>
      <c r="M15" s="164">
        <v>-7.5808</v>
      </c>
      <c r="N15" s="164">
        <v>-4.4400000000000004</v>
      </c>
      <c r="O15" s="164">
        <v>-13.199</v>
      </c>
      <c r="P15" s="164">
        <v>-11</v>
      </c>
      <c r="Q15" s="164">
        <v>3.3119999999999998</v>
      </c>
      <c r="R15" s="164">
        <v>-8.8000000000000007</v>
      </c>
      <c r="S15" s="164">
        <v>2.3138000000000001</v>
      </c>
      <c r="T15" s="164">
        <v>-0.80200000000000005</v>
      </c>
      <c r="U15" s="164">
        <v>4.9082999999999997</v>
      </c>
      <c r="V15" s="164">
        <v>4.7774999999999999</v>
      </c>
      <c r="W15" s="164">
        <v>8.4741999999999997</v>
      </c>
      <c r="X15" s="164">
        <v>0</v>
      </c>
      <c r="Y15" s="164">
        <v>5.6538000000000004</v>
      </c>
      <c r="Z15" s="164">
        <v>2.4702000000000002</v>
      </c>
      <c r="AA15" s="165"/>
      <c r="AB15" s="164">
        <v>-0.93520000000000003</v>
      </c>
      <c r="AC15" s="164">
        <v>4.5999999999999999E-2</v>
      </c>
      <c r="AD15" s="164">
        <v>5.7000000000000002E-2</v>
      </c>
      <c r="AE15" s="164">
        <v>-1.2519</v>
      </c>
      <c r="AF15" s="164">
        <v>-13.319000000000001</v>
      </c>
      <c r="AG15" s="164">
        <v>-24.2</v>
      </c>
      <c r="AH15" s="164">
        <v>0.33</v>
      </c>
      <c r="AI15" s="164">
        <v>0.215</v>
      </c>
      <c r="AJ15" s="164">
        <v>-6.63</v>
      </c>
      <c r="AK15" s="164">
        <v>-6.5</v>
      </c>
      <c r="AL15" s="164">
        <v>-10</v>
      </c>
      <c r="AM15" s="164">
        <v>-17.27</v>
      </c>
      <c r="AN15" s="164">
        <v>-17.420000000000002</v>
      </c>
      <c r="AO15" s="164">
        <v>1.9695</v>
      </c>
      <c r="AP15" s="164">
        <v>3.7844000000000002</v>
      </c>
      <c r="AQ15" s="164">
        <v>0</v>
      </c>
      <c r="AR15" s="164">
        <v>21.152000000000001</v>
      </c>
      <c r="AS15" s="164">
        <v>-16.890999999999998</v>
      </c>
      <c r="AT15" s="164">
        <v>-15.539</v>
      </c>
      <c r="AU15" s="164">
        <v>-14.84</v>
      </c>
      <c r="AV15" s="164">
        <v>11.004</v>
      </c>
      <c r="AW15" s="164">
        <v>18.591000000000001</v>
      </c>
      <c r="AX15" s="164">
        <v>-20.629000000000001</v>
      </c>
      <c r="AY15" s="164">
        <v>-17.95</v>
      </c>
      <c r="AZ15" s="164">
        <v>7.1140999999999996</v>
      </c>
      <c r="BA15" s="164">
        <v>37.537999999999997</v>
      </c>
      <c r="BB15" s="164">
        <v>-4.4302000000000001</v>
      </c>
      <c r="BC15" s="164">
        <v>5.8639999999999999</v>
      </c>
      <c r="BD15" s="164">
        <v>-6.4999000000000002</v>
      </c>
      <c r="BE15" s="164">
        <v>-6.3998999999999997</v>
      </c>
      <c r="BF15" s="164">
        <v>-17.693000000000001</v>
      </c>
      <c r="BG15" s="164">
        <v>-18.244</v>
      </c>
      <c r="BH15" s="164">
        <v>-2.3717999999999999</v>
      </c>
      <c r="BI15" s="164">
        <v>1.3141</v>
      </c>
      <c r="BJ15" s="164">
        <v>-10.499000000000001</v>
      </c>
      <c r="BK15" s="164">
        <v>1.7899</v>
      </c>
      <c r="BL15" s="164">
        <v>-0.81200000000000006</v>
      </c>
      <c r="BM15" s="164">
        <v>-0.44130000000000003</v>
      </c>
      <c r="BN15" s="164">
        <v>-109.59</v>
      </c>
      <c r="BO15" s="164">
        <v>38.575000000000003</v>
      </c>
      <c r="BP15" s="164">
        <v>38.941000000000003</v>
      </c>
      <c r="BQ15" s="164">
        <v>24.166</v>
      </c>
      <c r="BR15" s="164">
        <v>-179.81</v>
      </c>
      <c r="BS15" s="165"/>
      <c r="BT15" s="165"/>
      <c r="BU15" s="164">
        <v>11.596</v>
      </c>
      <c r="BV15" s="164">
        <v>8.2898999999999994</v>
      </c>
      <c r="BW15" s="164">
        <v>5.0399000000000003</v>
      </c>
      <c r="BX15" s="164">
        <v>-13.05</v>
      </c>
      <c r="BY15" s="164">
        <v>4.5598999999999998</v>
      </c>
      <c r="BZ15" s="164">
        <v>-12.319000000000001</v>
      </c>
      <c r="CA15" s="164">
        <v>-12.051</v>
      </c>
      <c r="CB15" s="164">
        <v>18.457999999999998</v>
      </c>
      <c r="CC15" s="164">
        <v>16.762</v>
      </c>
      <c r="CD15" s="164">
        <v>-0.35060000000000002</v>
      </c>
      <c r="CE15" s="164">
        <v>0.15920000000000001</v>
      </c>
      <c r="CF15" s="164">
        <v>0.35339999999999999</v>
      </c>
      <c r="CG15" s="164">
        <v>-10.095000000000001</v>
      </c>
      <c r="CH15" s="164">
        <v>0</v>
      </c>
      <c r="CI15" s="164">
        <v>2.88</v>
      </c>
      <c r="CJ15" s="164">
        <v>6.4119999999999999</v>
      </c>
      <c r="CK15" s="164">
        <v>15.699</v>
      </c>
      <c r="CL15" s="164">
        <v>12.6</v>
      </c>
      <c r="CM15" s="164">
        <v>-2.2599</v>
      </c>
      <c r="CN15" s="164">
        <v>32.642000000000003</v>
      </c>
      <c r="CO15" s="164">
        <v>32.328000000000003</v>
      </c>
      <c r="CP15" s="164">
        <v>30.806999999999999</v>
      </c>
      <c r="CQ15" s="164">
        <v>88.292000000000002</v>
      </c>
      <c r="CR15" s="164">
        <v>88.673000000000002</v>
      </c>
      <c r="CS15" s="164">
        <v>-22.928999999999998</v>
      </c>
      <c r="CT15" s="164">
        <v>-70.292000000000002</v>
      </c>
      <c r="CU15" s="164">
        <v>-22.861000000000001</v>
      </c>
      <c r="CV15" s="164">
        <v>1.5234000000000001</v>
      </c>
      <c r="CW15" s="164">
        <v>25.489000000000001</v>
      </c>
      <c r="CX15" s="164">
        <v>9.52</v>
      </c>
      <c r="CY15" s="164">
        <v>6.2548000000000004</v>
      </c>
      <c r="CZ15" s="164">
        <v>6.4482999999999997</v>
      </c>
      <c r="DA15" s="164">
        <v>-8.8299000000000003</v>
      </c>
      <c r="DB15" s="164">
        <v>0.3145</v>
      </c>
      <c r="DC15" s="164">
        <v>0</v>
      </c>
      <c r="DD15" s="164">
        <v>0</v>
      </c>
      <c r="DE15" s="164">
        <v>37.439</v>
      </c>
      <c r="DF15" s="164">
        <v>1.49E-2</v>
      </c>
      <c r="DG15" s="164">
        <v>-4.4878999999999998</v>
      </c>
      <c r="DH15" s="164">
        <v>17.2</v>
      </c>
      <c r="DI15" s="164">
        <v>18.7</v>
      </c>
      <c r="DJ15" s="164">
        <v>-6.0034000000000001</v>
      </c>
      <c r="DK15" s="164">
        <v>-2.2440000000000002</v>
      </c>
      <c r="DL15" s="164">
        <v>45.741999999999997</v>
      </c>
      <c r="DM15" s="164">
        <v>2.4178999999999999</v>
      </c>
      <c r="DN15" s="164">
        <v>-1.87</v>
      </c>
      <c r="DO15" s="164">
        <v>-4.6500000000000004</v>
      </c>
      <c r="DP15" s="164">
        <v>7.7220000000000004</v>
      </c>
      <c r="DQ15" s="164">
        <v>-37.183999999999997</v>
      </c>
      <c r="DR15" s="164">
        <v>-7.79</v>
      </c>
      <c r="DS15" s="164">
        <v>-7.71</v>
      </c>
      <c r="DT15" s="164">
        <v>19.53</v>
      </c>
      <c r="DU15" s="164">
        <v>15.69</v>
      </c>
      <c r="DV15" s="164">
        <v>-36.49</v>
      </c>
      <c r="DW15" s="164">
        <v>-18.399000000000001</v>
      </c>
      <c r="DX15" s="164">
        <v>-34.463000000000001</v>
      </c>
      <c r="DY15" s="164">
        <v>-33.218000000000004</v>
      </c>
      <c r="DZ15" s="164">
        <v>0</v>
      </c>
      <c r="EA15" s="164">
        <v>-20.236999999999998</v>
      </c>
      <c r="EB15" s="164">
        <v>-25.635000000000002</v>
      </c>
      <c r="EC15" s="164">
        <v>-26.734999999999999</v>
      </c>
      <c r="ED15" s="164">
        <v>-9.8732000000000006</v>
      </c>
      <c r="EE15" s="164">
        <v>-12.867000000000001</v>
      </c>
      <c r="EF15" s="164">
        <v>-11.855</v>
      </c>
      <c r="EG15" s="164">
        <v>-112.14</v>
      </c>
      <c r="EH15" s="164">
        <v>12.028</v>
      </c>
      <c r="EI15" s="164">
        <v>0</v>
      </c>
      <c r="EJ15" s="164">
        <v>-10.757</v>
      </c>
      <c r="EK15" s="164">
        <v>-10.148</v>
      </c>
      <c r="EL15" s="164">
        <v>20.968</v>
      </c>
      <c r="EM15" s="164">
        <v>-20.524999999999999</v>
      </c>
      <c r="EN15" s="164">
        <v>-19.088000000000001</v>
      </c>
      <c r="EO15" s="164">
        <v>19.984000000000002</v>
      </c>
      <c r="EP15" s="164">
        <v>-22.295999999999999</v>
      </c>
      <c r="EQ15" s="164">
        <v>-21.335000000000001</v>
      </c>
      <c r="ER15" s="164">
        <v>4.2737999999999996</v>
      </c>
      <c r="ES15" s="164">
        <v>0</v>
      </c>
      <c r="ET15" s="164">
        <v>-20.728999999999999</v>
      </c>
      <c r="EU15" s="164">
        <v>-3.1</v>
      </c>
      <c r="EV15" s="164">
        <v>4.3491</v>
      </c>
      <c r="EW15" s="164">
        <v>-36.637</v>
      </c>
      <c r="EX15" s="164">
        <v>-11.836</v>
      </c>
      <c r="EY15" s="164">
        <v>-11.698</v>
      </c>
      <c r="EZ15" s="164">
        <v>7.1542000000000003</v>
      </c>
      <c r="FA15" s="164">
        <v>2.0436999999999999</v>
      </c>
      <c r="FB15" s="164">
        <v>-39.145000000000003</v>
      </c>
      <c r="FC15" s="164">
        <v>6.1592000000000002</v>
      </c>
      <c r="FD15" s="164">
        <v>0</v>
      </c>
      <c r="FE15" s="164">
        <v>0</v>
      </c>
      <c r="FF15" s="164">
        <v>0</v>
      </c>
      <c r="FG15" s="164">
        <v>2.9908000000000001</v>
      </c>
      <c r="FH15" s="164">
        <v>2.4175</v>
      </c>
      <c r="FI15" s="164">
        <v>1.5071000000000001</v>
      </c>
      <c r="FJ15" s="164">
        <v>1.3395999999999999</v>
      </c>
      <c r="FK15" s="164">
        <v>17.079999999999998</v>
      </c>
      <c r="FL15" s="164">
        <v>15.175000000000001</v>
      </c>
      <c r="FM15" s="164">
        <v>15.212999999999999</v>
      </c>
      <c r="FN15" s="164">
        <v>22.768000000000001</v>
      </c>
      <c r="FO15" s="164">
        <v>35.561</v>
      </c>
      <c r="FP15" s="164">
        <v>18.667999999999999</v>
      </c>
      <c r="FQ15" s="164">
        <v>-17.048999999999999</v>
      </c>
      <c r="FR15" s="164">
        <v>-2.3140000000000001</v>
      </c>
      <c r="FS15" s="164">
        <v>0.28949999999999998</v>
      </c>
      <c r="FT15" s="164">
        <v>1.94</v>
      </c>
      <c r="FU15" s="164">
        <v>1.86</v>
      </c>
      <c r="FV15" s="164">
        <v>-17.879000000000001</v>
      </c>
      <c r="FW15" s="164">
        <v>1.3568</v>
      </c>
      <c r="FX15" s="164">
        <v>2.9058999999999999</v>
      </c>
      <c r="FY15" s="164">
        <v>0.64500000000000002</v>
      </c>
      <c r="FZ15" s="164">
        <v>0</v>
      </c>
      <c r="GA15" s="164">
        <v>11.398999999999999</v>
      </c>
      <c r="GB15" s="164">
        <v>-40.567999999999998</v>
      </c>
      <c r="GC15" s="164">
        <v>-29.856000000000002</v>
      </c>
      <c r="GD15" s="164">
        <v>-2.7698999999999998</v>
      </c>
      <c r="GE15" s="164">
        <v>26.433</v>
      </c>
      <c r="GF15" s="164">
        <v>10.398999999999999</v>
      </c>
      <c r="GG15" s="164">
        <v>24.137</v>
      </c>
      <c r="GH15" s="164">
        <v>7.0956999999999999</v>
      </c>
      <c r="GI15" s="164">
        <v>-7.4477000000000002</v>
      </c>
      <c r="GJ15" s="164">
        <v>1.7767999999999999</v>
      </c>
      <c r="GK15" s="164">
        <v>5.7000000000000002E-2</v>
      </c>
      <c r="GL15" s="165"/>
      <c r="GM15" s="164">
        <v>-10.361000000000001</v>
      </c>
      <c r="GN15" s="164">
        <v>-3.87</v>
      </c>
      <c r="GO15" s="164">
        <v>11.47</v>
      </c>
      <c r="GP15" s="164">
        <v>-37.225999999999999</v>
      </c>
      <c r="GQ15" s="164">
        <v>-11.635999999999999</v>
      </c>
      <c r="GR15" s="164">
        <v>-14.532999999999999</v>
      </c>
      <c r="GS15" s="164">
        <v>164.27</v>
      </c>
      <c r="GT15" s="164">
        <v>-8.7759</v>
      </c>
      <c r="GU15" s="164">
        <v>-8.4492999999999991</v>
      </c>
      <c r="GV15" s="164">
        <v>-6.1199000000000003</v>
      </c>
      <c r="GW15" s="164">
        <v>2.6217999999999999</v>
      </c>
      <c r="GX15" s="164">
        <v>3.4424000000000001</v>
      </c>
      <c r="GY15" s="164">
        <v>3.4093</v>
      </c>
      <c r="GZ15" s="164">
        <v>2</v>
      </c>
      <c r="HA15" s="164">
        <v>0</v>
      </c>
      <c r="HB15" s="164">
        <v>2.8172999999999999</v>
      </c>
      <c r="HC15" s="164">
        <v>1.6798999999999999</v>
      </c>
      <c r="HD15" s="164">
        <v>0</v>
      </c>
      <c r="HE15" s="164">
        <v>65.647000000000006</v>
      </c>
      <c r="HF15" s="164">
        <v>21.170999999999999</v>
      </c>
      <c r="HG15" s="164">
        <v>88.447999999999993</v>
      </c>
      <c r="HH15" s="164">
        <v>49.991</v>
      </c>
      <c r="HI15" s="164">
        <v>49.814999999999998</v>
      </c>
      <c r="HJ15" s="164">
        <v>-8.9797999999999991</v>
      </c>
      <c r="HK15" s="164">
        <v>-11.221</v>
      </c>
      <c r="HL15" s="164">
        <v>0</v>
      </c>
      <c r="HM15" s="164">
        <v>0</v>
      </c>
      <c r="HN15" s="164">
        <v>47.094999999999999</v>
      </c>
      <c r="HO15" s="164">
        <v>47.168999999999997</v>
      </c>
      <c r="HP15" s="164">
        <v>-22.317</v>
      </c>
      <c r="HQ15" s="164">
        <v>-21.344999999999999</v>
      </c>
      <c r="HR15" s="164">
        <v>-4.9733999999999998</v>
      </c>
      <c r="HS15" s="164">
        <v>-4.7817999999999996</v>
      </c>
      <c r="HT15" s="164">
        <v>7.3898999999999999</v>
      </c>
      <c r="HU15" s="164">
        <v>7.34</v>
      </c>
      <c r="HV15" s="164">
        <v>-27.798999999999999</v>
      </c>
      <c r="HW15" s="164">
        <v>-28</v>
      </c>
      <c r="HX15" s="164">
        <v>1.7769999999999999</v>
      </c>
      <c r="HY15" s="164">
        <v>-10.239000000000001</v>
      </c>
      <c r="HZ15" s="164">
        <v>32.027999999999999</v>
      </c>
      <c r="IA15" s="164">
        <v>14.536</v>
      </c>
      <c r="IB15" s="164">
        <v>14.66</v>
      </c>
      <c r="IC15" s="164">
        <v>-20.100000000000001</v>
      </c>
      <c r="ID15" s="164">
        <v>-33.700000000000003</v>
      </c>
      <c r="IE15" s="164">
        <v>8.8999000000000006</v>
      </c>
      <c r="IF15" s="164">
        <v>8.3000000000000007</v>
      </c>
      <c r="IG15" s="164">
        <v>-18.064</v>
      </c>
      <c r="IH15" s="164">
        <v>-17.957000000000001</v>
      </c>
      <c r="II15" s="164">
        <v>-67.581999999999994</v>
      </c>
      <c r="IJ15" s="164">
        <v>7.1618000000000004</v>
      </c>
      <c r="IK15" s="164">
        <v>-274.5</v>
      </c>
      <c r="IL15" s="164">
        <v>-12.689</v>
      </c>
      <c r="IM15" s="164">
        <v>65.69</v>
      </c>
      <c r="IN15" s="164">
        <v>119.26</v>
      </c>
      <c r="IO15" s="164">
        <v>43.612000000000002</v>
      </c>
      <c r="IP15" s="164">
        <v>120.86</v>
      </c>
      <c r="IQ15" s="164">
        <v>106.87</v>
      </c>
      <c r="IR15" s="164">
        <v>56.063000000000002</v>
      </c>
      <c r="IS15" s="164">
        <v>31.402000000000001</v>
      </c>
      <c r="IT15" s="164">
        <v>33.134999999999998</v>
      </c>
      <c r="IU15" s="164">
        <v>-13.782</v>
      </c>
      <c r="IV15" s="164">
        <v>239.8</v>
      </c>
      <c r="IW15" s="164">
        <v>-168.15</v>
      </c>
      <c r="IX15" s="164">
        <v>89.356999999999999</v>
      </c>
      <c r="IY15" s="164">
        <v>-72.680999999999997</v>
      </c>
      <c r="IZ15" s="164">
        <v>2.5600000000000001E-2</v>
      </c>
      <c r="JA15" s="164">
        <v>7.5114000000000001</v>
      </c>
      <c r="JB15" s="164">
        <v>-4.6398999999999999</v>
      </c>
      <c r="JC15" s="164">
        <v>-1.1618999999999999</v>
      </c>
      <c r="JD15" s="164">
        <v>-1.1729000000000001</v>
      </c>
      <c r="JE15" s="164">
        <v>-0.08</v>
      </c>
      <c r="JF15" s="164">
        <v>0.24</v>
      </c>
      <c r="JG15" s="164">
        <v>-1.3620000000000001</v>
      </c>
      <c r="JH15" s="164">
        <v>-6.5903</v>
      </c>
      <c r="JI15" s="164">
        <v>13.42</v>
      </c>
      <c r="JJ15" s="164">
        <v>-3.3980999999999999</v>
      </c>
      <c r="JK15" s="164">
        <v>-3.9</v>
      </c>
      <c r="JL15" s="164">
        <v>-0.22500000000000001</v>
      </c>
      <c r="JM15" s="164">
        <v>0.73299999999999998</v>
      </c>
      <c r="JN15" s="164">
        <v>0</v>
      </c>
      <c r="JO15" s="164">
        <v>0</v>
      </c>
      <c r="JP15" s="164">
        <v>4.0880000000000001</v>
      </c>
      <c r="JQ15" s="164">
        <v>3.8687999999999998</v>
      </c>
      <c r="JR15" s="164">
        <v>3.7227000000000001</v>
      </c>
      <c r="JS15" s="165"/>
      <c r="JT15" s="164">
        <v>17.899000000000001</v>
      </c>
      <c r="JU15" s="164">
        <v>10.576000000000001</v>
      </c>
      <c r="JV15" s="164">
        <v>-0.33</v>
      </c>
      <c r="JW15" s="164">
        <v>0.37</v>
      </c>
      <c r="JX15" s="164">
        <v>-8.6664999999999992</v>
      </c>
      <c r="JY15" s="164">
        <v>-12.423999999999999</v>
      </c>
      <c r="JZ15" s="164">
        <v>-15.781000000000001</v>
      </c>
      <c r="KA15" s="164">
        <v>-5.5711000000000004</v>
      </c>
      <c r="KB15" s="164">
        <v>8.5684000000000005</v>
      </c>
      <c r="KC15" s="164">
        <v>-11.273</v>
      </c>
      <c r="KD15" s="164">
        <v>1.665</v>
      </c>
      <c r="KE15" s="164">
        <v>-19.399000000000001</v>
      </c>
      <c r="KF15" s="164">
        <v>2</v>
      </c>
    </row>
    <row r="16" spans="1:292" ht="18" customHeight="1">
      <c r="A16" s="161" t="s">
        <v>63</v>
      </c>
      <c r="B16" s="161" t="s">
        <v>622</v>
      </c>
      <c r="C16" s="166">
        <v>0</v>
      </c>
      <c r="D16" s="166">
        <v>3.9394999999999998</v>
      </c>
      <c r="E16" s="166">
        <v>-8.1341000000000001</v>
      </c>
      <c r="F16" s="166">
        <v>2.5093000000000001</v>
      </c>
      <c r="G16" s="166">
        <v>6.9356999999999998</v>
      </c>
      <c r="H16" s="166">
        <v>5.3354999999999997</v>
      </c>
      <c r="I16" s="166">
        <v>12.47</v>
      </c>
      <c r="J16" s="167"/>
      <c r="K16" s="166">
        <v>20.53</v>
      </c>
      <c r="L16" s="166">
        <v>8.3907000000000007</v>
      </c>
      <c r="M16" s="166">
        <v>-7.7708000000000004</v>
      </c>
      <c r="N16" s="166">
        <v>-6.6599000000000004</v>
      </c>
      <c r="O16" s="166">
        <v>-13.199</v>
      </c>
      <c r="P16" s="166">
        <v>-11</v>
      </c>
      <c r="Q16" s="166">
        <v>3.3119999999999998</v>
      </c>
      <c r="R16" s="166">
        <v>-6.5998999999999999</v>
      </c>
      <c r="S16" s="166">
        <v>2.6698</v>
      </c>
      <c r="T16" s="166">
        <v>-0.251</v>
      </c>
      <c r="U16" s="166">
        <v>4.9493999999999998</v>
      </c>
      <c r="V16" s="166">
        <v>4.8592000000000004</v>
      </c>
      <c r="W16" s="166">
        <v>8.5827000000000009</v>
      </c>
      <c r="X16" s="166">
        <v>0</v>
      </c>
      <c r="Y16" s="166">
        <v>5.6291000000000002</v>
      </c>
      <c r="Z16" s="166">
        <v>2.2837999999999998</v>
      </c>
      <c r="AA16" s="167"/>
      <c r="AB16" s="166">
        <v>-0.93389999999999995</v>
      </c>
      <c r="AC16" s="166">
        <v>-0.13300000000000001</v>
      </c>
      <c r="AD16" s="166">
        <v>-0.17499999999999999</v>
      </c>
      <c r="AE16" s="166">
        <v>-1.2209000000000001</v>
      </c>
      <c r="AF16" s="166">
        <v>-13.319000000000001</v>
      </c>
      <c r="AG16" s="166">
        <v>-24.2</v>
      </c>
      <c r="AH16" s="166">
        <v>0.189</v>
      </c>
      <c r="AI16" s="166">
        <v>0.218</v>
      </c>
      <c r="AJ16" s="166">
        <v>-7.48</v>
      </c>
      <c r="AK16" s="166">
        <v>-7.4</v>
      </c>
      <c r="AL16" s="166">
        <v>-10</v>
      </c>
      <c r="AM16" s="166">
        <v>-17.29</v>
      </c>
      <c r="AN16" s="166">
        <v>-17.010000000000002</v>
      </c>
      <c r="AO16" s="166">
        <v>1.9052</v>
      </c>
      <c r="AP16" s="166">
        <v>3.8252999999999999</v>
      </c>
      <c r="AQ16" s="166">
        <v>0</v>
      </c>
      <c r="AR16" s="166">
        <v>22.277000000000001</v>
      </c>
      <c r="AS16" s="166">
        <v>-16.440000000000001</v>
      </c>
      <c r="AT16" s="166">
        <v>-15.941000000000001</v>
      </c>
      <c r="AU16" s="166">
        <v>-15.269</v>
      </c>
      <c r="AV16" s="166">
        <v>2.4190999999999998</v>
      </c>
      <c r="AW16" s="166">
        <v>2.5661999999999998</v>
      </c>
      <c r="AX16" s="166">
        <v>-17.815999999999999</v>
      </c>
      <c r="AY16" s="166">
        <v>-15.137</v>
      </c>
      <c r="AZ16" s="166">
        <v>5.5358999999999998</v>
      </c>
      <c r="BA16" s="166">
        <v>28.003</v>
      </c>
      <c r="BB16" s="166">
        <v>-0.1241</v>
      </c>
      <c r="BC16" s="166">
        <v>6.1228999999999996</v>
      </c>
      <c r="BD16" s="166">
        <v>-6.8998999999999997</v>
      </c>
      <c r="BE16" s="166">
        <v>-7.3998999999999997</v>
      </c>
      <c r="BF16" s="166">
        <v>-19.335999999999999</v>
      </c>
      <c r="BG16" s="166">
        <v>-19.364000000000001</v>
      </c>
      <c r="BH16" s="166">
        <v>-2.5325000000000002</v>
      </c>
      <c r="BI16" s="166">
        <v>1.3141</v>
      </c>
      <c r="BJ16" s="166">
        <v>-10.529</v>
      </c>
      <c r="BK16" s="166">
        <v>1.87</v>
      </c>
      <c r="BL16" s="166">
        <v>-0.77310000000000001</v>
      </c>
      <c r="BM16" s="166">
        <v>-0.48580000000000001</v>
      </c>
      <c r="BN16" s="166">
        <v>-120.67</v>
      </c>
      <c r="BO16" s="166">
        <v>39.124000000000002</v>
      </c>
      <c r="BP16" s="166">
        <v>39.246000000000002</v>
      </c>
      <c r="BQ16" s="166">
        <v>30.8</v>
      </c>
      <c r="BR16" s="166">
        <v>-186.69</v>
      </c>
      <c r="BS16" s="167"/>
      <c r="BT16" s="167"/>
      <c r="BU16" s="166">
        <v>11.596</v>
      </c>
      <c r="BV16" s="166">
        <v>8.0699000000000005</v>
      </c>
      <c r="BW16" s="166">
        <v>5.21</v>
      </c>
      <c r="BX16" s="166">
        <v>-13.39</v>
      </c>
      <c r="BY16" s="166">
        <v>4.1500000000000004</v>
      </c>
      <c r="BZ16" s="166">
        <v>-12.185</v>
      </c>
      <c r="CA16" s="166">
        <v>-11.784000000000001</v>
      </c>
      <c r="CB16" s="166">
        <v>19.513999999999999</v>
      </c>
      <c r="CC16" s="166">
        <v>17.809999999999999</v>
      </c>
      <c r="CD16" s="166">
        <v>1.0881000000000001</v>
      </c>
      <c r="CE16" s="166">
        <v>-0.61409999999999998</v>
      </c>
      <c r="CF16" s="166">
        <v>-1.0249999999999999</v>
      </c>
      <c r="CG16" s="166">
        <v>-9.3432999999999993</v>
      </c>
      <c r="CH16" s="166">
        <v>0</v>
      </c>
      <c r="CI16" s="166">
        <v>2.88</v>
      </c>
      <c r="CJ16" s="166">
        <v>6.4119999999999999</v>
      </c>
      <c r="CK16" s="166">
        <v>16.298999999999999</v>
      </c>
      <c r="CL16" s="166">
        <v>12.8</v>
      </c>
      <c r="CM16" s="166">
        <v>-2.17</v>
      </c>
      <c r="CN16" s="166">
        <v>32.176000000000002</v>
      </c>
      <c r="CO16" s="166">
        <v>31.431000000000001</v>
      </c>
      <c r="CP16" s="166">
        <v>30.332000000000001</v>
      </c>
      <c r="CQ16" s="166">
        <v>90.382000000000005</v>
      </c>
      <c r="CR16" s="166">
        <v>92.447000000000003</v>
      </c>
      <c r="CS16" s="166">
        <v>-22.716999999999999</v>
      </c>
      <c r="CT16" s="166">
        <v>-70.778000000000006</v>
      </c>
      <c r="CU16" s="166">
        <v>-23.096</v>
      </c>
      <c r="CV16" s="166">
        <v>1.5088999999999999</v>
      </c>
      <c r="CW16" s="166">
        <v>22.69</v>
      </c>
      <c r="CX16" s="166">
        <v>9.7100000000000009</v>
      </c>
      <c r="CY16" s="166">
        <v>6.2548000000000004</v>
      </c>
      <c r="CZ16" s="166">
        <v>6.4482999999999997</v>
      </c>
      <c r="DA16" s="166">
        <v>-8.9099000000000004</v>
      </c>
      <c r="DB16" s="166">
        <v>0.3145</v>
      </c>
      <c r="DC16" s="166">
        <v>0</v>
      </c>
      <c r="DD16" s="166">
        <v>0</v>
      </c>
      <c r="DE16" s="166">
        <v>38.220999999999997</v>
      </c>
      <c r="DF16" s="166">
        <v>1.49E-2</v>
      </c>
      <c r="DG16" s="166">
        <v>-4.4889000000000001</v>
      </c>
      <c r="DH16" s="166">
        <v>17.2</v>
      </c>
      <c r="DI16" s="166">
        <v>18.7</v>
      </c>
      <c r="DJ16" s="166">
        <v>-5.8434999999999997</v>
      </c>
      <c r="DK16" s="166">
        <v>-2.2440000000000002</v>
      </c>
      <c r="DL16" s="166">
        <v>45.268999999999998</v>
      </c>
      <c r="DM16" s="166">
        <v>2.2323</v>
      </c>
      <c r="DN16" s="166">
        <v>-1.99</v>
      </c>
      <c r="DO16" s="166">
        <v>-4.57</v>
      </c>
      <c r="DP16" s="166">
        <v>7.5328999999999997</v>
      </c>
      <c r="DQ16" s="166">
        <v>-38.381999999999998</v>
      </c>
      <c r="DR16" s="166">
        <v>-7.74</v>
      </c>
      <c r="DS16" s="166">
        <v>-7.75</v>
      </c>
      <c r="DT16" s="166">
        <v>19.21</v>
      </c>
      <c r="DU16" s="166">
        <v>16.59</v>
      </c>
      <c r="DV16" s="166">
        <v>-38.872</v>
      </c>
      <c r="DW16" s="166">
        <v>-18.454000000000001</v>
      </c>
      <c r="DX16" s="166">
        <v>-33.856999999999999</v>
      </c>
      <c r="DY16" s="166">
        <v>-33.454000000000001</v>
      </c>
      <c r="DZ16" s="166">
        <v>0</v>
      </c>
      <c r="EA16" s="166">
        <v>-19.759</v>
      </c>
      <c r="EB16" s="166">
        <v>-27.518000000000001</v>
      </c>
      <c r="EC16" s="166">
        <v>-27.004999999999999</v>
      </c>
      <c r="ED16" s="166">
        <v>-16.724</v>
      </c>
      <c r="EE16" s="166">
        <v>-18.167000000000002</v>
      </c>
      <c r="EF16" s="166">
        <v>-11.981999999999999</v>
      </c>
      <c r="EG16" s="166">
        <v>-118.75</v>
      </c>
      <c r="EH16" s="166">
        <v>13.326000000000001</v>
      </c>
      <c r="EI16" s="166">
        <v>0</v>
      </c>
      <c r="EJ16" s="166">
        <v>-10.928000000000001</v>
      </c>
      <c r="EK16" s="166">
        <v>-10.061999999999999</v>
      </c>
      <c r="EL16" s="166">
        <v>21.11</v>
      </c>
      <c r="EM16" s="166">
        <v>-12.645</v>
      </c>
      <c r="EN16" s="166">
        <v>-12.266</v>
      </c>
      <c r="EO16" s="166">
        <v>4.1119000000000003</v>
      </c>
      <c r="EP16" s="166">
        <v>-23.376999999999999</v>
      </c>
      <c r="EQ16" s="166">
        <v>-23.588000000000001</v>
      </c>
      <c r="ER16" s="166">
        <v>3.9956999999999998</v>
      </c>
      <c r="ES16" s="166">
        <v>0</v>
      </c>
      <c r="ET16" s="166">
        <v>-10.869</v>
      </c>
      <c r="EU16" s="166">
        <v>0</v>
      </c>
      <c r="EV16" s="166">
        <v>4.4752999999999998</v>
      </c>
      <c r="EW16" s="166">
        <v>-21.283999999999999</v>
      </c>
      <c r="EX16" s="166">
        <v>-11.548</v>
      </c>
      <c r="EY16" s="166">
        <v>-12.414</v>
      </c>
      <c r="EZ16" s="166">
        <v>9.6264000000000003</v>
      </c>
      <c r="FA16" s="166">
        <v>3.5190000000000001</v>
      </c>
      <c r="FB16" s="166">
        <v>-39.145000000000003</v>
      </c>
      <c r="FC16" s="166">
        <v>6.1592000000000002</v>
      </c>
      <c r="FD16" s="166">
        <v>0</v>
      </c>
      <c r="FE16" s="166">
        <v>0</v>
      </c>
      <c r="FF16" s="166">
        <v>0</v>
      </c>
      <c r="FG16" s="166">
        <v>3.1488999999999998</v>
      </c>
      <c r="FH16" s="166">
        <v>2.7627999999999999</v>
      </c>
      <c r="FI16" s="166">
        <v>0.83730000000000004</v>
      </c>
      <c r="FJ16" s="166">
        <v>0.66979999999999995</v>
      </c>
      <c r="FK16" s="166">
        <v>13.228999999999999</v>
      </c>
      <c r="FL16" s="166">
        <v>15.117000000000001</v>
      </c>
      <c r="FM16" s="166">
        <v>14.68</v>
      </c>
      <c r="FN16" s="166">
        <v>21.55</v>
      </c>
      <c r="FO16" s="166">
        <v>35.468000000000004</v>
      </c>
      <c r="FP16" s="166">
        <v>18.39</v>
      </c>
      <c r="FQ16" s="166">
        <v>-17.009</v>
      </c>
      <c r="FR16" s="166">
        <v>-1.7152000000000001</v>
      </c>
      <c r="FS16" s="166">
        <v>0.31330000000000002</v>
      </c>
      <c r="FT16" s="166">
        <v>2.37</v>
      </c>
      <c r="FU16" s="166">
        <v>1.68</v>
      </c>
      <c r="FV16" s="166">
        <v>-19.79</v>
      </c>
      <c r="FW16" s="166">
        <v>1.4137</v>
      </c>
      <c r="FX16" s="166">
        <v>3.0318999999999998</v>
      </c>
      <c r="FY16" s="166">
        <v>0.35599999999999998</v>
      </c>
      <c r="FZ16" s="166">
        <v>0</v>
      </c>
      <c r="GA16" s="166">
        <v>11.619</v>
      </c>
      <c r="GB16" s="166">
        <v>-39.930999999999997</v>
      </c>
      <c r="GC16" s="166">
        <v>-29.742999999999999</v>
      </c>
      <c r="GD16" s="166">
        <v>-2.7099000000000002</v>
      </c>
      <c r="GE16" s="166">
        <v>26.032</v>
      </c>
      <c r="GF16" s="166">
        <v>10.3</v>
      </c>
      <c r="GG16" s="166">
        <v>24.382999999999999</v>
      </c>
      <c r="GH16" s="166">
        <v>6.9433999999999996</v>
      </c>
      <c r="GI16" s="166">
        <v>-7.4816000000000003</v>
      </c>
      <c r="GJ16" s="166">
        <v>1.8503000000000001</v>
      </c>
      <c r="GK16" s="166">
        <v>5.7000000000000002E-2</v>
      </c>
      <c r="GL16" s="167"/>
      <c r="GM16" s="166">
        <v>-9.3602000000000007</v>
      </c>
      <c r="GN16" s="166">
        <v>-4.399</v>
      </c>
      <c r="GO16" s="166">
        <v>10.43</v>
      </c>
      <c r="GP16" s="166">
        <v>-37.814</v>
      </c>
      <c r="GQ16" s="166">
        <v>-11.583</v>
      </c>
      <c r="GR16" s="166">
        <v>-14.714</v>
      </c>
      <c r="GS16" s="166">
        <v>163.66</v>
      </c>
      <c r="GT16" s="166">
        <v>-9.2876999999999992</v>
      </c>
      <c r="GU16" s="166">
        <v>-8.8078000000000003</v>
      </c>
      <c r="GV16" s="166">
        <v>-6.6365999999999996</v>
      </c>
      <c r="GW16" s="166">
        <v>3.1751999999999998</v>
      </c>
      <c r="GX16" s="166">
        <v>3.5449999999999999</v>
      </c>
      <c r="GY16" s="166">
        <v>3.4725999999999999</v>
      </c>
      <c r="GZ16" s="166">
        <v>2</v>
      </c>
      <c r="HA16" s="166">
        <v>1.831</v>
      </c>
      <c r="HB16" s="166">
        <v>3.5998999999999999</v>
      </c>
      <c r="HC16" s="166">
        <v>1.6798999999999999</v>
      </c>
      <c r="HD16" s="166">
        <v>0</v>
      </c>
      <c r="HE16" s="166">
        <v>67.051000000000002</v>
      </c>
      <c r="HF16" s="166">
        <v>25.667999999999999</v>
      </c>
      <c r="HG16" s="166">
        <v>91.81</v>
      </c>
      <c r="HH16" s="166">
        <v>49.991</v>
      </c>
      <c r="HI16" s="166">
        <v>49.814999999999998</v>
      </c>
      <c r="HJ16" s="166">
        <v>-10.205</v>
      </c>
      <c r="HK16" s="166">
        <v>-12.323</v>
      </c>
      <c r="HL16" s="166">
        <v>0</v>
      </c>
      <c r="HM16" s="166">
        <v>0</v>
      </c>
      <c r="HN16" s="166">
        <v>47.094999999999999</v>
      </c>
      <c r="HO16" s="166">
        <v>47.168999999999997</v>
      </c>
      <c r="HP16" s="166">
        <v>-21.047999999999998</v>
      </c>
      <c r="HQ16" s="166">
        <v>-19.933</v>
      </c>
      <c r="HR16" s="166">
        <v>-4.8471000000000002</v>
      </c>
      <c r="HS16" s="166">
        <v>-4.7129000000000003</v>
      </c>
      <c r="HT16" s="166">
        <v>7.28</v>
      </c>
      <c r="HU16" s="166">
        <v>7.34</v>
      </c>
      <c r="HV16" s="166">
        <v>-28.298999999999999</v>
      </c>
      <c r="HW16" s="166">
        <v>-28.298999999999999</v>
      </c>
      <c r="HX16" s="166">
        <v>1.7056</v>
      </c>
      <c r="HY16" s="166">
        <v>-10.239000000000001</v>
      </c>
      <c r="HZ16" s="166">
        <v>29.733000000000001</v>
      </c>
      <c r="IA16" s="166">
        <v>16.734999999999999</v>
      </c>
      <c r="IB16" s="166">
        <v>16.207000000000001</v>
      </c>
      <c r="IC16" s="166">
        <v>-19.100000000000001</v>
      </c>
      <c r="ID16" s="166">
        <v>-34.598999999999997</v>
      </c>
      <c r="IE16" s="166">
        <v>6.8</v>
      </c>
      <c r="IF16" s="166">
        <v>6.3</v>
      </c>
      <c r="IG16" s="166">
        <v>-18.064</v>
      </c>
      <c r="IH16" s="166">
        <v>-17.933</v>
      </c>
      <c r="II16" s="166">
        <v>-68.221999999999994</v>
      </c>
      <c r="IJ16" s="166">
        <v>4.9165999999999999</v>
      </c>
      <c r="IK16" s="166">
        <v>-276.87</v>
      </c>
      <c r="IL16" s="166">
        <v>-12.384</v>
      </c>
      <c r="IM16" s="166">
        <v>66.016999999999996</v>
      </c>
      <c r="IN16" s="166">
        <v>119.78</v>
      </c>
      <c r="IO16" s="166">
        <v>45.238999999999997</v>
      </c>
      <c r="IP16" s="166">
        <v>119.98</v>
      </c>
      <c r="IQ16" s="166">
        <v>102.99</v>
      </c>
      <c r="IR16" s="166">
        <v>52.631999999999998</v>
      </c>
      <c r="IS16" s="166">
        <v>28.888999999999999</v>
      </c>
      <c r="IT16" s="166">
        <v>31.556000000000001</v>
      </c>
      <c r="IU16" s="166">
        <v>-13.468</v>
      </c>
      <c r="IV16" s="166">
        <v>239.37</v>
      </c>
      <c r="IW16" s="166">
        <v>-168.22</v>
      </c>
      <c r="IX16" s="166">
        <v>84.697000000000003</v>
      </c>
      <c r="IY16" s="166">
        <v>-70.343000000000004</v>
      </c>
      <c r="IZ16" s="166">
        <v>-0.3967</v>
      </c>
      <c r="JA16" s="166">
        <v>7.5114000000000001</v>
      </c>
      <c r="JB16" s="166">
        <v>-5.28</v>
      </c>
      <c r="JC16" s="166">
        <v>-1.2</v>
      </c>
      <c r="JD16" s="166">
        <v>-1.2070000000000001</v>
      </c>
      <c r="JE16" s="166">
        <v>0.56000000000000005</v>
      </c>
      <c r="JF16" s="166">
        <v>0.32</v>
      </c>
      <c r="JG16" s="166">
        <v>-1.9381999999999999</v>
      </c>
      <c r="JH16" s="166">
        <v>-6.5323000000000002</v>
      </c>
      <c r="JI16" s="166">
        <v>13.215</v>
      </c>
      <c r="JJ16" s="166">
        <v>-3.8956</v>
      </c>
      <c r="JK16" s="166">
        <v>-3.5998999999999999</v>
      </c>
      <c r="JL16" s="166">
        <v>0.41599999999999998</v>
      </c>
      <c r="JM16" s="166">
        <v>3.9E-2</v>
      </c>
      <c r="JN16" s="166">
        <v>0</v>
      </c>
      <c r="JO16" s="166">
        <v>0</v>
      </c>
      <c r="JP16" s="166">
        <v>3.5943000000000001</v>
      </c>
      <c r="JQ16" s="166">
        <v>3.7618999999999998</v>
      </c>
      <c r="JR16" s="166">
        <v>2.4098000000000002</v>
      </c>
      <c r="JS16" s="167"/>
      <c r="JT16" s="166">
        <v>19.2</v>
      </c>
      <c r="JU16" s="166">
        <v>10.68</v>
      </c>
      <c r="JV16" s="166">
        <v>-0.27</v>
      </c>
      <c r="JW16" s="166">
        <v>0.37</v>
      </c>
      <c r="JX16" s="166">
        <v>-8.5820000000000007</v>
      </c>
      <c r="JY16" s="166">
        <v>-11.989000000000001</v>
      </c>
      <c r="JZ16" s="166">
        <v>-14.763</v>
      </c>
      <c r="KA16" s="166">
        <v>-5.9623999999999997</v>
      </c>
      <c r="KB16" s="166">
        <v>7.8826000000000001</v>
      </c>
      <c r="KC16" s="166">
        <v>-11.249000000000001</v>
      </c>
      <c r="KD16" s="166">
        <v>1.9442999999999999</v>
      </c>
      <c r="KE16" s="166">
        <v>-20.5</v>
      </c>
      <c r="KF16" s="166">
        <v>3</v>
      </c>
    </row>
    <row r="17" spans="1:292" ht="18" customHeight="1">
      <c r="A17" s="161" t="s">
        <v>63</v>
      </c>
      <c r="B17" s="161" t="s">
        <v>623</v>
      </c>
      <c r="C17" s="162">
        <v>0</v>
      </c>
      <c r="D17" s="162">
        <v>3.9148999999999998</v>
      </c>
      <c r="E17" s="162">
        <v>-8.1478000000000002</v>
      </c>
      <c r="F17" s="162">
        <v>2.5135000000000001</v>
      </c>
      <c r="G17" s="162">
        <v>6.8418000000000001</v>
      </c>
      <c r="H17" s="162">
        <v>4.9363999999999999</v>
      </c>
      <c r="I17" s="162">
        <v>12.494999999999999</v>
      </c>
      <c r="J17" s="163"/>
      <c r="K17" s="162">
        <v>18.571000000000002</v>
      </c>
      <c r="L17" s="162">
        <v>7.8826999999999998</v>
      </c>
      <c r="M17" s="162">
        <v>-7.6303000000000001</v>
      </c>
      <c r="N17" s="162">
        <v>-6.6599000000000004</v>
      </c>
      <c r="O17" s="162">
        <v>-13.199</v>
      </c>
      <c r="P17" s="162">
        <v>-11</v>
      </c>
      <c r="Q17" s="162">
        <v>3.3119999999999998</v>
      </c>
      <c r="R17" s="162">
        <v>-6.5998999999999999</v>
      </c>
      <c r="S17" s="162">
        <v>2.9352</v>
      </c>
      <c r="T17" s="162">
        <v>-0.35709999999999997</v>
      </c>
      <c r="U17" s="162">
        <v>4.5061999999999998</v>
      </c>
      <c r="V17" s="162">
        <v>4.5801999999999996</v>
      </c>
      <c r="W17" s="162">
        <v>8.3270999999999997</v>
      </c>
      <c r="X17" s="162">
        <v>0</v>
      </c>
      <c r="Y17" s="162">
        <v>4.9926000000000004</v>
      </c>
      <c r="Z17" s="162">
        <v>2.3772000000000002</v>
      </c>
      <c r="AA17" s="163"/>
      <c r="AB17" s="162">
        <v>-1.0845</v>
      </c>
      <c r="AC17" s="162">
        <v>-2.5999999999999999E-2</v>
      </c>
      <c r="AD17" s="162">
        <v>-3.0000000000000001E-3</v>
      </c>
      <c r="AE17" s="162">
        <v>-1.4990000000000001</v>
      </c>
      <c r="AF17" s="162">
        <v>-11.1</v>
      </c>
      <c r="AG17" s="162">
        <v>-24.2</v>
      </c>
      <c r="AH17" s="162">
        <v>0.16800000000000001</v>
      </c>
      <c r="AI17" s="162">
        <v>0.215</v>
      </c>
      <c r="AJ17" s="162">
        <v>-6.88</v>
      </c>
      <c r="AK17" s="162">
        <v>-6.8098999999999998</v>
      </c>
      <c r="AL17" s="162">
        <v>-10</v>
      </c>
      <c r="AM17" s="162">
        <v>-17.28</v>
      </c>
      <c r="AN17" s="162">
        <v>-17.329000000000001</v>
      </c>
      <c r="AO17" s="162">
        <v>1.8238000000000001</v>
      </c>
      <c r="AP17" s="162">
        <v>3.6816</v>
      </c>
      <c r="AQ17" s="162">
        <v>0</v>
      </c>
      <c r="AR17" s="162">
        <v>20.164999999999999</v>
      </c>
      <c r="AS17" s="162">
        <v>-16.966000000000001</v>
      </c>
      <c r="AT17" s="162">
        <v>-15.807</v>
      </c>
      <c r="AU17" s="162">
        <v>-15.651</v>
      </c>
      <c r="AV17" s="162">
        <v>4.2846000000000002</v>
      </c>
      <c r="AW17" s="162">
        <v>4.0237999999999996</v>
      </c>
      <c r="AX17" s="162">
        <v>-18.084</v>
      </c>
      <c r="AY17" s="162">
        <v>-17.815999999999999</v>
      </c>
      <c r="AZ17" s="162">
        <v>7.5087000000000002</v>
      </c>
      <c r="BA17" s="162">
        <v>29.686</v>
      </c>
      <c r="BB17" s="162">
        <v>-8.3699999999999992</v>
      </c>
      <c r="BC17" s="162">
        <v>5.4648000000000003</v>
      </c>
      <c r="BD17" s="162">
        <v>-6.3998999999999997</v>
      </c>
      <c r="BE17" s="162">
        <v>-6.2999000000000001</v>
      </c>
      <c r="BF17" s="162">
        <v>-18.821999999999999</v>
      </c>
      <c r="BG17" s="162">
        <v>-19.477</v>
      </c>
      <c r="BH17" s="162">
        <v>-2.5828000000000002</v>
      </c>
      <c r="BI17" s="162">
        <v>1.3141</v>
      </c>
      <c r="BJ17" s="162">
        <v>-11.42</v>
      </c>
      <c r="BK17" s="162">
        <v>1.9298999999999999</v>
      </c>
      <c r="BL17" s="162">
        <v>-0.58220000000000005</v>
      </c>
      <c r="BM17" s="162">
        <v>-0.37590000000000001</v>
      </c>
      <c r="BN17" s="162">
        <v>-116.61</v>
      </c>
      <c r="BO17" s="162">
        <v>38.941000000000003</v>
      </c>
      <c r="BP17" s="162">
        <v>39.155000000000001</v>
      </c>
      <c r="BQ17" s="162">
        <v>25.401</v>
      </c>
      <c r="BR17" s="162">
        <v>-185.44</v>
      </c>
      <c r="BS17" s="163"/>
      <c r="BT17" s="163"/>
      <c r="BU17" s="162">
        <v>12.792999999999999</v>
      </c>
      <c r="BV17" s="162">
        <v>8.3000000000000007</v>
      </c>
      <c r="BW17" s="162">
        <v>5.25</v>
      </c>
      <c r="BX17" s="162">
        <v>-12.898999999999999</v>
      </c>
      <c r="BY17" s="162">
        <v>4.67</v>
      </c>
      <c r="BZ17" s="162">
        <v>-11.65</v>
      </c>
      <c r="CA17" s="162">
        <v>-11.114000000000001</v>
      </c>
      <c r="CB17" s="162">
        <v>18.829999999999998</v>
      </c>
      <c r="CC17" s="162">
        <v>17.32</v>
      </c>
      <c r="CD17" s="162">
        <v>-0.28989999999999999</v>
      </c>
      <c r="CE17" s="162">
        <v>-0.2132</v>
      </c>
      <c r="CF17" s="162">
        <v>-0.50090000000000001</v>
      </c>
      <c r="CG17" s="162">
        <v>-12.010999999999999</v>
      </c>
      <c r="CH17" s="162">
        <v>0</v>
      </c>
      <c r="CI17" s="162">
        <v>2.88</v>
      </c>
      <c r="CJ17" s="162">
        <v>6.4119999999999999</v>
      </c>
      <c r="CK17" s="162">
        <v>16.298999999999999</v>
      </c>
      <c r="CL17" s="162">
        <v>12.898999999999999</v>
      </c>
      <c r="CM17" s="162">
        <v>-2.14</v>
      </c>
      <c r="CN17" s="162">
        <v>32.314999999999998</v>
      </c>
      <c r="CO17" s="162">
        <v>32.433</v>
      </c>
      <c r="CP17" s="162">
        <v>30.771999999999998</v>
      </c>
      <c r="CQ17" s="162">
        <v>89.617000000000004</v>
      </c>
      <c r="CR17" s="162">
        <v>90.046999999999997</v>
      </c>
      <c r="CS17" s="162">
        <v>-23.85</v>
      </c>
      <c r="CT17" s="162">
        <v>-70.048000000000002</v>
      </c>
      <c r="CU17" s="162">
        <v>-24.03</v>
      </c>
      <c r="CV17" s="162">
        <v>1.7014</v>
      </c>
      <c r="CW17" s="162">
        <v>24.35</v>
      </c>
      <c r="CX17" s="162">
        <v>9.6198999999999995</v>
      </c>
      <c r="CY17" s="162">
        <v>6.4111000000000002</v>
      </c>
      <c r="CZ17" s="162">
        <v>6.5460000000000003</v>
      </c>
      <c r="DA17" s="162">
        <v>-8.8000000000000007</v>
      </c>
      <c r="DB17" s="162">
        <v>0.3145</v>
      </c>
      <c r="DC17" s="162">
        <v>0</v>
      </c>
      <c r="DD17" s="162">
        <v>0</v>
      </c>
      <c r="DE17" s="162">
        <v>36.725000000000001</v>
      </c>
      <c r="DF17" s="162">
        <v>1.49E-2</v>
      </c>
      <c r="DG17" s="162">
        <v>-4.4806999999999997</v>
      </c>
      <c r="DH17" s="162">
        <v>17.2</v>
      </c>
      <c r="DI17" s="162">
        <v>18.7</v>
      </c>
      <c r="DJ17" s="162">
        <v>-5.9375</v>
      </c>
      <c r="DK17" s="162">
        <v>-2.2440000000000002</v>
      </c>
      <c r="DL17" s="162">
        <v>46.372999999999998</v>
      </c>
      <c r="DM17" s="162">
        <v>2.4178999999999999</v>
      </c>
      <c r="DN17" s="162">
        <v>-1.84</v>
      </c>
      <c r="DO17" s="162">
        <v>-4.7899000000000003</v>
      </c>
      <c r="DP17" s="162">
        <v>6.9255000000000004</v>
      </c>
      <c r="DQ17" s="162">
        <v>-36.469000000000001</v>
      </c>
      <c r="DR17" s="162">
        <v>-7.72</v>
      </c>
      <c r="DS17" s="162">
        <v>-7.75</v>
      </c>
      <c r="DT17" s="162">
        <v>19.97</v>
      </c>
      <c r="DU17" s="162">
        <v>16.190000000000001</v>
      </c>
      <c r="DV17" s="162">
        <v>-35.472000000000001</v>
      </c>
      <c r="DW17" s="162">
        <v>-17.972000000000001</v>
      </c>
      <c r="DX17" s="162">
        <v>-33.734000000000002</v>
      </c>
      <c r="DY17" s="162">
        <v>-32.808999999999997</v>
      </c>
      <c r="DZ17" s="162">
        <v>0</v>
      </c>
      <c r="EA17" s="162">
        <v>-18.981000000000002</v>
      </c>
      <c r="EB17" s="162">
        <v>-25.08</v>
      </c>
      <c r="EC17" s="162">
        <v>-25.178999999999998</v>
      </c>
      <c r="ED17" s="162">
        <v>-15.776</v>
      </c>
      <c r="EE17" s="162">
        <v>-17.622</v>
      </c>
      <c r="EF17" s="162">
        <v>-11.483000000000001</v>
      </c>
      <c r="EG17" s="162">
        <v>-116.12</v>
      </c>
      <c r="EH17" s="162">
        <v>16.234000000000002</v>
      </c>
      <c r="EI17" s="162">
        <v>0</v>
      </c>
      <c r="EJ17" s="162">
        <v>-10.664999999999999</v>
      </c>
      <c r="EK17" s="162">
        <v>-10.316000000000001</v>
      </c>
      <c r="EL17" s="162">
        <v>19.812000000000001</v>
      </c>
      <c r="EM17" s="162">
        <v>-12.946</v>
      </c>
      <c r="EN17" s="162">
        <v>-12.673999999999999</v>
      </c>
      <c r="EO17" s="162">
        <v>7.1840000000000002</v>
      </c>
      <c r="EP17" s="162">
        <v>-24.798999999999999</v>
      </c>
      <c r="EQ17" s="162">
        <v>-24.556000000000001</v>
      </c>
      <c r="ER17" s="162">
        <v>2.8433000000000002</v>
      </c>
      <c r="ES17" s="162">
        <v>0</v>
      </c>
      <c r="ET17" s="162">
        <v>-19.658999999999999</v>
      </c>
      <c r="EU17" s="162">
        <v>0</v>
      </c>
      <c r="EV17" s="162">
        <v>4.6647999999999996</v>
      </c>
      <c r="EW17" s="162">
        <v>-22.614000000000001</v>
      </c>
      <c r="EX17" s="162">
        <v>-10.811999999999999</v>
      </c>
      <c r="EY17" s="162">
        <v>-10.8</v>
      </c>
      <c r="EZ17" s="162">
        <v>7.4939999999999998</v>
      </c>
      <c r="FA17" s="162">
        <v>2.2187000000000001</v>
      </c>
      <c r="FB17" s="162">
        <v>-39.145000000000003</v>
      </c>
      <c r="FC17" s="162">
        <v>5.5183</v>
      </c>
      <c r="FD17" s="162">
        <v>0</v>
      </c>
      <c r="FE17" s="162">
        <v>0</v>
      </c>
      <c r="FF17" s="162">
        <v>0</v>
      </c>
      <c r="FG17" s="162">
        <v>2.8996</v>
      </c>
      <c r="FH17" s="162">
        <v>1.7585</v>
      </c>
      <c r="FI17" s="162">
        <v>1.5071000000000001</v>
      </c>
      <c r="FJ17" s="162">
        <v>1.3395999999999999</v>
      </c>
      <c r="FK17" s="162">
        <v>19.591999999999999</v>
      </c>
      <c r="FL17" s="162">
        <v>15.208</v>
      </c>
      <c r="FM17" s="162">
        <v>14.978</v>
      </c>
      <c r="FN17" s="162">
        <v>22.84</v>
      </c>
      <c r="FO17" s="162">
        <v>35.197000000000003</v>
      </c>
      <c r="FP17" s="162">
        <v>17.198</v>
      </c>
      <c r="FQ17" s="162">
        <v>-16.728999999999999</v>
      </c>
      <c r="FR17" s="162">
        <v>-2.1254</v>
      </c>
      <c r="FS17" s="162">
        <v>0.28039999999999998</v>
      </c>
      <c r="FT17" s="162">
        <v>1.69</v>
      </c>
      <c r="FU17" s="162">
        <v>1.92</v>
      </c>
      <c r="FV17" s="162">
        <v>-16.829000000000001</v>
      </c>
      <c r="FW17" s="162">
        <v>1.7148000000000001</v>
      </c>
      <c r="FX17" s="162">
        <v>2.9599000000000002</v>
      </c>
      <c r="FY17" s="162">
        <v>0.45500000000000002</v>
      </c>
      <c r="FZ17" s="162">
        <v>0</v>
      </c>
      <c r="GA17" s="162">
        <v>12.17</v>
      </c>
      <c r="GB17" s="162">
        <v>-40.344000000000001</v>
      </c>
      <c r="GC17" s="162">
        <v>-30.125</v>
      </c>
      <c r="GD17" s="162">
        <v>-2.7599</v>
      </c>
      <c r="GE17" s="162">
        <v>25.693999999999999</v>
      </c>
      <c r="GF17" s="162">
        <v>10.199</v>
      </c>
      <c r="GG17" s="162">
        <v>24.501000000000001</v>
      </c>
      <c r="GH17" s="162">
        <v>6.8544</v>
      </c>
      <c r="GI17" s="162">
        <v>-7.4508000000000001</v>
      </c>
      <c r="GJ17" s="162">
        <v>1.8216000000000001</v>
      </c>
      <c r="GK17" s="162">
        <v>5.7000000000000002E-2</v>
      </c>
      <c r="GL17" s="163"/>
      <c r="GM17" s="162">
        <v>-9.8815000000000008</v>
      </c>
      <c r="GN17" s="162">
        <v>-4.5620000000000003</v>
      </c>
      <c r="GO17" s="162">
        <v>7.9551999999999996</v>
      </c>
      <c r="GP17" s="162">
        <v>-37.142000000000003</v>
      </c>
      <c r="GQ17" s="162">
        <v>-11.598000000000001</v>
      </c>
      <c r="GR17" s="162">
        <v>-14.477</v>
      </c>
      <c r="GS17" s="162">
        <v>166</v>
      </c>
      <c r="GT17" s="162">
        <v>-8.9771000000000001</v>
      </c>
      <c r="GU17" s="162">
        <v>-9.1542999999999992</v>
      </c>
      <c r="GV17" s="162">
        <v>-5.5646000000000004</v>
      </c>
      <c r="GW17" s="162">
        <v>3.9108000000000001</v>
      </c>
      <c r="GX17" s="162">
        <v>3.5962999999999998</v>
      </c>
      <c r="GY17" s="162">
        <v>3.4883999999999999</v>
      </c>
      <c r="GZ17" s="162">
        <v>3.4979</v>
      </c>
      <c r="HA17" s="162">
        <v>3.9681000000000002</v>
      </c>
      <c r="HB17" s="162">
        <v>4.9585999999999997</v>
      </c>
      <c r="HC17" s="162">
        <v>3.3498999999999999</v>
      </c>
      <c r="HD17" s="162">
        <v>0</v>
      </c>
      <c r="HE17" s="162">
        <v>65.543999999999997</v>
      </c>
      <c r="HF17" s="162">
        <v>24.797000000000001</v>
      </c>
      <c r="HG17" s="162">
        <v>90.161000000000001</v>
      </c>
      <c r="HH17" s="162">
        <v>49.991</v>
      </c>
      <c r="HI17" s="162">
        <v>49.814999999999998</v>
      </c>
      <c r="HJ17" s="162">
        <v>-9.3118999999999996</v>
      </c>
      <c r="HK17" s="162">
        <v>-10.856999999999999</v>
      </c>
      <c r="HL17" s="162">
        <v>0</v>
      </c>
      <c r="HM17" s="162">
        <v>0</v>
      </c>
      <c r="HN17" s="162">
        <v>47.094999999999999</v>
      </c>
      <c r="HO17" s="162">
        <v>47.168999999999997</v>
      </c>
      <c r="HP17" s="162">
        <v>-19.34</v>
      </c>
      <c r="HQ17" s="162">
        <v>-18.34</v>
      </c>
      <c r="HR17" s="162">
        <v>-5.1952999999999996</v>
      </c>
      <c r="HS17" s="162">
        <v>-5.3555000000000001</v>
      </c>
      <c r="HT17" s="162">
        <v>6.38</v>
      </c>
      <c r="HU17" s="162">
        <v>6.1599000000000004</v>
      </c>
      <c r="HV17" s="162">
        <v>-27.798999999999999</v>
      </c>
      <c r="HW17" s="162">
        <v>-28</v>
      </c>
      <c r="HX17" s="162">
        <v>1.6891</v>
      </c>
      <c r="HY17" s="162">
        <v>-9.4398999999999997</v>
      </c>
      <c r="HZ17" s="162">
        <v>28.178000000000001</v>
      </c>
      <c r="IA17" s="162">
        <v>19.992000000000001</v>
      </c>
      <c r="IB17" s="162">
        <v>19.321000000000002</v>
      </c>
      <c r="IC17" s="162">
        <v>-19.5</v>
      </c>
      <c r="ID17" s="162">
        <v>-34.598999999999997</v>
      </c>
      <c r="IE17" s="162">
        <v>6</v>
      </c>
      <c r="IF17" s="162">
        <v>5.0998999999999999</v>
      </c>
      <c r="IG17" s="162">
        <v>-17.881</v>
      </c>
      <c r="IH17" s="162">
        <v>-17.933</v>
      </c>
      <c r="II17" s="162">
        <v>-65.05</v>
      </c>
      <c r="IJ17" s="162">
        <v>6.1036999999999999</v>
      </c>
      <c r="IK17" s="162">
        <v>-273.97000000000003</v>
      </c>
      <c r="IL17" s="162">
        <v>-12.712999999999999</v>
      </c>
      <c r="IM17" s="162">
        <v>66.009</v>
      </c>
      <c r="IN17" s="162">
        <v>118.25</v>
      </c>
      <c r="IO17" s="162">
        <v>43.768999999999998</v>
      </c>
      <c r="IP17" s="162">
        <v>109.43</v>
      </c>
      <c r="IQ17" s="162">
        <v>108.34</v>
      </c>
      <c r="IR17" s="162">
        <v>58.185000000000002</v>
      </c>
      <c r="IS17" s="162">
        <v>34.197000000000003</v>
      </c>
      <c r="IT17" s="162">
        <v>33.152999999999999</v>
      </c>
      <c r="IU17" s="162">
        <v>-6.4649999999999999</v>
      </c>
      <c r="IV17" s="162">
        <v>239.56</v>
      </c>
      <c r="IW17" s="162">
        <v>-166.27</v>
      </c>
      <c r="IX17" s="162">
        <v>90.954999999999998</v>
      </c>
      <c r="IY17" s="162">
        <v>-72.212000000000003</v>
      </c>
      <c r="IZ17" s="162">
        <v>-0.60909999999999997</v>
      </c>
      <c r="JA17" s="162">
        <v>7.6871</v>
      </c>
      <c r="JB17" s="162">
        <v>-5.1199000000000003</v>
      </c>
      <c r="JC17" s="162">
        <v>-1.125</v>
      </c>
      <c r="JD17" s="162">
        <v>-1.1439999999999999</v>
      </c>
      <c r="JE17" s="162">
        <v>0</v>
      </c>
      <c r="JF17" s="162">
        <v>0.4</v>
      </c>
      <c r="JG17" s="162">
        <v>-1.7955000000000001</v>
      </c>
      <c r="JH17" s="162">
        <v>-6.8253000000000004</v>
      </c>
      <c r="JI17" s="162">
        <v>14.268000000000001</v>
      </c>
      <c r="JJ17" s="162">
        <v>-3.6606000000000001</v>
      </c>
      <c r="JK17" s="162">
        <v>-4.6999000000000004</v>
      </c>
      <c r="JL17" s="162">
        <v>-0.19600000000000001</v>
      </c>
      <c r="JM17" s="162">
        <v>-0.29699999999999999</v>
      </c>
      <c r="JN17" s="162">
        <v>0</v>
      </c>
      <c r="JO17" s="162">
        <v>0</v>
      </c>
      <c r="JP17" s="162">
        <v>4.2534000000000001</v>
      </c>
      <c r="JQ17" s="162">
        <v>3.5962999999999998</v>
      </c>
      <c r="JR17" s="162">
        <v>4.0994000000000002</v>
      </c>
      <c r="JS17" s="163"/>
      <c r="JT17" s="162">
        <v>18.798999999999999</v>
      </c>
      <c r="JU17" s="162">
        <v>10.038</v>
      </c>
      <c r="JV17" s="162">
        <v>-0.32</v>
      </c>
      <c r="JW17" s="162">
        <v>0.37</v>
      </c>
      <c r="JX17" s="162">
        <v>-11.074999999999999</v>
      </c>
      <c r="JY17" s="162">
        <v>-12.653</v>
      </c>
      <c r="JZ17" s="162">
        <v>-15.269</v>
      </c>
      <c r="KA17" s="162">
        <v>-8.4220000000000006</v>
      </c>
      <c r="KB17" s="162">
        <v>8.6580999999999992</v>
      </c>
      <c r="KC17" s="162">
        <v>-10.968999999999999</v>
      </c>
      <c r="KD17" s="162">
        <v>2.0577000000000001</v>
      </c>
      <c r="KE17" s="162">
        <v>-20.899000000000001</v>
      </c>
      <c r="KF17" s="162">
        <v>2.7999000000000001</v>
      </c>
    </row>
    <row r="18" spans="1:292" ht="18" customHeight="1">
      <c r="A18" s="161" t="s">
        <v>63</v>
      </c>
      <c r="B18" s="161" t="s">
        <v>624</v>
      </c>
      <c r="C18" s="164">
        <v>0</v>
      </c>
      <c r="D18" s="164">
        <v>4.0971000000000002</v>
      </c>
      <c r="E18" s="164">
        <v>-8.5244999999999997</v>
      </c>
      <c r="F18" s="164">
        <v>2.5083000000000002</v>
      </c>
      <c r="G18" s="164">
        <v>7.0793999999999997</v>
      </c>
      <c r="H18" s="164">
        <v>5.3917999999999999</v>
      </c>
      <c r="I18" s="164">
        <v>12.882999999999999</v>
      </c>
      <c r="J18" s="165"/>
      <c r="K18" s="164">
        <v>18.89</v>
      </c>
      <c r="L18" s="164">
        <v>8.0507000000000009</v>
      </c>
      <c r="M18" s="164">
        <v>-7.5537999999999998</v>
      </c>
      <c r="N18" s="164">
        <v>-6.6599000000000004</v>
      </c>
      <c r="O18" s="164">
        <v>-13.199</v>
      </c>
      <c r="P18" s="164">
        <v>-11</v>
      </c>
      <c r="Q18" s="164">
        <v>2.4839000000000002</v>
      </c>
      <c r="R18" s="164">
        <v>-6.5998999999999999</v>
      </c>
      <c r="S18" s="164">
        <v>2.7858000000000001</v>
      </c>
      <c r="T18" s="164">
        <v>0.1623</v>
      </c>
      <c r="U18" s="164">
        <v>4.7713999999999999</v>
      </c>
      <c r="V18" s="164">
        <v>4.6395</v>
      </c>
      <c r="W18" s="164">
        <v>8.1488999999999994</v>
      </c>
      <c r="X18" s="164">
        <v>0</v>
      </c>
      <c r="Y18" s="164">
        <v>4.7035999999999998</v>
      </c>
      <c r="Z18" s="164">
        <v>2.3487</v>
      </c>
      <c r="AA18" s="165"/>
      <c r="AB18" s="164">
        <v>-1.1811</v>
      </c>
      <c r="AC18" s="164">
        <v>1.6E-2</v>
      </c>
      <c r="AD18" s="164">
        <v>5.8000000000000003E-2</v>
      </c>
      <c r="AE18" s="164">
        <v>-1.24</v>
      </c>
      <c r="AF18" s="164">
        <v>-11.1</v>
      </c>
      <c r="AG18" s="164">
        <v>-24.2</v>
      </c>
      <c r="AH18" s="164">
        <v>0.21199999999999999</v>
      </c>
      <c r="AI18" s="164">
        <v>0.222</v>
      </c>
      <c r="AJ18" s="164">
        <v>-7.2899000000000003</v>
      </c>
      <c r="AK18" s="164">
        <v>-7.28</v>
      </c>
      <c r="AL18" s="164">
        <v>-10</v>
      </c>
      <c r="AM18" s="164">
        <v>-17.25</v>
      </c>
      <c r="AN18" s="164">
        <v>-17.29</v>
      </c>
      <c r="AO18" s="164">
        <v>1.6062000000000001</v>
      </c>
      <c r="AP18" s="164">
        <v>3.9247000000000001</v>
      </c>
      <c r="AQ18" s="164">
        <v>0</v>
      </c>
      <c r="AR18" s="164">
        <v>22.492000000000001</v>
      </c>
      <c r="AS18" s="164">
        <v>-15.898999999999999</v>
      </c>
      <c r="AT18" s="164">
        <v>-15.807</v>
      </c>
      <c r="AU18" s="164">
        <v>-14.417</v>
      </c>
      <c r="AV18" s="164">
        <v>1.1646000000000001</v>
      </c>
      <c r="AW18" s="164">
        <v>1.7282</v>
      </c>
      <c r="AX18" s="164">
        <v>-18.352</v>
      </c>
      <c r="AY18" s="164">
        <v>-15.539</v>
      </c>
      <c r="AZ18" s="164">
        <v>5.5358999999999998</v>
      </c>
      <c r="BA18" s="164">
        <v>28.963999999999999</v>
      </c>
      <c r="BB18" s="164">
        <v>3.1600000000000003E-2</v>
      </c>
      <c r="BC18" s="164">
        <v>6.2271999999999998</v>
      </c>
      <c r="BD18" s="164">
        <v>-6.1999000000000004</v>
      </c>
      <c r="BE18" s="164">
        <v>-6.6999000000000004</v>
      </c>
      <c r="BF18" s="164">
        <v>-19.32</v>
      </c>
      <c r="BG18" s="164">
        <v>-19.983000000000001</v>
      </c>
      <c r="BH18" s="164">
        <v>-2.5994999999999999</v>
      </c>
      <c r="BI18" s="164">
        <v>1.3141</v>
      </c>
      <c r="BJ18" s="164">
        <v>-9.8756000000000004</v>
      </c>
      <c r="BK18" s="164">
        <v>1.9198999999999999</v>
      </c>
      <c r="BL18" s="164">
        <v>-0.38740000000000002</v>
      </c>
      <c r="BM18" s="164">
        <v>-0.15690000000000001</v>
      </c>
      <c r="BN18" s="164">
        <v>-122.31</v>
      </c>
      <c r="BO18" s="164">
        <v>39.856999999999999</v>
      </c>
      <c r="BP18" s="164">
        <v>39.978999999999999</v>
      </c>
      <c r="BQ18" s="164">
        <v>25.65</v>
      </c>
      <c r="BR18" s="164">
        <v>-184.79</v>
      </c>
      <c r="BS18" s="165"/>
      <c r="BT18" s="165"/>
      <c r="BU18" s="164">
        <v>12.693</v>
      </c>
      <c r="BV18" s="164">
        <v>8.4700000000000006</v>
      </c>
      <c r="BW18" s="164">
        <v>5.1798999999999999</v>
      </c>
      <c r="BX18" s="164">
        <v>-12.909000000000001</v>
      </c>
      <c r="BY18" s="164">
        <v>5.34</v>
      </c>
      <c r="BZ18" s="164">
        <v>-11.917</v>
      </c>
      <c r="CA18" s="164">
        <v>-12.185</v>
      </c>
      <c r="CB18" s="164">
        <v>18.222000000000001</v>
      </c>
      <c r="CC18" s="164">
        <v>16.454000000000001</v>
      </c>
      <c r="CD18" s="164">
        <v>-0.2404</v>
      </c>
      <c r="CE18" s="164">
        <v>0.17280000000000001</v>
      </c>
      <c r="CF18" s="164">
        <v>-0.1303</v>
      </c>
      <c r="CG18" s="164">
        <v>-10.439</v>
      </c>
      <c r="CH18" s="164">
        <v>0</v>
      </c>
      <c r="CI18" s="164">
        <v>2.88</v>
      </c>
      <c r="CJ18" s="164">
        <v>6.4119999999999999</v>
      </c>
      <c r="CK18" s="164">
        <v>16.7</v>
      </c>
      <c r="CL18" s="164">
        <v>13.5</v>
      </c>
      <c r="CM18" s="164">
        <v>-2.17</v>
      </c>
      <c r="CN18" s="164">
        <v>32.865000000000002</v>
      </c>
      <c r="CO18" s="164">
        <v>32.25</v>
      </c>
      <c r="CP18" s="164">
        <v>31.263999999999999</v>
      </c>
      <c r="CQ18" s="164">
        <v>90.293999999999997</v>
      </c>
      <c r="CR18" s="164">
        <v>90.433000000000007</v>
      </c>
      <c r="CS18" s="164">
        <v>-23.975999999999999</v>
      </c>
      <c r="CT18" s="164">
        <v>-70.968000000000004</v>
      </c>
      <c r="CU18" s="164">
        <v>-23.59</v>
      </c>
      <c r="CV18" s="164">
        <v>1.6411</v>
      </c>
      <c r="CW18" s="164">
        <v>23.638999999999999</v>
      </c>
      <c r="CX18" s="164">
        <v>9.6198999999999995</v>
      </c>
      <c r="CY18" s="164">
        <v>6.4111000000000002</v>
      </c>
      <c r="CZ18" s="164">
        <v>6.5460000000000003</v>
      </c>
      <c r="DA18" s="164">
        <v>-8.9799000000000007</v>
      </c>
      <c r="DB18" s="164">
        <v>0.3145</v>
      </c>
      <c r="DC18" s="164">
        <v>0</v>
      </c>
      <c r="DD18" s="164">
        <v>0</v>
      </c>
      <c r="DE18" s="164">
        <v>37.317999999999998</v>
      </c>
      <c r="DF18" s="164">
        <v>1.4999999999999999E-2</v>
      </c>
      <c r="DG18" s="164">
        <v>-4.6365999999999996</v>
      </c>
      <c r="DH18" s="164">
        <v>17.2</v>
      </c>
      <c r="DI18" s="164">
        <v>18.7</v>
      </c>
      <c r="DJ18" s="164">
        <v>-5.8666</v>
      </c>
      <c r="DK18" s="164">
        <v>-2.0569999999999999</v>
      </c>
      <c r="DL18" s="164">
        <v>46.372999999999998</v>
      </c>
      <c r="DM18" s="164">
        <v>2.4178999999999999</v>
      </c>
      <c r="DN18" s="164">
        <v>-1.89</v>
      </c>
      <c r="DO18" s="164">
        <v>-4.7698999999999998</v>
      </c>
      <c r="DP18" s="164">
        <v>6.3179999999999996</v>
      </c>
      <c r="DQ18" s="164">
        <v>-37.079000000000001</v>
      </c>
      <c r="DR18" s="164">
        <v>-7.84</v>
      </c>
      <c r="DS18" s="164">
        <v>-7.8699000000000003</v>
      </c>
      <c r="DT18" s="164">
        <v>20.399999999999999</v>
      </c>
      <c r="DU18" s="164">
        <v>15.86</v>
      </c>
      <c r="DV18" s="164">
        <v>-36.945</v>
      </c>
      <c r="DW18" s="164">
        <v>-18.190000000000001</v>
      </c>
      <c r="DX18" s="164">
        <v>-34.329000000000001</v>
      </c>
      <c r="DY18" s="164">
        <v>-32.79</v>
      </c>
      <c r="DZ18" s="164">
        <v>0</v>
      </c>
      <c r="EA18" s="164">
        <v>-19.454000000000001</v>
      </c>
      <c r="EB18" s="164">
        <v>-25.693000000000001</v>
      </c>
      <c r="EC18" s="164">
        <v>-25.649000000000001</v>
      </c>
      <c r="ED18" s="164">
        <v>-11.613</v>
      </c>
      <c r="EE18" s="164">
        <v>-12.407999999999999</v>
      </c>
      <c r="EF18" s="164">
        <v>-11.454000000000001</v>
      </c>
      <c r="EG18" s="164">
        <v>-115.36</v>
      </c>
      <c r="EH18" s="164">
        <v>13.162000000000001</v>
      </c>
      <c r="EI18" s="164">
        <v>0</v>
      </c>
      <c r="EJ18" s="164">
        <v>-10.411</v>
      </c>
      <c r="EK18" s="164">
        <v>-9.8468999999999998</v>
      </c>
      <c r="EL18" s="164">
        <v>16.844000000000001</v>
      </c>
      <c r="EM18" s="164">
        <v>-10.554</v>
      </c>
      <c r="EN18" s="164">
        <v>-10.814</v>
      </c>
      <c r="EO18" s="164">
        <v>1.552</v>
      </c>
      <c r="EP18" s="164">
        <v>-24.21</v>
      </c>
      <c r="EQ18" s="164">
        <v>-23.893999999999998</v>
      </c>
      <c r="ER18" s="164">
        <v>2.2568000000000001</v>
      </c>
      <c r="ES18" s="164">
        <v>0</v>
      </c>
      <c r="ET18" s="164">
        <v>-7.2199</v>
      </c>
      <c r="EU18" s="164">
        <v>0</v>
      </c>
      <c r="EV18" s="164">
        <v>4.6174999999999997</v>
      </c>
      <c r="EW18" s="164">
        <v>-18.565999999999999</v>
      </c>
      <c r="EX18" s="164">
        <v>-11.773999999999999</v>
      </c>
      <c r="EY18" s="164">
        <v>-11.664</v>
      </c>
      <c r="EZ18" s="164">
        <v>8.1694999999999993</v>
      </c>
      <c r="FA18" s="164">
        <v>2.3732000000000002</v>
      </c>
      <c r="FB18" s="164">
        <v>-39.145000000000003</v>
      </c>
      <c r="FC18" s="164">
        <v>5.9821999999999997</v>
      </c>
      <c r="FD18" s="164">
        <v>0</v>
      </c>
      <c r="FE18" s="164">
        <v>0</v>
      </c>
      <c r="FF18" s="164">
        <v>0</v>
      </c>
      <c r="FG18" s="164">
        <v>4.03</v>
      </c>
      <c r="FH18" s="164">
        <v>2.1597</v>
      </c>
      <c r="FI18" s="164">
        <v>1.3395999999999999</v>
      </c>
      <c r="FJ18" s="164">
        <v>1.1720999999999999</v>
      </c>
      <c r="FK18" s="164">
        <v>17.582000000000001</v>
      </c>
      <c r="FL18" s="164">
        <v>14.946999999999999</v>
      </c>
      <c r="FM18" s="164">
        <v>15.073</v>
      </c>
      <c r="FN18" s="164">
        <v>22.625</v>
      </c>
      <c r="FO18" s="164">
        <v>36.996000000000002</v>
      </c>
      <c r="FP18" s="164">
        <v>18.481999999999999</v>
      </c>
      <c r="FQ18" s="164">
        <v>-16.149000000000001</v>
      </c>
      <c r="FR18" s="164">
        <v>-2.3140000000000001</v>
      </c>
      <c r="FS18" s="164">
        <v>0.28860000000000002</v>
      </c>
      <c r="FT18" s="164">
        <v>2.2000000000000002</v>
      </c>
      <c r="FU18" s="164">
        <v>1.02</v>
      </c>
      <c r="FV18" s="164">
        <v>-19.202999999999999</v>
      </c>
      <c r="FW18" s="164">
        <v>1.7650999999999999</v>
      </c>
      <c r="FX18" s="164">
        <v>2.9668999999999999</v>
      </c>
      <c r="FY18" s="164">
        <v>0.40300000000000002</v>
      </c>
      <c r="FZ18" s="164">
        <v>0</v>
      </c>
      <c r="GA18" s="164">
        <v>11.699</v>
      </c>
      <c r="GB18" s="164">
        <v>-40.090000000000003</v>
      </c>
      <c r="GC18" s="164">
        <v>-29.234999999999999</v>
      </c>
      <c r="GD18" s="164">
        <v>-2.7599</v>
      </c>
      <c r="GE18" s="164">
        <v>25.009</v>
      </c>
      <c r="GF18" s="164">
        <v>10.8</v>
      </c>
      <c r="GG18" s="164">
        <v>24.401</v>
      </c>
      <c r="GH18" s="164">
        <v>6.7545999999999999</v>
      </c>
      <c r="GI18" s="164">
        <v>-7.2069999999999999</v>
      </c>
      <c r="GJ18" s="164">
        <v>1.8434999999999999</v>
      </c>
      <c r="GK18" s="164">
        <v>6.3799999999999996E-2</v>
      </c>
      <c r="GL18" s="165"/>
      <c r="GM18" s="164">
        <v>-10.565</v>
      </c>
      <c r="GN18" s="164">
        <v>-4.2309999999999999</v>
      </c>
      <c r="GO18" s="164">
        <v>6.5346000000000002</v>
      </c>
      <c r="GP18" s="164">
        <v>-37.142000000000003</v>
      </c>
      <c r="GQ18" s="164">
        <v>-11.439</v>
      </c>
      <c r="GR18" s="164">
        <v>-14.786</v>
      </c>
      <c r="GS18" s="164">
        <v>166.05</v>
      </c>
      <c r="GT18" s="164">
        <v>-8.8142999999999994</v>
      </c>
      <c r="GU18" s="164">
        <v>-9.3607999999999993</v>
      </c>
      <c r="GV18" s="164">
        <v>-5.7619999999999996</v>
      </c>
      <c r="GW18" s="164">
        <v>3.5430999999999999</v>
      </c>
      <c r="GX18" s="164">
        <v>3.6036000000000001</v>
      </c>
      <c r="GY18" s="164">
        <v>3.5754999999999999</v>
      </c>
      <c r="GZ18" s="164">
        <v>2.9744999999999999</v>
      </c>
      <c r="HA18" s="164">
        <v>1.0610999999999999</v>
      </c>
      <c r="HB18" s="164">
        <v>2.9599000000000002</v>
      </c>
      <c r="HC18" s="164">
        <v>3.3498999999999999</v>
      </c>
      <c r="HD18" s="164">
        <v>0</v>
      </c>
      <c r="HE18" s="164">
        <v>69.975999999999999</v>
      </c>
      <c r="HF18" s="164">
        <v>22.994</v>
      </c>
      <c r="HG18" s="164">
        <v>90.891999999999996</v>
      </c>
      <c r="HH18" s="164">
        <v>49.991</v>
      </c>
      <c r="HI18" s="164">
        <v>49.814999999999998</v>
      </c>
      <c r="HJ18" s="164">
        <v>-8.6433999999999997</v>
      </c>
      <c r="HK18" s="164">
        <v>-10.569000000000001</v>
      </c>
      <c r="HL18" s="164">
        <v>0</v>
      </c>
      <c r="HM18" s="164">
        <v>-10.747999999999999</v>
      </c>
      <c r="HN18" s="164">
        <v>47.094999999999999</v>
      </c>
      <c r="HO18" s="164">
        <v>47.168999999999997</v>
      </c>
      <c r="HP18" s="164">
        <v>-19.34</v>
      </c>
      <c r="HQ18" s="164">
        <v>-18.725000000000001</v>
      </c>
      <c r="HR18" s="164">
        <v>-5.3689999999999998</v>
      </c>
      <c r="HS18" s="164">
        <v>-5.3890000000000002</v>
      </c>
      <c r="HT18" s="164">
        <v>6.67</v>
      </c>
      <c r="HU18" s="164">
        <v>6.51</v>
      </c>
      <c r="HV18" s="164">
        <v>-28</v>
      </c>
      <c r="HW18" s="164">
        <v>-26.7</v>
      </c>
      <c r="HX18" s="164">
        <v>1.5829</v>
      </c>
      <c r="HY18" s="164">
        <v>-9.3598999999999997</v>
      </c>
      <c r="HZ18" s="164">
        <v>24.887</v>
      </c>
      <c r="IA18" s="164">
        <v>18.792000000000002</v>
      </c>
      <c r="IB18" s="164">
        <v>18.693000000000001</v>
      </c>
      <c r="IC18" s="164">
        <v>-19.100000000000001</v>
      </c>
      <c r="ID18" s="164">
        <v>-34.098999999999997</v>
      </c>
      <c r="IE18" s="164">
        <v>6.8</v>
      </c>
      <c r="IF18" s="164">
        <v>5.9</v>
      </c>
      <c r="IG18" s="164">
        <v>-17.881</v>
      </c>
      <c r="IH18" s="164">
        <v>-17.933</v>
      </c>
      <c r="II18" s="164">
        <v>-68.116</v>
      </c>
      <c r="IJ18" s="164">
        <v>5.7544000000000004</v>
      </c>
      <c r="IK18" s="164">
        <v>-274.94</v>
      </c>
      <c r="IL18" s="164">
        <v>-12.105</v>
      </c>
      <c r="IM18" s="164">
        <v>64.867000000000004</v>
      </c>
      <c r="IN18" s="164">
        <v>113.56</v>
      </c>
      <c r="IO18" s="164">
        <v>42.03</v>
      </c>
      <c r="IP18" s="164">
        <v>110.54</v>
      </c>
      <c r="IQ18" s="164">
        <v>103.4</v>
      </c>
      <c r="IR18" s="164">
        <v>56.195999999999998</v>
      </c>
      <c r="IS18" s="164">
        <v>34.536999999999999</v>
      </c>
      <c r="IT18" s="164">
        <v>32.783000000000001</v>
      </c>
      <c r="IU18" s="164">
        <v>-8.3703000000000003</v>
      </c>
      <c r="IV18" s="164">
        <v>239.48</v>
      </c>
      <c r="IW18" s="164">
        <v>-166.98</v>
      </c>
      <c r="IX18" s="164">
        <v>92.906999999999996</v>
      </c>
      <c r="IY18" s="164">
        <v>-73.385999999999996</v>
      </c>
      <c r="IZ18" s="164">
        <v>-0.79469999999999996</v>
      </c>
      <c r="JA18" s="164">
        <v>7.5838999999999999</v>
      </c>
      <c r="JB18" s="164">
        <v>-5.84</v>
      </c>
      <c r="JC18" s="164">
        <v>-1.1089</v>
      </c>
      <c r="JD18" s="164">
        <v>-1.121</v>
      </c>
      <c r="JE18" s="164">
        <v>0.88</v>
      </c>
      <c r="JF18" s="164">
        <v>1.2</v>
      </c>
      <c r="JG18" s="164">
        <v>-2.5949</v>
      </c>
      <c r="JH18" s="164">
        <v>-7.2922000000000002</v>
      </c>
      <c r="JI18" s="164">
        <v>13.859</v>
      </c>
      <c r="JJ18" s="164">
        <v>-3.3371</v>
      </c>
      <c r="JK18" s="164">
        <v>-3.4</v>
      </c>
      <c r="JL18" s="164">
        <v>0.82799999999999996</v>
      </c>
      <c r="JM18" s="164">
        <v>1.2848999999999999</v>
      </c>
      <c r="JN18" s="164">
        <v>0</v>
      </c>
      <c r="JO18" s="164">
        <v>0</v>
      </c>
      <c r="JP18" s="164">
        <v>3.4306999999999999</v>
      </c>
      <c r="JQ18" s="164">
        <v>3.4958</v>
      </c>
      <c r="JR18" s="164">
        <v>3.3711000000000002</v>
      </c>
      <c r="JS18" s="165"/>
      <c r="JT18" s="164">
        <v>18.399000000000001</v>
      </c>
      <c r="JU18" s="164">
        <v>9.7201000000000004</v>
      </c>
      <c r="JV18" s="164">
        <v>-0.2</v>
      </c>
      <c r="JW18" s="164">
        <v>0.37</v>
      </c>
      <c r="JX18" s="164">
        <v>-9.4695999999999998</v>
      </c>
      <c r="JY18" s="164">
        <v>-13.047000000000001</v>
      </c>
      <c r="JZ18" s="164">
        <v>-16.143000000000001</v>
      </c>
      <c r="KA18" s="164">
        <v>-6.7087000000000003</v>
      </c>
      <c r="KB18" s="164">
        <v>8.9844000000000008</v>
      </c>
      <c r="KC18" s="164">
        <v>-11.278</v>
      </c>
      <c r="KD18" s="164">
        <v>1.7388999999999999</v>
      </c>
      <c r="KE18" s="164">
        <v>-20.399000000000001</v>
      </c>
      <c r="KF18" s="164">
        <v>2.5</v>
      </c>
    </row>
    <row r="19" spans="1:292" ht="18" customHeight="1">
      <c r="A19" s="161" t="s">
        <v>63</v>
      </c>
      <c r="B19" s="161" t="s">
        <v>625</v>
      </c>
      <c r="C19" s="164">
        <v>0</v>
      </c>
      <c r="D19" s="164">
        <v>4.2592999999999996</v>
      </c>
      <c r="E19" s="164">
        <v>-8.8396000000000008</v>
      </c>
      <c r="F19" s="164">
        <v>2.5813000000000001</v>
      </c>
      <c r="G19" s="164">
        <v>6.9583000000000004</v>
      </c>
      <c r="H19" s="164">
        <v>4.5799000000000003</v>
      </c>
      <c r="I19" s="164">
        <v>12.83</v>
      </c>
      <c r="J19" s="165"/>
      <c r="K19" s="164">
        <v>18.977</v>
      </c>
      <c r="L19" s="164">
        <v>8.0076999999999998</v>
      </c>
      <c r="M19" s="164">
        <v>-7.6228999999999996</v>
      </c>
      <c r="N19" s="164">
        <v>-6.6599000000000004</v>
      </c>
      <c r="O19" s="164">
        <v>-13.199</v>
      </c>
      <c r="P19" s="164">
        <v>-11</v>
      </c>
      <c r="Q19" s="164">
        <v>2.4839000000000002</v>
      </c>
      <c r="R19" s="164">
        <v>-6.5998999999999999</v>
      </c>
      <c r="S19" s="164">
        <v>2.7349999999999999</v>
      </c>
      <c r="T19" s="164">
        <v>0.1129</v>
      </c>
      <c r="U19" s="164">
        <v>4.9889000000000001</v>
      </c>
      <c r="V19" s="164">
        <v>4.7941000000000003</v>
      </c>
      <c r="W19" s="164">
        <v>8.6415000000000006</v>
      </c>
      <c r="X19" s="164">
        <v>0</v>
      </c>
      <c r="Y19" s="164">
        <v>4.8895999999999997</v>
      </c>
      <c r="Z19" s="164">
        <v>2.3433999999999999</v>
      </c>
      <c r="AA19" s="165"/>
      <c r="AB19" s="164">
        <v>-1.0510999999999999</v>
      </c>
      <c r="AC19" s="164">
        <v>-6.8000000000000005E-2</v>
      </c>
      <c r="AD19" s="164">
        <v>-5.2999999999999999E-2</v>
      </c>
      <c r="AE19" s="164">
        <v>-1.7899</v>
      </c>
      <c r="AF19" s="164">
        <v>-11.1</v>
      </c>
      <c r="AG19" s="164">
        <v>-24.2</v>
      </c>
      <c r="AH19" s="164">
        <v>0.157</v>
      </c>
      <c r="AI19" s="164">
        <v>0.217</v>
      </c>
      <c r="AJ19" s="164">
        <v>-7.51</v>
      </c>
      <c r="AK19" s="164">
        <v>-7.57</v>
      </c>
      <c r="AL19" s="164">
        <v>-10</v>
      </c>
      <c r="AM19" s="164">
        <v>-17.219000000000001</v>
      </c>
      <c r="AN19" s="164">
        <v>-17.18</v>
      </c>
      <c r="AO19" s="164">
        <v>1.5192000000000001</v>
      </c>
      <c r="AP19" s="164">
        <v>3.8115999999999999</v>
      </c>
      <c r="AQ19" s="164">
        <v>0</v>
      </c>
      <c r="AR19" s="164">
        <v>21.655000000000001</v>
      </c>
      <c r="AS19" s="164">
        <v>-15.448</v>
      </c>
      <c r="AT19" s="164">
        <v>-15.271000000000001</v>
      </c>
      <c r="AU19" s="164">
        <v>-14.731</v>
      </c>
      <c r="AV19" s="164">
        <v>0.11559999999999999</v>
      </c>
      <c r="AW19" s="164">
        <v>0.80989999999999995</v>
      </c>
      <c r="AX19" s="164">
        <v>-17.815999999999999</v>
      </c>
      <c r="AY19" s="164">
        <v>-15.271000000000001</v>
      </c>
      <c r="AZ19" s="164">
        <v>5.5358999999999998</v>
      </c>
      <c r="BA19" s="164">
        <v>27.404</v>
      </c>
      <c r="BB19" s="164">
        <v>8.5800000000000001E-2</v>
      </c>
      <c r="BC19" s="164">
        <v>6.4497</v>
      </c>
      <c r="BD19" s="164">
        <v>-6.4999000000000002</v>
      </c>
      <c r="BE19" s="164">
        <v>-6.4999000000000002</v>
      </c>
      <c r="BF19" s="164">
        <v>-19.785</v>
      </c>
      <c r="BG19" s="164">
        <v>-19.530999999999999</v>
      </c>
      <c r="BH19" s="164">
        <v>-2.7275</v>
      </c>
      <c r="BI19" s="164">
        <v>1.3141</v>
      </c>
      <c r="BJ19" s="164">
        <v>-9.9025999999999996</v>
      </c>
      <c r="BK19" s="164">
        <v>1.9198999999999999</v>
      </c>
      <c r="BL19" s="164">
        <v>-0.245</v>
      </c>
      <c r="BM19" s="164">
        <v>-0.1489</v>
      </c>
      <c r="BN19" s="164">
        <v>-119.41</v>
      </c>
      <c r="BO19" s="164">
        <v>39.338000000000001</v>
      </c>
      <c r="BP19" s="164">
        <v>39.704000000000001</v>
      </c>
      <c r="BQ19" s="164">
        <v>25.954000000000001</v>
      </c>
      <c r="BR19" s="164">
        <v>-182.58</v>
      </c>
      <c r="BS19" s="165"/>
      <c r="BT19" s="165"/>
      <c r="BU19" s="164">
        <v>12.693</v>
      </c>
      <c r="BV19" s="164">
        <v>8.2100000000000009</v>
      </c>
      <c r="BW19" s="164">
        <v>5.2199</v>
      </c>
      <c r="BX19" s="164">
        <v>-12.92</v>
      </c>
      <c r="BY19" s="164">
        <v>4.42</v>
      </c>
      <c r="BZ19" s="164">
        <v>-13.659000000000001</v>
      </c>
      <c r="CA19" s="164">
        <v>-13.659000000000001</v>
      </c>
      <c r="CB19" s="164">
        <v>19.215</v>
      </c>
      <c r="CC19" s="164">
        <v>17.837</v>
      </c>
      <c r="CD19" s="164">
        <v>-0.88380000000000003</v>
      </c>
      <c r="CE19" s="164">
        <v>0.20610000000000001</v>
      </c>
      <c r="CF19" s="164">
        <v>0.23200000000000001</v>
      </c>
      <c r="CG19" s="164">
        <v>-9.6529000000000007</v>
      </c>
      <c r="CH19" s="164">
        <v>0</v>
      </c>
      <c r="CI19" s="164">
        <v>2.88</v>
      </c>
      <c r="CJ19" s="164">
        <v>6.4119999999999999</v>
      </c>
      <c r="CK19" s="164">
        <v>16.100000000000001</v>
      </c>
      <c r="CL19" s="164">
        <v>12.898999999999999</v>
      </c>
      <c r="CM19" s="164">
        <v>-2.14</v>
      </c>
      <c r="CN19" s="164">
        <v>32.593000000000004</v>
      </c>
      <c r="CO19" s="164">
        <v>32.628</v>
      </c>
      <c r="CP19" s="164">
        <v>31.137</v>
      </c>
      <c r="CQ19" s="164">
        <v>90.418999999999997</v>
      </c>
      <c r="CR19" s="164">
        <v>90.626000000000005</v>
      </c>
      <c r="CS19" s="164">
        <v>-24.192</v>
      </c>
      <c r="CT19" s="164">
        <v>-70.930000000000007</v>
      </c>
      <c r="CU19" s="164">
        <v>-24.593</v>
      </c>
      <c r="CV19" s="164">
        <v>1.8484</v>
      </c>
      <c r="CW19" s="164">
        <v>25.09</v>
      </c>
      <c r="CX19" s="164">
        <v>9.6</v>
      </c>
      <c r="CY19" s="164">
        <v>6.7236000000000002</v>
      </c>
      <c r="CZ19" s="164">
        <v>6.8388999999999998</v>
      </c>
      <c r="DA19" s="164">
        <v>-9.0599000000000007</v>
      </c>
      <c r="DB19" s="164">
        <v>0.3145</v>
      </c>
      <c r="DC19" s="164">
        <v>0</v>
      </c>
      <c r="DD19" s="164">
        <v>0</v>
      </c>
      <c r="DE19" s="164">
        <v>36.677999999999997</v>
      </c>
      <c r="DF19" s="164">
        <v>1.49E-2</v>
      </c>
      <c r="DG19" s="164">
        <v>-4.5796999999999999</v>
      </c>
      <c r="DH19" s="164">
        <v>17.2</v>
      </c>
      <c r="DI19" s="164">
        <v>18.7</v>
      </c>
      <c r="DJ19" s="164">
        <v>-5.8459000000000003</v>
      </c>
      <c r="DK19" s="164">
        <v>-1.87</v>
      </c>
      <c r="DL19" s="164">
        <v>46.372999999999998</v>
      </c>
      <c r="DM19" s="164">
        <v>2.7890000000000001</v>
      </c>
      <c r="DN19" s="164">
        <v>-1.64</v>
      </c>
      <c r="DO19" s="164">
        <v>-4.75</v>
      </c>
      <c r="DP19" s="164">
        <v>5.6025</v>
      </c>
      <c r="DQ19" s="164">
        <v>-37.661999999999999</v>
      </c>
      <c r="DR19" s="164">
        <v>-7.98</v>
      </c>
      <c r="DS19" s="164">
        <v>-8.02</v>
      </c>
      <c r="DT19" s="164">
        <v>21.46</v>
      </c>
      <c r="DU19" s="164">
        <v>16.420000000000002</v>
      </c>
      <c r="DV19" s="164">
        <v>-35.835999999999999</v>
      </c>
      <c r="DW19" s="164">
        <v>-18.181000000000001</v>
      </c>
      <c r="DX19" s="164">
        <v>-35.512</v>
      </c>
      <c r="DY19" s="164">
        <v>-34.098999999999997</v>
      </c>
      <c r="DZ19" s="164">
        <v>0</v>
      </c>
      <c r="EA19" s="164">
        <v>-17.786999999999999</v>
      </c>
      <c r="EB19" s="164">
        <v>-24.495000000000001</v>
      </c>
      <c r="EC19" s="164">
        <v>-24.634</v>
      </c>
      <c r="ED19" s="164">
        <v>-15.271000000000001</v>
      </c>
      <c r="EE19" s="164">
        <v>-16.067</v>
      </c>
      <c r="EF19" s="164">
        <v>-9.9120000000000008</v>
      </c>
      <c r="EG19" s="164">
        <v>-115.21</v>
      </c>
      <c r="EH19" s="164">
        <v>8.141</v>
      </c>
      <c r="EI19" s="164">
        <v>0</v>
      </c>
      <c r="EJ19" s="164">
        <v>-10.381</v>
      </c>
      <c r="EK19" s="164">
        <v>-10.189</v>
      </c>
      <c r="EL19" s="164">
        <v>19.262</v>
      </c>
      <c r="EM19" s="164">
        <v>-6.7691999999999997</v>
      </c>
      <c r="EN19" s="164">
        <v>-7.9428000000000001</v>
      </c>
      <c r="EO19" s="164">
        <v>4.1119000000000003</v>
      </c>
      <c r="EP19" s="164">
        <v>-25.672000000000001</v>
      </c>
      <c r="EQ19" s="164">
        <v>-25.414000000000001</v>
      </c>
      <c r="ER19" s="164">
        <v>0.40150000000000002</v>
      </c>
      <c r="ES19" s="164">
        <v>0</v>
      </c>
      <c r="ET19" s="164">
        <v>-9.4298999999999999</v>
      </c>
      <c r="EU19" s="164">
        <v>-0.2</v>
      </c>
      <c r="EV19" s="164">
        <v>4.7140000000000004</v>
      </c>
      <c r="EW19" s="164">
        <v>-12.664</v>
      </c>
      <c r="EX19" s="164">
        <v>-11.73</v>
      </c>
      <c r="EY19" s="164">
        <v>-11.737</v>
      </c>
      <c r="EZ19" s="164">
        <v>8.8164999999999996</v>
      </c>
      <c r="FA19" s="164">
        <v>2.2608000000000001</v>
      </c>
      <c r="FB19" s="164">
        <v>-39.145000000000003</v>
      </c>
      <c r="FC19" s="164">
        <v>5.9821999999999997</v>
      </c>
      <c r="FD19" s="164">
        <v>0</v>
      </c>
      <c r="FE19" s="164">
        <v>0</v>
      </c>
      <c r="FF19" s="164">
        <v>0</v>
      </c>
      <c r="FG19" s="164">
        <v>3.9922</v>
      </c>
      <c r="FH19" s="164">
        <v>3.0263</v>
      </c>
      <c r="FI19" s="164">
        <v>3.3491</v>
      </c>
      <c r="FJ19" s="164">
        <v>2.8466999999999998</v>
      </c>
      <c r="FK19" s="164">
        <v>10.884</v>
      </c>
      <c r="FL19" s="164">
        <v>16.292000000000002</v>
      </c>
      <c r="FM19" s="164">
        <v>16.234000000000002</v>
      </c>
      <c r="FN19" s="164">
        <v>19.472000000000001</v>
      </c>
      <c r="FO19" s="164">
        <v>33.707000000000001</v>
      </c>
      <c r="FP19" s="164">
        <v>22.628</v>
      </c>
      <c r="FQ19" s="164">
        <v>-18.489000000000001</v>
      </c>
      <c r="FR19" s="164">
        <v>-2.7204999999999999</v>
      </c>
      <c r="FS19" s="164">
        <v>0.31519999999999998</v>
      </c>
      <c r="FT19" s="164">
        <v>2.0699999999999998</v>
      </c>
      <c r="FU19" s="164">
        <v>0.72</v>
      </c>
      <c r="FV19" s="164">
        <v>-23.266999999999999</v>
      </c>
      <c r="FW19" s="164">
        <v>1.7718</v>
      </c>
      <c r="FX19" s="164">
        <v>2.9799000000000002</v>
      </c>
      <c r="FY19" s="164">
        <v>0.55900000000000005</v>
      </c>
      <c r="FZ19" s="164">
        <v>0</v>
      </c>
      <c r="GA19" s="164">
        <v>9.4498999999999995</v>
      </c>
      <c r="GB19" s="164">
        <v>-39.575000000000003</v>
      </c>
      <c r="GC19" s="164">
        <v>-28.93</v>
      </c>
      <c r="GD19" s="164">
        <v>-2.3199000000000001</v>
      </c>
      <c r="GE19" s="164">
        <v>24.155000000000001</v>
      </c>
      <c r="GF19" s="164">
        <v>7.6999000000000004</v>
      </c>
      <c r="GG19" s="164">
        <v>23.789000000000001</v>
      </c>
      <c r="GH19" s="164">
        <v>6.5864000000000003</v>
      </c>
      <c r="GI19" s="164">
        <v>-7.0869999999999997</v>
      </c>
      <c r="GJ19" s="164">
        <v>1.8556999999999999</v>
      </c>
      <c r="GK19" s="164">
        <v>9.9000000000000005E-2</v>
      </c>
      <c r="GL19" s="165"/>
      <c r="GM19" s="164">
        <v>-11.026</v>
      </c>
      <c r="GN19" s="164">
        <v>-5.4740000000000002</v>
      </c>
      <c r="GO19" s="164">
        <v>6.9298000000000002</v>
      </c>
      <c r="GP19" s="164">
        <v>-36.720999999999997</v>
      </c>
      <c r="GQ19" s="164">
        <v>-11.151</v>
      </c>
      <c r="GR19" s="164">
        <v>-14.45</v>
      </c>
      <c r="GS19" s="164">
        <v>165.39</v>
      </c>
      <c r="GT19" s="164">
        <v>-8.9918999999999993</v>
      </c>
      <c r="GU19" s="164">
        <v>-9.0167999999999999</v>
      </c>
      <c r="GV19" s="164">
        <v>-5.8044000000000002</v>
      </c>
      <c r="GW19" s="164">
        <v>3.1480999999999999</v>
      </c>
      <c r="GX19" s="164">
        <v>3.7208000000000001</v>
      </c>
      <c r="GY19" s="164">
        <v>3.6861999999999999</v>
      </c>
      <c r="GZ19" s="164">
        <v>2.5758999999999999</v>
      </c>
      <c r="HA19" s="164">
        <v>0</v>
      </c>
      <c r="HB19" s="164">
        <v>0</v>
      </c>
      <c r="HC19" s="164">
        <v>1.2599</v>
      </c>
      <c r="HD19" s="164">
        <v>0</v>
      </c>
      <c r="HE19" s="164">
        <v>68.462000000000003</v>
      </c>
      <c r="HF19" s="164">
        <v>21.37</v>
      </c>
      <c r="HG19" s="164">
        <v>88.552999999999997</v>
      </c>
      <c r="HH19" s="164">
        <v>49.991</v>
      </c>
      <c r="HI19" s="164">
        <v>49.814999999999998</v>
      </c>
      <c r="HJ19" s="164">
        <v>-8.6351999999999993</v>
      </c>
      <c r="HK19" s="164">
        <v>-9.6638999999999999</v>
      </c>
      <c r="HL19" s="164">
        <v>-9.9261999999999997</v>
      </c>
      <c r="HM19" s="164">
        <v>0</v>
      </c>
      <c r="HN19" s="164">
        <v>47.094999999999999</v>
      </c>
      <c r="HO19" s="164">
        <v>47.168999999999997</v>
      </c>
      <c r="HP19" s="164">
        <v>-20.268000000000001</v>
      </c>
      <c r="HQ19" s="164">
        <v>-19.542999999999999</v>
      </c>
      <c r="HR19" s="164">
        <v>-4.5759999999999996</v>
      </c>
      <c r="HS19" s="164">
        <v>-4.3156999999999996</v>
      </c>
      <c r="HT19" s="164">
        <v>7.3498999999999999</v>
      </c>
      <c r="HU19" s="164">
        <v>7.9298999999999999</v>
      </c>
      <c r="HV19" s="164">
        <v>-28.899000000000001</v>
      </c>
      <c r="HW19" s="164">
        <v>-28.5</v>
      </c>
      <c r="HX19" s="164">
        <v>1.6891</v>
      </c>
      <c r="HY19" s="164">
        <v>-11.199</v>
      </c>
      <c r="HZ19" s="164">
        <v>27.385000000000002</v>
      </c>
      <c r="IA19" s="164">
        <v>17.934000000000001</v>
      </c>
      <c r="IB19" s="164">
        <v>18.094000000000001</v>
      </c>
      <c r="IC19" s="164">
        <v>-18.7</v>
      </c>
      <c r="ID19" s="164">
        <v>-34.098999999999997</v>
      </c>
      <c r="IE19" s="164">
        <v>6.9</v>
      </c>
      <c r="IF19" s="164">
        <v>6.3</v>
      </c>
      <c r="IG19" s="164">
        <v>-18.067</v>
      </c>
      <c r="IH19" s="164">
        <v>-17.933</v>
      </c>
      <c r="II19" s="164">
        <v>-67.456000000000003</v>
      </c>
      <c r="IJ19" s="164">
        <v>5.7618999999999998</v>
      </c>
      <c r="IK19" s="164">
        <v>-276.68</v>
      </c>
      <c r="IL19" s="164">
        <v>-13.86</v>
      </c>
      <c r="IM19" s="164">
        <v>72.224999999999994</v>
      </c>
      <c r="IN19" s="164">
        <v>112.53</v>
      </c>
      <c r="IO19" s="164">
        <v>49.789000000000001</v>
      </c>
      <c r="IP19" s="164">
        <v>118.91</v>
      </c>
      <c r="IQ19" s="164">
        <v>102.2</v>
      </c>
      <c r="IR19" s="164">
        <v>52.588999999999999</v>
      </c>
      <c r="IS19" s="164">
        <v>32.082999999999998</v>
      </c>
      <c r="IT19" s="164">
        <v>30.907</v>
      </c>
      <c r="IU19" s="164">
        <v>-13.874000000000001</v>
      </c>
      <c r="IV19" s="164">
        <v>234.88</v>
      </c>
      <c r="IW19" s="164">
        <v>-164.83</v>
      </c>
      <c r="IX19" s="164">
        <v>81.831000000000003</v>
      </c>
      <c r="IY19" s="164">
        <v>-68.313000000000002</v>
      </c>
      <c r="IZ19" s="164">
        <v>-0.37480000000000002</v>
      </c>
      <c r="JA19" s="164">
        <v>7.5838999999999999</v>
      </c>
      <c r="JB19" s="164">
        <v>-5.5198999999999998</v>
      </c>
      <c r="JC19" s="164">
        <v>-1.103</v>
      </c>
      <c r="JD19" s="164">
        <v>-1.1138999999999999</v>
      </c>
      <c r="JE19" s="164">
        <v>0.8</v>
      </c>
      <c r="JF19" s="164">
        <v>1.0399</v>
      </c>
      <c r="JG19" s="164">
        <v>-3.0865</v>
      </c>
      <c r="JH19" s="164">
        <v>-7.4691999999999998</v>
      </c>
      <c r="JI19" s="164">
        <v>13.712999999999999</v>
      </c>
      <c r="JJ19" s="164">
        <v>-2.8702000000000001</v>
      </c>
      <c r="JK19" s="164">
        <v>-4.0998999999999999</v>
      </c>
      <c r="JL19" s="164">
        <v>-0.626</v>
      </c>
      <c r="JM19" s="164">
        <v>-0.36</v>
      </c>
      <c r="JN19" s="164">
        <v>0</v>
      </c>
      <c r="JO19" s="164">
        <v>0</v>
      </c>
      <c r="JP19" s="164">
        <v>4.5792999999999999</v>
      </c>
      <c r="JQ19" s="164">
        <v>3.8915000000000002</v>
      </c>
      <c r="JR19" s="164">
        <v>3.4371999999999998</v>
      </c>
      <c r="JS19" s="165"/>
      <c r="JT19" s="164">
        <v>18</v>
      </c>
      <c r="JU19" s="164">
        <v>10.603999999999999</v>
      </c>
      <c r="JV19" s="164">
        <v>-0.17</v>
      </c>
      <c r="JW19" s="164">
        <v>0.37</v>
      </c>
      <c r="JX19" s="164">
        <v>-8.4579000000000004</v>
      </c>
      <c r="JY19" s="164">
        <v>-13.260999999999999</v>
      </c>
      <c r="JZ19" s="164">
        <v>-15.430999999999999</v>
      </c>
      <c r="KA19" s="164">
        <v>-5.5129000000000001</v>
      </c>
      <c r="KB19" s="164">
        <v>9.3925000000000001</v>
      </c>
      <c r="KC19" s="164">
        <v>-12.481</v>
      </c>
      <c r="KD19" s="164">
        <v>1.9599</v>
      </c>
      <c r="KE19" s="164">
        <v>-19.7</v>
      </c>
      <c r="KF19" s="164">
        <v>1.8998999999999999</v>
      </c>
    </row>
    <row r="20" spans="1:292" ht="18" customHeight="1">
      <c r="A20" s="161" t="s">
        <v>63</v>
      </c>
      <c r="B20" s="161" t="s">
        <v>626</v>
      </c>
      <c r="C20" s="164">
        <v>0</v>
      </c>
      <c r="D20" s="164">
        <v>4.4085000000000001</v>
      </c>
      <c r="E20" s="164">
        <v>-9.1608999999999998</v>
      </c>
      <c r="F20" s="164">
        <v>2.3279999999999998</v>
      </c>
      <c r="G20" s="164">
        <v>6.9882999999999997</v>
      </c>
      <c r="H20" s="164">
        <v>4.3586</v>
      </c>
      <c r="I20" s="164">
        <v>12.577999999999999</v>
      </c>
      <c r="J20" s="165"/>
      <c r="K20" s="164">
        <v>18.257999999999999</v>
      </c>
      <c r="L20" s="164">
        <v>7.6527000000000003</v>
      </c>
      <c r="M20" s="164">
        <v>-7.1605999999999996</v>
      </c>
      <c r="N20" s="164">
        <v>-8.8800000000000008</v>
      </c>
      <c r="O20" s="164">
        <v>-11</v>
      </c>
      <c r="P20" s="164">
        <v>-13.199</v>
      </c>
      <c r="Q20" s="164">
        <v>2.4839000000000002</v>
      </c>
      <c r="R20" s="164">
        <v>-6.5998999999999999</v>
      </c>
      <c r="S20" s="164">
        <v>2.8010000000000002</v>
      </c>
      <c r="T20" s="164">
        <v>-2.3599999999999999E-2</v>
      </c>
      <c r="U20" s="164">
        <v>4.8974000000000002</v>
      </c>
      <c r="V20" s="164">
        <v>4.7835999999999999</v>
      </c>
      <c r="W20" s="164">
        <v>8.5190999999999999</v>
      </c>
      <c r="X20" s="164">
        <v>0</v>
      </c>
      <c r="Y20" s="164">
        <v>5.4219999999999997</v>
      </c>
      <c r="Z20" s="164">
        <v>2.3473999999999999</v>
      </c>
      <c r="AA20" s="165"/>
      <c r="AB20" s="164">
        <v>-1.1558999999999999</v>
      </c>
      <c r="AC20" s="164">
        <v>-1.7999999999999999E-2</v>
      </c>
      <c r="AD20" s="164">
        <v>-2E-3</v>
      </c>
      <c r="AE20" s="164">
        <v>-1.5980000000000001</v>
      </c>
      <c r="AF20" s="164">
        <v>-8.8800000000000008</v>
      </c>
      <c r="AG20" s="164">
        <v>-26.4</v>
      </c>
      <c r="AH20" s="164">
        <v>-0.121</v>
      </c>
      <c r="AI20" s="164">
        <v>0.214</v>
      </c>
      <c r="AJ20" s="164">
        <v>-6.8898999999999999</v>
      </c>
      <c r="AK20" s="164">
        <v>-6.8299000000000003</v>
      </c>
      <c r="AL20" s="164">
        <v>-10</v>
      </c>
      <c r="AM20" s="164">
        <v>-17.079000000000001</v>
      </c>
      <c r="AN20" s="164">
        <v>-17.228999999999999</v>
      </c>
      <c r="AO20" s="164">
        <v>0.55600000000000005</v>
      </c>
      <c r="AP20" s="164">
        <v>3.8187000000000002</v>
      </c>
      <c r="AQ20" s="164">
        <v>0</v>
      </c>
      <c r="AR20" s="164">
        <v>21.225000000000001</v>
      </c>
      <c r="AS20" s="164">
        <v>-15.577999999999999</v>
      </c>
      <c r="AT20" s="164">
        <v>-15.271000000000001</v>
      </c>
      <c r="AU20" s="164">
        <v>-16.332999999999998</v>
      </c>
      <c r="AV20" s="164">
        <v>12.952</v>
      </c>
      <c r="AW20" s="164">
        <v>10.868</v>
      </c>
      <c r="AX20" s="164">
        <v>-20.093</v>
      </c>
      <c r="AY20" s="164">
        <v>-17.547999999999998</v>
      </c>
      <c r="AZ20" s="164">
        <v>6.7195999999999998</v>
      </c>
      <c r="BA20" s="164">
        <v>35.000999999999998</v>
      </c>
      <c r="BB20" s="164">
        <v>-15.276</v>
      </c>
      <c r="BC20" s="164">
        <v>5.3513999999999999</v>
      </c>
      <c r="BD20" s="164">
        <v>-6.3998999999999997</v>
      </c>
      <c r="BE20" s="164">
        <v>-6.4999000000000002</v>
      </c>
      <c r="BF20" s="164">
        <v>-18.72</v>
      </c>
      <c r="BG20" s="164">
        <v>-18.712</v>
      </c>
      <c r="BH20" s="164">
        <v>-2.6726000000000001</v>
      </c>
      <c r="BI20" s="164">
        <v>1.3141</v>
      </c>
      <c r="BJ20" s="164">
        <v>-11.301</v>
      </c>
      <c r="BK20" s="164">
        <v>1.62</v>
      </c>
      <c r="BL20" s="164">
        <v>-0.4007</v>
      </c>
      <c r="BM20" s="164">
        <v>-0.1777</v>
      </c>
      <c r="BN20" s="164">
        <v>-106.81</v>
      </c>
      <c r="BO20" s="164">
        <v>39.399000000000001</v>
      </c>
      <c r="BP20" s="164">
        <v>39.46</v>
      </c>
      <c r="BQ20" s="164">
        <v>21.798999999999999</v>
      </c>
      <c r="BR20" s="164">
        <v>-181.18</v>
      </c>
      <c r="BS20" s="165"/>
      <c r="BT20" s="165"/>
      <c r="BU20" s="164">
        <v>9.5702999999999996</v>
      </c>
      <c r="BV20" s="164">
        <v>7.57</v>
      </c>
      <c r="BW20" s="164">
        <v>4.21</v>
      </c>
      <c r="BX20" s="164">
        <v>-14.409000000000001</v>
      </c>
      <c r="BY20" s="164">
        <v>2.2898999999999998</v>
      </c>
      <c r="BZ20" s="164">
        <v>-10.98</v>
      </c>
      <c r="CA20" s="164">
        <v>-10.577999999999999</v>
      </c>
      <c r="CB20" s="164">
        <v>17.367000000000001</v>
      </c>
      <c r="CC20" s="164">
        <v>14.941000000000001</v>
      </c>
      <c r="CD20" s="164">
        <v>0.50760000000000005</v>
      </c>
      <c r="CE20" s="164">
        <v>-3.6566999999999998</v>
      </c>
      <c r="CF20" s="164">
        <v>-2.9963000000000002</v>
      </c>
      <c r="CG20" s="164">
        <v>-11.243</v>
      </c>
      <c r="CH20" s="164">
        <v>0</v>
      </c>
      <c r="CI20" s="164">
        <v>2.88</v>
      </c>
      <c r="CJ20" s="164">
        <v>6.4119999999999999</v>
      </c>
      <c r="CK20" s="164">
        <v>16.600000000000001</v>
      </c>
      <c r="CL20" s="164">
        <v>13.699</v>
      </c>
      <c r="CM20" s="164">
        <v>-2.23</v>
      </c>
      <c r="CN20" s="164">
        <v>29.617000000000001</v>
      </c>
      <c r="CO20" s="164">
        <v>30.181999999999999</v>
      </c>
      <c r="CP20" s="164">
        <v>28.288</v>
      </c>
      <c r="CQ20" s="164">
        <v>89.712000000000003</v>
      </c>
      <c r="CR20" s="164">
        <v>90.155000000000001</v>
      </c>
      <c r="CS20" s="164">
        <v>-24.765000000000001</v>
      </c>
      <c r="CT20" s="164">
        <v>-71.218000000000004</v>
      </c>
      <c r="CU20" s="164">
        <v>-21.524000000000001</v>
      </c>
      <c r="CV20" s="164">
        <v>1.7363</v>
      </c>
      <c r="CW20" s="164">
        <v>23.489000000000001</v>
      </c>
      <c r="CX20" s="164">
        <v>10.31</v>
      </c>
      <c r="CY20" s="164">
        <v>6.7236000000000002</v>
      </c>
      <c r="CZ20" s="164">
        <v>6.9366000000000003</v>
      </c>
      <c r="DA20" s="164">
        <v>-8.8800000000000008</v>
      </c>
      <c r="DB20" s="164">
        <v>0.3145</v>
      </c>
      <c r="DC20" s="164">
        <v>0</v>
      </c>
      <c r="DD20" s="164">
        <v>0</v>
      </c>
      <c r="DE20" s="164">
        <v>33.984999999999999</v>
      </c>
      <c r="DF20" s="164">
        <v>1.5100000000000001E-2</v>
      </c>
      <c r="DG20" s="164">
        <v>-4.5972</v>
      </c>
      <c r="DH20" s="164">
        <v>17.2</v>
      </c>
      <c r="DI20" s="164">
        <v>18.7</v>
      </c>
      <c r="DJ20" s="164">
        <v>-5.7115999999999998</v>
      </c>
      <c r="DK20" s="164">
        <v>-1.87</v>
      </c>
      <c r="DL20" s="164">
        <v>46.53</v>
      </c>
      <c r="DM20" s="164">
        <v>2.7890000000000001</v>
      </c>
      <c r="DN20" s="164">
        <v>-1.77</v>
      </c>
      <c r="DO20" s="164">
        <v>-4.84</v>
      </c>
      <c r="DP20" s="164">
        <v>5.7510000000000003</v>
      </c>
      <c r="DQ20" s="164">
        <v>-35.527000000000001</v>
      </c>
      <c r="DR20" s="164">
        <v>-6.87</v>
      </c>
      <c r="DS20" s="164">
        <v>-6.8498999999999999</v>
      </c>
      <c r="DT20" s="164">
        <v>17.658999999999999</v>
      </c>
      <c r="DU20" s="164">
        <v>14.86</v>
      </c>
      <c r="DV20" s="164">
        <v>-36.253999999999998</v>
      </c>
      <c r="DW20" s="164">
        <v>-16.827000000000002</v>
      </c>
      <c r="DX20" s="164">
        <v>-32.884</v>
      </c>
      <c r="DY20" s="164">
        <v>-31.126999999999999</v>
      </c>
      <c r="DZ20" s="164">
        <v>0</v>
      </c>
      <c r="EA20" s="164">
        <v>-20.771999999999998</v>
      </c>
      <c r="EB20" s="164">
        <v>-26.167000000000002</v>
      </c>
      <c r="EC20" s="164">
        <v>-24.923999999999999</v>
      </c>
      <c r="ED20" s="164">
        <v>-16.459</v>
      </c>
      <c r="EE20" s="164">
        <v>-8.1944999999999997</v>
      </c>
      <c r="EF20" s="164">
        <v>-10.218999999999999</v>
      </c>
      <c r="EG20" s="164">
        <v>-113.39</v>
      </c>
      <c r="EH20" s="164">
        <v>-3.0114999999999998</v>
      </c>
      <c r="EI20" s="164">
        <v>0</v>
      </c>
      <c r="EJ20" s="164">
        <v>-11.012</v>
      </c>
      <c r="EK20" s="164">
        <v>-11.6</v>
      </c>
      <c r="EL20" s="164">
        <v>9.8046000000000006</v>
      </c>
      <c r="EM20" s="164">
        <v>-7.5705</v>
      </c>
      <c r="EN20" s="164">
        <v>-6.8559999999999999</v>
      </c>
      <c r="EO20" s="164">
        <v>-1.028</v>
      </c>
      <c r="EP20" s="164">
        <v>-26.774000000000001</v>
      </c>
      <c r="EQ20" s="164">
        <v>-26.155999999999999</v>
      </c>
      <c r="ER20" s="164">
        <v>-4.3230000000000004</v>
      </c>
      <c r="ES20" s="164">
        <v>-8.7698999999999998</v>
      </c>
      <c r="ET20" s="164">
        <v>-11.569000000000001</v>
      </c>
      <c r="EU20" s="164">
        <v>1.7</v>
      </c>
      <c r="EV20" s="164">
        <v>4.7766000000000002</v>
      </c>
      <c r="EW20" s="164">
        <v>-14.459</v>
      </c>
      <c r="EX20" s="164">
        <v>-11.718999999999999</v>
      </c>
      <c r="EY20" s="164">
        <v>-11.664</v>
      </c>
      <c r="EZ20" s="164">
        <v>8.6964000000000006</v>
      </c>
      <c r="FA20" s="164">
        <v>-0.29880000000000001</v>
      </c>
      <c r="FB20" s="164">
        <v>-39.145000000000003</v>
      </c>
      <c r="FC20" s="164">
        <v>6.2515000000000001</v>
      </c>
      <c r="FD20" s="164">
        <v>0</v>
      </c>
      <c r="FE20" s="164">
        <v>0</v>
      </c>
      <c r="FF20" s="164">
        <v>0</v>
      </c>
      <c r="FG20" s="164">
        <v>3.8839000000000001</v>
      </c>
      <c r="FH20" s="164">
        <v>2.8409</v>
      </c>
      <c r="FI20" s="164">
        <v>0.33489999999999998</v>
      </c>
      <c r="FJ20" s="164">
        <v>0.16750000000000001</v>
      </c>
      <c r="FK20" s="164">
        <v>20.262</v>
      </c>
      <c r="FL20" s="164">
        <v>14.26</v>
      </c>
      <c r="FM20" s="164">
        <v>13.417999999999999</v>
      </c>
      <c r="FN20" s="164">
        <v>22.641999999999999</v>
      </c>
      <c r="FO20" s="164">
        <v>34.689</v>
      </c>
      <c r="FP20" s="164">
        <v>13.673</v>
      </c>
      <c r="FQ20" s="164">
        <v>-19.949000000000002</v>
      </c>
      <c r="FR20" s="164">
        <v>-1.8213999999999999</v>
      </c>
      <c r="FS20" s="164">
        <v>0.25380000000000003</v>
      </c>
      <c r="FT20" s="164">
        <v>1.87</v>
      </c>
      <c r="FU20" s="164">
        <v>-7.0000000000000007E-2</v>
      </c>
      <c r="FV20" s="164">
        <v>-14.739000000000001</v>
      </c>
      <c r="FW20" s="164">
        <v>1.6561999999999999</v>
      </c>
      <c r="FX20" s="164">
        <v>2.9039000000000001</v>
      </c>
      <c r="FY20" s="164">
        <v>0.53400000000000003</v>
      </c>
      <c r="FZ20" s="164">
        <v>0</v>
      </c>
      <c r="GA20" s="164">
        <v>10.47</v>
      </c>
      <c r="GB20" s="164">
        <v>-39.942999999999998</v>
      </c>
      <c r="GC20" s="164">
        <v>-29.855</v>
      </c>
      <c r="GD20" s="164">
        <v>-3.0099</v>
      </c>
      <c r="GE20" s="164">
        <v>23.927</v>
      </c>
      <c r="GF20" s="164">
        <v>7.0998999999999999</v>
      </c>
      <c r="GG20" s="164">
        <v>24.184000000000001</v>
      </c>
      <c r="GH20" s="164">
        <v>6.4447000000000001</v>
      </c>
      <c r="GI20" s="164">
        <v>-6.9047999999999998</v>
      </c>
      <c r="GJ20" s="164">
        <v>1.8521000000000001</v>
      </c>
      <c r="GK20" s="164">
        <v>0.1013</v>
      </c>
      <c r="GL20" s="165"/>
      <c r="GM20" s="164">
        <v>-10.909000000000001</v>
      </c>
      <c r="GN20" s="164">
        <v>-2.7669999999999999</v>
      </c>
      <c r="GO20" s="164">
        <v>7.1786000000000003</v>
      </c>
      <c r="GP20" s="164">
        <v>-37.31</v>
      </c>
      <c r="GQ20" s="164">
        <v>-10.775</v>
      </c>
      <c r="GR20" s="164">
        <v>-14.257</v>
      </c>
      <c r="GS20" s="164">
        <v>166.58</v>
      </c>
      <c r="GT20" s="164">
        <v>-8.9587000000000003</v>
      </c>
      <c r="GU20" s="164">
        <v>-9.9048999999999996</v>
      </c>
      <c r="GV20" s="164">
        <v>-5.6364999999999998</v>
      </c>
      <c r="GW20" s="164">
        <v>3.5855000000000001</v>
      </c>
      <c r="GX20" s="164">
        <v>3.4498000000000002</v>
      </c>
      <c r="GY20" s="164">
        <v>3.4093</v>
      </c>
      <c r="GZ20" s="164">
        <v>3</v>
      </c>
      <c r="HA20" s="164">
        <v>-5.3422000000000001</v>
      </c>
      <c r="HB20" s="164">
        <v>-3.1534</v>
      </c>
      <c r="HC20" s="164">
        <v>-3.3498999999999999</v>
      </c>
      <c r="HD20" s="164">
        <v>5.4976000000000003</v>
      </c>
      <c r="HE20" s="164">
        <v>76.278000000000006</v>
      </c>
      <c r="HF20" s="164">
        <v>12.170999999999999</v>
      </c>
      <c r="HG20" s="164">
        <v>79.435000000000002</v>
      </c>
      <c r="HH20" s="164">
        <v>49.015999999999998</v>
      </c>
      <c r="HI20" s="164">
        <v>49.789000000000001</v>
      </c>
      <c r="HJ20" s="164">
        <v>-6.5080999999999998</v>
      </c>
      <c r="HK20" s="164">
        <v>-7.3070000000000004</v>
      </c>
      <c r="HL20" s="164">
        <v>0</v>
      </c>
      <c r="HM20" s="164">
        <v>-11.895</v>
      </c>
      <c r="HN20" s="164">
        <v>47.094999999999999</v>
      </c>
      <c r="HO20" s="164">
        <v>47.168999999999997</v>
      </c>
      <c r="HP20" s="164">
        <v>-23.173999999999999</v>
      </c>
      <c r="HQ20" s="164">
        <v>-22.509</v>
      </c>
      <c r="HR20" s="164">
        <v>-6.5598999999999998</v>
      </c>
      <c r="HS20" s="164">
        <v>-6.3535000000000004</v>
      </c>
      <c r="HT20" s="164">
        <v>6.7398999999999996</v>
      </c>
      <c r="HU20" s="164">
        <v>6.78</v>
      </c>
      <c r="HV20" s="164">
        <v>-28.6</v>
      </c>
      <c r="HW20" s="164">
        <v>-28.5</v>
      </c>
      <c r="HX20" s="164">
        <v>2.0041000000000002</v>
      </c>
      <c r="HY20" s="164">
        <v>-9.92</v>
      </c>
      <c r="HZ20" s="164">
        <v>25.835999999999999</v>
      </c>
      <c r="IA20" s="164">
        <v>18.991</v>
      </c>
      <c r="IB20" s="164">
        <v>18.920999999999999</v>
      </c>
      <c r="IC20" s="164">
        <v>-18.7</v>
      </c>
      <c r="ID20" s="164">
        <v>-33.5</v>
      </c>
      <c r="IE20" s="164">
        <v>7.6999000000000004</v>
      </c>
      <c r="IF20" s="164">
        <v>7.0998999999999999</v>
      </c>
      <c r="IG20" s="164">
        <v>-18.067</v>
      </c>
      <c r="IH20" s="164">
        <v>-18.248999999999999</v>
      </c>
      <c r="II20" s="164">
        <v>-72.674999999999997</v>
      </c>
      <c r="IJ20" s="164">
        <v>1.6924999999999999</v>
      </c>
      <c r="IK20" s="164">
        <v>-277.27</v>
      </c>
      <c r="IL20" s="164">
        <v>-11.996</v>
      </c>
      <c r="IM20" s="164">
        <v>79.971999999999994</v>
      </c>
      <c r="IN20" s="164">
        <v>102.9</v>
      </c>
      <c r="IO20" s="164">
        <v>61.191000000000003</v>
      </c>
      <c r="IP20" s="164">
        <v>128.94</v>
      </c>
      <c r="IQ20" s="164">
        <v>86.426000000000002</v>
      </c>
      <c r="IR20" s="164">
        <v>39.338000000000001</v>
      </c>
      <c r="IS20" s="164">
        <v>29.565000000000001</v>
      </c>
      <c r="IT20" s="164">
        <v>27.997</v>
      </c>
      <c r="IU20" s="164">
        <v>-22.582999999999998</v>
      </c>
      <c r="IV20" s="164">
        <v>222.49</v>
      </c>
      <c r="IW20" s="164">
        <v>-163.51</v>
      </c>
      <c r="IX20" s="164">
        <v>67.94</v>
      </c>
      <c r="IY20" s="164">
        <v>-55.112000000000002</v>
      </c>
      <c r="IZ20" s="164">
        <v>1.1999999999999999E-3</v>
      </c>
      <c r="JA20" s="164">
        <v>7.6474000000000002</v>
      </c>
      <c r="JB20" s="164">
        <v>-6.7199</v>
      </c>
      <c r="JC20" s="164">
        <v>-1.1338999999999999</v>
      </c>
      <c r="JD20" s="164">
        <v>-1.1459999999999999</v>
      </c>
      <c r="JE20" s="164">
        <v>1.9198999999999999</v>
      </c>
      <c r="JF20" s="164">
        <v>0.96</v>
      </c>
      <c r="JG20" s="164">
        <v>-3.2263999999999999</v>
      </c>
      <c r="JH20" s="164">
        <v>-7.3807</v>
      </c>
      <c r="JI20" s="164">
        <v>13.038</v>
      </c>
      <c r="JJ20" s="164">
        <v>-2.8397000000000001</v>
      </c>
      <c r="JK20" s="164">
        <v>-3.7</v>
      </c>
      <c r="JL20" s="164">
        <v>0.59699999999999998</v>
      </c>
      <c r="JM20" s="164">
        <v>-0.56200000000000006</v>
      </c>
      <c r="JN20" s="164">
        <v>0</v>
      </c>
      <c r="JO20" s="164">
        <v>0</v>
      </c>
      <c r="JP20" s="164">
        <v>3.9039999999999999</v>
      </c>
      <c r="JQ20" s="164">
        <v>3.3045</v>
      </c>
      <c r="JR20" s="164">
        <v>3.9912999999999998</v>
      </c>
      <c r="JS20" s="165"/>
      <c r="JT20" s="164">
        <v>17.798999999999999</v>
      </c>
      <c r="JU20" s="164">
        <v>10.313000000000001</v>
      </c>
      <c r="JV20" s="164">
        <v>-0.09</v>
      </c>
      <c r="JW20" s="164">
        <v>0.37</v>
      </c>
      <c r="JX20" s="164">
        <v>-7.1759000000000004</v>
      </c>
      <c r="JY20" s="164">
        <v>-13.784000000000001</v>
      </c>
      <c r="JZ20" s="164">
        <v>-18.385999999999999</v>
      </c>
      <c r="KA20" s="164">
        <v>-3.8921000000000001</v>
      </c>
      <c r="KB20" s="164">
        <v>9.8233999999999995</v>
      </c>
      <c r="KC20" s="164">
        <v>-13.718999999999999</v>
      </c>
      <c r="KD20" s="164">
        <v>3.5405000000000002</v>
      </c>
      <c r="KE20" s="164">
        <v>-19.798999999999999</v>
      </c>
      <c r="KF20" s="164">
        <v>1.7999000000000001</v>
      </c>
    </row>
    <row r="21" spans="1:292" ht="18" customHeight="1">
      <c r="A21" s="161" t="s">
        <v>63</v>
      </c>
      <c r="B21" s="161" t="s">
        <v>627</v>
      </c>
      <c r="C21" s="164">
        <v>0</v>
      </c>
      <c r="D21" s="164">
        <v>4.2821999999999996</v>
      </c>
      <c r="E21" s="164">
        <v>-9.0076000000000001</v>
      </c>
      <c r="F21" s="164">
        <v>2.6526999999999998</v>
      </c>
      <c r="G21" s="164">
        <v>7.0517000000000003</v>
      </c>
      <c r="H21" s="164">
        <v>4.7232000000000003</v>
      </c>
      <c r="I21" s="164">
        <v>12.903</v>
      </c>
      <c r="J21" s="165"/>
      <c r="K21" s="164">
        <v>20.513999999999999</v>
      </c>
      <c r="L21" s="164">
        <v>8.6336999999999993</v>
      </c>
      <c r="M21" s="164">
        <v>-8.2262000000000004</v>
      </c>
      <c r="N21" s="164">
        <v>-6.6599000000000004</v>
      </c>
      <c r="O21" s="164">
        <v>-24.2</v>
      </c>
      <c r="P21" s="164">
        <v>0</v>
      </c>
      <c r="Q21" s="164">
        <v>0.82799999999999996</v>
      </c>
      <c r="R21" s="164">
        <v>-19.798999999999999</v>
      </c>
      <c r="S21" s="164">
        <v>2.5266000000000002</v>
      </c>
      <c r="T21" s="164">
        <v>1.4194</v>
      </c>
      <c r="U21" s="164">
        <v>4.4332000000000003</v>
      </c>
      <c r="V21" s="164">
        <v>4.5044000000000004</v>
      </c>
      <c r="W21" s="164">
        <v>8.1715</v>
      </c>
      <c r="X21" s="164">
        <v>0</v>
      </c>
      <c r="Y21" s="164">
        <v>5.1078999999999999</v>
      </c>
      <c r="Z21" s="164">
        <v>2.4087000000000001</v>
      </c>
      <c r="AA21" s="165"/>
      <c r="AB21" s="164">
        <v>-1.0506</v>
      </c>
      <c r="AC21" s="164">
        <v>-0.152</v>
      </c>
      <c r="AD21" s="164">
        <v>-0.14399999999999999</v>
      </c>
      <c r="AE21" s="164">
        <v>-1.1000000000000001</v>
      </c>
      <c r="AF21" s="164">
        <v>-11.1</v>
      </c>
      <c r="AG21" s="164">
        <v>-11</v>
      </c>
      <c r="AH21" s="164">
        <v>-0.13600000000000001</v>
      </c>
      <c r="AI21" s="164">
        <v>0.23</v>
      </c>
      <c r="AJ21" s="164">
        <v>-10.569000000000001</v>
      </c>
      <c r="AK21" s="164">
        <v>-10.26</v>
      </c>
      <c r="AL21" s="164">
        <v>-10</v>
      </c>
      <c r="AM21" s="164">
        <v>-15.329000000000001</v>
      </c>
      <c r="AN21" s="164">
        <v>-15.1</v>
      </c>
      <c r="AO21" s="164">
        <v>0.68579999999999997</v>
      </c>
      <c r="AP21" s="164">
        <v>3.5901000000000001</v>
      </c>
      <c r="AQ21" s="164">
        <v>0</v>
      </c>
      <c r="AR21" s="164">
        <v>23.975000000000001</v>
      </c>
      <c r="AS21" s="164">
        <v>-15.199</v>
      </c>
      <c r="AT21" s="164">
        <v>-13.395</v>
      </c>
      <c r="AU21" s="164">
        <v>-12.419</v>
      </c>
      <c r="AV21" s="164">
        <v>0.60389999999999999</v>
      </c>
      <c r="AW21" s="164">
        <v>1.3425</v>
      </c>
      <c r="AX21" s="164">
        <v>-17.146000000000001</v>
      </c>
      <c r="AY21" s="164">
        <v>-14.734999999999999</v>
      </c>
      <c r="AZ21" s="164">
        <v>5.9305000000000003</v>
      </c>
      <c r="BA21" s="164">
        <v>29.533000000000001</v>
      </c>
      <c r="BB21" s="164">
        <v>-15.885999999999999</v>
      </c>
      <c r="BC21" s="164">
        <v>6.3864000000000001</v>
      </c>
      <c r="BD21" s="164">
        <v>-6.5998999999999999</v>
      </c>
      <c r="BE21" s="164">
        <v>-6.5998999999999999</v>
      </c>
      <c r="BF21" s="164">
        <v>-20.454999999999998</v>
      </c>
      <c r="BG21" s="164">
        <v>-20.768999999999998</v>
      </c>
      <c r="BH21" s="164">
        <v>-2.7803</v>
      </c>
      <c r="BI21" s="164">
        <v>1.3141</v>
      </c>
      <c r="BJ21" s="164">
        <v>-6.3997999999999999</v>
      </c>
      <c r="BK21" s="164">
        <v>1.3399000000000001</v>
      </c>
      <c r="BL21" s="164">
        <v>0.23089999999999999</v>
      </c>
      <c r="BM21" s="164">
        <v>0.19980000000000001</v>
      </c>
      <c r="BN21" s="164">
        <v>-123.35</v>
      </c>
      <c r="BO21" s="164">
        <v>48.524000000000001</v>
      </c>
      <c r="BP21" s="164">
        <v>48.615000000000002</v>
      </c>
      <c r="BQ21" s="164">
        <v>7.4039000000000001</v>
      </c>
      <c r="BR21" s="164">
        <v>-184.03</v>
      </c>
      <c r="BS21" s="165"/>
      <c r="BT21" s="165"/>
      <c r="BU21" s="164">
        <v>11.586</v>
      </c>
      <c r="BV21" s="164">
        <v>8.3800000000000008</v>
      </c>
      <c r="BW21" s="164">
        <v>5.03</v>
      </c>
      <c r="BX21" s="164">
        <v>-13.529</v>
      </c>
      <c r="BY21" s="164">
        <v>2.99</v>
      </c>
      <c r="BZ21" s="164">
        <v>-8.3010999999999999</v>
      </c>
      <c r="CA21" s="164">
        <v>-8.5690000000000008</v>
      </c>
      <c r="CB21" s="164">
        <v>15.429</v>
      </c>
      <c r="CC21" s="164">
        <v>13.426</v>
      </c>
      <c r="CD21" s="164">
        <v>1.1507000000000001</v>
      </c>
      <c r="CE21" s="164">
        <v>-7.7634999999999996</v>
      </c>
      <c r="CF21" s="164">
        <v>-7.7328999999999999</v>
      </c>
      <c r="CG21" s="164">
        <v>-6.3545999999999996</v>
      </c>
      <c r="CH21" s="164">
        <v>0</v>
      </c>
      <c r="CI21" s="164">
        <v>2.88</v>
      </c>
      <c r="CJ21" s="164">
        <v>6.4119999999999999</v>
      </c>
      <c r="CK21" s="164">
        <v>16.600000000000001</v>
      </c>
      <c r="CL21" s="164">
        <v>12.898999999999999</v>
      </c>
      <c r="CM21" s="164">
        <v>-2.4300000000000002</v>
      </c>
      <c r="CN21" s="164">
        <v>28.382999999999999</v>
      </c>
      <c r="CO21" s="164">
        <v>28.244</v>
      </c>
      <c r="CP21" s="164">
        <v>27.052</v>
      </c>
      <c r="CQ21" s="164">
        <v>89.688999999999993</v>
      </c>
      <c r="CR21" s="164">
        <v>90.537999999999997</v>
      </c>
      <c r="CS21" s="164">
        <v>-21.946999999999999</v>
      </c>
      <c r="CT21" s="164">
        <v>-78.387</v>
      </c>
      <c r="CU21" s="164">
        <v>-15.471</v>
      </c>
      <c r="CV21" s="164">
        <v>1.9216</v>
      </c>
      <c r="CW21" s="164">
        <v>24.45</v>
      </c>
      <c r="CX21" s="164">
        <v>11.43</v>
      </c>
      <c r="CY21" s="164">
        <v>7.3486000000000002</v>
      </c>
      <c r="CZ21" s="164">
        <v>7.4249000000000001</v>
      </c>
      <c r="DA21" s="164">
        <v>-9.3899000000000008</v>
      </c>
      <c r="DB21" s="164">
        <v>0.3145</v>
      </c>
      <c r="DC21" s="164">
        <v>0</v>
      </c>
      <c r="DD21" s="164">
        <v>0</v>
      </c>
      <c r="DE21" s="164">
        <v>30.667999999999999</v>
      </c>
      <c r="DF21" s="164">
        <v>1.5299999999999999E-2</v>
      </c>
      <c r="DG21" s="164">
        <v>-4.8456999999999999</v>
      </c>
      <c r="DH21" s="164">
        <v>17.2</v>
      </c>
      <c r="DI21" s="164">
        <v>16.399000000000001</v>
      </c>
      <c r="DJ21" s="164">
        <v>-5.9520999999999997</v>
      </c>
      <c r="DK21" s="164">
        <v>-1.1220000000000001</v>
      </c>
      <c r="DL21" s="164">
        <v>48.896000000000001</v>
      </c>
      <c r="DM21" s="164">
        <v>3.9022000000000001</v>
      </c>
      <c r="DN21" s="164">
        <v>-0.9</v>
      </c>
      <c r="DO21" s="164">
        <v>-5.47</v>
      </c>
      <c r="DP21" s="164">
        <v>6.0345000000000004</v>
      </c>
      <c r="DQ21" s="164">
        <v>-32.198</v>
      </c>
      <c r="DR21" s="164">
        <v>-6.89</v>
      </c>
      <c r="DS21" s="164">
        <v>-6.8699000000000003</v>
      </c>
      <c r="DT21" s="164">
        <v>18.309999999999999</v>
      </c>
      <c r="DU21" s="164">
        <v>15.25</v>
      </c>
      <c r="DV21" s="164">
        <v>-33.036000000000001</v>
      </c>
      <c r="DW21" s="164">
        <v>-16.518000000000001</v>
      </c>
      <c r="DX21" s="164">
        <v>-29.298999999999999</v>
      </c>
      <c r="DY21" s="164">
        <v>-28.227</v>
      </c>
      <c r="DZ21" s="164">
        <v>0</v>
      </c>
      <c r="EA21" s="164">
        <v>-17.039000000000001</v>
      </c>
      <c r="EB21" s="164">
        <v>-23.103000000000002</v>
      </c>
      <c r="EC21" s="164">
        <v>-21.847999999999999</v>
      </c>
      <c r="ED21" s="164">
        <v>-8.3704999999999998</v>
      </c>
      <c r="EE21" s="164">
        <v>-18.146000000000001</v>
      </c>
      <c r="EF21" s="164">
        <v>-9.3059999999999992</v>
      </c>
      <c r="EG21" s="164">
        <v>-102.36</v>
      </c>
      <c r="EH21" s="164">
        <v>-13.207000000000001</v>
      </c>
      <c r="EI21" s="164">
        <v>0</v>
      </c>
      <c r="EJ21" s="164">
        <v>-12.704000000000001</v>
      </c>
      <c r="EK21" s="164">
        <v>-13.163</v>
      </c>
      <c r="EL21" s="164">
        <v>12.637</v>
      </c>
      <c r="EM21" s="164">
        <v>-6.4077999999999999</v>
      </c>
      <c r="EN21" s="164">
        <v>-6.5617000000000001</v>
      </c>
      <c r="EO21" s="164">
        <v>-5.6360000000000001</v>
      </c>
      <c r="EP21" s="164">
        <v>-21.513999999999999</v>
      </c>
      <c r="EQ21" s="164">
        <v>-20.581</v>
      </c>
      <c r="ER21" s="164">
        <v>-0.94720000000000004</v>
      </c>
      <c r="ES21" s="164">
        <v>6.0598999999999998</v>
      </c>
      <c r="ET21" s="164">
        <v>-11.409000000000001</v>
      </c>
      <c r="EU21" s="164">
        <v>-0.4</v>
      </c>
      <c r="EV21" s="164">
        <v>5.3120000000000003</v>
      </c>
      <c r="EW21" s="164">
        <v>-14.090999999999999</v>
      </c>
      <c r="EX21" s="164">
        <v>-11.57</v>
      </c>
      <c r="EY21" s="164">
        <v>-11.555</v>
      </c>
      <c r="EZ21" s="164">
        <v>7.7426000000000004</v>
      </c>
      <c r="FA21" s="164">
        <v>-4.2458999999999998</v>
      </c>
      <c r="FB21" s="164">
        <v>-39.145000000000003</v>
      </c>
      <c r="FC21" s="164">
        <v>6.6360000000000001</v>
      </c>
      <c r="FD21" s="164">
        <v>0</v>
      </c>
      <c r="FE21" s="164">
        <v>0</v>
      </c>
      <c r="FF21" s="164">
        <v>0</v>
      </c>
      <c r="FG21" s="164">
        <v>2.6371000000000002</v>
      </c>
      <c r="FH21" s="164">
        <v>2.9081000000000001</v>
      </c>
      <c r="FI21" s="164">
        <v>-0.66979999999999995</v>
      </c>
      <c r="FJ21" s="164">
        <v>-0.83730000000000004</v>
      </c>
      <c r="FK21" s="164">
        <v>22.103999999999999</v>
      </c>
      <c r="FL21" s="164">
        <v>12.571</v>
      </c>
      <c r="FM21" s="164">
        <v>12.662000000000001</v>
      </c>
      <c r="FN21" s="164">
        <v>25.423999999999999</v>
      </c>
      <c r="FO21" s="164">
        <v>36.722000000000001</v>
      </c>
      <c r="FP21" s="164">
        <v>12.491</v>
      </c>
      <c r="FQ21" s="164">
        <v>-18.789000000000001</v>
      </c>
      <c r="FR21" s="164">
        <v>-1.7224999999999999</v>
      </c>
      <c r="FS21" s="164">
        <v>0.23549999999999999</v>
      </c>
      <c r="FT21" s="164">
        <v>1.76</v>
      </c>
      <c r="FU21" s="164">
        <v>-0.16</v>
      </c>
      <c r="FV21" s="164">
        <v>-14.202</v>
      </c>
      <c r="FW21" s="164">
        <v>1.4729000000000001</v>
      </c>
      <c r="FX21" s="164">
        <v>2.8959000000000001</v>
      </c>
      <c r="FY21" s="164">
        <v>0.57999999999999996</v>
      </c>
      <c r="FZ21" s="164">
        <v>0</v>
      </c>
      <c r="GA21" s="164">
        <v>15.949</v>
      </c>
      <c r="GB21" s="164">
        <v>-38.442</v>
      </c>
      <c r="GC21" s="164">
        <v>-28.774000000000001</v>
      </c>
      <c r="GD21" s="164">
        <v>-3.2799</v>
      </c>
      <c r="GE21" s="164">
        <v>16.79</v>
      </c>
      <c r="GF21" s="164">
        <v>6.3</v>
      </c>
      <c r="GG21" s="164">
        <v>21.667000000000002</v>
      </c>
      <c r="GH21" s="164">
        <v>5.0922999999999998</v>
      </c>
      <c r="GI21" s="164">
        <v>-5.4386999999999999</v>
      </c>
      <c r="GJ21" s="164">
        <v>1.8144</v>
      </c>
      <c r="GK21" s="164">
        <v>6.1499999999999999E-2</v>
      </c>
      <c r="GL21" s="165"/>
      <c r="GM21" s="164">
        <v>-11.170999999999999</v>
      </c>
      <c r="GN21" s="164">
        <v>-5.0979999999999999</v>
      </c>
      <c r="GO21" s="164">
        <v>6.8276000000000003</v>
      </c>
      <c r="GP21" s="164">
        <v>-34.957000000000001</v>
      </c>
      <c r="GQ21" s="164">
        <v>-10.99</v>
      </c>
      <c r="GR21" s="164">
        <v>-13.566000000000001</v>
      </c>
      <c r="GS21" s="164">
        <v>156.53</v>
      </c>
      <c r="GT21" s="164">
        <v>-10.069000000000001</v>
      </c>
      <c r="GU21" s="164">
        <v>-10.073</v>
      </c>
      <c r="GV21" s="164">
        <v>-4.8002000000000002</v>
      </c>
      <c r="GW21" s="164">
        <v>3.2746</v>
      </c>
      <c r="GX21" s="164">
        <v>3.6547999999999998</v>
      </c>
      <c r="GY21" s="164">
        <v>3.6941000000000002</v>
      </c>
      <c r="GZ21" s="164">
        <v>2.4868000000000001</v>
      </c>
      <c r="HA21" s="164">
        <v>-8.4163999999999994</v>
      </c>
      <c r="HB21" s="164">
        <v>-7.6881000000000004</v>
      </c>
      <c r="HC21" s="164">
        <v>-6.2899000000000003</v>
      </c>
      <c r="HD21" s="164">
        <v>8.8362999999999996</v>
      </c>
      <c r="HE21" s="164">
        <v>83.674999999999997</v>
      </c>
      <c r="HF21" s="164">
        <v>0</v>
      </c>
      <c r="HG21" s="164">
        <v>69.73</v>
      </c>
      <c r="HH21" s="164">
        <v>47.984000000000002</v>
      </c>
      <c r="HI21" s="164">
        <v>48.517000000000003</v>
      </c>
      <c r="HJ21" s="164">
        <v>-5.2680999999999996</v>
      </c>
      <c r="HK21" s="164">
        <v>-7.0023</v>
      </c>
      <c r="HL21" s="164">
        <v>0</v>
      </c>
      <c r="HM21" s="164">
        <v>0</v>
      </c>
      <c r="HN21" s="164">
        <v>37.92</v>
      </c>
      <c r="HO21" s="164">
        <v>35.423000000000002</v>
      </c>
      <c r="HP21" s="164">
        <v>-22.526</v>
      </c>
      <c r="HQ21" s="164">
        <v>-22.152000000000001</v>
      </c>
      <c r="HR21" s="164">
        <v>-8.0426000000000002</v>
      </c>
      <c r="HS21" s="164">
        <v>-8.6279000000000003</v>
      </c>
      <c r="HT21" s="164">
        <v>7.53</v>
      </c>
      <c r="HU21" s="164">
        <v>7.4699</v>
      </c>
      <c r="HV21" s="164">
        <v>-30.2</v>
      </c>
      <c r="HW21" s="164">
        <v>-30</v>
      </c>
      <c r="HX21" s="164">
        <v>1.8649</v>
      </c>
      <c r="HY21" s="164">
        <v>-7.84</v>
      </c>
      <c r="HZ21" s="164">
        <v>28.818999999999999</v>
      </c>
      <c r="IA21" s="164">
        <v>18.492999999999999</v>
      </c>
      <c r="IB21" s="164">
        <v>18.651</v>
      </c>
      <c r="IC21" s="164">
        <v>-17.798999999999999</v>
      </c>
      <c r="ID21" s="164">
        <v>-34.098999999999997</v>
      </c>
      <c r="IE21" s="164">
        <v>6</v>
      </c>
      <c r="IF21" s="164">
        <v>5.5</v>
      </c>
      <c r="IG21" s="164">
        <v>-18.326000000000001</v>
      </c>
      <c r="IH21" s="164">
        <v>-18.190000000000001</v>
      </c>
      <c r="II21" s="164">
        <v>-73.105999999999995</v>
      </c>
      <c r="IJ21" s="164">
        <v>-8.6468000000000007</v>
      </c>
      <c r="IK21" s="164">
        <v>-278.37</v>
      </c>
      <c r="IL21" s="164">
        <v>-9.5295000000000005</v>
      </c>
      <c r="IM21" s="164">
        <v>81.08</v>
      </c>
      <c r="IN21" s="164">
        <v>88.594999999999999</v>
      </c>
      <c r="IO21" s="164">
        <v>75.549000000000007</v>
      </c>
      <c r="IP21" s="164">
        <v>135.26</v>
      </c>
      <c r="IQ21" s="164">
        <v>75.289000000000001</v>
      </c>
      <c r="IR21" s="164">
        <v>21.15</v>
      </c>
      <c r="IS21" s="164">
        <v>27.658999999999999</v>
      </c>
      <c r="IT21" s="164">
        <v>27.66</v>
      </c>
      <c r="IU21" s="164">
        <v>-23.690999999999999</v>
      </c>
      <c r="IV21" s="164">
        <v>202.83</v>
      </c>
      <c r="IW21" s="164">
        <v>-157.31</v>
      </c>
      <c r="IX21" s="164">
        <v>55.180999999999997</v>
      </c>
      <c r="IY21" s="164">
        <v>-46.363999999999997</v>
      </c>
      <c r="IZ21" s="164">
        <v>1.1999999999999999E-3</v>
      </c>
      <c r="JA21" s="164">
        <v>6.4250999999999996</v>
      </c>
      <c r="JB21" s="164">
        <v>-7.1999000000000004</v>
      </c>
      <c r="JC21" s="164">
        <v>-1.0620000000000001</v>
      </c>
      <c r="JD21" s="164">
        <v>-1.0729</v>
      </c>
      <c r="JE21" s="164">
        <v>2.72</v>
      </c>
      <c r="JF21" s="164">
        <v>0.24</v>
      </c>
      <c r="JG21" s="164">
        <v>-3.3534000000000002</v>
      </c>
      <c r="JH21" s="164">
        <v>-6.5598000000000001</v>
      </c>
      <c r="JI21" s="164">
        <v>12.541</v>
      </c>
      <c r="JJ21" s="164">
        <v>-2.6046999999999998</v>
      </c>
      <c r="JK21" s="164">
        <v>-4.1999000000000004</v>
      </c>
      <c r="JL21" s="164">
        <v>-1.9370000000000001</v>
      </c>
      <c r="JM21" s="164">
        <v>-1.5248999999999999</v>
      </c>
      <c r="JN21" s="164">
        <v>0</v>
      </c>
      <c r="JO21" s="164">
        <v>0</v>
      </c>
      <c r="JP21" s="164">
        <v>3.8626999999999998</v>
      </c>
      <c r="JQ21" s="164">
        <v>4.4275000000000002</v>
      </c>
      <c r="JR21" s="164">
        <v>3.4925999999999999</v>
      </c>
      <c r="JS21" s="165"/>
      <c r="JT21" s="164">
        <v>18.100000000000001</v>
      </c>
      <c r="JU21" s="164">
        <v>9.9563000000000006</v>
      </c>
      <c r="JV21" s="164">
        <v>0</v>
      </c>
      <c r="JW21" s="164">
        <v>0.37</v>
      </c>
      <c r="JX21" s="164">
        <v>-5.2911999999999999</v>
      </c>
      <c r="JY21" s="164">
        <v>-15.882999999999999</v>
      </c>
      <c r="JZ21" s="164">
        <v>-18.552</v>
      </c>
      <c r="KA21" s="164">
        <v>-1.8228</v>
      </c>
      <c r="KB21" s="164">
        <v>11.781000000000001</v>
      </c>
      <c r="KC21" s="164">
        <v>-14.811999999999999</v>
      </c>
      <c r="KD21" s="164">
        <v>2.2111000000000001</v>
      </c>
      <c r="KE21" s="164">
        <v>-19.7</v>
      </c>
      <c r="KF21" s="164">
        <v>2</v>
      </c>
    </row>
    <row r="22" spans="1:292" ht="18" customHeight="1">
      <c r="A22" s="161" t="s">
        <v>63</v>
      </c>
      <c r="B22" s="161" t="s">
        <v>628</v>
      </c>
      <c r="C22" s="164">
        <v>0</v>
      </c>
      <c r="D22" s="164">
        <v>4.3361999999999998</v>
      </c>
      <c r="E22" s="164">
        <v>-8.8728999999999996</v>
      </c>
      <c r="F22" s="164">
        <v>2.6488999999999998</v>
      </c>
      <c r="G22" s="164">
        <v>7.2866</v>
      </c>
      <c r="H22" s="164">
        <v>4.2577999999999996</v>
      </c>
      <c r="I22" s="164">
        <v>13.217000000000001</v>
      </c>
      <c r="J22" s="165"/>
      <c r="K22" s="164">
        <v>19.276</v>
      </c>
      <c r="L22" s="164">
        <v>8.0986999999999991</v>
      </c>
      <c r="M22" s="164">
        <v>-7.7938999999999998</v>
      </c>
      <c r="N22" s="164">
        <v>0</v>
      </c>
      <c r="O22" s="164">
        <v>-24.2</v>
      </c>
      <c r="P22" s="164">
        <v>0</v>
      </c>
      <c r="Q22" s="164">
        <v>2.4839000000000002</v>
      </c>
      <c r="R22" s="164">
        <v>-17.600000000000001</v>
      </c>
      <c r="S22" s="164">
        <v>2.1888000000000001</v>
      </c>
      <c r="T22" s="164">
        <v>-3.8100000000000002E-2</v>
      </c>
      <c r="U22" s="164">
        <v>4.0777999999999999</v>
      </c>
      <c r="V22" s="164">
        <v>4.2572000000000001</v>
      </c>
      <c r="W22" s="164">
        <v>7.8093000000000004</v>
      </c>
      <c r="X22" s="164">
        <v>0</v>
      </c>
      <c r="Y22" s="164">
        <v>3.9087000000000001</v>
      </c>
      <c r="Z22" s="164">
        <v>2.4506999999999999</v>
      </c>
      <c r="AA22" s="165"/>
      <c r="AB22" s="164">
        <v>-1.1372</v>
      </c>
      <c r="AC22" s="164">
        <v>2.1019999999999999</v>
      </c>
      <c r="AD22" s="164">
        <v>2.1749000000000001</v>
      </c>
      <c r="AE22" s="164">
        <v>-1.6999</v>
      </c>
      <c r="AF22" s="164">
        <v>-15.539</v>
      </c>
      <c r="AG22" s="164">
        <v>-8.8000000000000007</v>
      </c>
      <c r="AH22" s="164">
        <v>-0.80700000000000005</v>
      </c>
      <c r="AI22" s="164">
        <v>0.23100000000000001</v>
      </c>
      <c r="AJ22" s="164">
        <v>8.67</v>
      </c>
      <c r="AK22" s="164">
        <v>8.1898999999999997</v>
      </c>
      <c r="AL22" s="164">
        <v>-10</v>
      </c>
      <c r="AM22" s="164">
        <v>-14.978999999999999</v>
      </c>
      <c r="AN22" s="164">
        <v>-15.17</v>
      </c>
      <c r="AO22" s="164">
        <v>0.2545</v>
      </c>
      <c r="AP22" s="164">
        <v>3.6779000000000002</v>
      </c>
      <c r="AQ22" s="164">
        <v>0</v>
      </c>
      <c r="AR22" s="164">
        <v>19.797000000000001</v>
      </c>
      <c r="AS22" s="164">
        <v>-20.512</v>
      </c>
      <c r="AT22" s="164">
        <v>40.052999999999997</v>
      </c>
      <c r="AU22" s="164">
        <v>41.920999999999999</v>
      </c>
      <c r="AV22" s="164">
        <v>17.573</v>
      </c>
      <c r="AW22" s="164">
        <v>14.647</v>
      </c>
      <c r="AX22" s="164">
        <v>-25.05</v>
      </c>
      <c r="AY22" s="164">
        <v>-22.773</v>
      </c>
      <c r="AZ22" s="164">
        <v>7.5087000000000002</v>
      </c>
      <c r="BA22" s="164">
        <v>35.063000000000002</v>
      </c>
      <c r="BB22" s="164">
        <v>0</v>
      </c>
      <c r="BC22" s="164">
        <v>3.5975000000000001</v>
      </c>
      <c r="BD22" s="164">
        <v>-6.0998999999999999</v>
      </c>
      <c r="BE22" s="164">
        <v>-6.0998999999999999</v>
      </c>
      <c r="BF22" s="164">
        <v>-14.353</v>
      </c>
      <c r="BG22" s="164">
        <v>-14.169</v>
      </c>
      <c r="BH22" s="164">
        <v>-3.6875</v>
      </c>
      <c r="BI22" s="164">
        <v>1.3141</v>
      </c>
      <c r="BJ22" s="164">
        <v>13.462999999999999</v>
      </c>
      <c r="BK22" s="164">
        <v>4.8198999999999996</v>
      </c>
      <c r="BL22" s="164">
        <v>3.4563999999999999</v>
      </c>
      <c r="BM22" s="164">
        <v>2.2482000000000002</v>
      </c>
      <c r="BN22" s="164">
        <v>0</v>
      </c>
      <c r="BO22" s="164">
        <v>43.335999999999999</v>
      </c>
      <c r="BP22" s="164">
        <v>43.945999999999998</v>
      </c>
      <c r="BQ22" s="164">
        <v>-22.007000000000001</v>
      </c>
      <c r="BR22" s="164">
        <v>-108.5</v>
      </c>
      <c r="BS22" s="165"/>
      <c r="BT22" s="165"/>
      <c r="BU22" s="164">
        <v>7.6443000000000003</v>
      </c>
      <c r="BV22" s="164">
        <v>6.2199</v>
      </c>
      <c r="BW22" s="164">
        <v>3.0899000000000001</v>
      </c>
      <c r="BX22" s="164">
        <v>-14.199</v>
      </c>
      <c r="BY22" s="164">
        <v>0.87</v>
      </c>
      <c r="BZ22" s="164">
        <v>-17.812000000000001</v>
      </c>
      <c r="CA22" s="164">
        <v>-17.678000000000001</v>
      </c>
      <c r="CB22" s="164">
        <v>23.465</v>
      </c>
      <c r="CC22" s="164">
        <v>22.169</v>
      </c>
      <c r="CD22" s="164">
        <v>-1.2321</v>
      </c>
      <c r="CE22" s="164">
        <v>-6.7858000000000001</v>
      </c>
      <c r="CF22" s="164">
        <v>-6.6356999999999999</v>
      </c>
      <c r="CG22" s="164">
        <v>12.654</v>
      </c>
      <c r="CH22" s="164">
        <v>0</v>
      </c>
      <c r="CI22" s="164">
        <v>2.88</v>
      </c>
      <c r="CJ22" s="164">
        <v>6.4119999999999999</v>
      </c>
      <c r="CK22" s="164">
        <v>17.899000000000001</v>
      </c>
      <c r="CL22" s="164">
        <v>14.199</v>
      </c>
      <c r="CM22" s="164">
        <v>-2.3399000000000001</v>
      </c>
      <c r="CN22" s="164">
        <v>28.462</v>
      </c>
      <c r="CO22" s="164">
        <v>28.206</v>
      </c>
      <c r="CP22" s="164">
        <v>27.673999999999999</v>
      </c>
      <c r="CQ22" s="164">
        <v>70.816000000000003</v>
      </c>
      <c r="CR22" s="164">
        <v>71.213999999999999</v>
      </c>
      <c r="CS22" s="164">
        <v>-17.065000000000001</v>
      </c>
      <c r="CT22" s="164">
        <v>-67.046999999999997</v>
      </c>
      <c r="CU22" s="164">
        <v>-4.3220000000000001</v>
      </c>
      <c r="CV22" s="164">
        <v>1.8559000000000001</v>
      </c>
      <c r="CW22" s="164">
        <v>24.399000000000001</v>
      </c>
      <c r="CX22" s="164">
        <v>13.289</v>
      </c>
      <c r="CY22" s="164">
        <v>8.2860999999999994</v>
      </c>
      <c r="CZ22" s="164">
        <v>8.4014000000000006</v>
      </c>
      <c r="DA22" s="164">
        <v>-9.8999000000000006</v>
      </c>
      <c r="DB22" s="164">
        <v>0.3145</v>
      </c>
      <c r="DC22" s="164">
        <v>0</v>
      </c>
      <c r="DD22" s="164">
        <v>0</v>
      </c>
      <c r="DE22" s="164">
        <v>27.509</v>
      </c>
      <c r="DF22" s="164">
        <v>1.49E-2</v>
      </c>
      <c r="DG22" s="164">
        <v>-5.0982000000000003</v>
      </c>
      <c r="DH22" s="164">
        <v>17.100000000000001</v>
      </c>
      <c r="DI22" s="164">
        <v>16.399000000000001</v>
      </c>
      <c r="DJ22" s="164">
        <v>-4.4188999999999998</v>
      </c>
      <c r="DK22" s="164">
        <v>-0.187</v>
      </c>
      <c r="DL22" s="164">
        <v>48.738</v>
      </c>
      <c r="DM22" s="164">
        <v>5.3865999999999996</v>
      </c>
      <c r="DN22" s="164">
        <v>0.28999999999999998</v>
      </c>
      <c r="DO22" s="164">
        <v>-5.58</v>
      </c>
      <c r="DP22" s="164">
        <v>5.2919999999999998</v>
      </c>
      <c r="DQ22" s="164">
        <v>-28.018999999999998</v>
      </c>
      <c r="DR22" s="164">
        <v>-6.36</v>
      </c>
      <c r="DS22" s="164">
        <v>-6.46</v>
      </c>
      <c r="DT22" s="164">
        <v>18.5</v>
      </c>
      <c r="DU22" s="164">
        <v>16.158999999999999</v>
      </c>
      <c r="DV22" s="164">
        <v>-29.036000000000001</v>
      </c>
      <c r="DW22" s="164">
        <v>-14.680999999999999</v>
      </c>
      <c r="DX22" s="164">
        <v>-37.850999999999999</v>
      </c>
      <c r="DY22" s="164">
        <v>-36.036000000000001</v>
      </c>
      <c r="DZ22" s="164">
        <v>0</v>
      </c>
      <c r="EA22" s="164">
        <v>-15.571999999999999</v>
      </c>
      <c r="EB22" s="164">
        <v>-21.135999999999999</v>
      </c>
      <c r="EC22" s="164">
        <v>-21.997</v>
      </c>
      <c r="ED22" s="164">
        <v>-14.444000000000001</v>
      </c>
      <c r="EE22" s="164">
        <v>-17.512</v>
      </c>
      <c r="EF22" s="164">
        <v>-9.41</v>
      </c>
      <c r="EG22" s="164">
        <v>-68.875</v>
      </c>
      <c r="EH22" s="164">
        <v>-32.323</v>
      </c>
      <c r="EI22" s="164">
        <v>0</v>
      </c>
      <c r="EJ22" s="164">
        <v>-12.821999999999999</v>
      </c>
      <c r="EK22" s="164">
        <v>-11.708</v>
      </c>
      <c r="EL22" s="164">
        <v>8.0327000000000002</v>
      </c>
      <c r="EM22" s="164">
        <v>-6.2573999999999996</v>
      </c>
      <c r="EN22" s="164">
        <v>-6.9196</v>
      </c>
      <c r="EO22" s="164">
        <v>30.736000000000001</v>
      </c>
      <c r="EP22" s="164">
        <v>-27.242999999999999</v>
      </c>
      <c r="EQ22" s="164">
        <v>-27.302</v>
      </c>
      <c r="ER22" s="164">
        <v>-3.2764000000000002</v>
      </c>
      <c r="ES22" s="164">
        <v>-15.179</v>
      </c>
      <c r="ET22" s="164">
        <v>-11.218999999999999</v>
      </c>
      <c r="EU22" s="164">
        <v>-1.1000000000000001</v>
      </c>
      <c r="EV22" s="164">
        <v>5.4687999999999999</v>
      </c>
      <c r="EW22" s="164">
        <v>-14.058</v>
      </c>
      <c r="EX22" s="164">
        <v>-11.757</v>
      </c>
      <c r="EY22" s="164">
        <v>-11.686999999999999</v>
      </c>
      <c r="EZ22" s="164">
        <v>6.3169000000000004</v>
      </c>
      <c r="FA22" s="164">
        <v>-1.2136</v>
      </c>
      <c r="FB22" s="164">
        <v>-39.145000000000003</v>
      </c>
      <c r="FC22" s="164">
        <v>6.6360000000000001</v>
      </c>
      <c r="FD22" s="164">
        <v>0</v>
      </c>
      <c r="FE22" s="164">
        <v>0</v>
      </c>
      <c r="FF22" s="164">
        <v>0</v>
      </c>
      <c r="FG22" s="164">
        <v>2.5739999999999998</v>
      </c>
      <c r="FH22" s="164">
        <v>2.2214999999999998</v>
      </c>
      <c r="FI22" s="164">
        <v>6.3632999999999997</v>
      </c>
      <c r="FJ22" s="164">
        <v>6.1958000000000002</v>
      </c>
      <c r="FK22" s="164">
        <v>-1.5071000000000001</v>
      </c>
      <c r="FL22" s="164">
        <v>18.555</v>
      </c>
      <c r="FM22" s="164">
        <v>19.044</v>
      </c>
      <c r="FN22" s="164">
        <v>5.2198000000000002</v>
      </c>
      <c r="FO22" s="164">
        <v>18.010000000000002</v>
      </c>
      <c r="FP22" s="164">
        <v>16.606999999999999</v>
      </c>
      <c r="FQ22" s="164">
        <v>-20.129000000000001</v>
      </c>
      <c r="FR22" s="164">
        <v>-2.3157999999999999</v>
      </c>
      <c r="FS22" s="164">
        <v>0.26119999999999999</v>
      </c>
      <c r="FT22" s="164">
        <v>2.0699999999999998</v>
      </c>
      <c r="FU22" s="164">
        <v>-0.82</v>
      </c>
      <c r="FV22" s="164">
        <v>-16.155000000000001</v>
      </c>
      <c r="FW22" s="164">
        <v>1.2777000000000001</v>
      </c>
      <c r="FX22" s="164">
        <v>2.9379</v>
      </c>
      <c r="FY22" s="164">
        <v>0.72699999999999998</v>
      </c>
      <c r="FZ22" s="164">
        <v>0</v>
      </c>
      <c r="GA22" s="164">
        <v>16.04</v>
      </c>
      <c r="GB22" s="164">
        <v>-31.827000000000002</v>
      </c>
      <c r="GC22" s="164">
        <v>-22.701000000000001</v>
      </c>
      <c r="GD22" s="164">
        <v>-2.4899</v>
      </c>
      <c r="GE22" s="164">
        <v>15.855</v>
      </c>
      <c r="GF22" s="164">
        <v>6.5998999999999999</v>
      </c>
      <c r="GG22" s="164">
        <v>24.846</v>
      </c>
      <c r="GH22" s="164">
        <v>6.6120999999999999</v>
      </c>
      <c r="GI22" s="164">
        <v>-6.8442999999999996</v>
      </c>
      <c r="GJ22" s="164">
        <v>1.9724999999999999</v>
      </c>
      <c r="GK22" s="164">
        <v>6.1499999999999999E-2</v>
      </c>
      <c r="GL22" s="165"/>
      <c r="GM22" s="164">
        <v>-7.7076000000000002</v>
      </c>
      <c r="GN22" s="164">
        <v>-3.903</v>
      </c>
      <c r="GO22" s="164">
        <v>7.0320999999999998</v>
      </c>
      <c r="GP22" s="164">
        <v>-36.720999999999997</v>
      </c>
      <c r="GQ22" s="164">
        <v>-8.3529</v>
      </c>
      <c r="GR22" s="164">
        <v>-9.9537999999999993</v>
      </c>
      <c r="GS22" s="164">
        <v>190.93</v>
      </c>
      <c r="GT22" s="164">
        <v>-7.0119999999999996</v>
      </c>
      <c r="GU22" s="164">
        <v>-9.3353000000000002</v>
      </c>
      <c r="GV22" s="164">
        <v>-4.4909999999999997</v>
      </c>
      <c r="GW22" s="164">
        <v>2.3485</v>
      </c>
      <c r="GX22" s="164">
        <v>3.6621999999999999</v>
      </c>
      <c r="GY22" s="164">
        <v>3.7099000000000002</v>
      </c>
      <c r="GZ22" s="164">
        <v>2</v>
      </c>
      <c r="HA22" s="164">
        <v>-12.786</v>
      </c>
      <c r="HB22" s="164">
        <v>-10.332000000000001</v>
      </c>
      <c r="HC22" s="164">
        <v>-5.4499000000000004</v>
      </c>
      <c r="HD22" s="164">
        <v>7.0495999999999999</v>
      </c>
      <c r="HE22" s="164">
        <v>73.658000000000001</v>
      </c>
      <c r="HF22" s="164">
        <v>0</v>
      </c>
      <c r="HG22" s="164">
        <v>58.542999999999999</v>
      </c>
      <c r="HH22" s="164">
        <v>45.509</v>
      </c>
      <c r="HI22" s="164">
        <v>45.119</v>
      </c>
      <c r="HJ22" s="164">
        <v>-5.9440999999999997</v>
      </c>
      <c r="HK22" s="164">
        <v>-7.8678999999999997</v>
      </c>
      <c r="HL22" s="164">
        <v>-10.738</v>
      </c>
      <c r="HM22" s="164">
        <v>0</v>
      </c>
      <c r="HN22" s="164">
        <v>37.92</v>
      </c>
      <c r="HO22" s="164">
        <v>35.423000000000002</v>
      </c>
      <c r="HP22" s="164">
        <v>-21.065000000000001</v>
      </c>
      <c r="HQ22" s="164">
        <v>-20.741</v>
      </c>
      <c r="HR22" s="164">
        <v>-9.7470999999999997</v>
      </c>
      <c r="HS22" s="164">
        <v>-9.9361999999999995</v>
      </c>
      <c r="HT22" s="164">
        <v>9.0699000000000005</v>
      </c>
      <c r="HU22" s="164">
        <v>8.8800000000000008</v>
      </c>
      <c r="HV22" s="164">
        <v>-30.6</v>
      </c>
      <c r="HW22" s="164">
        <v>-30.399000000000001</v>
      </c>
      <c r="HX22" s="164">
        <v>1.8649</v>
      </c>
      <c r="HY22" s="164">
        <v>-6.6398999999999999</v>
      </c>
      <c r="HZ22" s="164">
        <v>45.682000000000002</v>
      </c>
      <c r="IA22" s="164">
        <v>14.968</v>
      </c>
      <c r="IB22" s="164">
        <v>14.887</v>
      </c>
      <c r="IC22" s="164">
        <v>-17.399000000000001</v>
      </c>
      <c r="ID22" s="164">
        <v>-34.598999999999997</v>
      </c>
      <c r="IE22" s="164">
        <v>4.6999000000000004</v>
      </c>
      <c r="IF22" s="164">
        <v>4.1999000000000004</v>
      </c>
      <c r="IG22" s="164">
        <v>-18.087</v>
      </c>
      <c r="IH22" s="164">
        <v>-18.190000000000001</v>
      </c>
      <c r="II22" s="164">
        <v>-77.239999999999995</v>
      </c>
      <c r="IJ22" s="164">
        <v>6.2178000000000004</v>
      </c>
      <c r="IK22" s="164">
        <v>-278.39</v>
      </c>
      <c r="IL22" s="164">
        <v>-15.087</v>
      </c>
      <c r="IM22" s="164">
        <v>84.650999999999996</v>
      </c>
      <c r="IN22" s="164">
        <v>85.296000000000006</v>
      </c>
      <c r="IO22" s="164">
        <v>80.983999999999995</v>
      </c>
      <c r="IP22" s="164">
        <v>137.77000000000001</v>
      </c>
      <c r="IQ22" s="164">
        <v>66.293999999999997</v>
      </c>
      <c r="IR22" s="164">
        <v>15.433999999999999</v>
      </c>
      <c r="IS22" s="164">
        <v>26.324999999999999</v>
      </c>
      <c r="IT22" s="164">
        <v>26.657</v>
      </c>
      <c r="IU22" s="164">
        <v>-29.058</v>
      </c>
      <c r="IV22" s="164">
        <v>198.47</v>
      </c>
      <c r="IW22" s="164">
        <v>-155.77000000000001</v>
      </c>
      <c r="IX22" s="164">
        <v>51.558</v>
      </c>
      <c r="IY22" s="164">
        <v>-40.999000000000002</v>
      </c>
      <c r="IZ22" s="164">
        <v>1.1999999999999999E-3</v>
      </c>
      <c r="JA22" s="164">
        <v>7.6425000000000001</v>
      </c>
      <c r="JB22" s="164">
        <v>-8.0799000000000003</v>
      </c>
      <c r="JC22" s="164">
        <v>-0.93600000000000005</v>
      </c>
      <c r="JD22" s="164">
        <v>-0.94799999999999995</v>
      </c>
      <c r="JE22" s="164">
        <v>3.2</v>
      </c>
      <c r="JF22" s="164">
        <v>0</v>
      </c>
      <c r="JG22" s="164">
        <v>-3.8715000000000002</v>
      </c>
      <c r="JH22" s="164">
        <v>-6.0349000000000004</v>
      </c>
      <c r="JI22" s="164">
        <v>11.045999999999999</v>
      </c>
      <c r="JJ22" s="164">
        <v>-2.3422000000000001</v>
      </c>
      <c r="JK22" s="164">
        <v>-3.5998999999999999</v>
      </c>
      <c r="JL22" s="164">
        <v>-1.4319999999999999</v>
      </c>
      <c r="JM22" s="164">
        <v>-1.6189</v>
      </c>
      <c r="JN22" s="164">
        <v>0</v>
      </c>
      <c r="JO22" s="164">
        <v>0</v>
      </c>
      <c r="JP22" s="164">
        <v>6.09</v>
      </c>
      <c r="JQ22" s="164">
        <v>4.0364000000000004</v>
      </c>
      <c r="JR22" s="164">
        <v>3.6964999999999999</v>
      </c>
      <c r="JS22" s="165"/>
      <c r="JT22" s="164">
        <v>19.298999999999999</v>
      </c>
      <c r="JU22" s="164">
        <v>9.2558000000000007</v>
      </c>
      <c r="JV22" s="164">
        <v>7.0000000000000007E-2</v>
      </c>
      <c r="JW22" s="164">
        <v>0.37</v>
      </c>
      <c r="JX22" s="164">
        <v>-3.0085000000000002</v>
      </c>
      <c r="JY22" s="164">
        <v>-15.962999999999999</v>
      </c>
      <c r="JZ22" s="164">
        <v>-18.556000000000001</v>
      </c>
      <c r="KA22" s="164">
        <v>0</v>
      </c>
      <c r="KB22" s="164">
        <v>12.007999999999999</v>
      </c>
      <c r="KC22" s="164">
        <v>-15.253</v>
      </c>
      <c r="KD22" s="164">
        <v>2.1251000000000002</v>
      </c>
      <c r="KE22" s="164">
        <v>-20.7</v>
      </c>
      <c r="KF22" s="164">
        <v>3</v>
      </c>
    </row>
    <row r="23" spans="1:292" ht="18" customHeight="1">
      <c r="A23" s="161" t="s">
        <v>63</v>
      </c>
      <c r="B23" s="161" t="s">
        <v>629</v>
      </c>
      <c r="C23" s="164">
        <v>0</v>
      </c>
      <c r="D23" s="164">
        <v>4.8353000000000002</v>
      </c>
      <c r="E23" s="164">
        <v>-9.8508999999999993</v>
      </c>
      <c r="F23" s="164">
        <v>2.7894999999999999</v>
      </c>
      <c r="G23" s="164">
        <v>7.8727999999999998</v>
      </c>
      <c r="H23" s="164">
        <v>3.4538000000000002</v>
      </c>
      <c r="I23" s="164">
        <v>15.038</v>
      </c>
      <c r="J23" s="165"/>
      <c r="K23" s="164">
        <v>18.079999999999998</v>
      </c>
      <c r="L23" s="164">
        <v>7.0777000000000001</v>
      </c>
      <c r="M23" s="164">
        <v>-6.9192999999999998</v>
      </c>
      <c r="N23" s="164">
        <v>-4.4400000000000004</v>
      </c>
      <c r="O23" s="164">
        <v>-22</v>
      </c>
      <c r="P23" s="164">
        <v>0</v>
      </c>
      <c r="Q23" s="164">
        <v>3.3119999999999998</v>
      </c>
      <c r="R23" s="164">
        <v>-15.398999999999999</v>
      </c>
      <c r="S23" s="164">
        <v>1.4845999999999999</v>
      </c>
      <c r="T23" s="164">
        <v>9.74E-2</v>
      </c>
      <c r="U23" s="164">
        <v>5.9798999999999998</v>
      </c>
      <c r="V23" s="164">
        <v>5.9256000000000002</v>
      </c>
      <c r="W23" s="164">
        <v>10.413</v>
      </c>
      <c r="X23" s="164">
        <v>0</v>
      </c>
      <c r="Y23" s="164">
        <v>4.6863000000000001</v>
      </c>
      <c r="Z23" s="164">
        <v>2.2770000000000001</v>
      </c>
      <c r="AA23" s="165"/>
      <c r="AB23" s="164">
        <v>-1.1645000000000001</v>
      </c>
      <c r="AC23" s="164">
        <v>2.1219000000000001</v>
      </c>
      <c r="AD23" s="164">
        <v>2.1960000000000002</v>
      </c>
      <c r="AE23" s="164">
        <v>-1.36</v>
      </c>
      <c r="AF23" s="164">
        <v>-11.1</v>
      </c>
      <c r="AG23" s="164">
        <v>-11</v>
      </c>
      <c r="AH23" s="164">
        <v>-1.0829</v>
      </c>
      <c r="AI23" s="164">
        <v>0.24199999999999999</v>
      </c>
      <c r="AJ23" s="164">
        <v>6.86</v>
      </c>
      <c r="AK23" s="164">
        <v>7.0799000000000003</v>
      </c>
      <c r="AL23" s="164">
        <v>-10</v>
      </c>
      <c r="AM23" s="164">
        <v>-15.96</v>
      </c>
      <c r="AN23" s="164">
        <v>-16.068000000000001</v>
      </c>
      <c r="AO23" s="164">
        <v>0.86950000000000005</v>
      </c>
      <c r="AP23" s="164">
        <v>3.6514000000000002</v>
      </c>
      <c r="AQ23" s="164">
        <v>0</v>
      </c>
      <c r="AR23" s="164">
        <v>16.277999999999999</v>
      </c>
      <c r="AS23" s="164">
        <v>-18.228999999999999</v>
      </c>
      <c r="AT23" s="164">
        <v>40.320999999999998</v>
      </c>
      <c r="AU23" s="164">
        <v>41.767000000000003</v>
      </c>
      <c r="AV23" s="164">
        <v>11.613</v>
      </c>
      <c r="AW23" s="164">
        <v>18.268000000000001</v>
      </c>
      <c r="AX23" s="164">
        <v>-24.38</v>
      </c>
      <c r="AY23" s="164">
        <v>-22.103000000000002</v>
      </c>
      <c r="AZ23" s="164">
        <v>7.5087000000000002</v>
      </c>
      <c r="BA23" s="164">
        <v>35.749000000000002</v>
      </c>
      <c r="BB23" s="164">
        <v>0</v>
      </c>
      <c r="BC23" s="164">
        <v>3.3359000000000001</v>
      </c>
      <c r="BD23" s="164">
        <v>-6.7999000000000001</v>
      </c>
      <c r="BE23" s="164">
        <v>-6.5998999999999999</v>
      </c>
      <c r="BF23" s="164">
        <v>-10.417999999999999</v>
      </c>
      <c r="BG23" s="164">
        <v>-12.715999999999999</v>
      </c>
      <c r="BH23" s="164">
        <v>-3.7071000000000001</v>
      </c>
      <c r="BI23" s="164">
        <v>1.3141</v>
      </c>
      <c r="BJ23" s="164">
        <v>10.977</v>
      </c>
      <c r="BK23" s="164">
        <v>4.6599000000000004</v>
      </c>
      <c r="BL23" s="164">
        <v>3.4497</v>
      </c>
      <c r="BM23" s="164">
        <v>2.1957</v>
      </c>
      <c r="BN23" s="164">
        <v>0</v>
      </c>
      <c r="BO23" s="164">
        <v>36.164000000000001</v>
      </c>
      <c r="BP23" s="164">
        <v>36.347000000000001</v>
      </c>
      <c r="BQ23" s="164">
        <v>-13.170999999999999</v>
      </c>
      <c r="BR23" s="164">
        <v>-108.84</v>
      </c>
      <c r="BS23" s="165"/>
      <c r="BT23" s="165"/>
      <c r="BU23" s="164">
        <v>12.644</v>
      </c>
      <c r="BV23" s="164">
        <v>8.39</v>
      </c>
      <c r="BW23" s="164">
        <v>5.38</v>
      </c>
      <c r="BX23" s="164">
        <v>-10.75</v>
      </c>
      <c r="BY23" s="164">
        <v>4.1900000000000004</v>
      </c>
      <c r="BZ23" s="164">
        <v>-20.222999999999999</v>
      </c>
      <c r="CA23" s="164">
        <v>-19.151</v>
      </c>
      <c r="CB23" s="164">
        <v>25.933</v>
      </c>
      <c r="CC23" s="164">
        <v>24.303000000000001</v>
      </c>
      <c r="CD23" s="164">
        <v>-3.1713</v>
      </c>
      <c r="CE23" s="164">
        <v>6.0777999999999999</v>
      </c>
      <c r="CF23" s="164">
        <v>5.2675000000000001</v>
      </c>
      <c r="CG23" s="164">
        <v>10.829000000000001</v>
      </c>
      <c r="CH23" s="164">
        <v>0</v>
      </c>
      <c r="CI23" s="164">
        <v>2.88</v>
      </c>
      <c r="CJ23" s="164">
        <v>6.4119999999999999</v>
      </c>
      <c r="CK23" s="164">
        <v>20.298999999999999</v>
      </c>
      <c r="CL23" s="164">
        <v>16.899000000000001</v>
      </c>
      <c r="CM23" s="164">
        <v>-2.8199000000000001</v>
      </c>
      <c r="CN23" s="164">
        <v>39.399000000000001</v>
      </c>
      <c r="CO23" s="164">
        <v>39.493000000000002</v>
      </c>
      <c r="CP23" s="164">
        <v>37.597000000000001</v>
      </c>
      <c r="CQ23" s="164">
        <v>58.962000000000003</v>
      </c>
      <c r="CR23" s="164">
        <v>59.359000000000002</v>
      </c>
      <c r="CS23" s="164">
        <v>1</v>
      </c>
      <c r="CT23" s="164">
        <v>-54.87</v>
      </c>
      <c r="CU23" s="164">
        <v>-4.1550000000000002</v>
      </c>
      <c r="CV23" s="164">
        <v>1.7688999999999999</v>
      </c>
      <c r="CW23" s="164">
        <v>26.29</v>
      </c>
      <c r="CX23" s="164">
        <v>13.859</v>
      </c>
      <c r="CY23" s="164">
        <v>9.5360999999999994</v>
      </c>
      <c r="CZ23" s="164">
        <v>9.7685999999999993</v>
      </c>
      <c r="DA23" s="164">
        <v>-10.939</v>
      </c>
      <c r="DB23" s="164">
        <v>0.3145</v>
      </c>
      <c r="DC23" s="164">
        <v>0</v>
      </c>
      <c r="DD23" s="164">
        <v>0</v>
      </c>
      <c r="DE23" s="164">
        <v>31.486999999999998</v>
      </c>
      <c r="DF23" s="164">
        <v>1.47E-2</v>
      </c>
      <c r="DG23" s="164">
        <v>-5.6477000000000004</v>
      </c>
      <c r="DH23" s="164">
        <v>12.199</v>
      </c>
      <c r="DI23" s="164">
        <v>11.699</v>
      </c>
      <c r="DJ23" s="164">
        <v>-3.7585000000000002</v>
      </c>
      <c r="DK23" s="164">
        <v>1.5019</v>
      </c>
      <c r="DL23" s="164">
        <v>49.685000000000002</v>
      </c>
      <c r="DM23" s="164">
        <v>7.4276</v>
      </c>
      <c r="DN23" s="164">
        <v>1.61</v>
      </c>
      <c r="DO23" s="164">
        <v>-5.73</v>
      </c>
      <c r="DP23" s="164">
        <v>6.21</v>
      </c>
      <c r="DQ23" s="164">
        <v>-34.945999999999998</v>
      </c>
      <c r="DR23" s="164">
        <v>-6.73</v>
      </c>
      <c r="DS23" s="164">
        <v>-6.71</v>
      </c>
      <c r="DT23" s="164">
        <v>20.010000000000002</v>
      </c>
      <c r="DU23" s="164">
        <v>19.079000000000001</v>
      </c>
      <c r="DV23" s="164">
        <v>-34.018000000000001</v>
      </c>
      <c r="DW23" s="164">
        <v>-17.536000000000001</v>
      </c>
      <c r="DX23" s="164">
        <v>-42.703000000000003</v>
      </c>
      <c r="DY23" s="164">
        <v>-39.627000000000002</v>
      </c>
      <c r="DZ23" s="164">
        <v>0</v>
      </c>
      <c r="EA23" s="164">
        <v>-12.313000000000001</v>
      </c>
      <c r="EB23" s="164">
        <v>-19.713999999999999</v>
      </c>
      <c r="EC23" s="164">
        <v>-20.309999999999999</v>
      </c>
      <c r="ED23" s="164">
        <v>-21.78</v>
      </c>
      <c r="EE23" s="164">
        <v>-4.0355999999999996</v>
      </c>
      <c r="EF23" s="164">
        <v>-10.989000000000001</v>
      </c>
      <c r="EG23" s="164">
        <v>-77.006</v>
      </c>
      <c r="EH23" s="164">
        <v>-32.832000000000001</v>
      </c>
      <c r="EI23" s="164">
        <v>0</v>
      </c>
      <c r="EJ23" s="164">
        <v>-14.002000000000001</v>
      </c>
      <c r="EK23" s="164">
        <v>-12.753</v>
      </c>
      <c r="EL23" s="164">
        <v>0</v>
      </c>
      <c r="EM23" s="164">
        <v>-3.1901999999999999</v>
      </c>
      <c r="EN23" s="164">
        <v>-3.72</v>
      </c>
      <c r="EO23" s="164">
        <v>2.5760000000000001</v>
      </c>
      <c r="EP23" s="164">
        <v>-21.492999999999999</v>
      </c>
      <c r="EQ23" s="164">
        <v>-20.93</v>
      </c>
      <c r="ER23" s="164">
        <v>11.718999999999999</v>
      </c>
      <c r="ES23" s="164">
        <v>6.25</v>
      </c>
      <c r="ET23" s="164">
        <v>-16.039000000000001</v>
      </c>
      <c r="EU23" s="164">
        <v>1</v>
      </c>
      <c r="EV23" s="164">
        <v>6.0682999999999998</v>
      </c>
      <c r="EW23" s="164">
        <v>-9.5147999999999993</v>
      </c>
      <c r="EX23" s="164">
        <v>-12.365</v>
      </c>
      <c r="EY23" s="164">
        <v>-12.294</v>
      </c>
      <c r="EZ23" s="164">
        <v>7.0381999999999998</v>
      </c>
      <c r="FA23" s="164">
        <v>-14.576000000000001</v>
      </c>
      <c r="FB23" s="164">
        <v>-39.145000000000003</v>
      </c>
      <c r="FC23" s="164">
        <v>6.6360000000000001</v>
      </c>
      <c r="FD23" s="164">
        <v>0</v>
      </c>
      <c r="FE23" s="164">
        <v>0</v>
      </c>
      <c r="FF23" s="164">
        <v>0</v>
      </c>
      <c r="FG23" s="164">
        <v>2.2814999999999999</v>
      </c>
      <c r="FH23" s="164">
        <v>1.4414</v>
      </c>
      <c r="FI23" s="164">
        <v>8.3727999999999998</v>
      </c>
      <c r="FJ23" s="164">
        <v>7.0331000000000001</v>
      </c>
      <c r="FK23" s="164">
        <v>1.6745000000000001</v>
      </c>
      <c r="FL23" s="164">
        <v>22.170999999999999</v>
      </c>
      <c r="FM23" s="164">
        <v>22.25</v>
      </c>
      <c r="FN23" s="164">
        <v>4.5968</v>
      </c>
      <c r="FO23" s="164">
        <v>17.21</v>
      </c>
      <c r="FP23" s="164">
        <v>11.036</v>
      </c>
      <c r="FQ23" s="164">
        <v>-21.908999999999999</v>
      </c>
      <c r="FR23" s="164">
        <v>-0.6038</v>
      </c>
      <c r="FS23" s="164">
        <v>0.23280000000000001</v>
      </c>
      <c r="FT23" s="164">
        <v>1.2</v>
      </c>
      <c r="FU23" s="164">
        <v>2.48</v>
      </c>
      <c r="FV23" s="164">
        <v>-15.013999999999999</v>
      </c>
      <c r="FW23" s="164">
        <v>1.4126000000000001</v>
      </c>
      <c r="FX23" s="164">
        <v>3.0739000000000001</v>
      </c>
      <c r="FY23" s="164">
        <v>1.0019</v>
      </c>
      <c r="FZ23" s="164">
        <v>0</v>
      </c>
      <c r="GA23" s="164">
        <v>17.09</v>
      </c>
      <c r="GB23" s="164">
        <v>-30.51</v>
      </c>
      <c r="GC23" s="164">
        <v>-21.803999999999998</v>
      </c>
      <c r="GD23" s="164">
        <v>-2.7299000000000002</v>
      </c>
      <c r="GE23" s="164">
        <v>16.280999999999999</v>
      </c>
      <c r="GF23" s="164">
        <v>6.4</v>
      </c>
      <c r="GG23" s="164">
        <v>24.568999999999999</v>
      </c>
      <c r="GH23" s="164">
        <v>6.8278999999999996</v>
      </c>
      <c r="GI23" s="164">
        <v>-7.4269999999999996</v>
      </c>
      <c r="GJ23" s="164">
        <v>1.9272</v>
      </c>
      <c r="GK23" s="164">
        <v>6.1499999999999999E-2</v>
      </c>
      <c r="GL23" s="165"/>
      <c r="GM23" s="164">
        <v>-8.9009</v>
      </c>
      <c r="GN23" s="164">
        <v>-7.1470000000000002</v>
      </c>
      <c r="GO23" s="164">
        <v>6.4461000000000004</v>
      </c>
      <c r="GP23" s="164">
        <v>-35.796999999999997</v>
      </c>
      <c r="GQ23" s="164">
        <v>-8.6759000000000004</v>
      </c>
      <c r="GR23" s="164">
        <v>-9.9723000000000006</v>
      </c>
      <c r="GS23" s="164">
        <v>190.37</v>
      </c>
      <c r="GT23" s="164">
        <v>-6.1612999999999998</v>
      </c>
      <c r="GU23" s="164">
        <v>-8.9231999999999996</v>
      </c>
      <c r="GV23" s="164">
        <v>-5.4924999999999997</v>
      </c>
      <c r="GW23" s="164">
        <v>2.6949000000000001</v>
      </c>
      <c r="GX23" s="164">
        <v>4.3955000000000002</v>
      </c>
      <c r="GY23" s="164">
        <v>4.2725999999999997</v>
      </c>
      <c r="GZ23" s="164">
        <v>1.9597</v>
      </c>
      <c r="HA23" s="164">
        <v>-14.048</v>
      </c>
      <c r="HB23" s="164">
        <v>-12.904</v>
      </c>
      <c r="HC23" s="164">
        <v>-6.71</v>
      </c>
      <c r="HD23" s="164">
        <v>13.488</v>
      </c>
      <c r="HE23" s="164">
        <v>58.929000000000002</v>
      </c>
      <c r="HF23" s="164">
        <v>5.6707000000000001</v>
      </c>
      <c r="HG23" s="164">
        <v>62.698999999999998</v>
      </c>
      <c r="HH23" s="164">
        <v>40.161999999999999</v>
      </c>
      <c r="HI23" s="164">
        <v>42.365000000000002</v>
      </c>
      <c r="HJ23" s="164">
        <v>0</v>
      </c>
      <c r="HK23" s="164">
        <v>-5.0827999999999998</v>
      </c>
      <c r="HL23" s="164">
        <v>0</v>
      </c>
      <c r="HM23" s="164">
        <v>-11.031000000000001</v>
      </c>
      <c r="HN23" s="164">
        <v>28.678999999999998</v>
      </c>
      <c r="HO23" s="164">
        <v>23.774000000000001</v>
      </c>
      <c r="HP23" s="164">
        <v>-20.646999999999998</v>
      </c>
      <c r="HQ23" s="164">
        <v>-20.46</v>
      </c>
      <c r="HR23" s="164">
        <v>-4.9309000000000003</v>
      </c>
      <c r="HS23" s="164">
        <v>-4.3255999999999997</v>
      </c>
      <c r="HT23" s="164">
        <v>9.02</v>
      </c>
      <c r="HU23" s="164">
        <v>8.9700000000000006</v>
      </c>
      <c r="HV23" s="164">
        <v>-30.5</v>
      </c>
      <c r="HW23" s="164">
        <v>-30.399000000000001</v>
      </c>
      <c r="HX23" s="164">
        <v>1.7056</v>
      </c>
      <c r="HY23" s="164">
        <v>-3.3599000000000001</v>
      </c>
      <c r="HZ23" s="164">
        <v>50.094999999999999</v>
      </c>
      <c r="IA23" s="164">
        <v>14.651999999999999</v>
      </c>
      <c r="IB23" s="164">
        <v>14.526</v>
      </c>
      <c r="IC23" s="164">
        <v>-15.699</v>
      </c>
      <c r="ID23" s="164">
        <v>-33.798999999999999</v>
      </c>
      <c r="IE23" s="164">
        <v>3.4</v>
      </c>
      <c r="IF23" s="164">
        <v>2.9</v>
      </c>
      <c r="IG23" s="164">
        <v>-18.087</v>
      </c>
      <c r="IH23" s="164">
        <v>-18.004999999999999</v>
      </c>
      <c r="II23" s="164">
        <v>-82.277000000000001</v>
      </c>
      <c r="IJ23" s="164">
        <v>12.579000000000001</v>
      </c>
      <c r="IK23" s="164">
        <v>-282.45</v>
      </c>
      <c r="IL23" s="164">
        <v>-16.515999999999998</v>
      </c>
      <c r="IM23" s="164">
        <v>93.462000000000003</v>
      </c>
      <c r="IN23" s="164">
        <v>88.822000000000003</v>
      </c>
      <c r="IO23" s="164">
        <v>77.468000000000004</v>
      </c>
      <c r="IP23" s="164">
        <v>135.02000000000001</v>
      </c>
      <c r="IQ23" s="164">
        <v>60.786999999999999</v>
      </c>
      <c r="IR23" s="164">
        <v>19.821999999999999</v>
      </c>
      <c r="IS23" s="164">
        <v>22.279</v>
      </c>
      <c r="IT23" s="164">
        <v>22.733000000000001</v>
      </c>
      <c r="IU23" s="164">
        <v>-29.405000000000001</v>
      </c>
      <c r="IV23" s="164">
        <v>195.59</v>
      </c>
      <c r="IW23" s="164">
        <v>-154.38999999999999</v>
      </c>
      <c r="IX23" s="164">
        <v>52.43</v>
      </c>
      <c r="IY23" s="164">
        <v>-45.329000000000001</v>
      </c>
      <c r="IZ23" s="164">
        <v>1.1999999999999999E-3</v>
      </c>
      <c r="JA23" s="164">
        <v>7.6425000000000001</v>
      </c>
      <c r="JB23" s="164">
        <v>-10.398999999999999</v>
      </c>
      <c r="JC23" s="164">
        <v>-0.94199999999999995</v>
      </c>
      <c r="JD23" s="164">
        <v>-0.94899999999999995</v>
      </c>
      <c r="JE23" s="164">
        <v>6.0799000000000003</v>
      </c>
      <c r="JF23" s="164">
        <v>-3.1198999999999999</v>
      </c>
      <c r="JG23" s="164">
        <v>-3.7296</v>
      </c>
      <c r="JH23" s="164">
        <v>-3.3096000000000001</v>
      </c>
      <c r="JI23" s="164">
        <v>10.988</v>
      </c>
      <c r="JJ23" s="164">
        <v>-2.6046999999999998</v>
      </c>
      <c r="JK23" s="164">
        <v>-5.9</v>
      </c>
      <c r="JL23" s="164">
        <v>-1.0859000000000001</v>
      </c>
      <c r="JM23" s="164">
        <v>-1.2879</v>
      </c>
      <c r="JN23" s="164">
        <v>0</v>
      </c>
      <c r="JO23" s="164">
        <v>0</v>
      </c>
      <c r="JP23" s="164">
        <v>4.2310999999999996</v>
      </c>
      <c r="JQ23" s="164">
        <v>3.5508000000000002</v>
      </c>
      <c r="JR23" s="164">
        <v>4.0335000000000001</v>
      </c>
      <c r="JS23" s="165"/>
      <c r="JT23" s="164">
        <v>19.2</v>
      </c>
      <c r="JU23" s="164">
        <v>11.079000000000001</v>
      </c>
      <c r="JV23" s="164">
        <v>0.12</v>
      </c>
      <c r="JW23" s="164">
        <v>0.37</v>
      </c>
      <c r="JX23" s="164">
        <v>0</v>
      </c>
      <c r="JY23" s="164">
        <v>-16.611999999999998</v>
      </c>
      <c r="JZ23" s="164">
        <v>-20.216000000000001</v>
      </c>
      <c r="KA23" s="164">
        <v>0.86539999999999995</v>
      </c>
      <c r="KB23" s="164">
        <v>12.119</v>
      </c>
      <c r="KC23" s="164">
        <v>-16.138000000000002</v>
      </c>
      <c r="KD23" s="164">
        <v>3.9148999999999998</v>
      </c>
      <c r="KE23" s="164">
        <v>-21.1</v>
      </c>
      <c r="KF23" s="164">
        <v>3.2999000000000001</v>
      </c>
    </row>
    <row r="24" spans="1:292" ht="18" customHeight="1">
      <c r="A24" s="161" t="s">
        <v>63</v>
      </c>
      <c r="B24" s="161" t="s">
        <v>630</v>
      </c>
      <c r="C24" s="166">
        <v>0</v>
      </c>
      <c r="D24" s="166">
        <v>5.3003999999999998</v>
      </c>
      <c r="E24" s="166">
        <v>-10.484999999999999</v>
      </c>
      <c r="F24" s="166">
        <v>3.1785000000000001</v>
      </c>
      <c r="G24" s="166">
        <v>9.1879000000000008</v>
      </c>
      <c r="H24" s="166">
        <v>4.7760999999999996</v>
      </c>
      <c r="I24" s="166">
        <v>17.899000000000001</v>
      </c>
      <c r="J24" s="167"/>
      <c r="K24" s="166">
        <v>12.612</v>
      </c>
      <c r="L24" s="166">
        <v>6.3788</v>
      </c>
      <c r="M24" s="166">
        <v>-4.8936000000000002</v>
      </c>
      <c r="N24" s="166">
        <v>-4.4400000000000004</v>
      </c>
      <c r="O24" s="166">
        <v>-24.2</v>
      </c>
      <c r="P24" s="166">
        <v>0</v>
      </c>
      <c r="Q24" s="166">
        <v>4.1398999999999999</v>
      </c>
      <c r="R24" s="166">
        <v>-15.398999999999999</v>
      </c>
      <c r="S24" s="166">
        <v>1.6065</v>
      </c>
      <c r="T24" s="166">
        <v>-9.3283000000000005</v>
      </c>
      <c r="U24" s="166">
        <v>6.9466999999999999</v>
      </c>
      <c r="V24" s="166">
        <v>6.9772999999999996</v>
      </c>
      <c r="W24" s="166">
        <v>12.221</v>
      </c>
      <c r="X24" s="166">
        <v>0</v>
      </c>
      <c r="Y24" s="166">
        <v>5.4199000000000002</v>
      </c>
      <c r="Z24" s="166">
        <v>2.3288000000000002</v>
      </c>
      <c r="AA24" s="167"/>
      <c r="AB24" s="166">
        <v>-1.1587000000000001</v>
      </c>
      <c r="AC24" s="166">
        <v>2.74</v>
      </c>
      <c r="AD24" s="166">
        <v>2.7829000000000002</v>
      </c>
      <c r="AE24" s="166">
        <v>-1.7099</v>
      </c>
      <c r="AF24" s="166">
        <v>-11.1</v>
      </c>
      <c r="AG24" s="166">
        <v>-8.8000000000000007</v>
      </c>
      <c r="AH24" s="166">
        <v>-1.0248999999999999</v>
      </c>
      <c r="AI24" s="166">
        <v>0.23799999999999999</v>
      </c>
      <c r="AJ24" s="166">
        <v>11.8</v>
      </c>
      <c r="AK24" s="166">
        <v>10.56</v>
      </c>
      <c r="AL24" s="166">
        <v>-10</v>
      </c>
      <c r="AM24" s="166">
        <v>-16.100000000000001</v>
      </c>
      <c r="AN24" s="166">
        <v>-16.318000000000001</v>
      </c>
      <c r="AO24" s="166">
        <v>0.88629999999999998</v>
      </c>
      <c r="AP24" s="166">
        <v>3.6791</v>
      </c>
      <c r="AQ24" s="166">
        <v>0</v>
      </c>
      <c r="AR24" s="166">
        <v>13.057</v>
      </c>
      <c r="AS24" s="166">
        <v>-16.951000000000001</v>
      </c>
      <c r="AT24" s="166">
        <v>51.975999999999999</v>
      </c>
      <c r="AU24" s="166">
        <v>50.543999999999997</v>
      </c>
      <c r="AV24" s="166">
        <v>3.4441000000000002</v>
      </c>
      <c r="AW24" s="166">
        <v>6.6050000000000004</v>
      </c>
      <c r="AX24" s="166">
        <v>-25.452000000000002</v>
      </c>
      <c r="AY24" s="166">
        <v>-24.648</v>
      </c>
      <c r="AZ24" s="166">
        <v>6.3250000000000002</v>
      </c>
      <c r="BA24" s="166">
        <v>29.504000000000001</v>
      </c>
      <c r="BB24" s="166">
        <v>0</v>
      </c>
      <c r="BC24" s="166">
        <v>1.9216</v>
      </c>
      <c r="BD24" s="166">
        <v>-4.9999000000000002</v>
      </c>
      <c r="BE24" s="166">
        <v>-5.1999000000000004</v>
      </c>
      <c r="BF24" s="166">
        <v>-12.962999999999999</v>
      </c>
      <c r="BG24" s="166">
        <v>-13.336</v>
      </c>
      <c r="BH24" s="166">
        <v>-5.3063000000000002</v>
      </c>
      <c r="BI24" s="166">
        <v>1.3141</v>
      </c>
      <c r="BJ24" s="166">
        <v>13.273</v>
      </c>
      <c r="BK24" s="166">
        <v>5.1999000000000004</v>
      </c>
      <c r="BL24" s="166">
        <v>5.8723999999999998</v>
      </c>
      <c r="BM24" s="166">
        <v>3.9841000000000002</v>
      </c>
      <c r="BN24" s="166">
        <v>0</v>
      </c>
      <c r="BO24" s="166">
        <v>39.216000000000001</v>
      </c>
      <c r="BP24" s="166">
        <v>39.795999999999999</v>
      </c>
      <c r="BQ24" s="166">
        <v>-4.6178999999999997</v>
      </c>
      <c r="BR24" s="166">
        <v>-90.382000000000005</v>
      </c>
      <c r="BS24" s="167"/>
      <c r="BT24" s="167"/>
      <c r="BU24" s="166">
        <v>13.741</v>
      </c>
      <c r="BV24" s="166">
        <v>12.569000000000001</v>
      </c>
      <c r="BW24" s="166">
        <v>5.75</v>
      </c>
      <c r="BX24" s="166">
        <v>-18.478999999999999</v>
      </c>
      <c r="BY24" s="166">
        <v>5.4699</v>
      </c>
      <c r="BZ24" s="166">
        <v>-17.678000000000001</v>
      </c>
      <c r="CA24" s="166">
        <v>-18.079999999999998</v>
      </c>
      <c r="CB24" s="166">
        <v>30.376000000000001</v>
      </c>
      <c r="CC24" s="166">
        <v>28.841000000000001</v>
      </c>
      <c r="CD24" s="166">
        <v>-3.7987000000000002</v>
      </c>
      <c r="CE24" s="166">
        <v>-2.4339</v>
      </c>
      <c r="CF24" s="166">
        <v>-2.6459999999999999</v>
      </c>
      <c r="CG24" s="166">
        <v>12.769</v>
      </c>
      <c r="CH24" s="166">
        <v>0</v>
      </c>
      <c r="CI24" s="166">
        <v>2.88</v>
      </c>
      <c r="CJ24" s="166">
        <v>6.4119999999999999</v>
      </c>
      <c r="CK24" s="166">
        <v>24.7</v>
      </c>
      <c r="CL24" s="166">
        <v>20.399000000000001</v>
      </c>
      <c r="CM24" s="166">
        <v>-3.0998999999999999</v>
      </c>
      <c r="CN24" s="166">
        <v>29.449000000000002</v>
      </c>
      <c r="CO24" s="166">
        <v>29.216999999999999</v>
      </c>
      <c r="CP24" s="166">
        <v>28.501000000000001</v>
      </c>
      <c r="CQ24" s="166">
        <v>43.707000000000001</v>
      </c>
      <c r="CR24" s="166">
        <v>44.460999999999999</v>
      </c>
      <c r="CS24" s="166">
        <v>1</v>
      </c>
      <c r="CT24" s="166">
        <v>-56.884999999999998</v>
      </c>
      <c r="CU24" s="166">
        <v>12.784000000000001</v>
      </c>
      <c r="CV24" s="166">
        <v>2.0520999999999998</v>
      </c>
      <c r="CW24" s="166">
        <v>28.989000000000001</v>
      </c>
      <c r="CX24" s="166">
        <v>19.559000000000001</v>
      </c>
      <c r="CY24" s="166">
        <v>10.629</v>
      </c>
      <c r="CZ24" s="166">
        <v>10.744999999999999</v>
      </c>
      <c r="DA24" s="166">
        <v>-11.869</v>
      </c>
      <c r="DB24" s="166">
        <v>0.3145</v>
      </c>
      <c r="DC24" s="166">
        <v>0</v>
      </c>
      <c r="DD24" s="166">
        <v>0</v>
      </c>
      <c r="DE24" s="166">
        <v>21.210999999999999</v>
      </c>
      <c r="DF24" s="166">
        <v>1.4999999999999999E-2</v>
      </c>
      <c r="DG24" s="166">
        <v>-6.2523</v>
      </c>
      <c r="DH24" s="166">
        <v>11.6</v>
      </c>
      <c r="DI24" s="166">
        <v>11.398999999999999</v>
      </c>
      <c r="DJ24" s="166">
        <v>-2.6745000000000001</v>
      </c>
      <c r="DK24" s="166">
        <v>2.9979</v>
      </c>
      <c r="DL24" s="166">
        <v>55.52</v>
      </c>
      <c r="DM24" s="166">
        <v>10.025</v>
      </c>
      <c r="DN24" s="166">
        <v>3.45</v>
      </c>
      <c r="DO24" s="166">
        <v>-7.34</v>
      </c>
      <c r="DP24" s="166">
        <v>8.9235000000000007</v>
      </c>
      <c r="DQ24" s="166">
        <v>-23.286000000000001</v>
      </c>
      <c r="DR24" s="166">
        <v>-6.92</v>
      </c>
      <c r="DS24" s="166">
        <v>-6.9</v>
      </c>
      <c r="DT24" s="166">
        <v>21.09</v>
      </c>
      <c r="DU24" s="166">
        <v>21.44</v>
      </c>
      <c r="DV24" s="166">
        <v>-22.381</v>
      </c>
      <c r="DW24" s="166">
        <v>-11.272</v>
      </c>
      <c r="DX24" s="166">
        <v>-38.973999999999997</v>
      </c>
      <c r="DY24" s="166">
        <v>-38.027000000000001</v>
      </c>
      <c r="DZ24" s="166">
        <v>17.949000000000002</v>
      </c>
      <c r="EA24" s="166">
        <v>-0.39129999999999998</v>
      </c>
      <c r="EB24" s="166">
        <v>-9.6881000000000004</v>
      </c>
      <c r="EC24" s="166">
        <v>-9.1071000000000009</v>
      </c>
      <c r="ED24" s="166">
        <v>-11.218</v>
      </c>
      <c r="EE24" s="166">
        <v>-2.8492000000000002</v>
      </c>
      <c r="EF24" s="166">
        <v>-10.903</v>
      </c>
      <c r="EG24" s="166">
        <v>-85.043000000000006</v>
      </c>
      <c r="EH24" s="166">
        <v>-40.664999999999999</v>
      </c>
      <c r="EI24" s="166">
        <v>0</v>
      </c>
      <c r="EJ24" s="166">
        <v>-14.601000000000001</v>
      </c>
      <c r="EK24" s="166">
        <v>-13.718</v>
      </c>
      <c r="EL24" s="166">
        <v>0</v>
      </c>
      <c r="EM24" s="166">
        <v>-1.0683</v>
      </c>
      <c r="EN24" s="166">
        <v>-1.5550999999999999</v>
      </c>
      <c r="EO24" s="166">
        <v>17.936</v>
      </c>
      <c r="EP24" s="166">
        <v>-26.907</v>
      </c>
      <c r="EQ24" s="166">
        <v>-27.341999999999999</v>
      </c>
      <c r="ER24" s="166">
        <v>2.7519</v>
      </c>
      <c r="ES24" s="166">
        <v>-7.6999000000000004</v>
      </c>
      <c r="ET24" s="166">
        <v>-17.739000000000001</v>
      </c>
      <c r="EU24" s="166">
        <v>-2.4</v>
      </c>
      <c r="EV24" s="166">
        <v>6.3836000000000004</v>
      </c>
      <c r="EW24" s="166">
        <v>-7.5911</v>
      </c>
      <c r="EX24" s="166">
        <v>-10.702</v>
      </c>
      <c r="EY24" s="166">
        <v>-10.7</v>
      </c>
      <c r="EZ24" s="166">
        <v>6.1673</v>
      </c>
      <c r="FA24" s="166">
        <v>-16.283999999999999</v>
      </c>
      <c r="FB24" s="166">
        <v>-39.145000000000003</v>
      </c>
      <c r="FC24" s="166">
        <v>5.6220999999999997</v>
      </c>
      <c r="FD24" s="166">
        <v>0</v>
      </c>
      <c r="FE24" s="166">
        <v>0</v>
      </c>
      <c r="FF24" s="166">
        <v>0</v>
      </c>
      <c r="FG24" s="166">
        <v>2.5255000000000001</v>
      </c>
      <c r="FH24" s="166">
        <v>0.53400000000000003</v>
      </c>
      <c r="FI24" s="166">
        <v>5.8609</v>
      </c>
      <c r="FJ24" s="166">
        <v>6.5307000000000004</v>
      </c>
      <c r="FK24" s="166">
        <v>13.396000000000001</v>
      </c>
      <c r="FL24" s="166">
        <v>19.798999999999999</v>
      </c>
      <c r="FM24" s="166">
        <v>19.745000000000001</v>
      </c>
      <c r="FN24" s="166">
        <v>12.651999999999999</v>
      </c>
      <c r="FO24" s="166">
        <v>25.361999999999998</v>
      </c>
      <c r="FP24" s="166">
        <v>8.2922999999999991</v>
      </c>
      <c r="FQ24" s="166">
        <v>-20.638999999999999</v>
      </c>
      <c r="FR24" s="166">
        <v>-2.2206000000000001</v>
      </c>
      <c r="FS24" s="166">
        <v>0.25380000000000003</v>
      </c>
      <c r="FT24" s="166">
        <v>1.18</v>
      </c>
      <c r="FU24" s="166">
        <v>3.58</v>
      </c>
      <c r="FV24" s="166">
        <v>-9.3786000000000005</v>
      </c>
      <c r="FW24" s="166">
        <v>1.4059999999999999</v>
      </c>
      <c r="FX24" s="166">
        <v>3.0849000000000002</v>
      </c>
      <c r="FY24" s="166">
        <v>1.0548999999999999</v>
      </c>
      <c r="FZ24" s="166">
        <v>0</v>
      </c>
      <c r="GA24" s="166">
        <v>18.739000000000001</v>
      </c>
      <c r="GB24" s="166">
        <v>-38.262</v>
      </c>
      <c r="GC24" s="166">
        <v>-29.946000000000002</v>
      </c>
      <c r="GD24" s="166">
        <v>-2.3098999999999998</v>
      </c>
      <c r="GE24" s="166">
        <v>17.690999999999999</v>
      </c>
      <c r="GF24" s="166">
        <v>7.3</v>
      </c>
      <c r="GG24" s="166">
        <v>24.916</v>
      </c>
      <c r="GH24" s="166">
        <v>6.8711000000000002</v>
      </c>
      <c r="GI24" s="166">
        <v>-7.0086000000000004</v>
      </c>
      <c r="GJ24" s="166">
        <v>1.9088000000000001</v>
      </c>
      <c r="GK24" s="166">
        <v>6.1499999999999999E-2</v>
      </c>
      <c r="GL24" s="167"/>
      <c r="GM24" s="166">
        <v>-8.0291999999999994</v>
      </c>
      <c r="GN24" s="166">
        <v>-11.398999999999999</v>
      </c>
      <c r="GO24" s="166">
        <v>6.1684000000000001</v>
      </c>
      <c r="GP24" s="166">
        <v>-34.116</v>
      </c>
      <c r="GQ24" s="166">
        <v>-7.4932999999999996</v>
      </c>
      <c r="GR24" s="166">
        <v>-8.9657999999999998</v>
      </c>
      <c r="GS24" s="166">
        <v>196.75</v>
      </c>
      <c r="GT24" s="166">
        <v>-4.5784000000000002</v>
      </c>
      <c r="GU24" s="166">
        <v>-9.4083000000000006</v>
      </c>
      <c r="GV24" s="166">
        <v>-2.7090000000000001</v>
      </c>
      <c r="GW24" s="166">
        <v>1.9995000000000001</v>
      </c>
      <c r="GX24" s="166">
        <v>5.3769999999999998</v>
      </c>
      <c r="GY24" s="166">
        <v>5.5698999999999996</v>
      </c>
      <c r="GZ24" s="166">
        <v>1</v>
      </c>
      <c r="HA24" s="166">
        <v>-12.06</v>
      </c>
      <c r="HB24" s="166">
        <v>-10.548999999999999</v>
      </c>
      <c r="HC24" s="166">
        <v>-19.699000000000002</v>
      </c>
      <c r="HD24" s="166">
        <v>22.265999999999998</v>
      </c>
      <c r="HE24" s="166">
        <v>54.472999999999999</v>
      </c>
      <c r="HF24" s="166">
        <v>8.9816000000000003</v>
      </c>
      <c r="HG24" s="166">
        <v>65.444000000000003</v>
      </c>
      <c r="HH24" s="166">
        <v>34.155000000000001</v>
      </c>
      <c r="HI24" s="166">
        <v>34.380000000000003</v>
      </c>
      <c r="HJ24" s="166">
        <v>0</v>
      </c>
      <c r="HK24" s="166">
        <v>0</v>
      </c>
      <c r="HL24" s="166">
        <v>-11.031000000000001</v>
      </c>
      <c r="HM24" s="166">
        <v>-10.61</v>
      </c>
      <c r="HN24" s="166">
        <v>28.678999999999998</v>
      </c>
      <c r="HO24" s="166">
        <v>23.774000000000001</v>
      </c>
      <c r="HP24" s="166">
        <v>-21.07</v>
      </c>
      <c r="HQ24" s="166">
        <v>-20.46</v>
      </c>
      <c r="HR24" s="166">
        <v>-8.3798999999999992</v>
      </c>
      <c r="HS24" s="166">
        <v>-8.4553999999999991</v>
      </c>
      <c r="HT24" s="166">
        <v>8.59</v>
      </c>
      <c r="HU24" s="166">
        <v>8.5699000000000005</v>
      </c>
      <c r="HV24" s="166">
        <v>-27.899000000000001</v>
      </c>
      <c r="HW24" s="166">
        <v>-26.899000000000001</v>
      </c>
      <c r="HX24" s="166">
        <v>1.7239</v>
      </c>
      <c r="HY24" s="166">
        <v>1.0399</v>
      </c>
      <c r="HZ24" s="166">
        <v>53.725999999999999</v>
      </c>
      <c r="IA24" s="166">
        <v>11.292999999999999</v>
      </c>
      <c r="IB24" s="166">
        <v>11.180999999999999</v>
      </c>
      <c r="IC24" s="166">
        <v>-15.699</v>
      </c>
      <c r="ID24" s="166">
        <v>-32.4</v>
      </c>
      <c r="IE24" s="166">
        <v>3.4</v>
      </c>
      <c r="IF24" s="166">
        <v>2.9</v>
      </c>
      <c r="IG24" s="166">
        <v>-18.349</v>
      </c>
      <c r="IH24" s="166">
        <v>-18.154</v>
      </c>
      <c r="II24" s="166">
        <v>-97.840999999999994</v>
      </c>
      <c r="IJ24" s="166">
        <v>10.398</v>
      </c>
      <c r="IK24" s="166">
        <v>-278.52999999999997</v>
      </c>
      <c r="IL24" s="166">
        <v>-11.999000000000001</v>
      </c>
      <c r="IM24" s="166">
        <v>90.991</v>
      </c>
      <c r="IN24" s="166">
        <v>75.391999999999996</v>
      </c>
      <c r="IO24" s="166">
        <v>87.897999999999996</v>
      </c>
      <c r="IP24" s="166">
        <v>141.77000000000001</v>
      </c>
      <c r="IQ24" s="166">
        <v>57.23</v>
      </c>
      <c r="IR24" s="166">
        <v>11.183999999999999</v>
      </c>
      <c r="IS24" s="166">
        <v>25.324999999999999</v>
      </c>
      <c r="IT24" s="166">
        <v>23.85</v>
      </c>
      <c r="IU24" s="166">
        <v>-33.298999999999999</v>
      </c>
      <c r="IV24" s="166">
        <v>187.32</v>
      </c>
      <c r="IW24" s="166">
        <v>-151.81</v>
      </c>
      <c r="IX24" s="166">
        <v>44.107999999999997</v>
      </c>
      <c r="IY24" s="166">
        <v>-34.450000000000003</v>
      </c>
      <c r="IZ24" s="166">
        <v>1.1999999999999999E-3</v>
      </c>
      <c r="JA24" s="166">
        <v>6.3776000000000002</v>
      </c>
      <c r="JB24" s="166">
        <v>-9.92</v>
      </c>
      <c r="JC24" s="166">
        <v>-0.83499999999999996</v>
      </c>
      <c r="JD24" s="166">
        <v>-0.84299999999999997</v>
      </c>
      <c r="JE24" s="166">
        <v>5.5198999999999998</v>
      </c>
      <c r="JF24" s="166">
        <v>-3.0398999999999998</v>
      </c>
      <c r="JG24" s="166">
        <v>-3.4519000000000002</v>
      </c>
      <c r="JH24" s="166">
        <v>-2.7511999999999999</v>
      </c>
      <c r="JI24" s="166">
        <v>9.7276000000000007</v>
      </c>
      <c r="JJ24" s="166">
        <v>-2.3727</v>
      </c>
      <c r="JK24" s="166">
        <v>-5.5</v>
      </c>
      <c r="JL24" s="166">
        <v>-0.63700000000000001</v>
      </c>
      <c r="JM24" s="166">
        <v>-0.27900000000000003</v>
      </c>
      <c r="JN24" s="166">
        <v>0</v>
      </c>
      <c r="JO24" s="166">
        <v>0</v>
      </c>
      <c r="JP24" s="166">
        <v>3.8464999999999998</v>
      </c>
      <c r="JQ24" s="166">
        <v>3.6461000000000001</v>
      </c>
      <c r="JR24" s="166">
        <v>4.3029999999999999</v>
      </c>
      <c r="JS24" s="167"/>
      <c r="JT24" s="166">
        <v>16.899000000000001</v>
      </c>
      <c r="JU24" s="166">
        <v>10</v>
      </c>
      <c r="JV24" s="166">
        <v>0.26</v>
      </c>
      <c r="JW24" s="166">
        <v>0.37</v>
      </c>
      <c r="JX24" s="166">
        <v>0</v>
      </c>
      <c r="JY24" s="166">
        <v>-17.36</v>
      </c>
      <c r="JZ24" s="166">
        <v>-22.489000000000001</v>
      </c>
      <c r="KA24" s="166">
        <v>4.0663</v>
      </c>
      <c r="KB24" s="166">
        <v>13.233000000000001</v>
      </c>
      <c r="KC24" s="166">
        <v>-18.603000000000002</v>
      </c>
      <c r="KD24" s="166">
        <v>4.7259000000000002</v>
      </c>
      <c r="KE24" s="166">
        <v>-18.2</v>
      </c>
      <c r="KF24" s="166">
        <v>0.7</v>
      </c>
    </row>
    <row r="25" spans="1:292" ht="18" customHeight="1">
      <c r="A25" s="161" t="s">
        <v>63</v>
      </c>
      <c r="B25" s="161" t="s">
        <v>631</v>
      </c>
      <c r="C25" s="162">
        <v>0</v>
      </c>
      <c r="D25" s="162">
        <v>5.8602999999999996</v>
      </c>
      <c r="E25" s="162">
        <v>-11.88</v>
      </c>
      <c r="F25" s="162">
        <v>3.4201000000000001</v>
      </c>
      <c r="G25" s="162">
        <v>6.7739000000000003</v>
      </c>
      <c r="H25" s="162">
        <v>6.0624000000000002</v>
      </c>
      <c r="I25" s="162">
        <v>12.374000000000001</v>
      </c>
      <c r="J25" s="163"/>
      <c r="K25" s="162">
        <v>19.155000000000001</v>
      </c>
      <c r="L25" s="162">
        <v>7.3776999999999999</v>
      </c>
      <c r="M25" s="162">
        <v>-7.3968999999999996</v>
      </c>
      <c r="N25" s="162">
        <v>-6.6599000000000004</v>
      </c>
      <c r="O25" s="162">
        <v>-26.399000000000001</v>
      </c>
      <c r="P25" s="162">
        <v>2.2000000000000002</v>
      </c>
      <c r="Q25" s="162">
        <v>5.7960000000000003</v>
      </c>
      <c r="R25" s="162">
        <v>-17.600000000000001</v>
      </c>
      <c r="S25" s="162">
        <v>1.9137999999999999</v>
      </c>
      <c r="T25" s="162">
        <v>-10.805999999999999</v>
      </c>
      <c r="U25" s="162">
        <v>7.4493</v>
      </c>
      <c r="V25" s="162">
        <v>7.5967000000000002</v>
      </c>
      <c r="W25" s="162">
        <v>12.795</v>
      </c>
      <c r="X25" s="162">
        <v>0</v>
      </c>
      <c r="Y25" s="162">
        <v>5.1047000000000002</v>
      </c>
      <c r="Z25" s="162">
        <v>2.3976000000000002</v>
      </c>
      <c r="AA25" s="163"/>
      <c r="AB25" s="162">
        <v>-1.1283000000000001</v>
      </c>
      <c r="AC25" s="162">
        <v>2.1648999999999998</v>
      </c>
      <c r="AD25" s="162">
        <v>2.1709999999999998</v>
      </c>
      <c r="AE25" s="162">
        <v>-1.6418999999999999</v>
      </c>
      <c r="AF25" s="162">
        <v>-8.8800000000000008</v>
      </c>
      <c r="AG25" s="162">
        <v>-6.6</v>
      </c>
      <c r="AH25" s="162">
        <v>-0.48099999999999998</v>
      </c>
      <c r="AI25" s="162">
        <v>0.23200000000000001</v>
      </c>
      <c r="AJ25" s="162">
        <v>5.8</v>
      </c>
      <c r="AK25" s="162">
        <v>5.9898999999999996</v>
      </c>
      <c r="AL25" s="162">
        <v>-10</v>
      </c>
      <c r="AM25" s="162">
        <v>-17.09</v>
      </c>
      <c r="AN25" s="162">
        <v>-17.5</v>
      </c>
      <c r="AO25" s="162">
        <v>1.8532</v>
      </c>
      <c r="AP25" s="162">
        <v>3.7242999999999999</v>
      </c>
      <c r="AQ25" s="162">
        <v>0</v>
      </c>
      <c r="AR25" s="162">
        <v>19.111999999999998</v>
      </c>
      <c r="AS25" s="162">
        <v>-14.353</v>
      </c>
      <c r="AT25" s="162">
        <v>45.143999999999998</v>
      </c>
      <c r="AU25" s="162">
        <v>41.844999999999999</v>
      </c>
      <c r="AV25" s="162">
        <v>0.193</v>
      </c>
      <c r="AW25" s="162">
        <v>0.3569</v>
      </c>
      <c r="AX25" s="162">
        <v>-21.701000000000001</v>
      </c>
      <c r="AY25" s="162">
        <v>-21.835000000000001</v>
      </c>
      <c r="AZ25" s="162">
        <v>6.3250000000000002</v>
      </c>
      <c r="BA25" s="162">
        <v>33.396999999999998</v>
      </c>
      <c r="BB25" s="162">
        <v>0</v>
      </c>
      <c r="BC25" s="162">
        <v>-7.3000000000000001E-3</v>
      </c>
      <c r="BD25" s="162">
        <v>-6.0998999999999999</v>
      </c>
      <c r="BE25" s="162">
        <v>-6.0998999999999999</v>
      </c>
      <c r="BF25" s="162">
        <v>-18.18</v>
      </c>
      <c r="BG25" s="162">
        <v>-17.803999999999998</v>
      </c>
      <c r="BH25" s="162">
        <v>-5.6429999999999998</v>
      </c>
      <c r="BI25" s="162">
        <v>1.3141</v>
      </c>
      <c r="BJ25" s="162">
        <v>13.736000000000001</v>
      </c>
      <c r="BK25" s="162">
        <v>6.17</v>
      </c>
      <c r="BL25" s="162">
        <v>5.1920999999999999</v>
      </c>
      <c r="BM25" s="162">
        <v>3.4091</v>
      </c>
      <c r="BN25" s="162">
        <v>0</v>
      </c>
      <c r="BO25" s="162">
        <v>38.941000000000003</v>
      </c>
      <c r="BP25" s="162">
        <v>39.734999999999999</v>
      </c>
      <c r="BQ25" s="162">
        <v>-11.446</v>
      </c>
      <c r="BR25" s="162">
        <v>-86.539000000000001</v>
      </c>
      <c r="BS25" s="163"/>
      <c r="BT25" s="163"/>
      <c r="BU25" s="162">
        <v>26.884</v>
      </c>
      <c r="BV25" s="162">
        <v>14.819000000000001</v>
      </c>
      <c r="BW25" s="162">
        <v>8.5298999999999996</v>
      </c>
      <c r="BX25" s="162">
        <v>-14.819000000000001</v>
      </c>
      <c r="BY25" s="162">
        <v>7.59</v>
      </c>
      <c r="BZ25" s="162">
        <v>-19.419</v>
      </c>
      <c r="CA25" s="162">
        <v>-18.213000000000001</v>
      </c>
      <c r="CB25" s="162">
        <v>29.117000000000001</v>
      </c>
      <c r="CC25" s="162">
        <v>27.879000000000001</v>
      </c>
      <c r="CD25" s="162">
        <v>-6.2534999999999998</v>
      </c>
      <c r="CE25" s="162">
        <v>-4.3582000000000001</v>
      </c>
      <c r="CF25" s="162">
        <v>-3.8323</v>
      </c>
      <c r="CG25" s="162">
        <v>12.794</v>
      </c>
      <c r="CH25" s="162">
        <v>0</v>
      </c>
      <c r="CI25" s="162">
        <v>2.88</v>
      </c>
      <c r="CJ25" s="162">
        <v>6.4119999999999999</v>
      </c>
      <c r="CK25" s="162">
        <v>26.7</v>
      </c>
      <c r="CL25" s="162">
        <v>22.798999999999999</v>
      </c>
      <c r="CM25" s="162">
        <v>-3.5299</v>
      </c>
      <c r="CN25" s="162">
        <v>30.369</v>
      </c>
      <c r="CO25" s="162">
        <v>30.460999999999999</v>
      </c>
      <c r="CP25" s="162">
        <v>29.157</v>
      </c>
      <c r="CQ25" s="162">
        <v>45.335000000000001</v>
      </c>
      <c r="CR25" s="162">
        <v>44.77</v>
      </c>
      <c r="CS25" s="162">
        <v>1</v>
      </c>
      <c r="CT25" s="162">
        <v>-54.634999999999998</v>
      </c>
      <c r="CU25" s="162">
        <v>0.74239999999999995</v>
      </c>
      <c r="CV25" s="162">
        <v>2.2397999999999998</v>
      </c>
      <c r="CW25" s="162">
        <v>32.478999999999999</v>
      </c>
      <c r="CX25" s="162">
        <v>21.7</v>
      </c>
      <c r="CY25" s="162">
        <v>12.504</v>
      </c>
      <c r="CZ25" s="162">
        <v>12.503</v>
      </c>
      <c r="DA25" s="162">
        <v>-13.5</v>
      </c>
      <c r="DB25" s="162">
        <v>0.3145</v>
      </c>
      <c r="DC25" s="162">
        <v>0</v>
      </c>
      <c r="DD25" s="162">
        <v>0</v>
      </c>
      <c r="DE25" s="162">
        <v>15.304</v>
      </c>
      <c r="DF25" s="162">
        <v>1.5100000000000001E-2</v>
      </c>
      <c r="DG25" s="162">
        <v>-7.1436999999999999</v>
      </c>
      <c r="DH25" s="162">
        <v>6.3</v>
      </c>
      <c r="DI25" s="162">
        <v>6.1999000000000004</v>
      </c>
      <c r="DJ25" s="162">
        <v>-2.4365000000000001</v>
      </c>
      <c r="DK25" s="162">
        <v>4.4939999999999998</v>
      </c>
      <c r="DL25" s="162">
        <v>58.201000000000001</v>
      </c>
      <c r="DM25" s="162">
        <v>12.250999999999999</v>
      </c>
      <c r="DN25" s="162">
        <v>4.9000000000000004</v>
      </c>
      <c r="DO25" s="162">
        <v>-7.9</v>
      </c>
      <c r="DP25" s="162">
        <v>10.542999999999999</v>
      </c>
      <c r="DQ25" s="162">
        <v>-16.29</v>
      </c>
      <c r="DR25" s="162">
        <v>-8.1198999999999995</v>
      </c>
      <c r="DS25" s="162">
        <v>-8.14</v>
      </c>
      <c r="DT25" s="162">
        <v>26.05</v>
      </c>
      <c r="DU25" s="162">
        <v>22.27</v>
      </c>
      <c r="DV25" s="162">
        <v>-18.853999999999999</v>
      </c>
      <c r="DW25" s="162">
        <v>-9.5817999999999994</v>
      </c>
      <c r="DX25" s="162">
        <v>-38.048999999999999</v>
      </c>
      <c r="DY25" s="162">
        <v>-36.445</v>
      </c>
      <c r="DZ25" s="162">
        <v>26.318999999999999</v>
      </c>
      <c r="EA25" s="162">
        <v>7.2504999999999997</v>
      </c>
      <c r="EB25" s="162">
        <v>-2.5253999999999999</v>
      </c>
      <c r="EC25" s="162">
        <v>-2.4885000000000002</v>
      </c>
      <c r="ED25" s="162">
        <v>-13.827999999999999</v>
      </c>
      <c r="EE25" s="162">
        <v>-3.3854000000000002</v>
      </c>
      <c r="EF25" s="162">
        <v>-11.882</v>
      </c>
      <c r="EG25" s="162">
        <v>-76.417000000000002</v>
      </c>
      <c r="EH25" s="162">
        <v>-41.448999999999998</v>
      </c>
      <c r="EI25" s="162">
        <v>0</v>
      </c>
      <c r="EJ25" s="162">
        <v>-15.026999999999999</v>
      </c>
      <c r="EK25" s="162">
        <v>-14.696999999999999</v>
      </c>
      <c r="EL25" s="162">
        <v>0</v>
      </c>
      <c r="EM25" s="162">
        <v>0.69099999999999995</v>
      </c>
      <c r="EN25" s="162">
        <v>0.66139999999999999</v>
      </c>
      <c r="EO25" s="162">
        <v>20.495999999999999</v>
      </c>
      <c r="EP25" s="162">
        <v>-25.001999999999999</v>
      </c>
      <c r="EQ25" s="162">
        <v>-26.251999999999999</v>
      </c>
      <c r="ER25" s="162">
        <v>0.49309999999999998</v>
      </c>
      <c r="ES25" s="162">
        <v>0</v>
      </c>
      <c r="ET25" s="162">
        <v>-16.84</v>
      </c>
      <c r="EU25" s="162">
        <v>0.4</v>
      </c>
      <c r="EV25" s="162">
        <v>6.5392999999999999</v>
      </c>
      <c r="EW25" s="162">
        <v>-5.3258999999999999</v>
      </c>
      <c r="EX25" s="162">
        <v>-11.282999999999999</v>
      </c>
      <c r="EY25" s="162">
        <v>-11.382999999999999</v>
      </c>
      <c r="EZ25" s="162">
        <v>6.5877999999999997</v>
      </c>
      <c r="FA25" s="162">
        <v>-15.446</v>
      </c>
      <c r="FB25" s="162">
        <v>-39.145000000000003</v>
      </c>
      <c r="FC25" s="162">
        <v>5.6220999999999997</v>
      </c>
      <c r="FD25" s="162">
        <v>0</v>
      </c>
      <c r="FE25" s="162">
        <v>0</v>
      </c>
      <c r="FF25" s="162">
        <v>0</v>
      </c>
      <c r="FG25" s="162">
        <v>4.9767999999999999</v>
      </c>
      <c r="FH25" s="162">
        <v>3.1684999999999999</v>
      </c>
      <c r="FI25" s="162">
        <v>6.0284000000000004</v>
      </c>
      <c r="FJ25" s="162">
        <v>6.1958000000000002</v>
      </c>
      <c r="FK25" s="162">
        <v>9.0426000000000002</v>
      </c>
      <c r="FL25" s="162">
        <v>18.547999999999998</v>
      </c>
      <c r="FM25" s="162">
        <v>18.312000000000001</v>
      </c>
      <c r="FN25" s="162">
        <v>9.4969999999999999</v>
      </c>
      <c r="FO25" s="162">
        <v>21.652999999999999</v>
      </c>
      <c r="FP25" s="162">
        <v>11.226000000000001</v>
      </c>
      <c r="FQ25" s="162">
        <v>-20.228999999999999</v>
      </c>
      <c r="FR25" s="162">
        <v>-1.5687</v>
      </c>
      <c r="FS25" s="162">
        <v>0.25380000000000003</v>
      </c>
      <c r="FT25" s="162">
        <v>1.71</v>
      </c>
      <c r="FU25" s="162">
        <v>3.87</v>
      </c>
      <c r="FV25" s="162">
        <v>-11.05</v>
      </c>
      <c r="FW25" s="162">
        <v>0</v>
      </c>
      <c r="FX25" s="162">
        <v>3.2639</v>
      </c>
      <c r="FY25" s="162">
        <v>1.1318999999999999</v>
      </c>
      <c r="FZ25" s="162">
        <v>0</v>
      </c>
      <c r="GA25" s="162">
        <v>19.36</v>
      </c>
      <c r="GB25" s="162">
        <v>-34.987000000000002</v>
      </c>
      <c r="GC25" s="162">
        <v>-28.096</v>
      </c>
      <c r="GD25" s="162">
        <v>-2.0499000000000001</v>
      </c>
      <c r="GE25" s="162">
        <v>20.279</v>
      </c>
      <c r="GF25" s="162">
        <v>7.5</v>
      </c>
      <c r="GG25" s="162">
        <v>24.963000000000001</v>
      </c>
      <c r="GH25" s="162">
        <v>7.5190999999999999</v>
      </c>
      <c r="GI25" s="162">
        <v>-7.6894</v>
      </c>
      <c r="GJ25" s="162">
        <v>2.0190000000000001</v>
      </c>
      <c r="GK25" s="162">
        <v>6.1499999999999999E-2</v>
      </c>
      <c r="GL25" s="163"/>
      <c r="GM25" s="162">
        <v>-9.2241</v>
      </c>
      <c r="GN25" s="162">
        <v>-14.368</v>
      </c>
      <c r="GO25" s="162">
        <v>7.7355</v>
      </c>
      <c r="GP25" s="162">
        <v>-32.771999999999998</v>
      </c>
      <c r="GQ25" s="162">
        <v>-8.0790000000000006</v>
      </c>
      <c r="GR25" s="162">
        <v>-10.436999999999999</v>
      </c>
      <c r="GS25" s="162">
        <v>189.65</v>
      </c>
      <c r="GT25" s="162">
        <v>-4.2881999999999998</v>
      </c>
      <c r="GU25" s="162">
        <v>-8.3160000000000007</v>
      </c>
      <c r="GV25" s="162">
        <v>-4.4435000000000002</v>
      </c>
      <c r="GW25" s="162">
        <v>2.0209000000000001</v>
      </c>
      <c r="GX25" s="162">
        <v>5.7213000000000003</v>
      </c>
      <c r="GY25" s="162">
        <v>5.7675999999999998</v>
      </c>
      <c r="GZ25" s="162">
        <v>1.444</v>
      </c>
      <c r="HA25" s="162">
        <v>-11.879</v>
      </c>
      <c r="HB25" s="162">
        <v>-10.503</v>
      </c>
      <c r="HC25" s="162">
        <v>-19.279</v>
      </c>
      <c r="HD25" s="162">
        <v>20.667000000000002</v>
      </c>
      <c r="HE25" s="162">
        <v>50.308</v>
      </c>
      <c r="HF25" s="162">
        <v>9.5233000000000008</v>
      </c>
      <c r="HG25" s="162">
        <v>64.25</v>
      </c>
      <c r="HH25" s="162">
        <v>33.932000000000002</v>
      </c>
      <c r="HI25" s="162">
        <v>34.037999999999997</v>
      </c>
      <c r="HJ25" s="162">
        <v>0</v>
      </c>
      <c r="HK25" s="162">
        <v>0</v>
      </c>
      <c r="HL25" s="162">
        <v>0</v>
      </c>
      <c r="HM25" s="162">
        <v>-11.176</v>
      </c>
      <c r="HN25" s="162">
        <v>17.899000000000001</v>
      </c>
      <c r="HO25" s="162">
        <v>23.774000000000001</v>
      </c>
      <c r="HP25" s="162">
        <v>-17.614999999999998</v>
      </c>
      <c r="HQ25" s="162">
        <v>-17.059999999999999</v>
      </c>
      <c r="HR25" s="162">
        <v>-11.622</v>
      </c>
      <c r="HS25" s="162">
        <v>-11.487</v>
      </c>
      <c r="HT25" s="162">
        <v>8.5398999999999994</v>
      </c>
      <c r="HU25" s="162">
        <v>8.26</v>
      </c>
      <c r="HV25" s="162">
        <v>-25.399000000000001</v>
      </c>
      <c r="HW25" s="162">
        <v>-25.298999999999999</v>
      </c>
      <c r="HX25" s="162">
        <v>1.8466</v>
      </c>
      <c r="HY25" s="162">
        <v>1.84</v>
      </c>
      <c r="HZ25" s="162">
        <v>44.276000000000003</v>
      </c>
      <c r="IA25" s="162">
        <v>12.099</v>
      </c>
      <c r="IB25" s="162">
        <v>11.978</v>
      </c>
      <c r="IC25" s="162">
        <v>-15.199</v>
      </c>
      <c r="ID25" s="162">
        <v>-32</v>
      </c>
      <c r="IE25" s="162">
        <v>0.9</v>
      </c>
      <c r="IF25" s="162">
        <v>0.6</v>
      </c>
      <c r="IG25" s="162">
        <v>-18.113</v>
      </c>
      <c r="IH25" s="162">
        <v>-18.154</v>
      </c>
      <c r="II25" s="162">
        <v>-100.05</v>
      </c>
      <c r="IJ25" s="162">
        <v>11.84</v>
      </c>
      <c r="IK25" s="162">
        <v>-278.23</v>
      </c>
      <c r="IL25" s="162">
        <v>-10.38</v>
      </c>
      <c r="IM25" s="162">
        <v>81.813000000000002</v>
      </c>
      <c r="IN25" s="162">
        <v>77.051000000000002</v>
      </c>
      <c r="IO25" s="162">
        <v>86.507999999999996</v>
      </c>
      <c r="IP25" s="162">
        <v>132.65</v>
      </c>
      <c r="IQ25" s="162">
        <v>55.851999999999997</v>
      </c>
      <c r="IR25" s="162">
        <v>6.9348999999999998</v>
      </c>
      <c r="IS25" s="162">
        <v>25.306000000000001</v>
      </c>
      <c r="IT25" s="162">
        <v>23.469000000000001</v>
      </c>
      <c r="IU25" s="162">
        <v>-22.216000000000001</v>
      </c>
      <c r="IV25" s="162">
        <v>186.62</v>
      </c>
      <c r="IW25" s="162">
        <v>-150.19999999999999</v>
      </c>
      <c r="IX25" s="162">
        <v>45.896999999999998</v>
      </c>
      <c r="IY25" s="162">
        <v>-37.494</v>
      </c>
      <c r="IZ25" s="162">
        <v>1.1999999999999999E-3</v>
      </c>
      <c r="JA25" s="162">
        <v>7.6143000000000001</v>
      </c>
      <c r="JB25" s="162">
        <v>-9.3598999999999997</v>
      </c>
      <c r="JC25" s="162">
        <v>-0.72899999999999998</v>
      </c>
      <c r="JD25" s="162">
        <v>-0.73599999999999999</v>
      </c>
      <c r="JE25" s="162">
        <v>6.1599000000000004</v>
      </c>
      <c r="JF25" s="162">
        <v>-3.2</v>
      </c>
      <c r="JG25" s="162">
        <v>-2.7965</v>
      </c>
      <c r="JH25" s="162">
        <v>-2.9861</v>
      </c>
      <c r="JI25" s="162">
        <v>9.4650999999999996</v>
      </c>
      <c r="JJ25" s="162">
        <v>-2.5771999999999999</v>
      </c>
      <c r="JK25" s="162">
        <v>-4.9000000000000004</v>
      </c>
      <c r="JL25" s="162">
        <v>0.29499999999999998</v>
      </c>
      <c r="JM25" s="162">
        <v>2.0819999999999999</v>
      </c>
      <c r="JN25" s="162">
        <v>0</v>
      </c>
      <c r="JO25" s="162">
        <v>0</v>
      </c>
      <c r="JP25" s="162">
        <v>4.4737</v>
      </c>
      <c r="JQ25" s="162">
        <v>3.8382000000000001</v>
      </c>
      <c r="JR25" s="162">
        <v>3.9542000000000002</v>
      </c>
      <c r="JS25" s="163"/>
      <c r="JT25" s="162">
        <v>16.798999999999999</v>
      </c>
      <c r="JU25" s="162">
        <v>9.4230999999999998</v>
      </c>
      <c r="JV25" s="162">
        <v>0.44</v>
      </c>
      <c r="JW25" s="162">
        <v>0.37</v>
      </c>
      <c r="JX25" s="162">
        <v>0</v>
      </c>
      <c r="JY25" s="162">
        <v>-16.483000000000001</v>
      </c>
      <c r="JZ25" s="162">
        <v>-21.895</v>
      </c>
      <c r="KA25" s="162">
        <v>3.8166000000000002</v>
      </c>
      <c r="KB25" s="162">
        <v>11.784000000000001</v>
      </c>
      <c r="KC25" s="162">
        <v>-17.917999999999999</v>
      </c>
      <c r="KD25" s="162">
        <v>5.8219000000000003</v>
      </c>
      <c r="KE25" s="162">
        <v>-18.298999999999999</v>
      </c>
      <c r="KF25" s="162">
        <v>0.2</v>
      </c>
    </row>
    <row r="26" spans="1:292" ht="18" customHeight="1">
      <c r="A26" s="161" t="s">
        <v>63</v>
      </c>
      <c r="B26" s="161" t="s">
        <v>632</v>
      </c>
      <c r="C26" s="164">
        <v>0</v>
      </c>
      <c r="D26" s="164">
        <v>2.5720999999999998</v>
      </c>
      <c r="E26" s="164">
        <v>-5.4728000000000003</v>
      </c>
      <c r="F26" s="164">
        <v>3.2606000000000002</v>
      </c>
      <c r="G26" s="164">
        <v>6.5635000000000003</v>
      </c>
      <c r="H26" s="164">
        <v>4.6311</v>
      </c>
      <c r="I26" s="164">
        <v>12.055</v>
      </c>
      <c r="J26" s="165"/>
      <c r="K26" s="164">
        <v>12.433</v>
      </c>
      <c r="L26" s="164">
        <v>5.2507999999999999</v>
      </c>
      <c r="M26" s="164">
        <v>-4.5201000000000002</v>
      </c>
      <c r="N26" s="164">
        <v>-6.6599000000000004</v>
      </c>
      <c r="O26" s="164">
        <v>-28.6</v>
      </c>
      <c r="P26" s="164">
        <v>4.4000000000000004</v>
      </c>
      <c r="Q26" s="164">
        <v>5.7960000000000003</v>
      </c>
      <c r="R26" s="164">
        <v>-19.798999999999999</v>
      </c>
      <c r="S26" s="164">
        <v>2.3384999999999998</v>
      </c>
      <c r="T26" s="164">
        <v>-16.972999999999999</v>
      </c>
      <c r="U26" s="164">
        <v>7.6700999999999997</v>
      </c>
      <c r="V26" s="164">
        <v>7.7846000000000002</v>
      </c>
      <c r="W26" s="164">
        <v>13.268000000000001</v>
      </c>
      <c r="X26" s="164">
        <v>0</v>
      </c>
      <c r="Y26" s="164">
        <v>4.9085000000000001</v>
      </c>
      <c r="Z26" s="164">
        <v>2.4085999999999999</v>
      </c>
      <c r="AA26" s="165"/>
      <c r="AB26" s="164">
        <v>-1.1254999999999999</v>
      </c>
      <c r="AC26" s="164">
        <v>2.9239999999999999</v>
      </c>
      <c r="AD26" s="164">
        <v>3.028</v>
      </c>
      <c r="AE26" s="164">
        <v>-1.4399</v>
      </c>
      <c r="AF26" s="164">
        <v>-8.8800000000000008</v>
      </c>
      <c r="AG26" s="164">
        <v>-4.4000000000000004</v>
      </c>
      <c r="AH26" s="164">
        <v>-0.33400000000000002</v>
      </c>
      <c r="AI26" s="164">
        <v>0.23899999999999999</v>
      </c>
      <c r="AJ26" s="164">
        <v>14.148999999999999</v>
      </c>
      <c r="AK26" s="164">
        <v>14.728999999999999</v>
      </c>
      <c r="AL26" s="164">
        <v>-10</v>
      </c>
      <c r="AM26" s="164">
        <v>-19.440000000000001</v>
      </c>
      <c r="AN26" s="164">
        <v>-19.600000000000001</v>
      </c>
      <c r="AO26" s="164">
        <v>1.7647999999999999</v>
      </c>
      <c r="AP26" s="164">
        <v>3.6791</v>
      </c>
      <c r="AQ26" s="164">
        <v>0</v>
      </c>
      <c r="AR26" s="164">
        <v>16.559999999999999</v>
      </c>
      <c r="AS26" s="164">
        <v>-13.486000000000001</v>
      </c>
      <c r="AT26" s="164">
        <v>50.502000000000002</v>
      </c>
      <c r="AU26" s="164">
        <v>53.067</v>
      </c>
      <c r="AV26" s="164">
        <v>13.603</v>
      </c>
      <c r="AW26" s="164">
        <v>13.532999999999999</v>
      </c>
      <c r="AX26" s="164">
        <v>-32.552</v>
      </c>
      <c r="AY26" s="164">
        <v>-24.648</v>
      </c>
      <c r="AZ26" s="164">
        <v>5.9305000000000003</v>
      </c>
      <c r="BA26" s="164">
        <v>29.914000000000001</v>
      </c>
      <c r="BB26" s="164">
        <v>0</v>
      </c>
      <c r="BC26" s="164">
        <v>-7.3000000000000001E-3</v>
      </c>
      <c r="BD26" s="164">
        <v>-3.6999</v>
      </c>
      <c r="BE26" s="164">
        <v>-3.8999000000000001</v>
      </c>
      <c r="BF26" s="164">
        <v>-11.917999999999999</v>
      </c>
      <c r="BG26" s="164">
        <v>-11.269</v>
      </c>
      <c r="BH26" s="164">
        <v>-5.5754999999999999</v>
      </c>
      <c r="BI26" s="164">
        <v>1.3141</v>
      </c>
      <c r="BJ26" s="164">
        <v>13.349</v>
      </c>
      <c r="BK26" s="164">
        <v>6.8399000000000001</v>
      </c>
      <c r="BL26" s="164">
        <v>6.9153000000000002</v>
      </c>
      <c r="BM26" s="164">
        <v>4.7145000000000001</v>
      </c>
      <c r="BN26" s="164">
        <v>0</v>
      </c>
      <c r="BO26" s="164">
        <v>47.853000000000002</v>
      </c>
      <c r="BP26" s="164">
        <v>48.005000000000003</v>
      </c>
      <c r="BQ26" s="164">
        <v>-26.018000000000001</v>
      </c>
      <c r="BR26" s="164">
        <v>-71.236000000000004</v>
      </c>
      <c r="BS26" s="165"/>
      <c r="BT26" s="165"/>
      <c r="BU26" s="164">
        <v>27.164000000000001</v>
      </c>
      <c r="BV26" s="164">
        <v>11.409000000000001</v>
      </c>
      <c r="BW26" s="164">
        <v>10.63</v>
      </c>
      <c r="BX26" s="164">
        <v>-5.86</v>
      </c>
      <c r="BY26" s="164">
        <v>4.42</v>
      </c>
      <c r="BZ26" s="164">
        <v>-21.161000000000001</v>
      </c>
      <c r="CA26" s="164">
        <v>-21.294</v>
      </c>
      <c r="CB26" s="164">
        <v>30.167000000000002</v>
      </c>
      <c r="CC26" s="164">
        <v>28.939</v>
      </c>
      <c r="CD26" s="164">
        <v>-6.9249000000000001</v>
      </c>
      <c r="CE26" s="164">
        <v>-3.0413000000000001</v>
      </c>
      <c r="CF26" s="164">
        <v>-2.2627999999999999</v>
      </c>
      <c r="CG26" s="164">
        <v>12.016</v>
      </c>
      <c r="CH26" s="164">
        <v>0</v>
      </c>
      <c r="CI26" s="164">
        <v>2.88</v>
      </c>
      <c r="CJ26" s="164">
        <v>6.4119999999999999</v>
      </c>
      <c r="CK26" s="164">
        <v>28.798999999999999</v>
      </c>
      <c r="CL26" s="164">
        <v>24.5</v>
      </c>
      <c r="CM26" s="164">
        <v>-3.8098999999999998</v>
      </c>
      <c r="CN26" s="164">
        <v>34.378</v>
      </c>
      <c r="CO26" s="164">
        <v>33.835000000000001</v>
      </c>
      <c r="CP26" s="164">
        <v>31.818999999999999</v>
      </c>
      <c r="CQ26" s="164">
        <v>33.475999999999999</v>
      </c>
      <c r="CR26" s="164">
        <v>34.622999999999998</v>
      </c>
      <c r="CS26" s="164">
        <v>1</v>
      </c>
      <c r="CT26" s="164">
        <v>-56.768999999999998</v>
      </c>
      <c r="CU26" s="164">
        <v>13.06</v>
      </c>
      <c r="CV26" s="164">
        <v>2.3311999999999999</v>
      </c>
      <c r="CW26" s="164">
        <v>32.5</v>
      </c>
      <c r="CX26" s="164">
        <v>23.728999999999999</v>
      </c>
      <c r="CY26" s="164">
        <v>13.129</v>
      </c>
      <c r="CZ26" s="164">
        <v>13.186</v>
      </c>
      <c r="DA26" s="164">
        <v>-13.819000000000001</v>
      </c>
      <c r="DB26" s="164">
        <v>0.3145</v>
      </c>
      <c r="DC26" s="164">
        <v>0</v>
      </c>
      <c r="DD26" s="164">
        <v>0</v>
      </c>
      <c r="DE26" s="164">
        <v>14.747</v>
      </c>
      <c r="DF26" s="164">
        <v>1.4500000000000001E-2</v>
      </c>
      <c r="DG26" s="164">
        <v>-7.3097000000000003</v>
      </c>
      <c r="DH26" s="164">
        <v>4.1999000000000004</v>
      </c>
      <c r="DI26" s="164">
        <v>3.5998999999999999</v>
      </c>
      <c r="DJ26" s="164">
        <v>-2.0653999999999999</v>
      </c>
      <c r="DK26" s="164">
        <v>5.4290000000000003</v>
      </c>
      <c r="DL26" s="164">
        <v>58.832000000000001</v>
      </c>
      <c r="DM26" s="164">
        <v>13.55</v>
      </c>
      <c r="DN26" s="164">
        <v>5.9</v>
      </c>
      <c r="DO26" s="164">
        <v>-8.52</v>
      </c>
      <c r="DP26" s="164">
        <v>11.137</v>
      </c>
      <c r="DQ26" s="164">
        <v>-14.007999999999999</v>
      </c>
      <c r="DR26" s="164">
        <v>-7.55</v>
      </c>
      <c r="DS26" s="164">
        <v>-7.61</v>
      </c>
      <c r="DT26" s="164">
        <v>24.7</v>
      </c>
      <c r="DU26" s="164">
        <v>24.05</v>
      </c>
      <c r="DV26" s="164">
        <v>-14.127000000000001</v>
      </c>
      <c r="DW26" s="164">
        <v>-7.4</v>
      </c>
      <c r="DX26" s="164">
        <v>-38.420999999999999</v>
      </c>
      <c r="DY26" s="164">
        <v>-37.662999999999997</v>
      </c>
      <c r="DZ26" s="164">
        <v>33.795999999999999</v>
      </c>
      <c r="EA26" s="164">
        <v>10.058</v>
      </c>
      <c r="EB26" s="164">
        <v>2.5436999999999999</v>
      </c>
      <c r="EC26" s="164">
        <v>2.2530000000000001</v>
      </c>
      <c r="ED26" s="164">
        <v>-12.377000000000001</v>
      </c>
      <c r="EE26" s="164">
        <v>-3.7109000000000001</v>
      </c>
      <c r="EF26" s="164">
        <v>-10.624000000000001</v>
      </c>
      <c r="EG26" s="164">
        <v>-60.787999999999997</v>
      </c>
      <c r="EH26" s="164">
        <v>-44.332999999999998</v>
      </c>
      <c r="EI26" s="164">
        <v>0</v>
      </c>
      <c r="EJ26" s="164">
        <v>-14.263999999999999</v>
      </c>
      <c r="EK26" s="164">
        <v>-14.353999999999999</v>
      </c>
      <c r="EL26" s="164">
        <v>0</v>
      </c>
      <c r="EM26" s="164">
        <v>3.3123</v>
      </c>
      <c r="EN26" s="164">
        <v>0.54679999999999995</v>
      </c>
      <c r="EO26" s="164">
        <v>19.472000000000001</v>
      </c>
      <c r="EP26" s="164">
        <v>-28.007000000000001</v>
      </c>
      <c r="EQ26" s="164">
        <v>-28.295000000000002</v>
      </c>
      <c r="ER26" s="164">
        <v>7.7577999999999996</v>
      </c>
      <c r="ES26" s="164">
        <v>0</v>
      </c>
      <c r="ET26" s="164">
        <v>-8.8698999999999995</v>
      </c>
      <c r="EU26" s="164">
        <v>11.199</v>
      </c>
      <c r="EV26" s="164">
        <v>7.3587999999999996</v>
      </c>
      <c r="EW26" s="164">
        <v>-3.7294</v>
      </c>
      <c r="EX26" s="164">
        <v>-11.590999999999999</v>
      </c>
      <c r="EY26" s="164">
        <v>-11.52</v>
      </c>
      <c r="EZ26" s="164">
        <v>6.4960000000000004</v>
      </c>
      <c r="FA26" s="164">
        <v>-15.263999999999999</v>
      </c>
      <c r="FB26" s="164">
        <v>-39.145000000000003</v>
      </c>
      <c r="FC26" s="164">
        <v>5.6342999999999996</v>
      </c>
      <c r="FD26" s="164">
        <v>0</v>
      </c>
      <c r="FE26" s="164">
        <v>0</v>
      </c>
      <c r="FF26" s="164">
        <v>0</v>
      </c>
      <c r="FG26" s="164">
        <v>3.8708</v>
      </c>
      <c r="FH26" s="164">
        <v>4.0603999999999996</v>
      </c>
      <c r="FI26" s="164">
        <v>9.0426000000000002</v>
      </c>
      <c r="FJ26" s="164">
        <v>9.7124000000000006</v>
      </c>
      <c r="FK26" s="164">
        <v>6.8657000000000004</v>
      </c>
      <c r="FL26" s="164">
        <v>19.715</v>
      </c>
      <c r="FM26" s="164">
        <v>19.925000000000001</v>
      </c>
      <c r="FN26" s="164">
        <v>10.648999999999999</v>
      </c>
      <c r="FO26" s="164">
        <v>22.527999999999999</v>
      </c>
      <c r="FP26" s="164">
        <v>12.564</v>
      </c>
      <c r="FQ26" s="164">
        <v>-19.289000000000001</v>
      </c>
      <c r="FR26" s="164">
        <v>-2.3157999999999999</v>
      </c>
      <c r="FS26" s="164">
        <v>0.28860000000000002</v>
      </c>
      <c r="FT26" s="164">
        <v>1.54</v>
      </c>
      <c r="FU26" s="164">
        <v>0.82</v>
      </c>
      <c r="FV26" s="164">
        <v>-12.93</v>
      </c>
      <c r="FW26" s="164">
        <v>1.3917999999999999</v>
      </c>
      <c r="FX26" s="164">
        <v>3.1408999999999998</v>
      </c>
      <c r="FY26" s="164">
        <v>1.0348999999999999</v>
      </c>
      <c r="FZ26" s="164">
        <v>1.2483</v>
      </c>
      <c r="GA26" s="164">
        <v>20.239000000000001</v>
      </c>
      <c r="GB26" s="164">
        <v>-35.594999999999999</v>
      </c>
      <c r="GC26" s="164">
        <v>-27.053999999999998</v>
      </c>
      <c r="GD26" s="164">
        <v>-1.6498999999999999</v>
      </c>
      <c r="GE26" s="164">
        <v>21.506</v>
      </c>
      <c r="GF26" s="164">
        <v>7.5998999999999999</v>
      </c>
      <c r="GG26" s="164">
        <v>24</v>
      </c>
      <c r="GH26" s="164">
        <v>8.1224000000000007</v>
      </c>
      <c r="GI26" s="164">
        <v>-8.6424000000000003</v>
      </c>
      <c r="GJ26" s="164">
        <v>2.2187000000000001</v>
      </c>
      <c r="GK26" s="164">
        <v>6.1499999999999999E-2</v>
      </c>
      <c r="GL26" s="165"/>
      <c r="GM26" s="164">
        <v>-8.4662000000000006</v>
      </c>
      <c r="GN26" s="164">
        <v>-17.771000000000001</v>
      </c>
      <c r="GO26" s="164">
        <v>8.1902000000000008</v>
      </c>
      <c r="GP26" s="164">
        <v>-30.419</v>
      </c>
      <c r="GQ26" s="164">
        <v>-6.4120999999999997</v>
      </c>
      <c r="GR26" s="164">
        <v>-9.5451999999999995</v>
      </c>
      <c r="GS26" s="164">
        <v>200.31</v>
      </c>
      <c r="GT26" s="164">
        <v>-1.357</v>
      </c>
      <c r="GU26" s="164">
        <v>-6.4305000000000003</v>
      </c>
      <c r="GV26" s="164">
        <v>-3.1663000000000001</v>
      </c>
      <c r="GW26" s="164">
        <v>2.0916999999999999</v>
      </c>
      <c r="GX26" s="164">
        <v>5.8897000000000004</v>
      </c>
      <c r="GY26" s="164">
        <v>5.9653999999999998</v>
      </c>
      <c r="GZ26" s="164">
        <v>1</v>
      </c>
      <c r="HA26" s="164">
        <v>-12.103</v>
      </c>
      <c r="HB26" s="164">
        <v>-10.103</v>
      </c>
      <c r="HC26" s="164">
        <v>-15.92</v>
      </c>
      <c r="HD26" s="164">
        <v>17.949000000000002</v>
      </c>
      <c r="HE26" s="164">
        <v>49.384</v>
      </c>
      <c r="HF26" s="164">
        <v>23.315000000000001</v>
      </c>
      <c r="HG26" s="164">
        <v>60.369</v>
      </c>
      <c r="HH26" s="164">
        <v>35.411999999999999</v>
      </c>
      <c r="HI26" s="164">
        <v>36.613999999999997</v>
      </c>
      <c r="HJ26" s="164">
        <v>0</v>
      </c>
      <c r="HK26" s="164">
        <v>0</v>
      </c>
      <c r="HL26" s="164">
        <v>-10.414</v>
      </c>
      <c r="HM26" s="164">
        <v>-13.054</v>
      </c>
      <c r="HN26" s="164">
        <v>17.899000000000001</v>
      </c>
      <c r="HO26" s="164">
        <v>15.959</v>
      </c>
      <c r="HP26" s="164">
        <v>-13.737</v>
      </c>
      <c r="HQ26" s="164">
        <v>-12.913</v>
      </c>
      <c r="HR26" s="164">
        <v>-12.295999999999999</v>
      </c>
      <c r="HS26" s="164">
        <v>-12.031000000000001</v>
      </c>
      <c r="HT26" s="164">
        <v>7.84</v>
      </c>
      <c r="HU26" s="164">
        <v>7.9499000000000004</v>
      </c>
      <c r="HV26" s="164">
        <v>-25.6</v>
      </c>
      <c r="HW26" s="164">
        <v>-26.2</v>
      </c>
      <c r="HX26" s="164">
        <v>1.7586999999999999</v>
      </c>
      <c r="HY26" s="164">
        <v>5.5198999999999998</v>
      </c>
      <c r="HZ26" s="164">
        <v>35.814999999999998</v>
      </c>
      <c r="IA26" s="164">
        <v>17.741</v>
      </c>
      <c r="IB26" s="164">
        <v>17.574999999999999</v>
      </c>
      <c r="IC26" s="164">
        <v>-14.8</v>
      </c>
      <c r="ID26" s="164">
        <v>-32.9</v>
      </c>
      <c r="IE26" s="164">
        <v>-3.2</v>
      </c>
      <c r="IF26" s="164">
        <v>-3.5</v>
      </c>
      <c r="IG26" s="164">
        <v>-17.808</v>
      </c>
      <c r="IH26" s="164">
        <v>-17.619</v>
      </c>
      <c r="II26" s="164">
        <v>-93.231999999999999</v>
      </c>
      <c r="IJ26" s="164">
        <v>16.050999999999998</v>
      </c>
      <c r="IK26" s="164">
        <v>-277.57</v>
      </c>
      <c r="IL26" s="164">
        <v>-12.166</v>
      </c>
      <c r="IM26" s="164">
        <v>76.852000000000004</v>
      </c>
      <c r="IN26" s="164">
        <v>81.016999999999996</v>
      </c>
      <c r="IO26" s="164">
        <v>86.385999999999996</v>
      </c>
      <c r="IP26" s="164">
        <v>118.96</v>
      </c>
      <c r="IQ26" s="164">
        <v>55.122</v>
      </c>
      <c r="IR26" s="164">
        <v>8.0888000000000009</v>
      </c>
      <c r="IS26" s="164">
        <v>24.324999999999999</v>
      </c>
      <c r="IT26" s="164">
        <v>25.097000000000001</v>
      </c>
      <c r="IU26" s="164">
        <v>-15.776999999999999</v>
      </c>
      <c r="IV26" s="164">
        <v>187.08</v>
      </c>
      <c r="IW26" s="164">
        <v>-145.34</v>
      </c>
      <c r="IX26" s="164">
        <v>53.253</v>
      </c>
      <c r="IY26" s="164">
        <v>-43.396999999999998</v>
      </c>
      <c r="IZ26" s="164">
        <v>1.1999999999999999E-3</v>
      </c>
      <c r="JA26" s="164">
        <v>6.3362999999999996</v>
      </c>
      <c r="JB26" s="164">
        <v>-8.9600000000000009</v>
      </c>
      <c r="JC26" s="164">
        <v>-0.84799999999999998</v>
      </c>
      <c r="JD26" s="164">
        <v>-0.85399999999999998</v>
      </c>
      <c r="JE26" s="164">
        <v>4.7199</v>
      </c>
      <c r="JF26" s="164">
        <v>-3.3599000000000001</v>
      </c>
      <c r="JG26" s="164">
        <v>-2.2183999999999999</v>
      </c>
      <c r="JH26" s="164">
        <v>-2.3422000000000001</v>
      </c>
      <c r="JI26" s="164">
        <v>9.4070999999999998</v>
      </c>
      <c r="JJ26" s="164">
        <v>-2.2841999999999998</v>
      </c>
      <c r="JK26" s="164">
        <v>-5.6999000000000004</v>
      </c>
      <c r="JL26" s="164">
        <v>0.13500000000000001</v>
      </c>
      <c r="JM26" s="164">
        <v>1.131</v>
      </c>
      <c r="JN26" s="164">
        <v>0</v>
      </c>
      <c r="JO26" s="164">
        <v>0</v>
      </c>
      <c r="JP26" s="164">
        <v>3.3395000000000001</v>
      </c>
      <c r="JQ26" s="164">
        <v>3.3841000000000001</v>
      </c>
      <c r="JR26" s="164">
        <v>3.3273000000000001</v>
      </c>
      <c r="JS26" s="165"/>
      <c r="JT26" s="164">
        <v>17.2</v>
      </c>
      <c r="JU26" s="164">
        <v>9.2834000000000003</v>
      </c>
      <c r="JV26" s="164">
        <v>0.37</v>
      </c>
      <c r="JW26" s="164">
        <v>0.37</v>
      </c>
      <c r="JX26" s="164">
        <v>0</v>
      </c>
      <c r="JY26" s="164">
        <v>-16.216999999999999</v>
      </c>
      <c r="JZ26" s="164">
        <v>-22.58</v>
      </c>
      <c r="KA26" s="164">
        <v>1.8997999999999999</v>
      </c>
      <c r="KB26" s="164">
        <v>12.37</v>
      </c>
      <c r="KC26" s="164">
        <v>-19.106999999999999</v>
      </c>
      <c r="KD26" s="164">
        <v>6.0128000000000004</v>
      </c>
      <c r="KE26" s="164">
        <v>-19.399000000000001</v>
      </c>
      <c r="KF26" s="164">
        <v>2</v>
      </c>
    </row>
    <row r="27" spans="1:292" ht="18" customHeight="1">
      <c r="A27" s="161" t="s">
        <v>63</v>
      </c>
      <c r="B27" s="161" t="s">
        <v>633</v>
      </c>
      <c r="C27" s="164">
        <v>0</v>
      </c>
      <c r="D27" s="164">
        <v>2.7709000000000001</v>
      </c>
      <c r="E27" s="164">
        <v>-5.7801</v>
      </c>
      <c r="F27" s="164">
        <v>3.5718999999999999</v>
      </c>
      <c r="G27" s="164">
        <v>7.0712999999999999</v>
      </c>
      <c r="H27" s="164">
        <v>5.2515000000000001</v>
      </c>
      <c r="I27" s="164">
        <v>12.824</v>
      </c>
      <c r="J27" s="165"/>
      <c r="K27" s="164">
        <v>18.401</v>
      </c>
      <c r="L27" s="164">
        <v>6.8417000000000003</v>
      </c>
      <c r="M27" s="164">
        <v>-6.1281999999999996</v>
      </c>
      <c r="N27" s="164">
        <v>-13.319000000000001</v>
      </c>
      <c r="O27" s="164">
        <v>-30.798999999999999</v>
      </c>
      <c r="P27" s="164">
        <v>6.5998999999999999</v>
      </c>
      <c r="Q27" s="164">
        <v>5.7960000000000003</v>
      </c>
      <c r="R27" s="164">
        <v>-19.798999999999999</v>
      </c>
      <c r="S27" s="164">
        <v>2.4113000000000002</v>
      </c>
      <c r="T27" s="164">
        <v>-14.669</v>
      </c>
      <c r="U27" s="164">
        <v>8.0828000000000007</v>
      </c>
      <c r="V27" s="164">
        <v>8.1203000000000003</v>
      </c>
      <c r="W27" s="164">
        <v>13.718</v>
      </c>
      <c r="X27" s="164">
        <v>0</v>
      </c>
      <c r="Y27" s="164">
        <v>5.2927</v>
      </c>
      <c r="Z27" s="164">
        <v>2.4043999999999999</v>
      </c>
      <c r="AA27" s="165"/>
      <c r="AB27" s="164">
        <v>-0.87619999999999998</v>
      </c>
      <c r="AC27" s="164">
        <v>1.9229000000000001</v>
      </c>
      <c r="AD27" s="164">
        <v>2.1678999999999999</v>
      </c>
      <c r="AE27" s="164">
        <v>-1.2419</v>
      </c>
      <c r="AF27" s="164">
        <v>-4.4400000000000004</v>
      </c>
      <c r="AG27" s="164">
        <v>-2.2000000000000002</v>
      </c>
      <c r="AH27" s="164">
        <v>-0.16400000000000001</v>
      </c>
      <c r="AI27" s="164">
        <v>0.24099999999999999</v>
      </c>
      <c r="AJ27" s="164">
        <v>7.9898999999999996</v>
      </c>
      <c r="AK27" s="164">
        <v>8.6998999999999995</v>
      </c>
      <c r="AL27" s="164">
        <v>-10</v>
      </c>
      <c r="AM27" s="164">
        <v>-18.510000000000002</v>
      </c>
      <c r="AN27" s="164">
        <v>-18.52</v>
      </c>
      <c r="AO27" s="164">
        <v>2.5440999999999998</v>
      </c>
      <c r="AP27" s="164">
        <v>3.5217999999999998</v>
      </c>
      <c r="AQ27" s="164">
        <v>0</v>
      </c>
      <c r="AR27" s="164">
        <v>19.199000000000002</v>
      </c>
      <c r="AS27" s="164">
        <v>-12.347</v>
      </c>
      <c r="AT27" s="164">
        <v>38.847999999999999</v>
      </c>
      <c r="AU27" s="164">
        <v>41.039000000000001</v>
      </c>
      <c r="AV27" s="164">
        <v>13.058999999999999</v>
      </c>
      <c r="AW27" s="164">
        <v>10.685</v>
      </c>
      <c r="AX27" s="164">
        <v>-30.542000000000002</v>
      </c>
      <c r="AY27" s="164">
        <v>-29.337</v>
      </c>
      <c r="AZ27" s="164">
        <v>6.7195999999999998</v>
      </c>
      <c r="BA27" s="164">
        <v>34.340000000000003</v>
      </c>
      <c r="BB27" s="164">
        <v>0</v>
      </c>
      <c r="BC27" s="164">
        <v>-7.3000000000000001E-3</v>
      </c>
      <c r="BD27" s="164">
        <v>-6.5998999999999999</v>
      </c>
      <c r="BE27" s="164">
        <v>-6.0998999999999999</v>
      </c>
      <c r="BF27" s="164">
        <v>-14.242000000000001</v>
      </c>
      <c r="BG27" s="164">
        <v>-15.711</v>
      </c>
      <c r="BH27" s="164">
        <v>-6.6779000000000002</v>
      </c>
      <c r="BI27" s="164">
        <v>1.3141</v>
      </c>
      <c r="BJ27" s="164">
        <v>12.385999999999999</v>
      </c>
      <c r="BK27" s="164">
        <v>8.6300000000000008</v>
      </c>
      <c r="BL27" s="164">
        <v>5.4524999999999997</v>
      </c>
      <c r="BM27" s="164">
        <v>3.6191</v>
      </c>
      <c r="BN27" s="164">
        <v>0</v>
      </c>
      <c r="BO27" s="164">
        <v>59.113999999999997</v>
      </c>
      <c r="BP27" s="164">
        <v>58.930999999999997</v>
      </c>
      <c r="BQ27" s="164">
        <v>-51.26</v>
      </c>
      <c r="BR27" s="164">
        <v>-65.099000000000004</v>
      </c>
      <c r="BS27" s="165"/>
      <c r="BT27" s="165"/>
      <c r="BU27" s="164">
        <v>47.481999999999999</v>
      </c>
      <c r="BV27" s="164">
        <v>16.45</v>
      </c>
      <c r="BW27" s="164">
        <v>15.71</v>
      </c>
      <c r="BX27" s="164">
        <v>-3.66</v>
      </c>
      <c r="BY27" s="164">
        <v>6.71</v>
      </c>
      <c r="BZ27" s="164">
        <v>-19.151</v>
      </c>
      <c r="CA27" s="164">
        <v>-19.954999999999998</v>
      </c>
      <c r="CB27" s="164">
        <v>28.638000000000002</v>
      </c>
      <c r="CC27" s="164">
        <v>27.440999999999999</v>
      </c>
      <c r="CD27" s="164">
        <v>-7.1833</v>
      </c>
      <c r="CE27" s="164">
        <v>-5.0849000000000002</v>
      </c>
      <c r="CF27" s="164">
        <v>-4.7586000000000004</v>
      </c>
      <c r="CG27" s="164">
        <v>11.782999999999999</v>
      </c>
      <c r="CH27" s="164">
        <v>0</v>
      </c>
      <c r="CI27" s="164">
        <v>2.88</v>
      </c>
      <c r="CJ27" s="164">
        <v>6.4119999999999999</v>
      </c>
      <c r="CK27" s="164">
        <v>19.600000000000001</v>
      </c>
      <c r="CL27" s="164">
        <v>16.100000000000001</v>
      </c>
      <c r="CM27" s="164">
        <v>-3.8298999999999999</v>
      </c>
      <c r="CN27" s="164">
        <v>26.481999999999999</v>
      </c>
      <c r="CO27" s="164">
        <v>26.57</v>
      </c>
      <c r="CP27" s="164">
        <v>25.369</v>
      </c>
      <c r="CQ27" s="164">
        <v>34.746000000000002</v>
      </c>
      <c r="CR27" s="164">
        <v>33.225999999999999</v>
      </c>
      <c r="CS27" s="164">
        <v>1</v>
      </c>
      <c r="CT27" s="164">
        <v>-54.276000000000003</v>
      </c>
      <c r="CU27" s="164">
        <v>1.6688000000000001</v>
      </c>
      <c r="CV27" s="164">
        <v>2.3614999999999999</v>
      </c>
      <c r="CW27" s="164">
        <v>35.9</v>
      </c>
      <c r="CX27" s="164">
        <v>26.18</v>
      </c>
      <c r="CY27" s="164">
        <v>14.692</v>
      </c>
      <c r="CZ27" s="164">
        <v>14.651</v>
      </c>
      <c r="DA27" s="164">
        <v>-14.75</v>
      </c>
      <c r="DB27" s="164">
        <v>0.3145</v>
      </c>
      <c r="DC27" s="164">
        <v>0</v>
      </c>
      <c r="DD27" s="164">
        <v>0</v>
      </c>
      <c r="DE27" s="164">
        <v>12.946</v>
      </c>
      <c r="DF27" s="164">
        <v>1.46E-2</v>
      </c>
      <c r="DG27" s="164">
        <v>-7.8646000000000003</v>
      </c>
      <c r="DH27" s="164">
        <v>-9.1</v>
      </c>
      <c r="DI27" s="164">
        <v>-9</v>
      </c>
      <c r="DJ27" s="164">
        <v>-2.9649999999999999</v>
      </c>
      <c r="DK27" s="164">
        <v>7.2991000000000001</v>
      </c>
      <c r="DL27" s="164">
        <v>60.408999999999999</v>
      </c>
      <c r="DM27" s="164">
        <v>15.962</v>
      </c>
      <c r="DN27" s="164">
        <v>7.73</v>
      </c>
      <c r="DO27" s="164">
        <v>-8.56</v>
      </c>
      <c r="DP27" s="164">
        <v>12.311999999999999</v>
      </c>
      <c r="DQ27" s="164">
        <v>-14.315</v>
      </c>
      <c r="DR27" s="164">
        <v>-8.0799000000000003</v>
      </c>
      <c r="DS27" s="164">
        <v>-8.0799000000000003</v>
      </c>
      <c r="DT27" s="164">
        <v>28.24</v>
      </c>
      <c r="DU27" s="164">
        <v>26.57</v>
      </c>
      <c r="DV27" s="164">
        <v>-14.763</v>
      </c>
      <c r="DW27" s="164">
        <v>-8.2180999999999997</v>
      </c>
      <c r="DX27" s="164">
        <v>-38.298999999999999</v>
      </c>
      <c r="DY27" s="164">
        <v>-35.762999999999998</v>
      </c>
      <c r="DZ27" s="164">
        <v>40.807000000000002</v>
      </c>
      <c r="EA27" s="164">
        <v>17.352</v>
      </c>
      <c r="EB27" s="164">
        <v>7.3365</v>
      </c>
      <c r="EC27" s="164">
        <v>7.9423000000000004</v>
      </c>
      <c r="ED27" s="164">
        <v>-9.2273999999999994</v>
      </c>
      <c r="EE27" s="164">
        <v>-4.5415000000000001</v>
      </c>
      <c r="EF27" s="164">
        <v>-11.489000000000001</v>
      </c>
      <c r="EG27" s="164">
        <v>-34.098999999999997</v>
      </c>
      <c r="EH27" s="164">
        <v>-32.988999999999997</v>
      </c>
      <c r="EI27" s="164">
        <v>0</v>
      </c>
      <c r="EJ27" s="164">
        <v>-17.135999999999999</v>
      </c>
      <c r="EK27" s="164">
        <v>-15.500999999999999</v>
      </c>
      <c r="EL27" s="164">
        <v>0</v>
      </c>
      <c r="EM27" s="164">
        <v>5.5552999999999999</v>
      </c>
      <c r="EN27" s="164">
        <v>4.1763000000000003</v>
      </c>
      <c r="EO27" s="164">
        <v>-1.54</v>
      </c>
      <c r="EP27" s="164">
        <v>-28.074999999999999</v>
      </c>
      <c r="EQ27" s="164">
        <v>-27.661000000000001</v>
      </c>
      <c r="ER27" s="164">
        <v>1.242</v>
      </c>
      <c r="ES27" s="164">
        <v>0</v>
      </c>
      <c r="ET27" s="164">
        <v>-10.09</v>
      </c>
      <c r="EU27" s="164">
        <v>0.6</v>
      </c>
      <c r="EV27" s="164">
        <v>7.0075000000000003</v>
      </c>
      <c r="EW27" s="164">
        <v>1.4321999999999999</v>
      </c>
      <c r="EX27" s="164">
        <v>-12.12</v>
      </c>
      <c r="EY27" s="164">
        <v>-12.003</v>
      </c>
      <c r="EZ27" s="164">
        <v>7.2847999999999997</v>
      </c>
      <c r="FA27" s="164">
        <v>-14.576000000000001</v>
      </c>
      <c r="FB27" s="164">
        <v>-39.145000000000003</v>
      </c>
      <c r="FC27" s="164">
        <v>5.6403999999999996</v>
      </c>
      <c r="FD27" s="164">
        <v>0</v>
      </c>
      <c r="FE27" s="164">
        <v>0</v>
      </c>
      <c r="FF27" s="164">
        <v>0</v>
      </c>
      <c r="FG27" s="164">
        <v>4.6745999999999999</v>
      </c>
      <c r="FH27" s="164">
        <v>4.0418000000000003</v>
      </c>
      <c r="FI27" s="164">
        <v>7.7028999999999996</v>
      </c>
      <c r="FJ27" s="164">
        <v>7.2005999999999997</v>
      </c>
      <c r="FK27" s="164">
        <v>8.8750999999999998</v>
      </c>
      <c r="FL27" s="164">
        <v>18.744</v>
      </c>
      <c r="FM27" s="164">
        <v>18.849</v>
      </c>
      <c r="FN27" s="164">
        <v>9.5359999999999996</v>
      </c>
      <c r="FO27" s="164">
        <v>21.648</v>
      </c>
      <c r="FP27" s="164">
        <v>12.433</v>
      </c>
      <c r="FQ27" s="164">
        <v>-20.209</v>
      </c>
      <c r="FR27" s="164">
        <v>-1.7152000000000001</v>
      </c>
      <c r="FS27" s="164">
        <v>0.31969999999999998</v>
      </c>
      <c r="FT27" s="164">
        <v>1.3</v>
      </c>
      <c r="FU27" s="164">
        <v>1.63</v>
      </c>
      <c r="FV27" s="164">
        <v>-13.407</v>
      </c>
      <c r="FW27" s="164">
        <v>1.4117999999999999</v>
      </c>
      <c r="FX27" s="164">
        <v>3.3279000000000001</v>
      </c>
      <c r="FY27" s="164">
        <v>1.0959000000000001</v>
      </c>
      <c r="FZ27" s="164">
        <v>1.3050999999999999</v>
      </c>
      <c r="GA27" s="164">
        <v>16.59</v>
      </c>
      <c r="GB27" s="164">
        <v>-35.756999999999998</v>
      </c>
      <c r="GC27" s="164">
        <v>-27.111999999999998</v>
      </c>
      <c r="GD27" s="164">
        <v>-2.6299000000000001</v>
      </c>
      <c r="GE27" s="164">
        <v>27.135999999999999</v>
      </c>
      <c r="GF27" s="164">
        <v>7.5998999999999999</v>
      </c>
      <c r="GG27" s="164">
        <v>23.408000000000001</v>
      </c>
      <c r="GH27" s="164">
        <v>7.8564999999999996</v>
      </c>
      <c r="GI27" s="164">
        <v>-8.2847000000000008</v>
      </c>
      <c r="GJ27" s="164">
        <v>2.3466</v>
      </c>
      <c r="GK27" s="164">
        <v>6.1499999999999999E-2</v>
      </c>
      <c r="GL27" s="165"/>
      <c r="GM27" s="164">
        <v>-9.7826000000000004</v>
      </c>
      <c r="GN27" s="164">
        <v>-21.105</v>
      </c>
      <c r="GO27" s="164">
        <v>9.0386000000000006</v>
      </c>
      <c r="GP27" s="164">
        <v>-28.907</v>
      </c>
      <c r="GQ27" s="164">
        <v>-7.1452</v>
      </c>
      <c r="GR27" s="164">
        <v>-10.218</v>
      </c>
      <c r="GS27" s="164">
        <v>191.78</v>
      </c>
      <c r="GT27" s="164">
        <v>-3.1486000000000001</v>
      </c>
      <c r="GU27" s="164">
        <v>-6.1989999999999998</v>
      </c>
      <c r="GV27" s="164">
        <v>-4.1121999999999996</v>
      </c>
      <c r="GW27" s="164">
        <v>1.5196000000000001</v>
      </c>
      <c r="GX27" s="164">
        <v>6.3437999999999999</v>
      </c>
      <c r="GY27" s="164">
        <v>6.5349000000000004</v>
      </c>
      <c r="GZ27" s="164">
        <v>0.80710000000000004</v>
      </c>
      <c r="HA27" s="164">
        <v>-12.263999999999999</v>
      </c>
      <c r="HB27" s="164">
        <v>-10.063000000000001</v>
      </c>
      <c r="HC27" s="164">
        <v>-19.279</v>
      </c>
      <c r="HD27" s="164">
        <v>22.498999999999999</v>
      </c>
      <c r="HE27" s="164">
        <v>54.268000000000001</v>
      </c>
      <c r="HF27" s="164">
        <v>12.292999999999999</v>
      </c>
      <c r="HG27" s="164">
        <v>62.295999999999999</v>
      </c>
      <c r="HH27" s="164">
        <v>33.688000000000002</v>
      </c>
      <c r="HI27" s="164">
        <v>33.485999999999997</v>
      </c>
      <c r="HJ27" s="164">
        <v>0</v>
      </c>
      <c r="HK27" s="164">
        <v>0</v>
      </c>
      <c r="HL27" s="164">
        <v>0</v>
      </c>
      <c r="HM27" s="164">
        <v>-10.617000000000001</v>
      </c>
      <c r="HN27" s="164">
        <v>17.899000000000001</v>
      </c>
      <c r="HO27" s="164">
        <v>15.959</v>
      </c>
      <c r="HP27" s="164">
        <v>-13.396000000000001</v>
      </c>
      <c r="HQ27" s="164">
        <v>-12.797000000000001</v>
      </c>
      <c r="HR27" s="164">
        <v>-14.624000000000001</v>
      </c>
      <c r="HS27" s="164">
        <v>-14.145</v>
      </c>
      <c r="HT27" s="164">
        <v>7.7899000000000003</v>
      </c>
      <c r="HU27" s="164">
        <v>7.73</v>
      </c>
      <c r="HV27" s="164">
        <v>-25.6</v>
      </c>
      <c r="HW27" s="164">
        <v>-26</v>
      </c>
      <c r="HX27" s="164">
        <v>1.2661</v>
      </c>
      <c r="HY27" s="164">
        <v>8</v>
      </c>
      <c r="HZ27" s="164">
        <v>37.823999999999998</v>
      </c>
      <c r="IA27" s="164">
        <v>22.414999999999999</v>
      </c>
      <c r="IB27" s="164">
        <v>22.459</v>
      </c>
      <c r="IC27" s="164">
        <v>-13.6</v>
      </c>
      <c r="ID27" s="164">
        <v>-32.4</v>
      </c>
      <c r="IE27" s="164">
        <v>-2.4</v>
      </c>
      <c r="IF27" s="164">
        <v>-3</v>
      </c>
      <c r="IG27" s="164">
        <v>-17.818999999999999</v>
      </c>
      <c r="IH27" s="164">
        <v>-17.814</v>
      </c>
      <c r="II27" s="164">
        <v>-97.917000000000002</v>
      </c>
      <c r="IJ27" s="164">
        <v>1.2515000000000001</v>
      </c>
      <c r="IK27" s="164">
        <v>-273.25</v>
      </c>
      <c r="IL27" s="164">
        <v>-6.0175999999999998</v>
      </c>
      <c r="IM27" s="164">
        <v>72.283000000000001</v>
      </c>
      <c r="IN27" s="164">
        <v>71.760000000000005</v>
      </c>
      <c r="IO27" s="164">
        <v>88.915999999999997</v>
      </c>
      <c r="IP27" s="164">
        <v>121.46</v>
      </c>
      <c r="IQ27" s="164">
        <v>51.350999999999999</v>
      </c>
      <c r="IR27" s="164">
        <v>5.5376000000000003</v>
      </c>
      <c r="IS27" s="164">
        <v>27.478999999999999</v>
      </c>
      <c r="IT27" s="164">
        <v>25.733000000000001</v>
      </c>
      <c r="IU27" s="164">
        <v>-8.3229000000000006</v>
      </c>
      <c r="IV27" s="164">
        <v>179.95</v>
      </c>
      <c r="IW27" s="164">
        <v>-142.37</v>
      </c>
      <c r="IX27" s="164">
        <v>49.247</v>
      </c>
      <c r="IY27" s="164">
        <v>-40.155000000000001</v>
      </c>
      <c r="IZ27" s="164">
        <v>1.1999999999999999E-3</v>
      </c>
      <c r="JA27" s="164">
        <v>6.3362999999999996</v>
      </c>
      <c r="JB27" s="164">
        <v>-8.8000000000000007</v>
      </c>
      <c r="JC27" s="164">
        <v>-0.67500000000000004</v>
      </c>
      <c r="JD27" s="164">
        <v>-0.68200000000000005</v>
      </c>
      <c r="JE27" s="164">
        <v>5.1999000000000004</v>
      </c>
      <c r="JF27" s="164">
        <v>-4.4800000000000004</v>
      </c>
      <c r="JG27" s="164">
        <v>-1.7045999999999999</v>
      </c>
      <c r="JH27" s="164">
        <v>-1.9027000000000001</v>
      </c>
      <c r="JI27" s="164">
        <v>10.02</v>
      </c>
      <c r="JJ27" s="164">
        <v>-3.1326000000000001</v>
      </c>
      <c r="JK27" s="164">
        <v>-6.4</v>
      </c>
      <c r="JL27" s="164">
        <v>0.42399999999999999</v>
      </c>
      <c r="JM27" s="164">
        <v>-1.1598999999999999</v>
      </c>
      <c r="JN27" s="164">
        <v>0</v>
      </c>
      <c r="JO27" s="164">
        <v>0</v>
      </c>
      <c r="JP27" s="164">
        <v>4.5335999999999999</v>
      </c>
      <c r="JQ27" s="164">
        <v>3.4003000000000001</v>
      </c>
      <c r="JR27" s="164">
        <v>3.2873000000000001</v>
      </c>
      <c r="JS27" s="165"/>
      <c r="JT27" s="164">
        <v>17.2</v>
      </c>
      <c r="JU27" s="164">
        <v>10.426</v>
      </c>
      <c r="JV27" s="164">
        <v>0.56000000000000005</v>
      </c>
      <c r="JW27" s="164">
        <v>0.37</v>
      </c>
      <c r="JX27" s="164">
        <v>0</v>
      </c>
      <c r="JY27" s="164">
        <v>-15.613</v>
      </c>
      <c r="JZ27" s="164">
        <v>-22.766999999999999</v>
      </c>
      <c r="KA27" s="164">
        <v>3.2339000000000002</v>
      </c>
      <c r="KB27" s="164">
        <v>11.398</v>
      </c>
      <c r="KC27" s="164">
        <v>-20.925000000000001</v>
      </c>
      <c r="KD27" s="164">
        <v>7.0589000000000004</v>
      </c>
      <c r="KE27" s="164">
        <v>-20.100000000000001</v>
      </c>
      <c r="KF27" s="164">
        <v>2.7</v>
      </c>
    </row>
    <row r="28" spans="1:292" ht="18" customHeight="1">
      <c r="A28" s="161" t="s">
        <v>63</v>
      </c>
      <c r="B28" s="161" t="s">
        <v>634</v>
      </c>
      <c r="C28" s="164">
        <v>0</v>
      </c>
      <c r="D28" s="164">
        <v>2.7071000000000001</v>
      </c>
      <c r="E28" s="164">
        <v>-5.7628000000000004</v>
      </c>
      <c r="F28" s="164">
        <v>3.6375999999999999</v>
      </c>
      <c r="G28" s="164">
        <v>7.4745999999999997</v>
      </c>
      <c r="H28" s="164">
        <v>5.1779999999999999</v>
      </c>
      <c r="I28" s="164">
        <v>14.015000000000001</v>
      </c>
      <c r="J28" s="165"/>
      <c r="K28" s="164">
        <v>17.151</v>
      </c>
      <c r="L28" s="164">
        <v>7.2496999999999998</v>
      </c>
      <c r="M28" s="164">
        <v>-6.7728999999999999</v>
      </c>
      <c r="N28" s="164">
        <v>-15.539</v>
      </c>
      <c r="O28" s="164">
        <v>-30.798999999999999</v>
      </c>
      <c r="P28" s="164">
        <v>6.5998999999999999</v>
      </c>
      <c r="Q28" s="164">
        <v>6.6239999999999997</v>
      </c>
      <c r="R28" s="164">
        <v>-19.798999999999999</v>
      </c>
      <c r="S28" s="164">
        <v>2.0247999999999999</v>
      </c>
      <c r="T28" s="164">
        <v>-13.782999999999999</v>
      </c>
      <c r="U28" s="164">
        <v>8.5106999999999999</v>
      </c>
      <c r="V28" s="164">
        <v>8.5442</v>
      </c>
      <c r="W28" s="164">
        <v>13.678000000000001</v>
      </c>
      <c r="X28" s="164">
        <v>0</v>
      </c>
      <c r="Y28" s="164">
        <v>4.6402999999999999</v>
      </c>
      <c r="Z28" s="164">
        <v>2.2443</v>
      </c>
      <c r="AA28" s="165"/>
      <c r="AB28" s="164">
        <v>-0.98370000000000002</v>
      </c>
      <c r="AC28" s="164">
        <v>0.95699999999999996</v>
      </c>
      <c r="AD28" s="164">
        <v>1.0009999999999999</v>
      </c>
      <c r="AE28" s="164">
        <v>-1.296</v>
      </c>
      <c r="AF28" s="164">
        <v>-2.2200000000000002</v>
      </c>
      <c r="AG28" s="164">
        <v>-2.2000000000000002</v>
      </c>
      <c r="AH28" s="164">
        <v>-0.31</v>
      </c>
      <c r="AI28" s="164">
        <v>0.24199999999999999</v>
      </c>
      <c r="AJ28" s="164">
        <v>19.219000000000001</v>
      </c>
      <c r="AK28" s="164">
        <v>19.408999999999999</v>
      </c>
      <c r="AL28" s="164">
        <v>-10</v>
      </c>
      <c r="AM28" s="164">
        <v>-28.17</v>
      </c>
      <c r="AN28" s="164">
        <v>-28.51</v>
      </c>
      <c r="AO28" s="164">
        <v>4.0008999999999997</v>
      </c>
      <c r="AP28" s="164">
        <v>3.5362</v>
      </c>
      <c r="AQ28" s="164">
        <v>0</v>
      </c>
      <c r="AR28" s="164">
        <v>19.984999999999999</v>
      </c>
      <c r="AS28" s="164">
        <v>-12.814</v>
      </c>
      <c r="AT28" s="164">
        <v>44.473999999999997</v>
      </c>
      <c r="AU28" s="164">
        <v>44.656999999999996</v>
      </c>
      <c r="AV28" s="164">
        <v>10.531000000000001</v>
      </c>
      <c r="AW28" s="164">
        <v>14.765000000000001</v>
      </c>
      <c r="AX28" s="164">
        <v>-30.006</v>
      </c>
      <c r="AY28" s="164">
        <v>-26.791</v>
      </c>
      <c r="AZ28" s="164">
        <v>6.7195999999999998</v>
      </c>
      <c r="BA28" s="164">
        <v>33.86</v>
      </c>
      <c r="BB28" s="164">
        <v>0</v>
      </c>
      <c r="BC28" s="164">
        <v>-7.3000000000000001E-3</v>
      </c>
      <c r="BD28" s="164">
        <v>-5.7999000000000001</v>
      </c>
      <c r="BE28" s="164">
        <v>-5.8998999999999997</v>
      </c>
      <c r="BF28" s="164">
        <v>-13.581</v>
      </c>
      <c r="BG28" s="164">
        <v>-15.03</v>
      </c>
      <c r="BH28" s="164">
        <v>-6.7526999999999999</v>
      </c>
      <c r="BI28" s="164">
        <v>1.3141</v>
      </c>
      <c r="BJ28" s="164">
        <v>16.257000000000001</v>
      </c>
      <c r="BK28" s="164">
        <v>8.7399000000000004</v>
      </c>
      <c r="BL28" s="164">
        <v>5.2081999999999997</v>
      </c>
      <c r="BM28" s="164">
        <v>3.4752000000000001</v>
      </c>
      <c r="BN28" s="164">
        <v>0</v>
      </c>
      <c r="BO28" s="164">
        <v>61.311</v>
      </c>
      <c r="BP28" s="164">
        <v>61.494</v>
      </c>
      <c r="BQ28" s="164">
        <v>-55.95</v>
      </c>
      <c r="BR28" s="164">
        <v>-61.375</v>
      </c>
      <c r="BS28" s="165"/>
      <c r="BT28" s="165"/>
      <c r="BU28" s="164">
        <v>48.62</v>
      </c>
      <c r="BV28" s="164">
        <v>16.670000000000002</v>
      </c>
      <c r="BW28" s="164">
        <v>15.92</v>
      </c>
      <c r="BX28" s="164">
        <v>-3.0398999999999998</v>
      </c>
      <c r="BY28" s="164">
        <v>7.15</v>
      </c>
      <c r="BZ28" s="164">
        <v>-20.088999999999999</v>
      </c>
      <c r="CA28" s="164">
        <v>-20.222999999999999</v>
      </c>
      <c r="CB28" s="164">
        <v>29.367000000000001</v>
      </c>
      <c r="CC28" s="164">
        <v>28.010999999999999</v>
      </c>
      <c r="CD28" s="164">
        <v>-7.8573000000000004</v>
      </c>
      <c r="CE28" s="164">
        <v>-2.6671999999999998</v>
      </c>
      <c r="CF28" s="164">
        <v>-2.6688999999999998</v>
      </c>
      <c r="CG28" s="164">
        <v>14.324999999999999</v>
      </c>
      <c r="CH28" s="164">
        <v>0</v>
      </c>
      <c r="CI28" s="164">
        <v>2.88</v>
      </c>
      <c r="CJ28" s="164">
        <v>6.4119999999999999</v>
      </c>
      <c r="CK28" s="164">
        <v>19.899000000000001</v>
      </c>
      <c r="CL28" s="164">
        <v>16.399000000000001</v>
      </c>
      <c r="CM28" s="164">
        <v>-4.13</v>
      </c>
      <c r="CN28" s="164">
        <v>27.585999999999999</v>
      </c>
      <c r="CO28" s="164">
        <v>27.718</v>
      </c>
      <c r="CP28" s="164">
        <v>26.635000000000002</v>
      </c>
      <c r="CQ28" s="164">
        <v>32.155000000000001</v>
      </c>
      <c r="CR28" s="164">
        <v>32.65</v>
      </c>
      <c r="CS28" s="164">
        <v>1</v>
      </c>
      <c r="CT28" s="164">
        <v>-55.921999999999997</v>
      </c>
      <c r="CU28" s="164">
        <v>4.9896000000000003</v>
      </c>
      <c r="CV28" s="164">
        <v>2.7014</v>
      </c>
      <c r="CW28" s="164">
        <v>36.009</v>
      </c>
      <c r="CX28" s="164">
        <v>26.048999999999999</v>
      </c>
      <c r="CY28" s="164">
        <v>15.317</v>
      </c>
      <c r="CZ28" s="164">
        <v>15.138999999999999</v>
      </c>
      <c r="DA28" s="164">
        <v>-15.029</v>
      </c>
      <c r="DB28" s="164">
        <v>0.3145</v>
      </c>
      <c r="DC28" s="164">
        <v>0</v>
      </c>
      <c r="DD28" s="164">
        <v>0</v>
      </c>
      <c r="DE28" s="164">
        <v>14.449</v>
      </c>
      <c r="DF28" s="164">
        <v>1.46E-2</v>
      </c>
      <c r="DG28" s="164">
        <v>-8.0694999999999997</v>
      </c>
      <c r="DH28" s="164">
        <v>-12.898999999999999</v>
      </c>
      <c r="DI28" s="164">
        <v>-11.6</v>
      </c>
      <c r="DJ28" s="164">
        <v>-3.1627999999999998</v>
      </c>
      <c r="DK28" s="164">
        <v>7.4861000000000004</v>
      </c>
      <c r="DL28" s="164">
        <v>61.198</v>
      </c>
      <c r="DM28" s="164">
        <v>16.704999999999998</v>
      </c>
      <c r="DN28" s="164">
        <v>8.3000000000000007</v>
      </c>
      <c r="DO28" s="164">
        <v>-8.68</v>
      </c>
      <c r="DP28" s="164">
        <v>12.555</v>
      </c>
      <c r="DQ28" s="164">
        <v>-15.645</v>
      </c>
      <c r="DR28" s="164">
        <v>-8.24</v>
      </c>
      <c r="DS28" s="164">
        <v>-8.2299000000000007</v>
      </c>
      <c r="DT28" s="164">
        <v>30.98</v>
      </c>
      <c r="DU28" s="164">
        <v>26.64</v>
      </c>
      <c r="DV28" s="164">
        <v>-15.526999999999999</v>
      </c>
      <c r="DW28" s="164">
        <v>-7.9272</v>
      </c>
      <c r="DX28" s="164">
        <v>-39.531999999999996</v>
      </c>
      <c r="DY28" s="164">
        <v>-37.536000000000001</v>
      </c>
      <c r="DZ28" s="164">
        <v>43.164999999999999</v>
      </c>
      <c r="EA28" s="164">
        <v>19.623000000000001</v>
      </c>
      <c r="EB28" s="164">
        <v>9.6414000000000009</v>
      </c>
      <c r="EC28" s="164">
        <v>9.3943999999999992</v>
      </c>
      <c r="ED28" s="164">
        <v>-12.833</v>
      </c>
      <c r="EE28" s="164">
        <v>-3.9430000000000001</v>
      </c>
      <c r="EF28" s="164">
        <v>-10.907999999999999</v>
      </c>
      <c r="EG28" s="164">
        <v>-29.751000000000001</v>
      </c>
      <c r="EH28" s="164">
        <v>-38.716999999999999</v>
      </c>
      <c r="EI28" s="164">
        <v>0</v>
      </c>
      <c r="EJ28" s="164">
        <v>-17.678999999999998</v>
      </c>
      <c r="EK28" s="164">
        <v>-16.562000000000001</v>
      </c>
      <c r="EL28" s="164">
        <v>0</v>
      </c>
      <c r="EM28" s="164">
        <v>8.7242999999999995</v>
      </c>
      <c r="EN28" s="164">
        <v>7.4554</v>
      </c>
      <c r="EO28" s="164">
        <v>-3.0760000000000001</v>
      </c>
      <c r="EP28" s="164">
        <v>-31.132999999999999</v>
      </c>
      <c r="EQ28" s="164">
        <v>-30.736999999999998</v>
      </c>
      <c r="ER28" s="164">
        <v>0.157</v>
      </c>
      <c r="ES28" s="164">
        <v>0</v>
      </c>
      <c r="ET28" s="164">
        <v>-11.099</v>
      </c>
      <c r="EU28" s="164">
        <v>0</v>
      </c>
      <c r="EV28" s="164">
        <v>7.3506999999999998</v>
      </c>
      <c r="EW28" s="164">
        <v>6.0476000000000001</v>
      </c>
      <c r="EX28" s="164">
        <v>-13.323</v>
      </c>
      <c r="EY28" s="164">
        <v>-13.212</v>
      </c>
      <c r="EZ28" s="164">
        <v>8.3978999999999999</v>
      </c>
      <c r="FA28" s="164">
        <v>-15.068</v>
      </c>
      <c r="FB28" s="164">
        <v>-39.145000000000003</v>
      </c>
      <c r="FC28" s="164">
        <v>5.9394</v>
      </c>
      <c r="FD28" s="164">
        <v>0</v>
      </c>
      <c r="FE28" s="164">
        <v>0</v>
      </c>
      <c r="FF28" s="164">
        <v>0</v>
      </c>
      <c r="FG28" s="164">
        <v>4.3021000000000003</v>
      </c>
      <c r="FH28" s="164">
        <v>4.6494</v>
      </c>
      <c r="FI28" s="164">
        <v>8.7077000000000009</v>
      </c>
      <c r="FJ28" s="164">
        <v>9.0426000000000002</v>
      </c>
      <c r="FK28" s="164">
        <v>5.3586</v>
      </c>
      <c r="FL28" s="164">
        <v>19.504000000000001</v>
      </c>
      <c r="FM28" s="164">
        <v>19.838999999999999</v>
      </c>
      <c r="FN28" s="164">
        <v>7.8704000000000001</v>
      </c>
      <c r="FO28" s="164">
        <v>20.125</v>
      </c>
      <c r="FP28" s="164">
        <v>12.202999999999999</v>
      </c>
      <c r="FQ28" s="164">
        <v>-20.428999999999998</v>
      </c>
      <c r="FR28" s="164">
        <v>-1.9093</v>
      </c>
      <c r="FS28" s="164">
        <v>0.25380000000000003</v>
      </c>
      <c r="FT28" s="164">
        <v>1.45</v>
      </c>
      <c r="FU28" s="164">
        <v>1.1599999999999999</v>
      </c>
      <c r="FV28" s="164">
        <v>-12.680999999999999</v>
      </c>
      <c r="FW28" s="164">
        <v>1.5876999999999999</v>
      </c>
      <c r="FX28" s="164">
        <v>3.2208999999999999</v>
      </c>
      <c r="FY28" s="164">
        <v>1.077</v>
      </c>
      <c r="FZ28" s="164">
        <v>1.1609</v>
      </c>
      <c r="GA28" s="164">
        <v>17.670000000000002</v>
      </c>
      <c r="GB28" s="164">
        <v>-32.920999999999999</v>
      </c>
      <c r="GC28" s="164">
        <v>-23.768000000000001</v>
      </c>
      <c r="GD28" s="164">
        <v>-2.4399000000000002</v>
      </c>
      <c r="GE28" s="164">
        <v>28.873000000000001</v>
      </c>
      <c r="GF28" s="164">
        <v>8.6</v>
      </c>
      <c r="GG28" s="164">
        <v>24.332000000000001</v>
      </c>
      <c r="GH28" s="164">
        <v>8.2906999999999993</v>
      </c>
      <c r="GI28" s="164">
        <v>-8.7199000000000009</v>
      </c>
      <c r="GJ28" s="164">
        <v>2.4279000000000002</v>
      </c>
      <c r="GK28" s="164">
        <v>6.1499999999999999E-2</v>
      </c>
      <c r="GL28" s="165"/>
      <c r="GM28" s="164">
        <v>-10.348000000000001</v>
      </c>
      <c r="GN28" s="164">
        <v>-20.966000000000001</v>
      </c>
      <c r="GO28" s="164">
        <v>10.65</v>
      </c>
      <c r="GP28" s="164">
        <v>-29.411000000000001</v>
      </c>
      <c r="GQ28" s="164">
        <v>-8.7398000000000007</v>
      </c>
      <c r="GR28" s="164">
        <v>-12.085000000000001</v>
      </c>
      <c r="GS28" s="164">
        <v>199.46</v>
      </c>
      <c r="GT28" s="164">
        <v>-2.8460999999999999</v>
      </c>
      <c r="GU28" s="164">
        <v>-5.9287999999999998</v>
      </c>
      <c r="GV28" s="164">
        <v>-5.835</v>
      </c>
      <c r="GW28" s="164">
        <v>1.9665999999999999</v>
      </c>
      <c r="GX28" s="164">
        <v>6.5195999999999996</v>
      </c>
      <c r="GY28" s="164">
        <v>6.6772999999999998</v>
      </c>
      <c r="GZ28" s="164">
        <v>1.2076</v>
      </c>
      <c r="HA28" s="164">
        <v>-12.212</v>
      </c>
      <c r="HB28" s="164">
        <v>-10.45</v>
      </c>
      <c r="HC28" s="164">
        <v>-16.760000000000002</v>
      </c>
      <c r="HD28" s="164">
        <v>20.210999999999999</v>
      </c>
      <c r="HE28" s="164">
        <v>54.247999999999998</v>
      </c>
      <c r="HF28" s="164">
        <v>12.432</v>
      </c>
      <c r="HG28" s="164">
        <v>58.976999999999997</v>
      </c>
      <c r="HH28" s="164">
        <v>33.654000000000003</v>
      </c>
      <c r="HI28" s="164">
        <v>35.015999999999998</v>
      </c>
      <c r="HJ28" s="164">
        <v>0</v>
      </c>
      <c r="HK28" s="164">
        <v>0</v>
      </c>
      <c r="HL28" s="164">
        <v>-11.866</v>
      </c>
      <c r="HM28" s="164">
        <v>-12.367000000000001</v>
      </c>
      <c r="HN28" s="164">
        <v>17.899000000000001</v>
      </c>
      <c r="HO28" s="164">
        <v>15.959</v>
      </c>
      <c r="HP28" s="164">
        <v>-14.275</v>
      </c>
      <c r="HQ28" s="164">
        <v>-13.731</v>
      </c>
      <c r="HR28" s="164">
        <v>-16.122</v>
      </c>
      <c r="HS28" s="164">
        <v>-15.865</v>
      </c>
      <c r="HT28" s="164">
        <v>7.73</v>
      </c>
      <c r="HU28" s="164">
        <v>7.75</v>
      </c>
      <c r="HV28" s="164">
        <v>-26.399000000000001</v>
      </c>
      <c r="HW28" s="164">
        <v>-26.798999999999999</v>
      </c>
      <c r="HX28" s="164">
        <v>1.9693000000000001</v>
      </c>
      <c r="HY28" s="164">
        <v>9.1998999999999995</v>
      </c>
      <c r="HZ28" s="164">
        <v>42.77</v>
      </c>
      <c r="IA28" s="164">
        <v>19.530999999999999</v>
      </c>
      <c r="IB28" s="164">
        <v>18.991</v>
      </c>
      <c r="IC28" s="164">
        <v>-13.5</v>
      </c>
      <c r="ID28" s="164">
        <v>-32</v>
      </c>
      <c r="IE28" s="164">
        <v>-2</v>
      </c>
      <c r="IF28" s="164">
        <v>-2.5</v>
      </c>
      <c r="IG28" s="164">
        <v>-17.818999999999999</v>
      </c>
      <c r="IH28" s="164">
        <v>-17.814</v>
      </c>
      <c r="II28" s="164">
        <v>-103.73</v>
      </c>
      <c r="IJ28" s="164">
        <v>2.8045</v>
      </c>
      <c r="IK28" s="164">
        <v>-272.77999999999997</v>
      </c>
      <c r="IL28" s="164">
        <v>-8.5052000000000003</v>
      </c>
      <c r="IM28" s="164">
        <v>71.813999999999993</v>
      </c>
      <c r="IN28" s="164">
        <v>70.915000000000006</v>
      </c>
      <c r="IO28" s="164">
        <v>89.738</v>
      </c>
      <c r="IP28" s="164">
        <v>127.76</v>
      </c>
      <c r="IQ28" s="164">
        <v>52.048000000000002</v>
      </c>
      <c r="IR28" s="164">
        <v>3.9447000000000001</v>
      </c>
      <c r="IS28" s="164">
        <v>25.05</v>
      </c>
      <c r="IT28" s="164">
        <v>24.164999999999999</v>
      </c>
      <c r="IU28" s="164">
        <v>-14.919</v>
      </c>
      <c r="IV28" s="164">
        <v>180.77</v>
      </c>
      <c r="IW28" s="164">
        <v>-144.08000000000001</v>
      </c>
      <c r="IX28" s="164">
        <v>43.643999999999998</v>
      </c>
      <c r="IY28" s="164">
        <v>-34.569000000000003</v>
      </c>
      <c r="IZ28" s="164">
        <v>1.1999999999999999E-3</v>
      </c>
      <c r="JA28" s="164">
        <v>6.2929000000000004</v>
      </c>
      <c r="JB28" s="164">
        <v>-9.1998999999999995</v>
      </c>
      <c r="JC28" s="164">
        <v>-0.77800000000000002</v>
      </c>
      <c r="JD28" s="164">
        <v>-0.79300000000000004</v>
      </c>
      <c r="JE28" s="164">
        <v>5.28</v>
      </c>
      <c r="JF28" s="164">
        <v>-4.8</v>
      </c>
      <c r="JG28" s="164">
        <v>-0.92820000000000003</v>
      </c>
      <c r="JH28" s="164">
        <v>-1.2587999999999999</v>
      </c>
      <c r="JI28" s="164">
        <v>8.4092000000000002</v>
      </c>
      <c r="JJ28" s="164">
        <v>-2.8976000000000002</v>
      </c>
      <c r="JK28" s="164">
        <v>-6</v>
      </c>
      <c r="JL28" s="164">
        <v>-0.126</v>
      </c>
      <c r="JM28" s="164">
        <v>-0.29299999999999998</v>
      </c>
      <c r="JN28" s="164">
        <v>0</v>
      </c>
      <c r="JO28" s="164">
        <v>0</v>
      </c>
      <c r="JP28" s="164">
        <v>3.8273000000000001</v>
      </c>
      <c r="JQ28" s="164">
        <v>3.4020000000000001</v>
      </c>
      <c r="JR28" s="164">
        <v>3.7309999999999999</v>
      </c>
      <c r="JS28" s="165"/>
      <c r="JT28" s="164">
        <v>17.600000000000001</v>
      </c>
      <c r="JU28" s="164">
        <v>9.5524000000000004</v>
      </c>
      <c r="JV28" s="164">
        <v>0.63</v>
      </c>
      <c r="JW28" s="164">
        <v>0.37</v>
      </c>
      <c r="JX28" s="164">
        <v>0</v>
      </c>
      <c r="JY28" s="164">
        <v>-16.016999999999999</v>
      </c>
      <c r="JZ28" s="164">
        <v>-23.081</v>
      </c>
      <c r="KA28" s="164">
        <v>2.8477000000000001</v>
      </c>
      <c r="KB28" s="164">
        <v>12.148999999999999</v>
      </c>
      <c r="KC28" s="164">
        <v>-18.878</v>
      </c>
      <c r="KD28" s="164">
        <v>5.9023000000000003</v>
      </c>
      <c r="KE28" s="164">
        <v>-19</v>
      </c>
      <c r="KF28" s="164">
        <v>2.2000000000000002</v>
      </c>
    </row>
    <row r="29" spans="1:292" ht="18" customHeight="1">
      <c r="A29" s="161" t="s">
        <v>63</v>
      </c>
      <c r="B29" s="161" t="s">
        <v>635</v>
      </c>
      <c r="C29" s="164">
        <v>0</v>
      </c>
      <c r="D29" s="164">
        <v>2.8542999999999998</v>
      </c>
      <c r="E29" s="164">
        <v>-6.2731000000000003</v>
      </c>
      <c r="F29" s="164">
        <v>3.5644999999999998</v>
      </c>
      <c r="G29" s="164">
        <v>7.5186999999999999</v>
      </c>
      <c r="H29" s="164">
        <v>5.4592999999999998</v>
      </c>
      <c r="I29" s="164">
        <v>14.247999999999999</v>
      </c>
      <c r="J29" s="165"/>
      <c r="K29" s="164">
        <v>12.372</v>
      </c>
      <c r="L29" s="164">
        <v>4.7877999999999998</v>
      </c>
      <c r="M29" s="164">
        <v>-6.0282</v>
      </c>
      <c r="N29" s="164">
        <v>-13.319000000000001</v>
      </c>
      <c r="O29" s="164">
        <v>-30.798999999999999</v>
      </c>
      <c r="P29" s="164">
        <v>6.5998999999999999</v>
      </c>
      <c r="Q29" s="164">
        <v>6.6239999999999997</v>
      </c>
      <c r="R29" s="164">
        <v>-19.798999999999999</v>
      </c>
      <c r="S29" s="164">
        <v>2.3858999999999999</v>
      </c>
      <c r="T29" s="164">
        <v>-14.289</v>
      </c>
      <c r="U29" s="164">
        <v>8.5396999999999998</v>
      </c>
      <c r="V29" s="164">
        <v>8.6140000000000008</v>
      </c>
      <c r="W29" s="164">
        <v>14.44</v>
      </c>
      <c r="X29" s="164">
        <v>0</v>
      </c>
      <c r="Y29" s="164">
        <v>4.6218000000000004</v>
      </c>
      <c r="Z29" s="164">
        <v>2.3628</v>
      </c>
      <c r="AA29" s="165"/>
      <c r="AB29" s="164">
        <v>-0.81389999999999996</v>
      </c>
      <c r="AC29" s="164">
        <v>1.44</v>
      </c>
      <c r="AD29" s="164">
        <v>1.4910000000000001</v>
      </c>
      <c r="AE29" s="164">
        <v>-1.1870000000000001</v>
      </c>
      <c r="AF29" s="164">
        <v>-4.4400000000000004</v>
      </c>
      <c r="AG29" s="164">
        <v>-2.2000000000000002</v>
      </c>
      <c r="AH29" s="164">
        <v>-0.317</v>
      </c>
      <c r="AI29" s="164">
        <v>0.24199999999999999</v>
      </c>
      <c r="AJ29" s="164">
        <v>16.09</v>
      </c>
      <c r="AK29" s="164">
        <v>16.579000000000001</v>
      </c>
      <c r="AL29" s="164">
        <v>-10</v>
      </c>
      <c r="AM29" s="164">
        <v>-24.02</v>
      </c>
      <c r="AN29" s="164">
        <v>-24.809000000000001</v>
      </c>
      <c r="AO29" s="164">
        <v>4.5308999999999999</v>
      </c>
      <c r="AP29" s="164">
        <v>3.3359000000000001</v>
      </c>
      <c r="AQ29" s="164">
        <v>0</v>
      </c>
      <c r="AR29" s="164">
        <v>20.902999999999999</v>
      </c>
      <c r="AS29" s="164">
        <v>-13.092000000000001</v>
      </c>
      <c r="AT29" s="164">
        <v>42.465000000000003</v>
      </c>
      <c r="AU29" s="164">
        <v>43.726999999999997</v>
      </c>
      <c r="AV29" s="164">
        <v>18.646999999999998</v>
      </c>
      <c r="AW29" s="164">
        <v>13.824</v>
      </c>
      <c r="AX29" s="164">
        <v>-31.077999999999999</v>
      </c>
      <c r="AY29" s="164">
        <v>-27.594999999999999</v>
      </c>
      <c r="AZ29" s="164">
        <v>7.1140999999999996</v>
      </c>
      <c r="BA29" s="164">
        <v>31.936</v>
      </c>
      <c r="BB29" s="164">
        <v>0</v>
      </c>
      <c r="BC29" s="164">
        <v>-7.3000000000000001E-3</v>
      </c>
      <c r="BD29" s="164">
        <v>-4.8998999999999997</v>
      </c>
      <c r="BE29" s="164">
        <v>-5.0998999999999999</v>
      </c>
      <c r="BF29" s="164">
        <v>-13.872999999999999</v>
      </c>
      <c r="BG29" s="164">
        <v>-15.087999999999999</v>
      </c>
      <c r="BH29" s="164">
        <v>-5.6492000000000004</v>
      </c>
      <c r="BI29" s="164">
        <v>1.3141</v>
      </c>
      <c r="BJ29" s="164">
        <v>14.265000000000001</v>
      </c>
      <c r="BK29" s="164">
        <v>8.67</v>
      </c>
      <c r="BL29" s="164">
        <v>6.9786000000000001</v>
      </c>
      <c r="BM29" s="164">
        <v>4.8019999999999996</v>
      </c>
      <c r="BN29" s="164">
        <v>0</v>
      </c>
      <c r="BO29" s="164">
        <v>62.348999999999997</v>
      </c>
      <c r="BP29" s="164">
        <v>62.776000000000003</v>
      </c>
      <c r="BQ29" s="164">
        <v>-51.459000000000003</v>
      </c>
      <c r="BR29" s="164">
        <v>-55.423999999999999</v>
      </c>
      <c r="BS29" s="165"/>
      <c r="BT29" s="165"/>
      <c r="BU29" s="164">
        <v>50.975000000000001</v>
      </c>
      <c r="BV29" s="164">
        <v>17.59</v>
      </c>
      <c r="BW29" s="164">
        <v>17.11</v>
      </c>
      <c r="BX29" s="164">
        <v>-2.13</v>
      </c>
      <c r="BY29" s="164">
        <v>8.2100000000000009</v>
      </c>
      <c r="BZ29" s="164">
        <v>-17.007999999999999</v>
      </c>
      <c r="CA29" s="164">
        <v>-16.338000000000001</v>
      </c>
      <c r="CB29" s="164">
        <v>38.034999999999997</v>
      </c>
      <c r="CC29" s="164">
        <v>36.4</v>
      </c>
      <c r="CD29" s="164">
        <v>-5.0305999999999997</v>
      </c>
      <c r="CE29" s="164">
        <v>-8.4116999999999997</v>
      </c>
      <c r="CF29" s="164">
        <v>-7.9825999999999997</v>
      </c>
      <c r="CG29" s="164">
        <v>15.111000000000001</v>
      </c>
      <c r="CH29" s="164">
        <v>0</v>
      </c>
      <c r="CI29" s="164">
        <v>2.88</v>
      </c>
      <c r="CJ29" s="164">
        <v>6.4119999999999999</v>
      </c>
      <c r="CK29" s="164">
        <v>21</v>
      </c>
      <c r="CL29" s="164">
        <v>17.2</v>
      </c>
      <c r="CM29" s="164">
        <v>-4.1500000000000004</v>
      </c>
      <c r="CN29" s="164">
        <v>26.852</v>
      </c>
      <c r="CO29" s="164">
        <v>26.516999999999999</v>
      </c>
      <c r="CP29" s="164">
        <v>24.994</v>
      </c>
      <c r="CQ29" s="164">
        <v>29.151</v>
      </c>
      <c r="CR29" s="164">
        <v>29.556000000000001</v>
      </c>
      <c r="CS29" s="164">
        <v>1</v>
      </c>
      <c r="CT29" s="164">
        <v>-53.46</v>
      </c>
      <c r="CU29" s="164">
        <v>4.0206999999999997</v>
      </c>
      <c r="CV29" s="164">
        <v>2.6107</v>
      </c>
      <c r="CW29" s="164">
        <v>36.450000000000003</v>
      </c>
      <c r="CX29" s="164">
        <v>27.158999999999999</v>
      </c>
      <c r="CY29" s="164">
        <v>15.629</v>
      </c>
      <c r="CZ29" s="164">
        <v>15.628</v>
      </c>
      <c r="DA29" s="164">
        <v>-15.298999999999999</v>
      </c>
      <c r="DB29" s="164">
        <v>0.3145</v>
      </c>
      <c r="DC29" s="164">
        <v>0</v>
      </c>
      <c r="DD29" s="164">
        <v>0</v>
      </c>
      <c r="DE29" s="164">
        <v>21.292000000000002</v>
      </c>
      <c r="DF29" s="164">
        <v>1.4500000000000001E-2</v>
      </c>
      <c r="DG29" s="164">
        <v>-8.2028999999999996</v>
      </c>
      <c r="DH29" s="164">
        <v>-15.6</v>
      </c>
      <c r="DI29" s="164">
        <v>-14.1</v>
      </c>
      <c r="DJ29" s="164">
        <v>-1.8823000000000001</v>
      </c>
      <c r="DK29" s="164">
        <v>8.0471000000000004</v>
      </c>
      <c r="DL29" s="164">
        <v>59.305</v>
      </c>
      <c r="DM29" s="164">
        <v>17.260999999999999</v>
      </c>
      <c r="DN29" s="164">
        <v>8.65</v>
      </c>
      <c r="DO29" s="164">
        <v>-8.1</v>
      </c>
      <c r="DP29" s="164">
        <v>12.622</v>
      </c>
      <c r="DQ29" s="164">
        <v>-21.126000000000001</v>
      </c>
      <c r="DR29" s="164">
        <v>-8.19</v>
      </c>
      <c r="DS29" s="164">
        <v>-8.2200000000000006</v>
      </c>
      <c r="DT29" s="164">
        <v>29.8</v>
      </c>
      <c r="DU29" s="164">
        <v>27.89</v>
      </c>
      <c r="DV29" s="164">
        <v>-22.181000000000001</v>
      </c>
      <c r="DW29" s="164">
        <v>-11.236000000000001</v>
      </c>
      <c r="DX29" s="164">
        <v>-41.362000000000002</v>
      </c>
      <c r="DY29" s="164">
        <v>-39.609000000000002</v>
      </c>
      <c r="DZ29" s="164">
        <v>40.630000000000003</v>
      </c>
      <c r="EA29" s="164">
        <v>16.353999999999999</v>
      </c>
      <c r="EB29" s="164">
        <v>5.9696999999999996</v>
      </c>
      <c r="EC29" s="164">
        <v>6.2545000000000002</v>
      </c>
      <c r="ED29" s="164">
        <v>-9.2812000000000001</v>
      </c>
      <c r="EE29" s="164">
        <v>-3.2136</v>
      </c>
      <c r="EF29" s="164">
        <v>-12.068</v>
      </c>
      <c r="EG29" s="164">
        <v>-33.738999999999997</v>
      </c>
      <c r="EH29" s="164">
        <v>-34.648000000000003</v>
      </c>
      <c r="EI29" s="164">
        <v>0</v>
      </c>
      <c r="EJ29" s="164">
        <v>-17.495999999999999</v>
      </c>
      <c r="EK29" s="164">
        <v>-16.443000000000001</v>
      </c>
      <c r="EL29" s="164">
        <v>0</v>
      </c>
      <c r="EM29" s="164">
        <v>4.3777999999999997</v>
      </c>
      <c r="EN29" s="164">
        <v>2.9256000000000002</v>
      </c>
      <c r="EO29" s="164">
        <v>-4.6119000000000003</v>
      </c>
      <c r="EP29" s="164">
        <v>-28.599</v>
      </c>
      <c r="EQ29" s="164">
        <v>-28.526</v>
      </c>
      <c r="ER29" s="164">
        <v>3.3260000000000001</v>
      </c>
      <c r="ES29" s="164">
        <v>5.8198999999999996</v>
      </c>
      <c r="ET29" s="164">
        <v>-12.148999999999999</v>
      </c>
      <c r="EU29" s="164">
        <v>-0.6</v>
      </c>
      <c r="EV29" s="164">
        <v>7.6071999999999997</v>
      </c>
      <c r="EW29" s="164">
        <v>-4.5614999999999997</v>
      </c>
      <c r="EX29" s="164">
        <v>-13.824</v>
      </c>
      <c r="EY29" s="164">
        <v>-13.638999999999999</v>
      </c>
      <c r="EZ29" s="164">
        <v>7.1132</v>
      </c>
      <c r="FA29" s="164">
        <v>-15.234999999999999</v>
      </c>
      <c r="FB29" s="164">
        <v>-39.145000000000003</v>
      </c>
      <c r="FC29" s="164">
        <v>6.7275999999999998</v>
      </c>
      <c r="FD29" s="164">
        <v>0</v>
      </c>
      <c r="FE29" s="164">
        <v>0</v>
      </c>
      <c r="FF29" s="164">
        <v>0</v>
      </c>
      <c r="FG29" s="164">
        <v>6.4809999999999999</v>
      </c>
      <c r="FH29" s="164">
        <v>4.5266000000000002</v>
      </c>
      <c r="FI29" s="164">
        <v>4.6886999999999999</v>
      </c>
      <c r="FJ29" s="164">
        <v>4.6886999999999999</v>
      </c>
      <c r="FK29" s="164">
        <v>6.5307000000000004</v>
      </c>
      <c r="FL29" s="164">
        <v>22.478000000000002</v>
      </c>
      <c r="FM29" s="164">
        <v>22.22</v>
      </c>
      <c r="FN29" s="164">
        <v>8.6007999999999996</v>
      </c>
      <c r="FO29" s="164">
        <v>22.812999999999999</v>
      </c>
      <c r="FP29" s="164">
        <v>11.505000000000001</v>
      </c>
      <c r="FQ29" s="164">
        <v>-20.638999999999999</v>
      </c>
      <c r="FR29" s="164">
        <v>-2.032</v>
      </c>
      <c r="FS29" s="164">
        <v>0.29780000000000001</v>
      </c>
      <c r="FT29" s="164">
        <v>1.5</v>
      </c>
      <c r="FU29" s="164">
        <v>1.79</v>
      </c>
      <c r="FV29" s="164">
        <v>-13.052</v>
      </c>
      <c r="FW29" s="164">
        <v>1.4074</v>
      </c>
      <c r="FX29" s="164">
        <v>3.2389000000000001</v>
      </c>
      <c r="FY29" s="164">
        <v>0.54100000000000004</v>
      </c>
      <c r="FZ29" s="164">
        <v>1.2024999999999999</v>
      </c>
      <c r="GA29" s="164">
        <v>17.239000000000001</v>
      </c>
      <c r="GB29" s="164">
        <v>-35.130000000000003</v>
      </c>
      <c r="GC29" s="164">
        <v>-26.131</v>
      </c>
      <c r="GD29" s="164">
        <v>-2.3399000000000001</v>
      </c>
      <c r="GE29" s="164">
        <v>28.518000000000001</v>
      </c>
      <c r="GF29" s="164">
        <v>8.6</v>
      </c>
      <c r="GG29" s="164">
        <v>24.873999999999999</v>
      </c>
      <c r="GH29" s="164">
        <v>7.4713000000000003</v>
      </c>
      <c r="GI29" s="164">
        <v>-7.8318000000000003</v>
      </c>
      <c r="GJ29" s="164">
        <v>2.5345</v>
      </c>
      <c r="GK29" s="164">
        <v>6.1499999999999999E-2</v>
      </c>
      <c r="GL29" s="165"/>
      <c r="GM29" s="164">
        <v>-10.907999999999999</v>
      </c>
      <c r="GN29" s="164">
        <v>-22.904</v>
      </c>
      <c r="GO29" s="164">
        <v>10.372</v>
      </c>
      <c r="GP29" s="164">
        <v>-30.251000000000001</v>
      </c>
      <c r="GQ29" s="164">
        <v>-7.7321</v>
      </c>
      <c r="GR29" s="164">
        <v>-11.79</v>
      </c>
      <c r="GS29" s="164">
        <v>197.58</v>
      </c>
      <c r="GT29" s="164">
        <v>-2.8014000000000001</v>
      </c>
      <c r="GU29" s="164">
        <v>-8.4652999999999992</v>
      </c>
      <c r="GV29" s="164">
        <v>-5.3502000000000001</v>
      </c>
      <c r="GW29" s="164">
        <v>1.9063000000000001</v>
      </c>
      <c r="GX29" s="164">
        <v>6.5343</v>
      </c>
      <c r="GY29" s="164">
        <v>6.6139999999999999</v>
      </c>
      <c r="GZ29" s="164">
        <v>1</v>
      </c>
      <c r="HA29" s="164">
        <v>-12.228</v>
      </c>
      <c r="HB29" s="164">
        <v>-10.522</v>
      </c>
      <c r="HC29" s="164">
        <v>-18.02</v>
      </c>
      <c r="HD29" s="164">
        <v>19.561</v>
      </c>
      <c r="HE29" s="164">
        <v>51.561999999999998</v>
      </c>
      <c r="HF29" s="164">
        <v>10.348000000000001</v>
      </c>
      <c r="HG29" s="164">
        <v>65.400000000000006</v>
      </c>
      <c r="HH29" s="164">
        <v>32.902999999999999</v>
      </c>
      <c r="HI29" s="164">
        <v>34.561999999999998</v>
      </c>
      <c r="HJ29" s="164">
        <v>0</v>
      </c>
      <c r="HK29" s="164">
        <v>0</v>
      </c>
      <c r="HL29" s="164">
        <v>-11.099</v>
      </c>
      <c r="HM29" s="164">
        <v>-12.186</v>
      </c>
      <c r="HN29" s="164">
        <v>17.899000000000001</v>
      </c>
      <c r="HO29" s="164">
        <v>15.959</v>
      </c>
      <c r="HP29" s="164">
        <v>-13.417999999999999</v>
      </c>
      <c r="HQ29" s="164">
        <v>-13.164999999999999</v>
      </c>
      <c r="HR29" s="164">
        <v>-23.332999999999998</v>
      </c>
      <c r="HS29" s="164">
        <v>-22.954000000000001</v>
      </c>
      <c r="HT29" s="164">
        <v>7.11</v>
      </c>
      <c r="HU29" s="164">
        <v>7.3</v>
      </c>
      <c r="HV29" s="164">
        <v>-25.1</v>
      </c>
      <c r="HW29" s="164">
        <v>-25</v>
      </c>
      <c r="HX29" s="164">
        <v>2.0571999999999999</v>
      </c>
      <c r="HY29" s="164">
        <v>10.319000000000001</v>
      </c>
      <c r="HZ29" s="164">
        <v>40.491999999999997</v>
      </c>
      <c r="IA29" s="164">
        <v>22.734999999999999</v>
      </c>
      <c r="IB29" s="164">
        <v>22.414999999999999</v>
      </c>
      <c r="IC29" s="164">
        <v>-12.699</v>
      </c>
      <c r="ID29" s="164">
        <v>-32.9</v>
      </c>
      <c r="IE29" s="164">
        <v>-3.2999000000000001</v>
      </c>
      <c r="IF29" s="164">
        <v>-3.7999000000000001</v>
      </c>
      <c r="IG29" s="164">
        <v>-17.818999999999999</v>
      </c>
      <c r="IH29" s="164">
        <v>-17.678000000000001</v>
      </c>
      <c r="II29" s="164">
        <v>-104.87</v>
      </c>
      <c r="IJ29" s="164">
        <v>3.1638000000000002</v>
      </c>
      <c r="IK29" s="164">
        <v>-270.02</v>
      </c>
      <c r="IL29" s="164">
        <v>-8.9473000000000003</v>
      </c>
      <c r="IM29" s="164">
        <v>72.454999999999998</v>
      </c>
      <c r="IN29" s="164">
        <v>76.417000000000002</v>
      </c>
      <c r="IO29" s="164">
        <v>91.146000000000001</v>
      </c>
      <c r="IP29" s="164">
        <v>119.47</v>
      </c>
      <c r="IQ29" s="164">
        <v>57.131999999999998</v>
      </c>
      <c r="IR29" s="164">
        <v>5.7305999999999999</v>
      </c>
      <c r="IS29" s="164">
        <v>27.931999999999999</v>
      </c>
      <c r="IT29" s="164">
        <v>27.689</v>
      </c>
      <c r="IU29" s="164">
        <v>-8.5420999999999996</v>
      </c>
      <c r="IV29" s="164">
        <v>184.17</v>
      </c>
      <c r="IW29" s="164">
        <v>-144.29</v>
      </c>
      <c r="IX29" s="164">
        <v>50.423000000000002</v>
      </c>
      <c r="IY29" s="164">
        <v>-39.609000000000002</v>
      </c>
      <c r="IZ29" s="164">
        <v>1.1999999999999999E-3</v>
      </c>
      <c r="JA29" s="164">
        <v>6.1344000000000003</v>
      </c>
      <c r="JB29" s="164">
        <v>-6.5598999999999998</v>
      </c>
      <c r="JC29" s="164">
        <v>-1.034</v>
      </c>
      <c r="JD29" s="164">
        <v>-1.0428999999999999</v>
      </c>
      <c r="JE29" s="164">
        <v>2.64</v>
      </c>
      <c r="JF29" s="164">
        <v>-2.2400000000000002</v>
      </c>
      <c r="JG29" s="164">
        <v>-1.49</v>
      </c>
      <c r="JH29" s="164">
        <v>-4.1886000000000001</v>
      </c>
      <c r="JI29" s="164">
        <v>8.7631999999999994</v>
      </c>
      <c r="JJ29" s="164">
        <v>-2.7511999999999999</v>
      </c>
      <c r="JK29" s="164">
        <v>-3.4</v>
      </c>
      <c r="JL29" s="164">
        <v>1.631</v>
      </c>
      <c r="JM29" s="164">
        <v>1.4139999999999999</v>
      </c>
      <c r="JN29" s="164">
        <v>0</v>
      </c>
      <c r="JO29" s="164">
        <v>0</v>
      </c>
      <c r="JP29" s="164">
        <v>3.6101000000000001</v>
      </c>
      <c r="JQ29" s="164">
        <v>3.5693999999999999</v>
      </c>
      <c r="JR29" s="164">
        <v>3.0800999999999998</v>
      </c>
      <c r="JS29" s="165"/>
      <c r="JT29" s="164">
        <v>18</v>
      </c>
      <c r="JU29" s="164">
        <v>10.257999999999999</v>
      </c>
      <c r="JV29" s="164">
        <v>0.63</v>
      </c>
      <c r="JW29" s="164">
        <v>0.37</v>
      </c>
      <c r="JX29" s="164">
        <v>0</v>
      </c>
      <c r="JY29" s="164">
        <v>-16.219000000000001</v>
      </c>
      <c r="JZ29" s="164">
        <v>-21.914000000000001</v>
      </c>
      <c r="KA29" s="164">
        <v>2.0596000000000001</v>
      </c>
      <c r="KB29" s="164">
        <v>12.324999999999999</v>
      </c>
      <c r="KC29" s="164">
        <v>-18.651</v>
      </c>
      <c r="KD29" s="164">
        <v>5.7244000000000002</v>
      </c>
      <c r="KE29" s="164">
        <v>-19.100000000000001</v>
      </c>
      <c r="KF29" s="164">
        <v>2.5998999999999999</v>
      </c>
    </row>
    <row r="30" spans="1:292" ht="18" customHeight="1">
      <c r="A30" s="161" t="s">
        <v>63</v>
      </c>
      <c r="B30" s="161" t="s">
        <v>636</v>
      </c>
      <c r="C30" s="164">
        <v>0</v>
      </c>
      <c r="D30" s="164">
        <v>2.7993999999999999</v>
      </c>
      <c r="E30" s="164">
        <v>-5.8752000000000004</v>
      </c>
      <c r="F30" s="164">
        <v>3.8549000000000002</v>
      </c>
      <c r="G30" s="164">
        <v>7.9516</v>
      </c>
      <c r="H30" s="164">
        <v>4.6478999999999999</v>
      </c>
      <c r="I30" s="164">
        <v>14.861000000000001</v>
      </c>
      <c r="J30" s="165"/>
      <c r="K30" s="164">
        <v>19.827000000000002</v>
      </c>
      <c r="L30" s="164">
        <v>8.1247000000000007</v>
      </c>
      <c r="M30" s="164">
        <v>-11.436</v>
      </c>
      <c r="N30" s="164">
        <v>-19.978999999999999</v>
      </c>
      <c r="O30" s="164">
        <v>-30.798999999999999</v>
      </c>
      <c r="P30" s="164">
        <v>6.5998999999999999</v>
      </c>
      <c r="Q30" s="164">
        <v>6.6239999999999997</v>
      </c>
      <c r="R30" s="164">
        <v>-22</v>
      </c>
      <c r="S30" s="164">
        <v>2.8969</v>
      </c>
      <c r="T30" s="164">
        <v>-17.298999999999999</v>
      </c>
      <c r="U30" s="164">
        <v>8.0949000000000009</v>
      </c>
      <c r="V30" s="164">
        <v>8.0786999999999995</v>
      </c>
      <c r="W30" s="164">
        <v>14.032</v>
      </c>
      <c r="X30" s="164">
        <v>0</v>
      </c>
      <c r="Y30" s="164">
        <v>4.5038</v>
      </c>
      <c r="Z30" s="164">
        <v>2.1728999999999998</v>
      </c>
      <c r="AA30" s="165"/>
      <c r="AB30" s="164">
        <v>-0.93810000000000004</v>
      </c>
      <c r="AC30" s="164">
        <v>1.85</v>
      </c>
      <c r="AD30" s="164">
        <v>1.8609</v>
      </c>
      <c r="AE30" s="164">
        <v>-0.96199999999999997</v>
      </c>
      <c r="AF30" s="164">
        <v>0</v>
      </c>
      <c r="AG30" s="164">
        <v>-2.2000000000000002</v>
      </c>
      <c r="AH30" s="164">
        <v>-0.50900000000000001</v>
      </c>
      <c r="AI30" s="164">
        <v>0.26600000000000001</v>
      </c>
      <c r="AJ30" s="164">
        <v>16.690000000000001</v>
      </c>
      <c r="AK30" s="164">
        <v>15.949</v>
      </c>
      <c r="AL30" s="164">
        <v>-10</v>
      </c>
      <c r="AM30" s="164">
        <v>-24.59</v>
      </c>
      <c r="AN30" s="164">
        <v>-24.658999999999999</v>
      </c>
      <c r="AO30" s="164">
        <v>4.3299000000000003</v>
      </c>
      <c r="AP30" s="164">
        <v>3.3580999999999999</v>
      </c>
      <c r="AQ30" s="164">
        <v>0</v>
      </c>
      <c r="AR30" s="164">
        <v>22.748000000000001</v>
      </c>
      <c r="AS30" s="164">
        <v>-13.988</v>
      </c>
      <c r="AT30" s="164">
        <v>43.402000000000001</v>
      </c>
      <c r="AU30" s="164">
        <v>46.006999999999998</v>
      </c>
      <c r="AV30" s="164">
        <v>11.78</v>
      </c>
      <c r="AW30" s="164">
        <v>12.468999999999999</v>
      </c>
      <c r="AX30" s="164">
        <v>-28.265000000000001</v>
      </c>
      <c r="AY30" s="164">
        <v>-24.916</v>
      </c>
      <c r="AZ30" s="164">
        <v>6.3250000000000002</v>
      </c>
      <c r="BA30" s="164">
        <v>28.315000000000001</v>
      </c>
      <c r="BB30" s="164">
        <v>0</v>
      </c>
      <c r="BC30" s="164">
        <v>-7.3000000000000001E-3</v>
      </c>
      <c r="BD30" s="164">
        <v>-4.6999000000000004</v>
      </c>
      <c r="BE30" s="164">
        <v>-4.5998999999999999</v>
      </c>
      <c r="BF30" s="164">
        <v>-13.247999999999999</v>
      </c>
      <c r="BG30" s="164">
        <v>-15.058999999999999</v>
      </c>
      <c r="BH30" s="164">
        <v>-5.8247</v>
      </c>
      <c r="BI30" s="164">
        <v>1.3141</v>
      </c>
      <c r="BJ30" s="164">
        <v>16.023</v>
      </c>
      <c r="BK30" s="164">
        <v>8.6300000000000008</v>
      </c>
      <c r="BL30" s="164">
        <v>6.8308999999999997</v>
      </c>
      <c r="BM30" s="164">
        <v>4.7144000000000004</v>
      </c>
      <c r="BN30" s="164">
        <v>0</v>
      </c>
      <c r="BO30" s="164">
        <v>65.430999999999997</v>
      </c>
      <c r="BP30" s="164">
        <v>65.918999999999997</v>
      </c>
      <c r="BQ30" s="164">
        <v>-57.7</v>
      </c>
      <c r="BR30" s="164">
        <v>-51.411000000000001</v>
      </c>
      <c r="BS30" s="165"/>
      <c r="BT30" s="165"/>
      <c r="BU30" s="164">
        <v>52.502000000000002</v>
      </c>
      <c r="BV30" s="164">
        <v>18.2</v>
      </c>
      <c r="BW30" s="164">
        <v>17.87</v>
      </c>
      <c r="BX30" s="164">
        <v>-1.88</v>
      </c>
      <c r="BY30" s="164">
        <v>9.02</v>
      </c>
      <c r="BZ30" s="164">
        <v>-16.472000000000001</v>
      </c>
      <c r="CA30" s="164">
        <v>-16.204000000000001</v>
      </c>
      <c r="CB30" s="164">
        <v>36.57</v>
      </c>
      <c r="CC30" s="164">
        <v>34.981999999999999</v>
      </c>
      <c r="CD30" s="164">
        <v>-4.8383000000000003</v>
      </c>
      <c r="CE30" s="164">
        <v>-8.7438000000000002</v>
      </c>
      <c r="CF30" s="164">
        <v>-8.6445000000000007</v>
      </c>
      <c r="CG30" s="164">
        <v>16.024999999999999</v>
      </c>
      <c r="CH30" s="164">
        <v>0</v>
      </c>
      <c r="CI30" s="164">
        <v>2.88</v>
      </c>
      <c r="CJ30" s="164">
        <v>6.4119999999999999</v>
      </c>
      <c r="CK30" s="164">
        <v>21.298999999999999</v>
      </c>
      <c r="CL30" s="164">
        <v>17.2</v>
      </c>
      <c r="CM30" s="164">
        <v>-4.2300000000000004</v>
      </c>
      <c r="CN30" s="164">
        <v>26.215</v>
      </c>
      <c r="CO30" s="164">
        <v>26.151</v>
      </c>
      <c r="CP30" s="164">
        <v>25.23</v>
      </c>
      <c r="CQ30" s="164">
        <v>26.472999999999999</v>
      </c>
      <c r="CR30" s="164">
        <v>27.036999999999999</v>
      </c>
      <c r="CS30" s="164">
        <v>1</v>
      </c>
      <c r="CT30" s="164">
        <v>-55.667999999999999</v>
      </c>
      <c r="CU30" s="164">
        <v>7.0937000000000001</v>
      </c>
      <c r="CV30" s="164">
        <v>3.0764999999999998</v>
      </c>
      <c r="CW30" s="164">
        <v>35.11</v>
      </c>
      <c r="CX30" s="164">
        <v>27.95</v>
      </c>
      <c r="CY30" s="164">
        <v>15.942</v>
      </c>
      <c r="CZ30" s="164">
        <v>15.920999999999999</v>
      </c>
      <c r="DA30" s="164">
        <v>-15.38</v>
      </c>
      <c r="DB30" s="164">
        <v>0.3145</v>
      </c>
      <c r="DC30" s="164">
        <v>0</v>
      </c>
      <c r="DD30" s="164">
        <v>0</v>
      </c>
      <c r="DE30" s="164">
        <v>20.867999999999999</v>
      </c>
      <c r="DF30" s="164">
        <v>1.44E-2</v>
      </c>
      <c r="DG30" s="164">
        <v>-8.1610999999999994</v>
      </c>
      <c r="DH30" s="164">
        <v>-15.1</v>
      </c>
      <c r="DI30" s="164">
        <v>-14.3</v>
      </c>
      <c r="DJ30" s="164">
        <v>-2.0543999999999998</v>
      </c>
      <c r="DK30" s="164">
        <v>8.7951999999999995</v>
      </c>
      <c r="DL30" s="164">
        <v>60.567</v>
      </c>
      <c r="DM30" s="164">
        <v>18.373999999999999</v>
      </c>
      <c r="DN30" s="164">
        <v>9.2898999999999994</v>
      </c>
      <c r="DO30" s="164">
        <v>-8.2100000000000009</v>
      </c>
      <c r="DP30" s="164">
        <v>13.135</v>
      </c>
      <c r="DQ30" s="164">
        <v>-20.126000000000001</v>
      </c>
      <c r="DR30" s="164">
        <v>-7.94</v>
      </c>
      <c r="DS30" s="164">
        <v>-8.01</v>
      </c>
      <c r="DT30" s="164">
        <v>28.5</v>
      </c>
      <c r="DU30" s="164">
        <v>27.55</v>
      </c>
      <c r="DV30" s="164">
        <v>-20.09</v>
      </c>
      <c r="DW30" s="164">
        <v>-10.436</v>
      </c>
      <c r="DX30" s="164">
        <v>-39.482999999999997</v>
      </c>
      <c r="DY30" s="164">
        <v>-39</v>
      </c>
      <c r="DZ30" s="164">
        <v>43.167000000000002</v>
      </c>
      <c r="EA30" s="164">
        <v>18.922000000000001</v>
      </c>
      <c r="EB30" s="164">
        <v>7.1005000000000003</v>
      </c>
      <c r="EC30" s="164">
        <v>7.7443</v>
      </c>
      <c r="ED30" s="164">
        <v>5.2851999999999997</v>
      </c>
      <c r="EE30" s="164">
        <v>-2.5192000000000001</v>
      </c>
      <c r="EF30" s="164">
        <v>-13.297000000000001</v>
      </c>
      <c r="EG30" s="164">
        <v>-28.672999999999998</v>
      </c>
      <c r="EH30" s="164">
        <v>-37.737000000000002</v>
      </c>
      <c r="EI30" s="164">
        <v>0</v>
      </c>
      <c r="EJ30" s="164">
        <v>-17.393999999999998</v>
      </c>
      <c r="EK30" s="164">
        <v>-16.466999999999999</v>
      </c>
      <c r="EL30" s="164">
        <v>0</v>
      </c>
      <c r="EM30" s="164">
        <v>-1.8811</v>
      </c>
      <c r="EN30" s="164">
        <v>-2.1823999999999999</v>
      </c>
      <c r="EO30" s="164">
        <v>24.08</v>
      </c>
      <c r="EP30" s="164">
        <v>-32.383000000000003</v>
      </c>
      <c r="EQ30" s="164">
        <v>-31.788</v>
      </c>
      <c r="ER30" s="164">
        <v>-4.7344999999999997</v>
      </c>
      <c r="ES30" s="164">
        <v>0</v>
      </c>
      <c r="ET30" s="164">
        <v>-21.658999999999999</v>
      </c>
      <c r="EU30" s="164">
        <v>0.4</v>
      </c>
      <c r="EV30" s="164">
        <v>7.2647000000000004</v>
      </c>
      <c r="EW30" s="164">
        <v>-15.762</v>
      </c>
      <c r="EX30" s="164">
        <v>-12.1</v>
      </c>
      <c r="EY30" s="164">
        <v>-12.148999999999999</v>
      </c>
      <c r="EZ30" s="164">
        <v>7.5579000000000001</v>
      </c>
      <c r="FA30" s="164">
        <v>-15.997</v>
      </c>
      <c r="FB30" s="164">
        <v>-39.145000000000003</v>
      </c>
      <c r="FC30" s="164">
        <v>6.7275999999999998</v>
      </c>
      <c r="FD30" s="164">
        <v>0</v>
      </c>
      <c r="FE30" s="164">
        <v>0</v>
      </c>
      <c r="FF30" s="164">
        <v>0</v>
      </c>
      <c r="FG30" s="164">
        <v>5.4969000000000001</v>
      </c>
      <c r="FH30" s="164">
        <v>4.3278999999999996</v>
      </c>
      <c r="FI30" s="164">
        <v>4.0189000000000004</v>
      </c>
      <c r="FJ30" s="164">
        <v>4.0189000000000004</v>
      </c>
      <c r="FK30" s="164">
        <v>6.0284000000000004</v>
      </c>
      <c r="FL30" s="164">
        <v>21.829000000000001</v>
      </c>
      <c r="FM30" s="164">
        <v>22.204999999999998</v>
      </c>
      <c r="FN30" s="164">
        <v>8.2852999999999994</v>
      </c>
      <c r="FO30" s="164">
        <v>22.094999999999999</v>
      </c>
      <c r="FP30" s="164">
        <v>11.505000000000001</v>
      </c>
      <c r="FQ30" s="164">
        <v>-20.138999999999999</v>
      </c>
      <c r="FR30" s="164">
        <v>-2.4201999999999999</v>
      </c>
      <c r="FS30" s="164">
        <v>0.2959</v>
      </c>
      <c r="FT30" s="164">
        <v>1.26</v>
      </c>
      <c r="FU30" s="164">
        <v>0.93</v>
      </c>
      <c r="FV30" s="164">
        <v>-11.529</v>
      </c>
      <c r="FW30" s="164">
        <v>1.4501999999999999</v>
      </c>
      <c r="FX30" s="164">
        <v>3.1968999999999999</v>
      </c>
      <c r="FY30" s="164">
        <v>0.69</v>
      </c>
      <c r="FZ30" s="164">
        <v>1.1295999999999999</v>
      </c>
      <c r="GA30" s="164">
        <v>17.28</v>
      </c>
      <c r="GB30" s="164">
        <v>-35.374000000000002</v>
      </c>
      <c r="GC30" s="164">
        <v>-25.719000000000001</v>
      </c>
      <c r="GD30" s="164">
        <v>-2.4499</v>
      </c>
      <c r="GE30" s="164">
        <v>28.225999999999999</v>
      </c>
      <c r="GF30" s="164">
        <v>8.6</v>
      </c>
      <c r="GG30" s="164">
        <v>24.585999999999999</v>
      </c>
      <c r="GH30" s="164">
        <v>7.8072999999999997</v>
      </c>
      <c r="GI30" s="164">
        <v>-8.1160999999999994</v>
      </c>
      <c r="GJ30" s="164">
        <v>2.5316999999999998</v>
      </c>
      <c r="GK30" s="164">
        <v>6.1499999999999999E-2</v>
      </c>
      <c r="GL30" s="165"/>
      <c r="GM30" s="164">
        <v>-10.555</v>
      </c>
      <c r="GN30" s="164">
        <v>-22.914000000000001</v>
      </c>
      <c r="GO30" s="164">
        <v>9.5222999999999995</v>
      </c>
      <c r="GP30" s="164">
        <v>-28.57</v>
      </c>
      <c r="GQ30" s="164">
        <v>-8.4374000000000002</v>
      </c>
      <c r="GR30" s="164">
        <v>-11.231</v>
      </c>
      <c r="GS30" s="164">
        <v>200</v>
      </c>
      <c r="GT30" s="164">
        <v>-2.1059999999999999</v>
      </c>
      <c r="GU30" s="164">
        <v>-8.1120999999999999</v>
      </c>
      <c r="GV30" s="164">
        <v>-5.3585000000000003</v>
      </c>
      <c r="GW30" s="164">
        <v>2.0223</v>
      </c>
      <c r="GX30" s="164">
        <v>6.5854999999999997</v>
      </c>
      <c r="GY30" s="164">
        <v>6.5903</v>
      </c>
      <c r="GZ30" s="164">
        <v>1.3349</v>
      </c>
      <c r="HA30" s="164">
        <v>-13.321</v>
      </c>
      <c r="HB30" s="164">
        <v>-11.487</v>
      </c>
      <c r="HC30" s="164">
        <v>-17.600000000000001</v>
      </c>
      <c r="HD30" s="164">
        <v>19.803999999999998</v>
      </c>
      <c r="HE30" s="164">
        <v>55.343000000000004</v>
      </c>
      <c r="HF30" s="164">
        <v>9.6021999999999998</v>
      </c>
      <c r="HG30" s="164">
        <v>59.716999999999999</v>
      </c>
      <c r="HH30" s="164">
        <v>31.512</v>
      </c>
      <c r="HI30" s="164">
        <v>32.661000000000001</v>
      </c>
      <c r="HJ30" s="164">
        <v>0</v>
      </c>
      <c r="HK30" s="164">
        <v>0</v>
      </c>
      <c r="HL30" s="164">
        <v>-10.727</v>
      </c>
      <c r="HM30" s="164">
        <v>-13.289</v>
      </c>
      <c r="HN30" s="164">
        <v>17.899000000000001</v>
      </c>
      <c r="HO30" s="164">
        <v>15.959</v>
      </c>
      <c r="HP30" s="164">
        <v>-13.775</v>
      </c>
      <c r="HQ30" s="164">
        <v>-13.237</v>
      </c>
      <c r="HR30" s="164">
        <v>-24.068000000000001</v>
      </c>
      <c r="HS30" s="164">
        <v>-23.48</v>
      </c>
      <c r="HT30" s="164">
        <v>6.5598999999999998</v>
      </c>
      <c r="HU30" s="164">
        <v>6.6999000000000004</v>
      </c>
      <c r="HV30" s="164">
        <v>-26.6</v>
      </c>
      <c r="HW30" s="164">
        <v>-27</v>
      </c>
      <c r="HX30" s="164">
        <v>2.0571999999999999</v>
      </c>
      <c r="HY30" s="164">
        <v>10.56</v>
      </c>
      <c r="HZ30" s="164">
        <v>40.19</v>
      </c>
      <c r="IA30" s="164">
        <v>23.829000000000001</v>
      </c>
      <c r="IB30" s="164">
        <v>23.684999999999999</v>
      </c>
      <c r="IC30" s="164">
        <v>-12.699</v>
      </c>
      <c r="ID30" s="164">
        <v>-32.4</v>
      </c>
      <c r="IE30" s="164">
        <v>-2.4</v>
      </c>
      <c r="IF30" s="164">
        <v>-2.7</v>
      </c>
      <c r="IG30" s="164">
        <v>-17.762</v>
      </c>
      <c r="IH30" s="164">
        <v>-17.678000000000001</v>
      </c>
      <c r="II30" s="164">
        <v>-100.29</v>
      </c>
      <c r="IJ30" s="164">
        <v>4.0598999999999998</v>
      </c>
      <c r="IK30" s="164">
        <v>-271.52</v>
      </c>
      <c r="IL30" s="164">
        <v>-8.2980999999999998</v>
      </c>
      <c r="IM30" s="164">
        <v>66.456000000000003</v>
      </c>
      <c r="IN30" s="164">
        <v>72.861000000000004</v>
      </c>
      <c r="IO30" s="164">
        <v>90.549000000000007</v>
      </c>
      <c r="IP30" s="164">
        <v>121.45</v>
      </c>
      <c r="IQ30" s="164">
        <v>52.235999999999997</v>
      </c>
      <c r="IR30" s="164">
        <v>5.9768999999999997</v>
      </c>
      <c r="IS30" s="164">
        <v>28.876999999999999</v>
      </c>
      <c r="IT30" s="164">
        <v>26.245000000000001</v>
      </c>
      <c r="IU30" s="164">
        <v>-13.577</v>
      </c>
      <c r="IV30" s="164">
        <v>179.23</v>
      </c>
      <c r="IW30" s="164">
        <v>-144.65</v>
      </c>
      <c r="IX30" s="164">
        <v>46.113</v>
      </c>
      <c r="IY30" s="164">
        <v>-35.412999999999997</v>
      </c>
      <c r="IZ30" s="164">
        <v>1.1999999999999999E-3</v>
      </c>
      <c r="JA30" s="164">
        <v>4.8385999999999996</v>
      </c>
      <c r="JB30" s="164">
        <v>-6.6398999999999999</v>
      </c>
      <c r="JC30" s="164">
        <v>-1.0409999999999999</v>
      </c>
      <c r="JD30" s="164">
        <v>-1.0428999999999999</v>
      </c>
      <c r="JE30" s="164">
        <v>2.88</v>
      </c>
      <c r="JF30" s="164">
        <v>-2.4</v>
      </c>
      <c r="JG30" s="164">
        <v>-1.1691</v>
      </c>
      <c r="JH30" s="164">
        <v>-3.6911</v>
      </c>
      <c r="JI30" s="164">
        <v>9.6696000000000009</v>
      </c>
      <c r="JJ30" s="164">
        <v>-3.0167000000000002</v>
      </c>
      <c r="JK30" s="164">
        <v>-4.5998999999999999</v>
      </c>
      <c r="JL30" s="164">
        <v>-0.71599999999999997</v>
      </c>
      <c r="JM30" s="164">
        <v>0.2</v>
      </c>
      <c r="JN30" s="164">
        <v>0</v>
      </c>
      <c r="JO30" s="164">
        <v>0</v>
      </c>
      <c r="JP30" s="164">
        <v>3.7578999999999998</v>
      </c>
      <c r="JQ30" s="164">
        <v>3.4119000000000002</v>
      </c>
      <c r="JR30" s="164">
        <v>4.0495999999999999</v>
      </c>
      <c r="JS30" s="165"/>
      <c r="JT30" s="164">
        <v>18.298999999999999</v>
      </c>
      <c r="JU30" s="164">
        <v>8.5824999999999996</v>
      </c>
      <c r="JV30" s="164">
        <v>0.7</v>
      </c>
      <c r="JW30" s="164">
        <v>0.37</v>
      </c>
      <c r="JX30" s="164">
        <v>0</v>
      </c>
      <c r="JY30" s="164">
        <v>-16.928000000000001</v>
      </c>
      <c r="JZ30" s="164">
        <v>-22.681000000000001</v>
      </c>
      <c r="KA30" s="164">
        <v>1.9630000000000001</v>
      </c>
      <c r="KB30" s="164">
        <v>13.151999999999999</v>
      </c>
      <c r="KC30" s="164">
        <v>-19.815999999999999</v>
      </c>
      <c r="KD30" s="164">
        <v>6.1180000000000003</v>
      </c>
      <c r="KE30" s="164">
        <v>-19.798999999999999</v>
      </c>
      <c r="KF30" s="164">
        <v>3</v>
      </c>
    </row>
    <row r="31" spans="1:292" ht="18" customHeight="1">
      <c r="A31" s="161" t="s">
        <v>63</v>
      </c>
      <c r="B31" s="161" t="s">
        <v>637</v>
      </c>
      <c r="C31" s="164">
        <v>0</v>
      </c>
      <c r="D31" s="164">
        <v>3.0061</v>
      </c>
      <c r="E31" s="164">
        <v>-6.3914999999999997</v>
      </c>
      <c r="F31" s="164">
        <v>3.9836999999999998</v>
      </c>
      <c r="G31" s="164">
        <v>8.4620999999999995</v>
      </c>
      <c r="H31" s="164">
        <v>6.3779000000000003</v>
      </c>
      <c r="I31" s="164">
        <v>16.108000000000001</v>
      </c>
      <c r="J31" s="165"/>
      <c r="K31" s="164">
        <v>20.774000000000001</v>
      </c>
      <c r="L31" s="164">
        <v>9.0246999999999993</v>
      </c>
      <c r="M31" s="164">
        <v>-11.236000000000001</v>
      </c>
      <c r="N31" s="164">
        <v>-17.760000000000002</v>
      </c>
      <c r="O31" s="164">
        <v>-30.798999999999999</v>
      </c>
      <c r="P31" s="164">
        <v>6.5998999999999999</v>
      </c>
      <c r="Q31" s="164">
        <v>6.6239999999999997</v>
      </c>
      <c r="R31" s="164">
        <v>-22</v>
      </c>
      <c r="S31" s="164">
        <v>2.9106000000000001</v>
      </c>
      <c r="T31" s="164">
        <v>-20.747</v>
      </c>
      <c r="U31" s="164">
        <v>8.2144999999999992</v>
      </c>
      <c r="V31" s="164">
        <v>8.2030999999999992</v>
      </c>
      <c r="W31" s="164">
        <v>13.94</v>
      </c>
      <c r="X31" s="164">
        <v>0</v>
      </c>
      <c r="Y31" s="164">
        <v>4.3895999999999997</v>
      </c>
      <c r="Z31" s="164">
        <v>2.3620999999999999</v>
      </c>
      <c r="AA31" s="165"/>
      <c r="AB31" s="164">
        <v>-0.86109999999999998</v>
      </c>
      <c r="AC31" s="164">
        <v>1.792</v>
      </c>
      <c r="AD31" s="164">
        <v>1.4259999999999999</v>
      </c>
      <c r="AE31" s="164">
        <v>-0.52100000000000002</v>
      </c>
      <c r="AF31" s="164">
        <v>2.2200000000000002</v>
      </c>
      <c r="AG31" s="164">
        <v>-2.2000000000000002</v>
      </c>
      <c r="AH31" s="164">
        <v>-0.58099999999999996</v>
      </c>
      <c r="AI31" s="164">
        <v>0.26700000000000002</v>
      </c>
      <c r="AJ31" s="164">
        <v>16.728999999999999</v>
      </c>
      <c r="AK31" s="164">
        <v>16.728999999999999</v>
      </c>
      <c r="AL31" s="164">
        <v>-10</v>
      </c>
      <c r="AM31" s="164">
        <v>-25.158999999999999</v>
      </c>
      <c r="AN31" s="164">
        <v>-25.45</v>
      </c>
      <c r="AO31" s="164">
        <v>4.5162000000000004</v>
      </c>
      <c r="AP31" s="164">
        <v>3.9272999999999998</v>
      </c>
      <c r="AQ31" s="164">
        <v>0</v>
      </c>
      <c r="AR31" s="164">
        <v>24.376999999999999</v>
      </c>
      <c r="AS31" s="164">
        <v>-12.391999999999999</v>
      </c>
      <c r="AT31" s="164">
        <v>41.393000000000001</v>
      </c>
      <c r="AU31" s="164">
        <v>46.018000000000001</v>
      </c>
      <c r="AV31" s="164">
        <v>0.47739999999999999</v>
      </c>
      <c r="AW31" s="164">
        <v>0.53280000000000005</v>
      </c>
      <c r="AX31" s="164">
        <v>-26.122</v>
      </c>
      <c r="AY31" s="164">
        <v>-23.173999999999999</v>
      </c>
      <c r="AZ31" s="164">
        <v>5.5358999999999998</v>
      </c>
      <c r="BA31" s="164">
        <v>26.798999999999999</v>
      </c>
      <c r="BB31" s="164">
        <v>0</v>
      </c>
      <c r="BC31" s="164">
        <v>-7.3000000000000001E-3</v>
      </c>
      <c r="BD31" s="164">
        <v>-4.7999000000000001</v>
      </c>
      <c r="BE31" s="164">
        <v>-6.3998999999999997</v>
      </c>
      <c r="BF31" s="164">
        <v>-14.079000000000001</v>
      </c>
      <c r="BG31" s="164">
        <v>-15.234999999999999</v>
      </c>
      <c r="BH31" s="164">
        <v>-5.7789999999999999</v>
      </c>
      <c r="BI31" s="164">
        <v>1.3141</v>
      </c>
      <c r="BJ31" s="164">
        <v>13.852</v>
      </c>
      <c r="BK31" s="164">
        <v>9.7199000000000009</v>
      </c>
      <c r="BL31" s="164">
        <v>7.1483999999999996</v>
      </c>
      <c r="BM31" s="164">
        <v>4.8677999999999999</v>
      </c>
      <c r="BN31" s="164">
        <v>0</v>
      </c>
      <c r="BO31" s="164">
        <v>91.218999999999994</v>
      </c>
      <c r="BP31" s="164">
        <v>91.372</v>
      </c>
      <c r="BQ31" s="164">
        <v>-65.793000000000006</v>
      </c>
      <c r="BR31" s="164">
        <v>-17.783000000000001</v>
      </c>
      <c r="BS31" s="165"/>
      <c r="BT31" s="165"/>
      <c r="BU31" s="164">
        <v>55.027000000000001</v>
      </c>
      <c r="BV31" s="164">
        <v>17.54</v>
      </c>
      <c r="BW31" s="164">
        <v>17.12</v>
      </c>
      <c r="BX31" s="164">
        <v>-1.9098999999999999</v>
      </c>
      <c r="BY31" s="164">
        <v>8.9498999999999995</v>
      </c>
      <c r="BZ31" s="164">
        <v>-14.731</v>
      </c>
      <c r="CA31" s="164">
        <v>-14.329000000000001</v>
      </c>
      <c r="CB31" s="164">
        <v>38.283999999999999</v>
      </c>
      <c r="CC31" s="164">
        <v>36.575000000000003</v>
      </c>
      <c r="CD31" s="164">
        <v>-5.3874000000000004</v>
      </c>
      <c r="CE31" s="164">
        <v>2.1139999999999999</v>
      </c>
      <c r="CF31" s="164">
        <v>1.9400999999999999</v>
      </c>
      <c r="CG31" s="164">
        <v>13.138999999999999</v>
      </c>
      <c r="CH31" s="164">
        <v>0</v>
      </c>
      <c r="CI31" s="164">
        <v>2.88</v>
      </c>
      <c r="CJ31" s="164">
        <v>6.4119999999999999</v>
      </c>
      <c r="CK31" s="164">
        <v>21.5</v>
      </c>
      <c r="CL31" s="164">
        <v>17.7</v>
      </c>
      <c r="CM31" s="164">
        <v>-4.42</v>
      </c>
      <c r="CN31" s="164">
        <v>32.357999999999997</v>
      </c>
      <c r="CO31" s="164">
        <v>31.853999999999999</v>
      </c>
      <c r="CP31" s="164">
        <v>30.765000000000001</v>
      </c>
      <c r="CQ31" s="164">
        <v>43.46</v>
      </c>
      <c r="CR31" s="164">
        <v>43.719000000000001</v>
      </c>
      <c r="CS31" s="164">
        <v>1</v>
      </c>
      <c r="CT31" s="164">
        <v>-73.034999999999997</v>
      </c>
      <c r="CU31" s="164">
        <v>9.5723000000000003</v>
      </c>
      <c r="CV31" s="164">
        <v>3.0752999999999999</v>
      </c>
      <c r="CW31" s="164">
        <v>34.619</v>
      </c>
      <c r="CX31" s="164">
        <v>25.638999999999999</v>
      </c>
      <c r="CY31" s="164">
        <v>16.879000000000001</v>
      </c>
      <c r="CZ31" s="164">
        <v>16.603999999999999</v>
      </c>
      <c r="DA31" s="164">
        <v>-15.789</v>
      </c>
      <c r="DB31" s="164">
        <v>0.3145</v>
      </c>
      <c r="DC31" s="164">
        <v>0</v>
      </c>
      <c r="DD31" s="164">
        <v>0</v>
      </c>
      <c r="DE31" s="164">
        <v>24.890999999999998</v>
      </c>
      <c r="DF31" s="164">
        <v>1.46E-2</v>
      </c>
      <c r="DG31" s="164">
        <v>-8.5114000000000001</v>
      </c>
      <c r="DH31" s="164">
        <v>-20.7</v>
      </c>
      <c r="DI31" s="164">
        <v>-19.600000000000001</v>
      </c>
      <c r="DJ31" s="164">
        <v>-1.5539000000000001</v>
      </c>
      <c r="DK31" s="164">
        <v>9.3561999999999994</v>
      </c>
      <c r="DL31" s="164">
        <v>59.621000000000002</v>
      </c>
      <c r="DM31" s="164">
        <v>18.931000000000001</v>
      </c>
      <c r="DN31" s="164">
        <v>9.81</v>
      </c>
      <c r="DO31" s="164">
        <v>-8.19</v>
      </c>
      <c r="DP31" s="164">
        <v>13.554</v>
      </c>
      <c r="DQ31" s="164">
        <v>-23.468</v>
      </c>
      <c r="DR31" s="164">
        <v>-8.01</v>
      </c>
      <c r="DS31" s="164">
        <v>-8.01</v>
      </c>
      <c r="DT31" s="164">
        <v>29.93</v>
      </c>
      <c r="DU31" s="164">
        <v>28.35</v>
      </c>
      <c r="DV31" s="164">
        <v>-24.018000000000001</v>
      </c>
      <c r="DW31" s="164">
        <v>-10.962999999999999</v>
      </c>
      <c r="DX31" s="164">
        <v>-40.820999999999998</v>
      </c>
      <c r="DY31" s="164">
        <v>-38.39</v>
      </c>
      <c r="DZ31" s="164">
        <v>43.152000000000001</v>
      </c>
      <c r="EA31" s="164">
        <v>19.582000000000001</v>
      </c>
      <c r="EB31" s="164">
        <v>9.2266999999999992</v>
      </c>
      <c r="EC31" s="164">
        <v>9.6641999999999992</v>
      </c>
      <c r="ED31" s="164">
        <v>-5.8582000000000001</v>
      </c>
      <c r="EE31" s="164">
        <v>-2.1532</v>
      </c>
      <c r="EF31" s="164">
        <v>-14.122999999999999</v>
      </c>
      <c r="EG31" s="164">
        <v>-16.731000000000002</v>
      </c>
      <c r="EH31" s="164">
        <v>-42.646999999999998</v>
      </c>
      <c r="EI31" s="164">
        <v>0</v>
      </c>
      <c r="EJ31" s="164">
        <v>-18.22</v>
      </c>
      <c r="EK31" s="164">
        <v>-17.071000000000002</v>
      </c>
      <c r="EL31" s="164">
        <v>0</v>
      </c>
      <c r="EM31" s="164">
        <v>5.1916000000000002</v>
      </c>
      <c r="EN31" s="164">
        <v>2.8833000000000002</v>
      </c>
      <c r="EO31" s="164">
        <v>7.1840000000000002</v>
      </c>
      <c r="EP31" s="164">
        <v>-31.219000000000001</v>
      </c>
      <c r="EQ31" s="164">
        <v>-31.184999999999999</v>
      </c>
      <c r="ER31" s="164">
        <v>-2.5773999999999999</v>
      </c>
      <c r="ES31" s="164">
        <v>0</v>
      </c>
      <c r="ET31" s="164">
        <v>-12.109</v>
      </c>
      <c r="EU31" s="164">
        <v>0.4</v>
      </c>
      <c r="EV31" s="164">
        <v>7.8212999999999999</v>
      </c>
      <c r="EW31" s="164">
        <v>-2.7252000000000001</v>
      </c>
      <c r="EX31" s="164">
        <v>-12.14</v>
      </c>
      <c r="EY31" s="164">
        <v>-12.079000000000001</v>
      </c>
      <c r="EZ31" s="164">
        <v>8.3591999999999995</v>
      </c>
      <c r="FA31" s="164">
        <v>-16.218</v>
      </c>
      <c r="FB31" s="164">
        <v>-39.145000000000003</v>
      </c>
      <c r="FC31" s="164">
        <v>6.5872000000000002</v>
      </c>
      <c r="FD31" s="164">
        <v>0</v>
      </c>
      <c r="FE31" s="164">
        <v>0</v>
      </c>
      <c r="FF31" s="164">
        <v>0</v>
      </c>
      <c r="FG31" s="164">
        <v>4.8589000000000002</v>
      </c>
      <c r="FH31" s="164">
        <v>3.7326999999999999</v>
      </c>
      <c r="FI31" s="164">
        <v>2.5118</v>
      </c>
      <c r="FJ31" s="164">
        <v>2.3443000000000001</v>
      </c>
      <c r="FK31" s="164">
        <v>6.6981999999999999</v>
      </c>
      <c r="FL31" s="164">
        <v>21.286000000000001</v>
      </c>
      <c r="FM31" s="164">
        <v>20.751999999999999</v>
      </c>
      <c r="FN31" s="164">
        <v>8.4795999999999996</v>
      </c>
      <c r="FO31" s="164">
        <v>22.064</v>
      </c>
      <c r="FP31" s="164">
        <v>14.946999999999999</v>
      </c>
      <c r="FQ31" s="164">
        <v>-18.928999999999998</v>
      </c>
      <c r="FR31" s="164">
        <v>-2.0154999999999998</v>
      </c>
      <c r="FS31" s="164">
        <v>0.31419999999999998</v>
      </c>
      <c r="FT31" s="164">
        <v>1.1599999999999999</v>
      </c>
      <c r="FU31" s="164">
        <v>0.88</v>
      </c>
      <c r="FV31" s="164">
        <v>-13.189</v>
      </c>
      <c r="FW31" s="164">
        <v>1.5213000000000001</v>
      </c>
      <c r="FX31" s="164">
        <v>3.1678999999999999</v>
      </c>
      <c r="FY31" s="164">
        <v>0.63300000000000001</v>
      </c>
      <c r="FZ31" s="164">
        <v>1.1679999999999999</v>
      </c>
      <c r="GA31" s="164">
        <v>16.739000000000001</v>
      </c>
      <c r="GB31" s="164">
        <v>-34.887</v>
      </c>
      <c r="GC31" s="164">
        <v>-25.79</v>
      </c>
      <c r="GD31" s="164">
        <v>-2.3999000000000001</v>
      </c>
      <c r="GE31" s="164">
        <v>27.315000000000001</v>
      </c>
      <c r="GF31" s="164">
        <v>8.6</v>
      </c>
      <c r="GG31" s="164">
        <v>26.143000000000001</v>
      </c>
      <c r="GH31" s="164">
        <v>9.5803999999999991</v>
      </c>
      <c r="GI31" s="164">
        <v>-10.210000000000001</v>
      </c>
      <c r="GJ31" s="164">
        <v>2.5796000000000001</v>
      </c>
      <c r="GK31" s="164">
        <v>6.1499999999999999E-2</v>
      </c>
      <c r="GL31" s="165"/>
      <c r="GM31" s="164">
        <v>-10.349</v>
      </c>
      <c r="GN31" s="164">
        <v>-21.544</v>
      </c>
      <c r="GO31" s="164">
        <v>9.8443000000000005</v>
      </c>
      <c r="GP31" s="164">
        <v>-30.251000000000001</v>
      </c>
      <c r="GQ31" s="164">
        <v>-8.1678999999999995</v>
      </c>
      <c r="GR31" s="164">
        <v>-12.151999999999999</v>
      </c>
      <c r="GS31" s="164">
        <v>201.03</v>
      </c>
      <c r="GT31" s="164">
        <v>-1.5386</v>
      </c>
      <c r="GU31" s="164">
        <v>-5.7956000000000003</v>
      </c>
      <c r="GV31" s="164">
        <v>-8.3278999999999996</v>
      </c>
      <c r="GW31" s="164">
        <v>3.1292</v>
      </c>
      <c r="GX31" s="164">
        <v>6.4829999999999997</v>
      </c>
      <c r="GY31" s="164">
        <v>6.6219000000000001</v>
      </c>
      <c r="GZ31" s="164">
        <v>2</v>
      </c>
      <c r="HA31" s="164">
        <v>-12.894</v>
      </c>
      <c r="HB31" s="164">
        <v>-11.519</v>
      </c>
      <c r="HC31" s="164">
        <v>-17.600000000000001</v>
      </c>
      <c r="HD31" s="164">
        <v>23.635999999999999</v>
      </c>
      <c r="HE31" s="164">
        <v>57.198</v>
      </c>
      <c r="HF31" s="164">
        <v>11.307</v>
      </c>
      <c r="HG31" s="164">
        <v>54.121000000000002</v>
      </c>
      <c r="HH31" s="164">
        <v>35.450000000000003</v>
      </c>
      <c r="HI31" s="164">
        <v>33.482999999999997</v>
      </c>
      <c r="HJ31" s="164">
        <v>0</v>
      </c>
      <c r="HK31" s="164">
        <v>0</v>
      </c>
      <c r="HL31" s="164">
        <v>0</v>
      </c>
      <c r="HM31" s="164">
        <v>-12.023999999999999</v>
      </c>
      <c r="HN31" s="164">
        <v>17.899000000000001</v>
      </c>
      <c r="HO31" s="164">
        <v>15.959</v>
      </c>
      <c r="HP31" s="164">
        <v>-14.346</v>
      </c>
      <c r="HQ31" s="164">
        <v>-13.742000000000001</v>
      </c>
      <c r="HR31" s="164">
        <v>-23.01</v>
      </c>
      <c r="HS31" s="164">
        <v>-23.571000000000002</v>
      </c>
      <c r="HT31" s="164">
        <v>7.6199000000000003</v>
      </c>
      <c r="HU31" s="164">
        <v>6.88</v>
      </c>
      <c r="HV31" s="164">
        <v>-25.798999999999999</v>
      </c>
      <c r="HW31" s="164">
        <v>-26.399000000000001</v>
      </c>
      <c r="HX31" s="164">
        <v>2.0041000000000002</v>
      </c>
      <c r="HY31" s="164">
        <v>11.119</v>
      </c>
      <c r="HZ31" s="164">
        <v>43.543999999999997</v>
      </c>
      <c r="IA31" s="164">
        <v>21.11</v>
      </c>
      <c r="IB31" s="164">
        <v>21.7</v>
      </c>
      <c r="IC31" s="164">
        <v>-12.3</v>
      </c>
      <c r="ID31" s="164">
        <v>-32.9</v>
      </c>
      <c r="IE31" s="164">
        <v>-1.6</v>
      </c>
      <c r="IF31" s="164">
        <v>-2</v>
      </c>
      <c r="IG31" s="164">
        <v>-17.762</v>
      </c>
      <c r="IH31" s="164">
        <v>-17.678000000000001</v>
      </c>
      <c r="II31" s="164">
        <v>-99.289000000000001</v>
      </c>
      <c r="IJ31" s="164">
        <v>4.8947000000000003</v>
      </c>
      <c r="IK31" s="164">
        <v>-274.13</v>
      </c>
      <c r="IL31" s="164">
        <v>-7.5048000000000004</v>
      </c>
      <c r="IM31" s="164">
        <v>62.887</v>
      </c>
      <c r="IN31" s="164">
        <v>74.819000000000003</v>
      </c>
      <c r="IO31" s="164">
        <v>88.602999999999994</v>
      </c>
      <c r="IP31" s="164">
        <v>122.58</v>
      </c>
      <c r="IQ31" s="164">
        <v>49.853000000000002</v>
      </c>
      <c r="IR31" s="164">
        <v>5.7732000000000001</v>
      </c>
      <c r="IS31" s="164">
        <v>28.128</v>
      </c>
      <c r="IT31" s="164">
        <v>29.774000000000001</v>
      </c>
      <c r="IU31" s="164">
        <v>-14.647</v>
      </c>
      <c r="IV31" s="164">
        <v>179.47</v>
      </c>
      <c r="IW31" s="164">
        <v>-145.52000000000001</v>
      </c>
      <c r="IX31" s="164">
        <v>45.683999999999997</v>
      </c>
      <c r="IY31" s="164">
        <v>-34.347000000000001</v>
      </c>
      <c r="IZ31" s="164">
        <v>1.1999999999999999E-3</v>
      </c>
      <c r="JA31" s="164">
        <v>4.8907999999999996</v>
      </c>
      <c r="JB31" s="164">
        <v>-7.1999000000000004</v>
      </c>
      <c r="JC31" s="164">
        <v>-1.0248999999999999</v>
      </c>
      <c r="JD31" s="164">
        <v>-1.0348999999999999</v>
      </c>
      <c r="JE31" s="164">
        <v>3.1198999999999999</v>
      </c>
      <c r="JF31" s="164">
        <v>-2.48</v>
      </c>
      <c r="JG31" s="164">
        <v>-1.6422000000000001</v>
      </c>
      <c r="JH31" s="164">
        <v>-3.5141</v>
      </c>
      <c r="JI31" s="164">
        <v>8.6441999999999997</v>
      </c>
      <c r="JJ31" s="164">
        <v>-2.6352000000000002</v>
      </c>
      <c r="JK31" s="164">
        <v>-2.7</v>
      </c>
      <c r="JL31" s="164">
        <v>1.044</v>
      </c>
      <c r="JM31" s="164">
        <v>0.46</v>
      </c>
      <c r="JN31" s="164">
        <v>0</v>
      </c>
      <c r="JO31" s="164">
        <v>0</v>
      </c>
      <c r="JP31" s="164">
        <v>3.7391000000000001</v>
      </c>
      <c r="JQ31" s="164">
        <v>3.4721000000000002</v>
      </c>
      <c r="JR31" s="164">
        <v>3.4883999999999999</v>
      </c>
      <c r="JS31" s="165"/>
      <c r="JT31" s="164">
        <v>17</v>
      </c>
      <c r="JU31" s="164">
        <v>7.3818000000000001</v>
      </c>
      <c r="JV31" s="164">
        <v>0.78</v>
      </c>
      <c r="JW31" s="164">
        <v>0.37</v>
      </c>
      <c r="JX31" s="164">
        <v>0</v>
      </c>
      <c r="JY31" s="164">
        <v>-16.32</v>
      </c>
      <c r="JZ31" s="164">
        <v>-22.212</v>
      </c>
      <c r="KA31" s="164">
        <v>2.1916000000000002</v>
      </c>
      <c r="KB31" s="164">
        <v>11.939</v>
      </c>
      <c r="KC31" s="164">
        <v>-17.643999999999998</v>
      </c>
      <c r="KD31" s="164">
        <v>5.9522000000000004</v>
      </c>
      <c r="KE31" s="164">
        <v>-18.600000000000001</v>
      </c>
      <c r="KF31" s="164">
        <v>2.7999000000000001</v>
      </c>
    </row>
    <row r="32" spans="1:292" ht="18" customHeight="1">
      <c r="A32" s="161" t="s">
        <v>63</v>
      </c>
      <c r="B32" s="161" t="s">
        <v>638</v>
      </c>
      <c r="C32" s="166">
        <v>0</v>
      </c>
      <c r="D32" s="166">
        <v>1.8382000000000001</v>
      </c>
      <c r="E32" s="166">
        <v>-3.7338</v>
      </c>
      <c r="F32" s="166">
        <v>4.1906999999999996</v>
      </c>
      <c r="G32" s="166">
        <v>8.7657000000000007</v>
      </c>
      <c r="H32" s="166">
        <v>7.06</v>
      </c>
      <c r="I32" s="166">
        <v>16.699000000000002</v>
      </c>
      <c r="J32" s="167"/>
      <c r="K32" s="166">
        <v>22.8</v>
      </c>
      <c r="L32" s="166">
        <v>9.7896999999999998</v>
      </c>
      <c r="M32" s="166">
        <v>-12.459</v>
      </c>
      <c r="N32" s="166">
        <v>-19.978999999999999</v>
      </c>
      <c r="O32" s="166">
        <v>-30.798999999999999</v>
      </c>
      <c r="P32" s="166">
        <v>6.5998999999999999</v>
      </c>
      <c r="Q32" s="166">
        <v>6.6239999999999997</v>
      </c>
      <c r="R32" s="166">
        <v>-22</v>
      </c>
      <c r="S32" s="166">
        <v>2.8715999999999999</v>
      </c>
      <c r="T32" s="166">
        <v>-19.920999999999999</v>
      </c>
      <c r="U32" s="166">
        <v>7.9069000000000003</v>
      </c>
      <c r="V32" s="166">
        <v>7.8895999999999997</v>
      </c>
      <c r="W32" s="166">
        <v>13.398</v>
      </c>
      <c r="X32" s="166">
        <v>0</v>
      </c>
      <c r="Y32" s="166">
        <v>4.8085000000000004</v>
      </c>
      <c r="Z32" s="166">
        <v>2.3757999999999999</v>
      </c>
      <c r="AA32" s="167"/>
      <c r="AB32" s="166">
        <v>-1.0048999999999999</v>
      </c>
      <c r="AC32" s="166">
        <v>0.70399999999999996</v>
      </c>
      <c r="AD32" s="166">
        <v>0.76100000000000001</v>
      </c>
      <c r="AE32" s="166">
        <v>-1.0649</v>
      </c>
      <c r="AF32" s="166">
        <v>4.4400000000000004</v>
      </c>
      <c r="AG32" s="166">
        <v>-2.2000000000000002</v>
      </c>
      <c r="AH32" s="166">
        <v>-0.33300000000000002</v>
      </c>
      <c r="AI32" s="166">
        <v>0.254</v>
      </c>
      <c r="AJ32" s="166">
        <v>14.35</v>
      </c>
      <c r="AK32" s="166">
        <v>14.609</v>
      </c>
      <c r="AL32" s="166">
        <v>-10</v>
      </c>
      <c r="AM32" s="166">
        <v>-26.75</v>
      </c>
      <c r="AN32" s="166">
        <v>-26.829000000000001</v>
      </c>
      <c r="AO32" s="166">
        <v>4.7942</v>
      </c>
      <c r="AP32" s="166">
        <v>4.2171000000000003</v>
      </c>
      <c r="AQ32" s="166">
        <v>0</v>
      </c>
      <c r="AR32" s="166">
        <v>28.010999999999999</v>
      </c>
      <c r="AS32" s="166">
        <v>-9.8230000000000004</v>
      </c>
      <c r="AT32" s="166">
        <v>38.713999999999999</v>
      </c>
      <c r="AU32" s="166">
        <v>39.307000000000002</v>
      </c>
      <c r="AV32" s="166">
        <v>-0.68300000000000005</v>
      </c>
      <c r="AW32" s="166">
        <v>-0.2762</v>
      </c>
      <c r="AX32" s="166">
        <v>-23.844000000000001</v>
      </c>
      <c r="AY32" s="166">
        <v>-25.988</v>
      </c>
      <c r="AZ32" s="166">
        <v>5.5358999999999998</v>
      </c>
      <c r="BA32" s="166">
        <v>27.526</v>
      </c>
      <c r="BB32" s="166">
        <v>0</v>
      </c>
      <c r="BC32" s="166">
        <v>-7.3000000000000001E-3</v>
      </c>
      <c r="BD32" s="166">
        <v>-7.2999000000000001</v>
      </c>
      <c r="BE32" s="166">
        <v>-7.1999000000000004</v>
      </c>
      <c r="BF32" s="166">
        <v>-16.436</v>
      </c>
      <c r="BG32" s="166">
        <v>-17.236999999999998</v>
      </c>
      <c r="BH32" s="166">
        <v>-7.2927</v>
      </c>
      <c r="BI32" s="166">
        <v>1.3141</v>
      </c>
      <c r="BJ32" s="166">
        <v>14.752000000000001</v>
      </c>
      <c r="BK32" s="166">
        <v>10.119</v>
      </c>
      <c r="BL32" s="166">
        <v>5.7404000000000002</v>
      </c>
      <c r="BM32" s="166">
        <v>3.6772999999999998</v>
      </c>
      <c r="BN32" s="166">
        <v>0</v>
      </c>
      <c r="BO32" s="166">
        <v>87.953999999999994</v>
      </c>
      <c r="BP32" s="166">
        <v>88.137</v>
      </c>
      <c r="BQ32" s="166">
        <v>-57.564999999999998</v>
      </c>
      <c r="BR32" s="166">
        <v>-17.501999999999999</v>
      </c>
      <c r="BS32" s="167"/>
      <c r="BT32" s="167"/>
      <c r="BU32" s="166">
        <v>54.357999999999997</v>
      </c>
      <c r="BV32" s="166">
        <v>17.2</v>
      </c>
      <c r="BW32" s="166">
        <v>16.959</v>
      </c>
      <c r="BX32" s="166">
        <v>-1.97</v>
      </c>
      <c r="BY32" s="166">
        <v>9.2898999999999994</v>
      </c>
      <c r="BZ32" s="166">
        <v>-17.946000000000002</v>
      </c>
      <c r="CA32" s="166">
        <v>-16.873999999999999</v>
      </c>
      <c r="CB32" s="166">
        <v>36.252000000000002</v>
      </c>
      <c r="CC32" s="166">
        <v>35.555</v>
      </c>
      <c r="CD32" s="166">
        <v>-4.9950999999999999</v>
      </c>
      <c r="CE32" s="166">
        <v>0.76139999999999997</v>
      </c>
      <c r="CF32" s="166">
        <v>1.0891999999999999</v>
      </c>
      <c r="CG32" s="166">
        <v>13.603999999999999</v>
      </c>
      <c r="CH32" s="166">
        <v>0</v>
      </c>
      <c r="CI32" s="166">
        <v>2.88</v>
      </c>
      <c r="CJ32" s="166">
        <v>6.4119999999999999</v>
      </c>
      <c r="CK32" s="166">
        <v>20.6</v>
      </c>
      <c r="CL32" s="166">
        <v>16.7</v>
      </c>
      <c r="CM32" s="166">
        <v>-4.3498999999999999</v>
      </c>
      <c r="CN32" s="166">
        <v>30.879000000000001</v>
      </c>
      <c r="CO32" s="166">
        <v>30.309000000000001</v>
      </c>
      <c r="CP32" s="166">
        <v>29.7</v>
      </c>
      <c r="CQ32" s="166">
        <v>47.587000000000003</v>
      </c>
      <c r="CR32" s="166">
        <v>48.261000000000003</v>
      </c>
      <c r="CS32" s="166">
        <v>1</v>
      </c>
      <c r="CT32" s="166">
        <v>-72.712000000000003</v>
      </c>
      <c r="CU32" s="166">
        <v>3.7886000000000002</v>
      </c>
      <c r="CV32" s="166">
        <v>3.2216999999999998</v>
      </c>
      <c r="CW32" s="166">
        <v>34.75</v>
      </c>
      <c r="CX32" s="166">
        <v>25.03</v>
      </c>
      <c r="CY32" s="166">
        <v>16.411000000000001</v>
      </c>
      <c r="CZ32" s="166">
        <v>16.213000000000001</v>
      </c>
      <c r="DA32" s="166">
        <v>-15.439</v>
      </c>
      <c r="DB32" s="166">
        <v>0.3145</v>
      </c>
      <c r="DC32" s="166">
        <v>0</v>
      </c>
      <c r="DD32" s="166">
        <v>0</v>
      </c>
      <c r="DE32" s="166">
        <v>22.428000000000001</v>
      </c>
      <c r="DF32" s="166">
        <v>1.46E-2</v>
      </c>
      <c r="DG32" s="166">
        <v>-8.2879000000000005</v>
      </c>
      <c r="DH32" s="166">
        <v>-18.298999999999999</v>
      </c>
      <c r="DI32" s="166">
        <v>-17.5</v>
      </c>
      <c r="DJ32" s="166">
        <v>-1.6052</v>
      </c>
      <c r="DK32" s="166">
        <v>9.5432000000000006</v>
      </c>
      <c r="DL32" s="166">
        <v>60.408999999999999</v>
      </c>
      <c r="DM32" s="166">
        <v>19.488</v>
      </c>
      <c r="DN32" s="166">
        <v>10.06</v>
      </c>
      <c r="DO32" s="166">
        <v>-8.1300000000000008</v>
      </c>
      <c r="DP32" s="166">
        <v>12.298</v>
      </c>
      <c r="DQ32" s="166">
        <v>-24.870999999999999</v>
      </c>
      <c r="DR32" s="166">
        <v>-7.97</v>
      </c>
      <c r="DS32" s="166">
        <v>-7.9699</v>
      </c>
      <c r="DT32" s="166">
        <v>29.56</v>
      </c>
      <c r="DU32" s="166">
        <v>28.41</v>
      </c>
      <c r="DV32" s="166">
        <v>-24.399000000000001</v>
      </c>
      <c r="DW32" s="166">
        <v>-12.236000000000001</v>
      </c>
      <c r="DX32" s="166">
        <v>-43.139000000000003</v>
      </c>
      <c r="DY32" s="166">
        <v>-40.826999999999998</v>
      </c>
      <c r="DZ32" s="166">
        <v>41.808999999999997</v>
      </c>
      <c r="EA32" s="166">
        <v>16.626999999999999</v>
      </c>
      <c r="EB32" s="166">
        <v>7.1082000000000001</v>
      </c>
      <c r="EC32" s="166">
        <v>6.4978999999999996</v>
      </c>
      <c r="ED32" s="166">
        <v>0.75219999999999998</v>
      </c>
      <c r="EE32" s="166">
        <v>-2.9340999999999999</v>
      </c>
      <c r="EF32" s="166">
        <v>-12.994</v>
      </c>
      <c r="EG32" s="166">
        <v>-28.219000000000001</v>
      </c>
      <c r="EH32" s="166">
        <v>-42.235999999999997</v>
      </c>
      <c r="EI32" s="166">
        <v>0</v>
      </c>
      <c r="EJ32" s="166">
        <v>-18.024000000000001</v>
      </c>
      <c r="EK32" s="166">
        <v>-15.997999999999999</v>
      </c>
      <c r="EL32" s="166">
        <v>0</v>
      </c>
      <c r="EM32" s="166">
        <v>6.9400000000000003E-2</v>
      </c>
      <c r="EN32" s="166">
        <v>0.4819</v>
      </c>
      <c r="EO32" s="166">
        <v>30.736000000000001</v>
      </c>
      <c r="EP32" s="166">
        <v>-31.338000000000001</v>
      </c>
      <c r="EQ32" s="166">
        <v>-31.565000000000001</v>
      </c>
      <c r="ER32" s="166">
        <v>-0.9345</v>
      </c>
      <c r="ES32" s="166">
        <v>0</v>
      </c>
      <c r="ET32" s="166">
        <v>-14.509</v>
      </c>
      <c r="EU32" s="166">
        <v>7.5998999999999999</v>
      </c>
      <c r="EV32" s="166">
        <v>8.2394999999999996</v>
      </c>
      <c r="EW32" s="166">
        <v>-11.425000000000001</v>
      </c>
      <c r="EX32" s="166">
        <v>-10.593</v>
      </c>
      <c r="EY32" s="166">
        <v>-10.619</v>
      </c>
      <c r="EZ32" s="166">
        <v>6.7628000000000004</v>
      </c>
      <c r="FA32" s="166">
        <v>-16.187000000000001</v>
      </c>
      <c r="FB32" s="166">
        <v>-39.145000000000003</v>
      </c>
      <c r="FC32" s="166">
        <v>6.0309999999999997</v>
      </c>
      <c r="FD32" s="166">
        <v>0</v>
      </c>
      <c r="FE32" s="166">
        <v>0</v>
      </c>
      <c r="FF32" s="166">
        <v>0</v>
      </c>
      <c r="FG32" s="166">
        <v>5.1120999999999999</v>
      </c>
      <c r="FH32" s="166">
        <v>5.32</v>
      </c>
      <c r="FI32" s="166">
        <v>5.0236000000000001</v>
      </c>
      <c r="FJ32" s="166">
        <v>5.6935000000000002</v>
      </c>
      <c r="FK32" s="166">
        <v>6.0284000000000004</v>
      </c>
      <c r="FL32" s="166">
        <v>23.279</v>
      </c>
      <c r="FM32" s="166">
        <v>23.856000000000002</v>
      </c>
      <c r="FN32" s="166">
        <v>6.8376000000000001</v>
      </c>
      <c r="FO32" s="166">
        <v>20.542999999999999</v>
      </c>
      <c r="FP32" s="166">
        <v>12.007999999999999</v>
      </c>
      <c r="FQ32" s="166">
        <v>-20.048999999999999</v>
      </c>
      <c r="FR32" s="166">
        <v>-1.8213999999999999</v>
      </c>
      <c r="FS32" s="166">
        <v>0.31519999999999998</v>
      </c>
      <c r="FT32" s="166">
        <v>2.31</v>
      </c>
      <c r="FU32" s="166">
        <v>0.65</v>
      </c>
      <c r="FV32" s="166">
        <v>-13.71</v>
      </c>
      <c r="FW32" s="166">
        <v>1.3038000000000001</v>
      </c>
      <c r="FX32" s="166">
        <v>3.1739000000000002</v>
      </c>
      <c r="FY32" s="166">
        <v>0.54700000000000004</v>
      </c>
      <c r="FZ32" s="166">
        <v>0</v>
      </c>
      <c r="GA32" s="166">
        <v>16.879000000000001</v>
      </c>
      <c r="GB32" s="166">
        <v>-33.533000000000001</v>
      </c>
      <c r="GC32" s="166">
        <v>-24.68</v>
      </c>
      <c r="GD32" s="166">
        <v>-2.8098999999999998</v>
      </c>
      <c r="GE32" s="166">
        <v>26.7</v>
      </c>
      <c r="GF32" s="166">
        <v>7.8</v>
      </c>
      <c r="GG32" s="166">
        <v>26.303000000000001</v>
      </c>
      <c r="GH32" s="166">
        <v>9.6466999999999992</v>
      </c>
      <c r="GI32" s="166">
        <v>-10.101000000000001</v>
      </c>
      <c r="GJ32" s="166">
        <v>2.6547999999999998</v>
      </c>
      <c r="GK32" s="166">
        <v>6.1499999999999999E-2</v>
      </c>
      <c r="GL32" s="167"/>
      <c r="GM32" s="166">
        <v>-10.657999999999999</v>
      </c>
      <c r="GN32" s="166">
        <v>-20.975999999999999</v>
      </c>
      <c r="GO32" s="166">
        <v>7.5890000000000004</v>
      </c>
      <c r="GP32" s="166">
        <v>-29.831</v>
      </c>
      <c r="GQ32" s="166">
        <v>-8.9191000000000003</v>
      </c>
      <c r="GR32" s="166">
        <v>-12.597</v>
      </c>
      <c r="GS32" s="166">
        <v>195.2</v>
      </c>
      <c r="GT32" s="166">
        <v>-3.1295999999999999</v>
      </c>
      <c r="GU32" s="166">
        <v>-6.6412000000000004</v>
      </c>
      <c r="GV32" s="166">
        <v>-9.8573000000000004</v>
      </c>
      <c r="GW32" s="166">
        <v>2.8801999999999999</v>
      </c>
      <c r="GX32" s="166">
        <v>6.7466999999999997</v>
      </c>
      <c r="GY32" s="166">
        <v>6.8433999999999999</v>
      </c>
      <c r="GZ32" s="166">
        <v>2.6509999999999998</v>
      </c>
      <c r="HA32" s="166">
        <v>-11.72</v>
      </c>
      <c r="HB32" s="166">
        <v>-9.9763999999999999</v>
      </c>
      <c r="HC32" s="166">
        <v>-23.469000000000001</v>
      </c>
      <c r="HD32" s="166">
        <v>27.398</v>
      </c>
      <c r="HE32" s="166">
        <v>47.552999999999997</v>
      </c>
      <c r="HF32" s="166">
        <v>18.89</v>
      </c>
      <c r="HG32" s="166">
        <v>60.802</v>
      </c>
      <c r="HH32" s="166">
        <v>31.420999999999999</v>
      </c>
      <c r="HI32" s="166">
        <v>30.524000000000001</v>
      </c>
      <c r="HJ32" s="166">
        <v>0</v>
      </c>
      <c r="HK32" s="166">
        <v>0</v>
      </c>
      <c r="HL32" s="166">
        <v>-9.9954999999999998</v>
      </c>
      <c r="HM32" s="166">
        <v>-10.814</v>
      </c>
      <c r="HN32" s="166">
        <v>14.114000000000001</v>
      </c>
      <c r="HO32" s="166">
        <v>15.959</v>
      </c>
      <c r="HP32" s="166">
        <v>-15.297000000000001</v>
      </c>
      <c r="HQ32" s="166">
        <v>-14.945</v>
      </c>
      <c r="HR32" s="166">
        <v>-23.463999999999999</v>
      </c>
      <c r="HS32" s="166">
        <v>-22.83</v>
      </c>
      <c r="HT32" s="166">
        <v>9.26</v>
      </c>
      <c r="HU32" s="166">
        <v>9.3598999999999997</v>
      </c>
      <c r="HV32" s="166">
        <v>-27.399000000000001</v>
      </c>
      <c r="HW32" s="166">
        <v>-27.6</v>
      </c>
      <c r="HX32" s="166">
        <v>2.0407000000000002</v>
      </c>
      <c r="HY32" s="166">
        <v>10.239000000000001</v>
      </c>
      <c r="HZ32" s="166">
        <v>45.534999999999997</v>
      </c>
      <c r="IA32" s="166">
        <v>23.108000000000001</v>
      </c>
      <c r="IB32" s="166">
        <v>23.434000000000001</v>
      </c>
      <c r="IC32" s="166">
        <v>-13.5</v>
      </c>
      <c r="ID32" s="166">
        <v>-32.798999999999999</v>
      </c>
      <c r="IE32" s="166">
        <v>-2</v>
      </c>
      <c r="IF32" s="166">
        <v>-2.5</v>
      </c>
      <c r="IG32" s="166">
        <v>-17.762</v>
      </c>
      <c r="IH32" s="166">
        <v>-17.861999999999998</v>
      </c>
      <c r="II32" s="166">
        <v>-115.6</v>
      </c>
      <c r="IJ32" s="166">
        <v>1.0572999999999999</v>
      </c>
      <c r="IK32" s="166">
        <v>-270.89</v>
      </c>
      <c r="IL32" s="166">
        <v>-8.2416</v>
      </c>
      <c r="IM32" s="166">
        <v>47.377000000000002</v>
      </c>
      <c r="IN32" s="166">
        <v>69.980999999999995</v>
      </c>
      <c r="IO32" s="166">
        <v>96.465000000000003</v>
      </c>
      <c r="IP32" s="166">
        <v>127.73</v>
      </c>
      <c r="IQ32" s="166">
        <v>51.094999999999999</v>
      </c>
      <c r="IR32" s="166">
        <v>1.2235</v>
      </c>
      <c r="IS32" s="166">
        <v>25.391999999999999</v>
      </c>
      <c r="IT32" s="166">
        <v>24.155999999999999</v>
      </c>
      <c r="IU32" s="166">
        <v>-17.202999999999999</v>
      </c>
      <c r="IV32" s="166">
        <v>177.9</v>
      </c>
      <c r="IW32" s="166">
        <v>-144.80000000000001</v>
      </c>
      <c r="IX32" s="166">
        <v>44.106000000000002</v>
      </c>
      <c r="IY32" s="166">
        <v>-32.777000000000001</v>
      </c>
      <c r="IZ32" s="166">
        <v>0.37719999999999998</v>
      </c>
      <c r="JA32" s="166">
        <v>7.1909999999999998</v>
      </c>
      <c r="JB32" s="166">
        <v>-7.5998999999999999</v>
      </c>
      <c r="JC32" s="166">
        <v>-1.069</v>
      </c>
      <c r="JD32" s="166">
        <v>-1.0820000000000001</v>
      </c>
      <c r="JE32" s="166">
        <v>3.3599000000000001</v>
      </c>
      <c r="JF32" s="166">
        <v>-2.3199000000000001</v>
      </c>
      <c r="JG32" s="166">
        <v>-1.7543</v>
      </c>
      <c r="JH32" s="166">
        <v>-3.7766000000000002</v>
      </c>
      <c r="JI32" s="166">
        <v>8.0581999999999994</v>
      </c>
      <c r="JJ32" s="166">
        <v>-2.8976000000000002</v>
      </c>
      <c r="JK32" s="166">
        <v>-3.4</v>
      </c>
      <c r="JL32" s="166">
        <v>4.5999999999999999E-2</v>
      </c>
      <c r="JM32" s="166">
        <v>0.48599999999999999</v>
      </c>
      <c r="JN32" s="166">
        <v>0</v>
      </c>
      <c r="JO32" s="166">
        <v>0</v>
      </c>
      <c r="JP32" s="166">
        <v>3.4977</v>
      </c>
      <c r="JQ32" s="166">
        <v>3.8252000000000002</v>
      </c>
      <c r="JR32" s="166">
        <v>3.6088</v>
      </c>
      <c r="JS32" s="167"/>
      <c r="JT32" s="166">
        <v>18.100000000000001</v>
      </c>
      <c r="JU32" s="166">
        <v>7.8693</v>
      </c>
      <c r="JV32" s="166">
        <v>0.74</v>
      </c>
      <c r="JW32" s="166">
        <v>0.37</v>
      </c>
      <c r="JX32" s="166">
        <v>0</v>
      </c>
      <c r="JY32" s="166">
        <v>-16.931999999999999</v>
      </c>
      <c r="JZ32" s="166">
        <v>-22.942</v>
      </c>
      <c r="KA32" s="166">
        <v>3.4196</v>
      </c>
      <c r="KB32" s="166">
        <v>12.291</v>
      </c>
      <c r="KC32" s="166">
        <v>-18.978000000000002</v>
      </c>
      <c r="KD32" s="166">
        <v>6.1345000000000001</v>
      </c>
      <c r="KE32" s="166">
        <v>-20.798999999999999</v>
      </c>
      <c r="KF32" s="166">
        <v>3.2999000000000001</v>
      </c>
    </row>
    <row r="33" spans="1:292" ht="18" customHeight="1">
      <c r="A33" s="161" t="s">
        <v>63</v>
      </c>
      <c r="B33" s="161" t="s">
        <v>639</v>
      </c>
      <c r="C33" s="162">
        <v>0</v>
      </c>
      <c r="D33" s="162">
        <v>1.6707000000000001</v>
      </c>
      <c r="E33" s="162">
        <v>-3.8492999999999999</v>
      </c>
      <c r="F33" s="162">
        <v>4.1243999999999996</v>
      </c>
      <c r="G33" s="162">
        <v>8.0434000000000001</v>
      </c>
      <c r="H33" s="162">
        <v>7.1738999999999997</v>
      </c>
      <c r="I33" s="162">
        <v>15.125999999999999</v>
      </c>
      <c r="J33" s="163"/>
      <c r="K33" s="162">
        <v>22.699000000000002</v>
      </c>
      <c r="L33" s="162">
        <v>9.8786000000000005</v>
      </c>
      <c r="M33" s="162">
        <v>-12.534000000000001</v>
      </c>
      <c r="N33" s="162">
        <v>-17.760000000000002</v>
      </c>
      <c r="O33" s="162">
        <v>-28.6</v>
      </c>
      <c r="P33" s="162">
        <v>4.4000000000000004</v>
      </c>
      <c r="Q33" s="162">
        <v>7.452</v>
      </c>
      <c r="R33" s="162">
        <v>-19.798999999999999</v>
      </c>
      <c r="S33" s="162">
        <v>3.0417999999999998</v>
      </c>
      <c r="T33" s="162">
        <v>-19.625</v>
      </c>
      <c r="U33" s="162">
        <v>7.4047000000000001</v>
      </c>
      <c r="V33" s="162">
        <v>7.2405999999999997</v>
      </c>
      <c r="W33" s="162">
        <v>12.519</v>
      </c>
      <c r="X33" s="162">
        <v>0</v>
      </c>
      <c r="Y33" s="162">
        <v>4.9457000000000004</v>
      </c>
      <c r="Z33" s="162">
        <v>2.2521</v>
      </c>
      <c r="AA33" s="163"/>
      <c r="AB33" s="162">
        <v>-1.1828000000000001</v>
      </c>
      <c r="AC33" s="162">
        <v>1.1059000000000001</v>
      </c>
      <c r="AD33" s="162">
        <v>1.125</v>
      </c>
      <c r="AE33" s="162">
        <v>-0.81799999999999995</v>
      </c>
      <c r="AF33" s="162">
        <v>2.2200000000000002</v>
      </c>
      <c r="AG33" s="162">
        <v>-2.2000000000000002</v>
      </c>
      <c r="AH33" s="162">
        <v>-0.56299999999999994</v>
      </c>
      <c r="AI33" s="162">
        <v>0.27</v>
      </c>
      <c r="AJ33" s="162">
        <v>14.27</v>
      </c>
      <c r="AK33" s="162">
        <v>14.26</v>
      </c>
      <c r="AL33" s="162">
        <v>-10</v>
      </c>
      <c r="AM33" s="162">
        <v>-24.53</v>
      </c>
      <c r="AN33" s="162">
        <v>-24.95</v>
      </c>
      <c r="AO33" s="162">
        <v>4.5888</v>
      </c>
      <c r="AP33" s="162">
        <v>4.1986999999999997</v>
      </c>
      <c r="AQ33" s="162">
        <v>0</v>
      </c>
      <c r="AR33" s="162">
        <v>28.577000000000002</v>
      </c>
      <c r="AS33" s="162">
        <v>-9.0007000000000001</v>
      </c>
      <c r="AT33" s="162">
        <v>39.517000000000003</v>
      </c>
      <c r="AU33" s="162">
        <v>40.036000000000001</v>
      </c>
      <c r="AV33" s="162">
        <v>-0.97609999999999997</v>
      </c>
      <c r="AW33" s="162">
        <v>-0.66310000000000002</v>
      </c>
      <c r="AX33" s="162">
        <v>-24.245999999999999</v>
      </c>
      <c r="AY33" s="162">
        <v>-20.629000000000001</v>
      </c>
      <c r="AZ33" s="162">
        <v>5.5358999999999998</v>
      </c>
      <c r="BA33" s="162">
        <v>26.561</v>
      </c>
      <c r="BB33" s="162">
        <v>0</v>
      </c>
      <c r="BC33" s="162">
        <v>-7.3000000000000001E-3</v>
      </c>
      <c r="BD33" s="162">
        <v>-6.2999000000000001</v>
      </c>
      <c r="BE33" s="162">
        <v>-6.3998999999999997</v>
      </c>
      <c r="BF33" s="162">
        <v>-16.341000000000001</v>
      </c>
      <c r="BG33" s="162">
        <v>-17.927</v>
      </c>
      <c r="BH33" s="162">
        <v>-5.9847999999999999</v>
      </c>
      <c r="BI33" s="162">
        <v>1.3141</v>
      </c>
      <c r="BJ33" s="162">
        <v>14.387</v>
      </c>
      <c r="BK33" s="162">
        <v>8.1599000000000004</v>
      </c>
      <c r="BL33" s="162">
        <v>5.6764000000000001</v>
      </c>
      <c r="BM33" s="162">
        <v>3.8119000000000001</v>
      </c>
      <c r="BN33" s="162">
        <v>0</v>
      </c>
      <c r="BO33" s="162">
        <v>87.861999999999995</v>
      </c>
      <c r="BP33" s="162">
        <v>87.251999999999995</v>
      </c>
      <c r="BQ33" s="162">
        <v>-64.072000000000003</v>
      </c>
      <c r="BR33" s="162">
        <v>-22.221</v>
      </c>
      <c r="BS33" s="163"/>
      <c r="BT33" s="163"/>
      <c r="BU33" s="162">
        <v>52.231999999999999</v>
      </c>
      <c r="BV33" s="162">
        <v>16.760000000000002</v>
      </c>
      <c r="BW33" s="162">
        <v>16.209</v>
      </c>
      <c r="BX33" s="162">
        <v>-2.3098999999999998</v>
      </c>
      <c r="BY33" s="162">
        <v>8.34</v>
      </c>
      <c r="BZ33" s="162">
        <v>-18.213000000000001</v>
      </c>
      <c r="CA33" s="162">
        <v>-17.812000000000001</v>
      </c>
      <c r="CB33" s="162">
        <v>33.677999999999997</v>
      </c>
      <c r="CC33" s="162">
        <v>31.9</v>
      </c>
      <c r="CD33" s="162">
        <v>-4.0053000000000001</v>
      </c>
      <c r="CE33" s="162">
        <v>2.4260999999999999</v>
      </c>
      <c r="CF33" s="162">
        <v>2.5306000000000002</v>
      </c>
      <c r="CG33" s="162">
        <v>14.497999999999999</v>
      </c>
      <c r="CH33" s="162">
        <v>0</v>
      </c>
      <c r="CI33" s="162">
        <v>2.88</v>
      </c>
      <c r="CJ33" s="162">
        <v>6.4119999999999999</v>
      </c>
      <c r="CK33" s="162">
        <v>20.100000000000001</v>
      </c>
      <c r="CL33" s="162">
        <v>16.5</v>
      </c>
      <c r="CM33" s="162">
        <v>-4.21</v>
      </c>
      <c r="CN33" s="162">
        <v>32.155999999999999</v>
      </c>
      <c r="CO33" s="162">
        <v>31.675999999999998</v>
      </c>
      <c r="CP33" s="162">
        <v>30.292000000000002</v>
      </c>
      <c r="CQ33" s="162">
        <v>49.784999999999997</v>
      </c>
      <c r="CR33" s="162">
        <v>49.898000000000003</v>
      </c>
      <c r="CS33" s="162">
        <v>1</v>
      </c>
      <c r="CT33" s="162">
        <v>-71.814999999999998</v>
      </c>
      <c r="CU33" s="162">
        <v>1.1440999999999999</v>
      </c>
      <c r="CV33" s="162">
        <v>2.9788000000000001</v>
      </c>
      <c r="CW33" s="162">
        <v>34.590000000000003</v>
      </c>
      <c r="CX33" s="162">
        <v>24.67</v>
      </c>
      <c r="CY33" s="162">
        <v>16.567</v>
      </c>
      <c r="CZ33" s="162">
        <v>16.603999999999999</v>
      </c>
      <c r="DA33" s="162">
        <v>-15.699</v>
      </c>
      <c r="DB33" s="162">
        <v>0.3145</v>
      </c>
      <c r="DC33" s="162">
        <v>0</v>
      </c>
      <c r="DD33" s="162">
        <v>0</v>
      </c>
      <c r="DE33" s="162">
        <v>16.718</v>
      </c>
      <c r="DF33" s="162">
        <v>1.49E-2</v>
      </c>
      <c r="DG33" s="162">
        <v>-8.2643000000000004</v>
      </c>
      <c r="DH33" s="162">
        <v>-18.2</v>
      </c>
      <c r="DI33" s="162">
        <v>-17.798999999999999</v>
      </c>
      <c r="DJ33" s="162">
        <v>-2.2399</v>
      </c>
      <c r="DK33" s="162">
        <v>9.5432000000000006</v>
      </c>
      <c r="DL33" s="162">
        <v>60.567</v>
      </c>
      <c r="DM33" s="162">
        <v>19.117000000000001</v>
      </c>
      <c r="DN33" s="162">
        <v>10.039</v>
      </c>
      <c r="DO33" s="162">
        <v>-8.0500000000000007</v>
      </c>
      <c r="DP33" s="162">
        <v>12.933</v>
      </c>
      <c r="DQ33" s="162">
        <v>-17.195</v>
      </c>
      <c r="DR33" s="162">
        <v>-7.95</v>
      </c>
      <c r="DS33" s="162">
        <v>-7.96</v>
      </c>
      <c r="DT33" s="162">
        <v>29.82</v>
      </c>
      <c r="DU33" s="162">
        <v>27</v>
      </c>
      <c r="DV33" s="162">
        <v>-17.545000000000002</v>
      </c>
      <c r="DW33" s="162">
        <v>-8.9362999999999992</v>
      </c>
      <c r="DX33" s="162">
        <v>-38.770000000000003</v>
      </c>
      <c r="DY33" s="162">
        <v>-37.963000000000001</v>
      </c>
      <c r="DZ33" s="162">
        <v>41.457999999999998</v>
      </c>
      <c r="EA33" s="162">
        <v>19.257999999999999</v>
      </c>
      <c r="EB33" s="162">
        <v>9.5096000000000007</v>
      </c>
      <c r="EC33" s="162">
        <v>9.3931000000000004</v>
      </c>
      <c r="ED33" s="162">
        <v>-10.025</v>
      </c>
      <c r="EE33" s="162">
        <v>-3.3609</v>
      </c>
      <c r="EF33" s="162">
        <v>-12.933</v>
      </c>
      <c r="EG33" s="162">
        <v>-21.658999999999999</v>
      </c>
      <c r="EH33" s="162">
        <v>-44.232999999999997</v>
      </c>
      <c r="EI33" s="162">
        <v>0</v>
      </c>
      <c r="EJ33" s="162">
        <v>-17.401</v>
      </c>
      <c r="EK33" s="162">
        <v>-16.177</v>
      </c>
      <c r="EL33" s="162">
        <v>0</v>
      </c>
      <c r="EM33" s="162">
        <v>9.0955999999999992</v>
      </c>
      <c r="EN33" s="162">
        <v>8.1113</v>
      </c>
      <c r="EO33" s="162">
        <v>0.52800000000000002</v>
      </c>
      <c r="EP33" s="162">
        <v>-31.46</v>
      </c>
      <c r="EQ33" s="162">
        <v>-31.201000000000001</v>
      </c>
      <c r="ER33" s="162">
        <v>0.35320000000000001</v>
      </c>
      <c r="ES33" s="162">
        <v>0</v>
      </c>
      <c r="ET33" s="162">
        <v>-13.699</v>
      </c>
      <c r="EU33" s="162">
        <v>0.2</v>
      </c>
      <c r="EV33" s="162">
        <v>8.1267999999999994</v>
      </c>
      <c r="EW33" s="162">
        <v>4.2236000000000002</v>
      </c>
      <c r="EX33" s="162">
        <v>-8.4182000000000006</v>
      </c>
      <c r="EY33" s="162">
        <v>-8.7326999999999995</v>
      </c>
      <c r="EZ33" s="162">
        <v>5.4394999999999998</v>
      </c>
      <c r="FA33" s="162">
        <v>-15.987</v>
      </c>
      <c r="FB33" s="162">
        <v>-39.145000000000003</v>
      </c>
      <c r="FC33" s="162">
        <v>4.9139999999999997</v>
      </c>
      <c r="FD33" s="162">
        <v>0</v>
      </c>
      <c r="FE33" s="162">
        <v>0</v>
      </c>
      <c r="FF33" s="162">
        <v>0</v>
      </c>
      <c r="FG33" s="162">
        <v>6.3643999999999998</v>
      </c>
      <c r="FH33" s="162">
        <v>5.6334999999999997</v>
      </c>
      <c r="FI33" s="162">
        <v>7.5354999999999999</v>
      </c>
      <c r="FJ33" s="162">
        <v>7.0331000000000001</v>
      </c>
      <c r="FK33" s="162">
        <v>3.6840000000000002</v>
      </c>
      <c r="FL33" s="162">
        <v>20.614999999999998</v>
      </c>
      <c r="FM33" s="162">
        <v>20.638999999999999</v>
      </c>
      <c r="FN33" s="162">
        <v>6.5845000000000002</v>
      </c>
      <c r="FO33" s="162">
        <v>18.75</v>
      </c>
      <c r="FP33" s="162">
        <v>13.224</v>
      </c>
      <c r="FQ33" s="162">
        <v>-19.908999999999999</v>
      </c>
      <c r="FR33" s="162">
        <v>-2.9127000000000001</v>
      </c>
      <c r="FS33" s="162">
        <v>0.31519999999999998</v>
      </c>
      <c r="FT33" s="162">
        <v>1.96</v>
      </c>
      <c r="FU33" s="162">
        <v>0.56999999999999995</v>
      </c>
      <c r="FV33" s="162">
        <v>-12.157999999999999</v>
      </c>
      <c r="FW33" s="162">
        <v>1.3355999999999999</v>
      </c>
      <c r="FX33" s="162">
        <v>2.9459</v>
      </c>
      <c r="FY33" s="162">
        <v>0.46300000000000002</v>
      </c>
      <c r="FZ33" s="162">
        <v>0</v>
      </c>
      <c r="GA33" s="162">
        <v>16.760000000000002</v>
      </c>
      <c r="GB33" s="162">
        <v>-33.018999999999998</v>
      </c>
      <c r="GC33" s="162">
        <v>-24.65</v>
      </c>
      <c r="GD33" s="162">
        <v>-2.9599000000000002</v>
      </c>
      <c r="GE33" s="162">
        <v>26.963000000000001</v>
      </c>
      <c r="GF33" s="162">
        <v>5</v>
      </c>
      <c r="GG33" s="162">
        <v>27.361000000000001</v>
      </c>
      <c r="GH33" s="162">
        <v>9.0322999999999993</v>
      </c>
      <c r="GI33" s="162">
        <v>-9.4082000000000008</v>
      </c>
      <c r="GJ33" s="162">
        <v>2.5668000000000002</v>
      </c>
      <c r="GK33" s="162">
        <v>6.1499999999999999E-2</v>
      </c>
      <c r="GL33" s="163"/>
      <c r="GM33" s="162">
        <v>-10.657999999999999</v>
      </c>
      <c r="GN33" s="162">
        <v>-17.849</v>
      </c>
      <c r="GO33" s="162">
        <v>9.9481000000000002</v>
      </c>
      <c r="GP33" s="162">
        <v>-32.436</v>
      </c>
      <c r="GQ33" s="162">
        <v>-9.3114000000000008</v>
      </c>
      <c r="GR33" s="162">
        <v>-11.738</v>
      </c>
      <c r="GS33" s="162">
        <v>194.81</v>
      </c>
      <c r="GT33" s="162">
        <v>-3.8588</v>
      </c>
      <c r="GU33" s="162">
        <v>-7.8833000000000002</v>
      </c>
      <c r="GV33" s="162">
        <v>-7.9809999999999999</v>
      </c>
      <c r="GW33" s="162">
        <v>2.6038999999999999</v>
      </c>
      <c r="GX33" s="162">
        <v>6.5929000000000002</v>
      </c>
      <c r="GY33" s="162">
        <v>6.6615000000000002</v>
      </c>
      <c r="GZ33" s="162">
        <v>2</v>
      </c>
      <c r="HA33" s="162">
        <v>-11.273</v>
      </c>
      <c r="HB33" s="162">
        <v>-9.2623999999999995</v>
      </c>
      <c r="HC33" s="162">
        <v>-25.559000000000001</v>
      </c>
      <c r="HD33" s="162">
        <v>27.666</v>
      </c>
      <c r="HE33" s="162">
        <v>46.189</v>
      </c>
      <c r="HF33" s="162">
        <v>15.651</v>
      </c>
      <c r="HG33" s="162">
        <v>60.892000000000003</v>
      </c>
      <c r="HH33" s="162">
        <v>28.683</v>
      </c>
      <c r="HI33" s="162">
        <v>29.463000000000001</v>
      </c>
      <c r="HJ33" s="162">
        <v>0</v>
      </c>
      <c r="HK33" s="162">
        <v>0</v>
      </c>
      <c r="HL33" s="162">
        <v>-10.028</v>
      </c>
      <c r="HM33" s="162">
        <v>-11.696999999999999</v>
      </c>
      <c r="HN33" s="162">
        <v>14.114000000000001</v>
      </c>
      <c r="HO33" s="162">
        <v>9.9832000000000001</v>
      </c>
      <c r="HP33" s="162">
        <v>-16.829000000000001</v>
      </c>
      <c r="HQ33" s="162">
        <v>-16.225000000000001</v>
      </c>
      <c r="HR33" s="162">
        <v>-22.684000000000001</v>
      </c>
      <c r="HS33" s="162">
        <v>-22.835999999999999</v>
      </c>
      <c r="HT33" s="162">
        <v>9.6499000000000006</v>
      </c>
      <c r="HU33" s="162">
        <v>9.81</v>
      </c>
      <c r="HV33" s="162">
        <v>-27.899000000000001</v>
      </c>
      <c r="HW33" s="162">
        <v>-27.7</v>
      </c>
      <c r="HX33" s="162">
        <v>1.9528000000000001</v>
      </c>
      <c r="HY33" s="162">
        <v>9.0398999999999994</v>
      </c>
      <c r="HZ33" s="162">
        <v>45.767000000000003</v>
      </c>
      <c r="IA33" s="162">
        <v>16.739999999999998</v>
      </c>
      <c r="IB33" s="162">
        <v>16.47</v>
      </c>
      <c r="IC33" s="162">
        <v>-13.5</v>
      </c>
      <c r="ID33" s="162">
        <v>-33.298999999999999</v>
      </c>
      <c r="IE33" s="162">
        <v>-0.3</v>
      </c>
      <c r="IF33" s="162">
        <v>-0.8</v>
      </c>
      <c r="IG33" s="162">
        <v>-18.02</v>
      </c>
      <c r="IH33" s="162">
        <v>-17.861999999999998</v>
      </c>
      <c r="II33" s="162">
        <v>-123.05</v>
      </c>
      <c r="IJ33" s="162">
        <v>-1.2543</v>
      </c>
      <c r="IK33" s="162">
        <v>-270.35000000000002</v>
      </c>
      <c r="IL33" s="162">
        <v>-4.0228999999999999</v>
      </c>
      <c r="IM33" s="162">
        <v>27.460999999999999</v>
      </c>
      <c r="IN33" s="162">
        <v>69.575999999999993</v>
      </c>
      <c r="IO33" s="162">
        <v>93.328999999999994</v>
      </c>
      <c r="IP33" s="162">
        <v>130.35</v>
      </c>
      <c r="IQ33" s="162">
        <v>53.246000000000002</v>
      </c>
      <c r="IR33" s="162">
        <v>1.3077000000000001</v>
      </c>
      <c r="IS33" s="162">
        <v>26.548999999999999</v>
      </c>
      <c r="IT33" s="162">
        <v>26.677</v>
      </c>
      <c r="IU33" s="162">
        <v>-22.658000000000001</v>
      </c>
      <c r="IV33" s="162">
        <v>179.93</v>
      </c>
      <c r="IW33" s="162">
        <v>-144.75</v>
      </c>
      <c r="IX33" s="162">
        <v>43.996000000000002</v>
      </c>
      <c r="IY33" s="162">
        <v>-32.835000000000001</v>
      </c>
      <c r="IZ33" s="162">
        <v>-0.63109999999999999</v>
      </c>
      <c r="JA33" s="162">
        <v>7.3368000000000002</v>
      </c>
      <c r="JB33" s="162">
        <v>-7.76</v>
      </c>
      <c r="JC33" s="162">
        <v>-1.133</v>
      </c>
      <c r="JD33" s="162">
        <v>-1.1338999999999999</v>
      </c>
      <c r="JE33" s="162">
        <v>3.5198999999999998</v>
      </c>
      <c r="JF33" s="162">
        <v>-2.96</v>
      </c>
      <c r="JG33" s="162">
        <v>-1.7809999999999999</v>
      </c>
      <c r="JH33" s="162">
        <v>-3.1905999999999999</v>
      </c>
      <c r="JI33" s="162">
        <v>8.1161999999999992</v>
      </c>
      <c r="JJ33" s="162">
        <v>-2.8121999999999998</v>
      </c>
      <c r="JK33" s="162">
        <v>-3.0998999999999999</v>
      </c>
      <c r="JL33" s="162">
        <v>-2E-3</v>
      </c>
      <c r="JM33" s="162">
        <v>-0.77</v>
      </c>
      <c r="JN33" s="162">
        <v>0</v>
      </c>
      <c r="JO33" s="162">
        <v>0</v>
      </c>
      <c r="JP33" s="162">
        <v>3.9557000000000002</v>
      </c>
      <c r="JQ33" s="162">
        <v>3.2244999999999999</v>
      </c>
      <c r="JR33" s="162">
        <v>3.7273000000000001</v>
      </c>
      <c r="JS33" s="163"/>
      <c r="JT33" s="162">
        <v>18.298999999999999</v>
      </c>
      <c r="JU33" s="162">
        <v>7.2710999999999997</v>
      </c>
      <c r="JV33" s="162">
        <v>0.66</v>
      </c>
      <c r="JW33" s="162">
        <v>0.37</v>
      </c>
      <c r="JX33" s="162">
        <v>0</v>
      </c>
      <c r="JY33" s="162">
        <v>-17.506</v>
      </c>
      <c r="JZ33" s="162">
        <v>-23.341999999999999</v>
      </c>
      <c r="KA33" s="162">
        <v>4.1772999999999998</v>
      </c>
      <c r="KB33" s="162">
        <v>13.146000000000001</v>
      </c>
      <c r="KC33" s="162">
        <v>-19.315000000000001</v>
      </c>
      <c r="KD33" s="162">
        <v>5.4985999999999997</v>
      </c>
      <c r="KE33" s="162">
        <v>-20.6</v>
      </c>
      <c r="KF33" s="162">
        <v>3.0998999999999999</v>
      </c>
    </row>
    <row r="34" spans="1:292" ht="18" customHeight="1">
      <c r="A34" s="161" t="s">
        <v>63</v>
      </c>
      <c r="B34" s="161" t="s">
        <v>640</v>
      </c>
      <c r="C34" s="164">
        <v>0</v>
      </c>
      <c r="D34" s="164">
        <v>1.7567999999999999</v>
      </c>
      <c r="E34" s="164">
        <v>-4.0534999999999997</v>
      </c>
      <c r="F34" s="164">
        <v>4.0240999999999998</v>
      </c>
      <c r="G34" s="164">
        <v>8.5358999999999998</v>
      </c>
      <c r="H34" s="164">
        <v>7.3875000000000002</v>
      </c>
      <c r="I34" s="164">
        <v>16.202999999999999</v>
      </c>
      <c r="J34" s="165"/>
      <c r="K34" s="164">
        <v>22.52</v>
      </c>
      <c r="L34" s="164">
        <v>9.8585999999999991</v>
      </c>
      <c r="M34" s="164">
        <v>-12.757</v>
      </c>
      <c r="N34" s="164">
        <v>-17.760000000000002</v>
      </c>
      <c r="O34" s="164">
        <v>-28.6</v>
      </c>
      <c r="P34" s="164">
        <v>4.4000000000000004</v>
      </c>
      <c r="Q34" s="164">
        <v>5.7960000000000003</v>
      </c>
      <c r="R34" s="164">
        <v>-19.798999999999999</v>
      </c>
      <c r="S34" s="164">
        <v>2.3822999999999999</v>
      </c>
      <c r="T34" s="164">
        <v>-19.991</v>
      </c>
      <c r="U34" s="164">
        <v>6.6871</v>
      </c>
      <c r="V34" s="164">
        <v>6.6891999999999996</v>
      </c>
      <c r="W34" s="164">
        <v>11.484</v>
      </c>
      <c r="X34" s="164">
        <v>0</v>
      </c>
      <c r="Y34" s="164">
        <v>4.6851000000000003</v>
      </c>
      <c r="Z34" s="164">
        <v>1.3467</v>
      </c>
      <c r="AA34" s="165"/>
      <c r="AB34" s="164">
        <v>-1.0173000000000001</v>
      </c>
      <c r="AC34" s="164">
        <v>0.92500000000000004</v>
      </c>
      <c r="AD34" s="164">
        <v>0.96899999999999997</v>
      </c>
      <c r="AE34" s="164">
        <v>-0.95899999999999996</v>
      </c>
      <c r="AF34" s="164">
        <v>0</v>
      </c>
      <c r="AG34" s="164">
        <v>-4.4000000000000004</v>
      </c>
      <c r="AH34" s="164">
        <v>-0.79900000000000004</v>
      </c>
      <c r="AI34" s="164">
        <v>0.26</v>
      </c>
      <c r="AJ34" s="164">
        <v>13.06</v>
      </c>
      <c r="AK34" s="164">
        <v>12.55</v>
      </c>
      <c r="AL34" s="164">
        <v>-10</v>
      </c>
      <c r="AM34" s="164">
        <v>-24.85</v>
      </c>
      <c r="AN34" s="164">
        <v>-25.54</v>
      </c>
      <c r="AO34" s="164">
        <v>3.8466</v>
      </c>
      <c r="AP34" s="164">
        <v>3.9378000000000002</v>
      </c>
      <c r="AQ34" s="164">
        <v>0</v>
      </c>
      <c r="AR34" s="164">
        <v>28.491</v>
      </c>
      <c r="AS34" s="164">
        <v>-7.7031000000000001</v>
      </c>
      <c r="AT34" s="164">
        <v>36.167999999999999</v>
      </c>
      <c r="AU34" s="164">
        <v>37.767000000000003</v>
      </c>
      <c r="AV34" s="164">
        <v>-1.2114</v>
      </c>
      <c r="AW34" s="164">
        <v>-0.98850000000000005</v>
      </c>
      <c r="AX34" s="164">
        <v>-23.308</v>
      </c>
      <c r="AY34" s="164">
        <v>-19.824999999999999</v>
      </c>
      <c r="AZ34" s="164">
        <v>5.5358999999999998</v>
      </c>
      <c r="BA34" s="164">
        <v>27.98</v>
      </c>
      <c r="BB34" s="164">
        <v>0</v>
      </c>
      <c r="BC34" s="164">
        <v>-7.3000000000000001E-3</v>
      </c>
      <c r="BD34" s="164">
        <v>-6.5998999999999999</v>
      </c>
      <c r="BE34" s="164">
        <v>-6.4999000000000002</v>
      </c>
      <c r="BF34" s="164">
        <v>-17.911999999999999</v>
      </c>
      <c r="BG34" s="164">
        <v>-19.026</v>
      </c>
      <c r="BH34" s="164">
        <v>-6.2403000000000004</v>
      </c>
      <c r="BI34" s="164">
        <v>1.3141</v>
      </c>
      <c r="BJ34" s="164">
        <v>14.317</v>
      </c>
      <c r="BK34" s="164">
        <v>8.3800000000000008</v>
      </c>
      <c r="BL34" s="164">
        <v>3.6109</v>
      </c>
      <c r="BM34" s="164">
        <v>4.6900000000000004</v>
      </c>
      <c r="BN34" s="164">
        <v>0</v>
      </c>
      <c r="BO34" s="164">
        <v>84.962999999999994</v>
      </c>
      <c r="BP34" s="164">
        <v>85.177000000000007</v>
      </c>
      <c r="BQ34" s="164">
        <v>-61.841999999999999</v>
      </c>
      <c r="BR34" s="164">
        <v>-27.045999999999999</v>
      </c>
      <c r="BS34" s="165"/>
      <c r="BT34" s="165"/>
      <c r="BU34" s="164">
        <v>48.34</v>
      </c>
      <c r="BV34" s="164">
        <v>15.76</v>
      </c>
      <c r="BW34" s="164">
        <v>15.239000000000001</v>
      </c>
      <c r="BX34" s="164">
        <v>-3.3199000000000001</v>
      </c>
      <c r="BY34" s="164">
        <v>7.55</v>
      </c>
      <c r="BZ34" s="164">
        <v>-19.821000000000002</v>
      </c>
      <c r="CA34" s="164">
        <v>-19.954999999999998</v>
      </c>
      <c r="CB34" s="164">
        <v>31.094000000000001</v>
      </c>
      <c r="CC34" s="164">
        <v>29.646999999999998</v>
      </c>
      <c r="CD34" s="164">
        <v>-5.9874000000000001</v>
      </c>
      <c r="CE34" s="164">
        <v>11.827999999999999</v>
      </c>
      <c r="CF34" s="164">
        <v>11.819000000000001</v>
      </c>
      <c r="CG34" s="164">
        <v>13.804</v>
      </c>
      <c r="CH34" s="164">
        <v>0</v>
      </c>
      <c r="CI34" s="164">
        <v>2.88</v>
      </c>
      <c r="CJ34" s="164">
        <v>6.4119999999999999</v>
      </c>
      <c r="CK34" s="164">
        <v>19.5</v>
      </c>
      <c r="CL34" s="164">
        <v>16.100000000000001</v>
      </c>
      <c r="CM34" s="164">
        <v>-4.1100000000000003</v>
      </c>
      <c r="CN34" s="164">
        <v>36.046999999999997</v>
      </c>
      <c r="CO34" s="164">
        <v>35.963999999999999</v>
      </c>
      <c r="CP34" s="164">
        <v>34.198999999999998</v>
      </c>
      <c r="CQ34" s="164">
        <v>49.718000000000004</v>
      </c>
      <c r="CR34" s="164">
        <v>50.732999999999997</v>
      </c>
      <c r="CS34" s="164">
        <v>1</v>
      </c>
      <c r="CT34" s="164">
        <v>-66.561000000000007</v>
      </c>
      <c r="CU34" s="164">
        <v>-2.4434999999999998</v>
      </c>
      <c r="CV34" s="164">
        <v>3.0722999999999998</v>
      </c>
      <c r="CW34" s="164">
        <v>35.74</v>
      </c>
      <c r="CX34" s="164">
        <v>22.43</v>
      </c>
      <c r="CY34" s="164">
        <v>15.942</v>
      </c>
      <c r="CZ34" s="164">
        <v>15.920999999999999</v>
      </c>
      <c r="DA34" s="164">
        <v>-14.909000000000001</v>
      </c>
      <c r="DB34" s="164">
        <v>0.3145</v>
      </c>
      <c r="DC34" s="164">
        <v>0</v>
      </c>
      <c r="DD34" s="164">
        <v>0</v>
      </c>
      <c r="DE34" s="164">
        <v>17.216000000000001</v>
      </c>
      <c r="DF34" s="164">
        <v>1.47E-2</v>
      </c>
      <c r="DG34" s="164">
        <v>-7.8795000000000002</v>
      </c>
      <c r="DH34" s="164">
        <v>-15.898999999999999</v>
      </c>
      <c r="DI34" s="164">
        <v>-15.398999999999999</v>
      </c>
      <c r="DJ34" s="164">
        <v>-2.9113000000000002</v>
      </c>
      <c r="DK34" s="164">
        <v>8.9822000000000006</v>
      </c>
      <c r="DL34" s="164">
        <v>59.777999999999999</v>
      </c>
      <c r="DM34" s="164">
        <v>18.745999999999999</v>
      </c>
      <c r="DN34" s="164">
        <v>9.74</v>
      </c>
      <c r="DO34" s="164">
        <v>-8.07</v>
      </c>
      <c r="DP34" s="164">
        <v>12.19</v>
      </c>
      <c r="DQ34" s="164">
        <v>-18.475999999999999</v>
      </c>
      <c r="DR34" s="164">
        <v>-7.87</v>
      </c>
      <c r="DS34" s="164">
        <v>-7.86</v>
      </c>
      <c r="DT34" s="164">
        <v>29.04</v>
      </c>
      <c r="DU34" s="164">
        <v>25.53</v>
      </c>
      <c r="DV34" s="164">
        <v>-17.581</v>
      </c>
      <c r="DW34" s="164">
        <v>-9.4726999999999997</v>
      </c>
      <c r="DX34" s="164">
        <v>-40.243000000000002</v>
      </c>
      <c r="DY34" s="164">
        <v>-39.180999999999997</v>
      </c>
      <c r="DZ34" s="164">
        <v>38.317999999999998</v>
      </c>
      <c r="EA34" s="164">
        <v>16.234999999999999</v>
      </c>
      <c r="EB34" s="164">
        <v>6.3445999999999998</v>
      </c>
      <c r="EC34" s="164">
        <v>7.6882000000000001</v>
      </c>
      <c r="ED34" s="164">
        <v>-8.9587000000000003</v>
      </c>
      <c r="EE34" s="164">
        <v>-2.6705000000000001</v>
      </c>
      <c r="EF34" s="164">
        <v>-13.023</v>
      </c>
      <c r="EG34" s="164">
        <v>-22.936</v>
      </c>
      <c r="EH34" s="164">
        <v>-47.398000000000003</v>
      </c>
      <c r="EI34" s="164">
        <v>0</v>
      </c>
      <c r="EJ34" s="164">
        <v>-16.222999999999999</v>
      </c>
      <c r="EK34" s="164">
        <v>-15.542</v>
      </c>
      <c r="EL34" s="164">
        <v>0</v>
      </c>
      <c r="EM34" s="164">
        <v>5.3996000000000004</v>
      </c>
      <c r="EN34" s="164">
        <v>4.5511999999999997</v>
      </c>
      <c r="EO34" s="164">
        <v>-0.51600000000000001</v>
      </c>
      <c r="EP34" s="164">
        <v>-27.167000000000002</v>
      </c>
      <c r="EQ34" s="164">
        <v>-26.67</v>
      </c>
      <c r="ER34" s="164">
        <v>2.9079999999999999</v>
      </c>
      <c r="ES34" s="164">
        <v>6.6199000000000003</v>
      </c>
      <c r="ET34" s="164">
        <v>-13.718999999999999</v>
      </c>
      <c r="EU34" s="164">
        <v>-0.4</v>
      </c>
      <c r="EV34" s="164">
        <v>7.7901999999999996</v>
      </c>
      <c r="EW34" s="164">
        <v>-1.9799</v>
      </c>
      <c r="EX34" s="164">
        <v>-8.7909000000000006</v>
      </c>
      <c r="EY34" s="164">
        <v>-9.0946999999999996</v>
      </c>
      <c r="EZ34" s="164">
        <v>5.25</v>
      </c>
      <c r="FA34" s="164">
        <v>-15.952</v>
      </c>
      <c r="FB34" s="164">
        <v>-39.145000000000003</v>
      </c>
      <c r="FC34" s="164">
        <v>6.1285999999999996</v>
      </c>
      <c r="FD34" s="164">
        <v>0</v>
      </c>
      <c r="FE34" s="164">
        <v>0</v>
      </c>
      <c r="FF34" s="164">
        <v>0</v>
      </c>
      <c r="FG34" s="164">
        <v>5.5479000000000003</v>
      </c>
      <c r="FH34" s="164">
        <v>5.9794999999999998</v>
      </c>
      <c r="FI34" s="164">
        <v>8.5402000000000005</v>
      </c>
      <c r="FJ34" s="164">
        <v>8.8750999999999998</v>
      </c>
      <c r="FK34" s="164">
        <v>4.0189000000000004</v>
      </c>
      <c r="FL34" s="164">
        <v>21.314</v>
      </c>
      <c r="FM34" s="164">
        <v>21.390999999999998</v>
      </c>
      <c r="FN34" s="164">
        <v>6.2515000000000001</v>
      </c>
      <c r="FO34" s="164">
        <v>18.260000000000002</v>
      </c>
      <c r="FP34" s="164">
        <v>12.013</v>
      </c>
      <c r="FQ34" s="164">
        <v>-20.199000000000002</v>
      </c>
      <c r="FR34" s="164">
        <v>-2.5081000000000002</v>
      </c>
      <c r="FS34" s="164">
        <v>0.29780000000000001</v>
      </c>
      <c r="FT34" s="164">
        <v>1.61</v>
      </c>
      <c r="FU34" s="164">
        <v>0.88</v>
      </c>
      <c r="FV34" s="164">
        <v>-12.082000000000001</v>
      </c>
      <c r="FW34" s="164">
        <v>1.34</v>
      </c>
      <c r="FX34" s="164">
        <v>3.0019</v>
      </c>
      <c r="FY34" s="164">
        <v>0.629</v>
      </c>
      <c r="FZ34" s="164">
        <v>0</v>
      </c>
      <c r="GA34" s="164">
        <v>16.559000000000001</v>
      </c>
      <c r="GB34" s="164">
        <v>-32.628</v>
      </c>
      <c r="GC34" s="164">
        <v>-24.268000000000001</v>
      </c>
      <c r="GD34" s="164">
        <v>-3.1299000000000001</v>
      </c>
      <c r="GE34" s="164">
        <v>25.946999999999999</v>
      </c>
      <c r="GF34" s="164">
        <v>6.8</v>
      </c>
      <c r="GG34" s="164">
        <v>27.315999999999999</v>
      </c>
      <c r="GH34" s="164">
        <v>8.9113000000000007</v>
      </c>
      <c r="GI34" s="164">
        <v>-9.3031000000000006</v>
      </c>
      <c r="GJ34" s="164">
        <v>2.4980000000000002</v>
      </c>
      <c r="GK34" s="164">
        <v>6.1499999999999999E-2</v>
      </c>
      <c r="GL34" s="165"/>
      <c r="GM34" s="164">
        <v>-10.413</v>
      </c>
      <c r="GN34" s="164">
        <v>-15.739000000000001</v>
      </c>
      <c r="GO34" s="164">
        <v>10.958</v>
      </c>
      <c r="GP34" s="164">
        <v>-32.688000000000002</v>
      </c>
      <c r="GQ34" s="164">
        <v>-9.1837999999999997</v>
      </c>
      <c r="GR34" s="164">
        <v>-12.558</v>
      </c>
      <c r="GS34" s="164">
        <v>196.29</v>
      </c>
      <c r="GT34" s="164">
        <v>-4.0945999999999998</v>
      </c>
      <c r="GU34" s="164">
        <v>-8.7405000000000008</v>
      </c>
      <c r="GV34" s="164">
        <v>-8.8710000000000004</v>
      </c>
      <c r="GW34" s="164">
        <v>3.1457999999999999</v>
      </c>
      <c r="GX34" s="164">
        <v>6.1680000000000001</v>
      </c>
      <c r="GY34" s="164">
        <v>6.2184999999999997</v>
      </c>
      <c r="GZ34" s="164">
        <v>2.5562</v>
      </c>
      <c r="HA34" s="164">
        <v>-13.811</v>
      </c>
      <c r="HB34" s="164">
        <v>-12.736000000000001</v>
      </c>
      <c r="HC34" s="164">
        <v>-25.559000000000001</v>
      </c>
      <c r="HD34" s="164">
        <v>29.123999999999999</v>
      </c>
      <c r="HE34" s="164">
        <v>45.665999999999997</v>
      </c>
      <c r="HF34" s="164">
        <v>12.083</v>
      </c>
      <c r="HG34" s="164">
        <v>59.994999999999997</v>
      </c>
      <c r="HH34" s="164">
        <v>27.6</v>
      </c>
      <c r="HI34" s="164">
        <v>28.172999999999998</v>
      </c>
      <c r="HJ34" s="164">
        <v>0</v>
      </c>
      <c r="HK34" s="164">
        <v>0</v>
      </c>
      <c r="HL34" s="164">
        <v>-11.481</v>
      </c>
      <c r="HM34" s="164">
        <v>-13.792999999999999</v>
      </c>
      <c r="HN34" s="164">
        <v>14.114000000000001</v>
      </c>
      <c r="HO34" s="164">
        <v>9.9832000000000001</v>
      </c>
      <c r="HP34" s="164">
        <v>-17.670000000000002</v>
      </c>
      <c r="HQ34" s="164">
        <v>-17.34</v>
      </c>
      <c r="HR34" s="164">
        <v>-20.969000000000001</v>
      </c>
      <c r="HS34" s="164">
        <v>-21.245000000000001</v>
      </c>
      <c r="HT34" s="164">
        <v>9.81</v>
      </c>
      <c r="HU34" s="164">
        <v>9.9099000000000004</v>
      </c>
      <c r="HV34" s="164">
        <v>-27.7</v>
      </c>
      <c r="HW34" s="164">
        <v>-28</v>
      </c>
      <c r="HX34" s="164">
        <v>2.0571999999999999</v>
      </c>
      <c r="HY34" s="164">
        <v>8.0799000000000003</v>
      </c>
      <c r="HZ34" s="164">
        <v>48.143000000000001</v>
      </c>
      <c r="IA34" s="164">
        <v>14.271000000000001</v>
      </c>
      <c r="IB34" s="164">
        <v>14.074</v>
      </c>
      <c r="IC34" s="164">
        <v>-14</v>
      </c>
      <c r="ID34" s="164">
        <v>-33.298999999999999</v>
      </c>
      <c r="IE34" s="164">
        <v>0.9</v>
      </c>
      <c r="IF34" s="164">
        <v>0.4</v>
      </c>
      <c r="IG34" s="164">
        <v>-18.02</v>
      </c>
      <c r="IH34" s="164">
        <v>-18.129000000000001</v>
      </c>
      <c r="II34" s="164">
        <v>-126.68</v>
      </c>
      <c r="IJ34" s="164">
        <v>-2.3919999999999999</v>
      </c>
      <c r="IK34" s="164">
        <v>-272.91000000000003</v>
      </c>
      <c r="IL34" s="164">
        <v>-3.2953000000000001</v>
      </c>
      <c r="IM34" s="164">
        <v>14.988</v>
      </c>
      <c r="IN34" s="164">
        <v>69.628</v>
      </c>
      <c r="IO34" s="164">
        <v>96.884</v>
      </c>
      <c r="IP34" s="164">
        <v>134.13</v>
      </c>
      <c r="IQ34" s="164">
        <v>52.268000000000001</v>
      </c>
      <c r="IR34" s="164">
        <v>-0.21379999999999999</v>
      </c>
      <c r="IS34" s="164">
        <v>23.7</v>
      </c>
      <c r="IT34" s="164">
        <v>24.481000000000002</v>
      </c>
      <c r="IU34" s="164">
        <v>-24.855</v>
      </c>
      <c r="IV34" s="164">
        <v>175.79</v>
      </c>
      <c r="IW34" s="164">
        <v>-146.07</v>
      </c>
      <c r="IX34" s="164">
        <v>41.914999999999999</v>
      </c>
      <c r="IY34" s="164">
        <v>-31.718</v>
      </c>
      <c r="IZ34" s="164">
        <v>1.1999999999999999E-3</v>
      </c>
      <c r="JA34" s="164">
        <v>7.3368000000000002</v>
      </c>
      <c r="JB34" s="164">
        <v>-8.2399000000000004</v>
      </c>
      <c r="JC34" s="164">
        <v>-1.133</v>
      </c>
      <c r="JD34" s="164">
        <v>-1.1459999999999999</v>
      </c>
      <c r="JE34" s="164">
        <v>3.8399000000000001</v>
      </c>
      <c r="JF34" s="164">
        <v>-2.88</v>
      </c>
      <c r="JG34" s="164">
        <v>-2.2454000000000001</v>
      </c>
      <c r="JH34" s="164">
        <v>-3.3675999999999999</v>
      </c>
      <c r="JI34" s="164">
        <v>8.1773000000000007</v>
      </c>
      <c r="JJ34" s="164">
        <v>-2.6932</v>
      </c>
      <c r="JK34" s="164">
        <v>-3</v>
      </c>
      <c r="JL34" s="164">
        <v>-0.26100000000000001</v>
      </c>
      <c r="JM34" s="164">
        <v>0.55500000000000005</v>
      </c>
      <c r="JN34" s="164">
        <v>0</v>
      </c>
      <c r="JO34" s="164">
        <v>0</v>
      </c>
      <c r="JP34" s="164">
        <v>4.3244999999999996</v>
      </c>
      <c r="JQ34" s="164">
        <v>3.8527</v>
      </c>
      <c r="JR34" s="164">
        <v>3.4969000000000001</v>
      </c>
      <c r="JS34" s="165"/>
      <c r="JT34" s="164">
        <v>18.5</v>
      </c>
      <c r="JU34" s="164">
        <v>8.0900999999999996</v>
      </c>
      <c r="JV34" s="164">
        <v>0.64</v>
      </c>
      <c r="JW34" s="164">
        <v>0.37</v>
      </c>
      <c r="JX34" s="164">
        <v>3.1949999999999998</v>
      </c>
      <c r="JY34" s="164">
        <v>-18.004999999999999</v>
      </c>
      <c r="JZ34" s="164">
        <v>-24.495999999999999</v>
      </c>
      <c r="KA34" s="164">
        <v>5.5513000000000003</v>
      </c>
      <c r="KB34" s="164">
        <v>13.582000000000001</v>
      </c>
      <c r="KC34" s="164">
        <v>-20.263999999999999</v>
      </c>
      <c r="KD34" s="164">
        <v>6.5529000000000002</v>
      </c>
      <c r="KE34" s="164">
        <v>-20</v>
      </c>
      <c r="KF34" s="164">
        <v>2.7</v>
      </c>
    </row>
    <row r="35" spans="1:292" ht="18" customHeight="1">
      <c r="A35" s="161" t="s">
        <v>63</v>
      </c>
      <c r="B35" s="161" t="s">
        <v>641</v>
      </c>
      <c r="C35" s="164">
        <v>0</v>
      </c>
      <c r="D35" s="164">
        <v>1.6382000000000001</v>
      </c>
      <c r="E35" s="164">
        <v>-3.835</v>
      </c>
      <c r="F35" s="164">
        <v>4.1291000000000002</v>
      </c>
      <c r="G35" s="164">
        <v>8.1133000000000006</v>
      </c>
      <c r="H35" s="164">
        <v>7.3460000000000001</v>
      </c>
      <c r="I35" s="164">
        <v>15.315</v>
      </c>
      <c r="J35" s="165"/>
      <c r="K35" s="164">
        <v>22.832000000000001</v>
      </c>
      <c r="L35" s="164">
        <v>9.7337000000000007</v>
      </c>
      <c r="M35" s="164">
        <v>-12.83</v>
      </c>
      <c r="N35" s="164">
        <v>-15.539</v>
      </c>
      <c r="O35" s="164">
        <v>-28.6</v>
      </c>
      <c r="P35" s="164">
        <v>2.2000000000000002</v>
      </c>
      <c r="Q35" s="164">
        <v>4.9679000000000002</v>
      </c>
      <c r="R35" s="164">
        <v>-19.798999999999999</v>
      </c>
      <c r="S35" s="164">
        <v>2.3946000000000001</v>
      </c>
      <c r="T35" s="164">
        <v>-20.872</v>
      </c>
      <c r="U35" s="164">
        <v>6.3898999999999999</v>
      </c>
      <c r="V35" s="164">
        <v>6.3635000000000002</v>
      </c>
      <c r="W35" s="164">
        <v>10.904999999999999</v>
      </c>
      <c r="X35" s="164">
        <v>0</v>
      </c>
      <c r="Y35" s="164">
        <v>4.6824000000000003</v>
      </c>
      <c r="Z35" s="164">
        <v>1.3528</v>
      </c>
      <c r="AA35" s="165"/>
      <c r="AB35" s="164">
        <v>-1.0649999999999999</v>
      </c>
      <c r="AC35" s="164">
        <v>1.4198999999999999</v>
      </c>
      <c r="AD35" s="164">
        <v>1.4298999999999999</v>
      </c>
      <c r="AE35" s="164">
        <v>-0.81499999999999995</v>
      </c>
      <c r="AF35" s="164">
        <v>0</v>
      </c>
      <c r="AG35" s="164">
        <v>-4.4000000000000004</v>
      </c>
      <c r="AH35" s="164">
        <v>-0.57299999999999995</v>
      </c>
      <c r="AI35" s="164">
        <v>0.26400000000000001</v>
      </c>
      <c r="AJ35" s="164">
        <v>8.6599000000000004</v>
      </c>
      <c r="AK35" s="164">
        <v>8.7200000000000006</v>
      </c>
      <c r="AL35" s="164">
        <v>-10</v>
      </c>
      <c r="AM35" s="164">
        <v>-21.048999999999999</v>
      </c>
      <c r="AN35" s="164">
        <v>-21.239000000000001</v>
      </c>
      <c r="AO35" s="164">
        <v>3.8540999999999999</v>
      </c>
      <c r="AP35" s="164">
        <v>3.7997999999999998</v>
      </c>
      <c r="AQ35" s="164">
        <v>0</v>
      </c>
      <c r="AR35" s="164">
        <v>28.864000000000001</v>
      </c>
      <c r="AS35" s="164">
        <v>-7.9535999999999998</v>
      </c>
      <c r="AT35" s="164">
        <v>35.633000000000003</v>
      </c>
      <c r="AU35" s="164">
        <v>36.420999999999999</v>
      </c>
      <c r="AV35" s="164">
        <v>1.02</v>
      </c>
      <c r="AW35" s="164">
        <v>0.6704</v>
      </c>
      <c r="AX35" s="164">
        <v>-23.308</v>
      </c>
      <c r="AY35" s="164">
        <v>-20.495000000000001</v>
      </c>
      <c r="AZ35" s="164">
        <v>5.9305000000000003</v>
      </c>
      <c r="BA35" s="164">
        <v>29.048999999999999</v>
      </c>
      <c r="BB35" s="164">
        <v>0</v>
      </c>
      <c r="BC35" s="164">
        <v>-7.3000000000000001E-3</v>
      </c>
      <c r="BD35" s="164">
        <v>-7.3998999999999997</v>
      </c>
      <c r="BE35" s="164">
        <v>-7.3998999999999997</v>
      </c>
      <c r="BF35" s="164">
        <v>-17.189</v>
      </c>
      <c r="BG35" s="164">
        <v>-18.484999999999999</v>
      </c>
      <c r="BH35" s="164">
        <v>-6.3880999999999997</v>
      </c>
      <c r="BI35" s="164">
        <v>1.3141</v>
      </c>
      <c r="BJ35" s="164">
        <v>10.664</v>
      </c>
      <c r="BK35" s="164">
        <v>7.1098999999999997</v>
      </c>
      <c r="BL35" s="164">
        <v>4.7508999999999997</v>
      </c>
      <c r="BM35" s="164">
        <v>3.2530999999999999</v>
      </c>
      <c r="BN35" s="164">
        <v>0</v>
      </c>
      <c r="BO35" s="164">
        <v>83.04</v>
      </c>
      <c r="BP35" s="164">
        <v>83.222999999999999</v>
      </c>
      <c r="BQ35" s="164">
        <v>-56.505000000000003</v>
      </c>
      <c r="BR35" s="164">
        <v>-32.625999999999998</v>
      </c>
      <c r="BS35" s="165"/>
      <c r="BT35" s="165"/>
      <c r="BU35" s="164">
        <v>45.895000000000003</v>
      </c>
      <c r="BV35" s="164">
        <v>15.279</v>
      </c>
      <c r="BW35" s="164">
        <v>14.84</v>
      </c>
      <c r="BX35" s="164">
        <v>-4.13</v>
      </c>
      <c r="BY35" s="164">
        <v>6.9298999999999999</v>
      </c>
      <c r="BZ35" s="164">
        <v>-18.079999999999998</v>
      </c>
      <c r="CA35" s="164">
        <v>-17.276</v>
      </c>
      <c r="CB35" s="164">
        <v>29.981000000000002</v>
      </c>
      <c r="CC35" s="164">
        <v>28.416</v>
      </c>
      <c r="CD35" s="164">
        <v>-5.2385000000000002</v>
      </c>
      <c r="CE35" s="164">
        <v>9.0759000000000007</v>
      </c>
      <c r="CF35" s="164">
        <v>9.1204999999999998</v>
      </c>
      <c r="CG35" s="164">
        <v>10.67</v>
      </c>
      <c r="CH35" s="164">
        <v>0</v>
      </c>
      <c r="CI35" s="164">
        <v>2.88</v>
      </c>
      <c r="CJ35" s="164">
        <v>6.4119999999999999</v>
      </c>
      <c r="CK35" s="164">
        <v>20.100000000000001</v>
      </c>
      <c r="CL35" s="164">
        <v>16.399000000000001</v>
      </c>
      <c r="CM35" s="164">
        <v>-4.25</v>
      </c>
      <c r="CN35" s="164">
        <v>34.747999999999998</v>
      </c>
      <c r="CO35" s="164">
        <v>34.459000000000003</v>
      </c>
      <c r="CP35" s="164">
        <v>33.594000000000001</v>
      </c>
      <c r="CQ35" s="164">
        <v>53.606000000000002</v>
      </c>
      <c r="CR35" s="164">
        <v>54.118000000000002</v>
      </c>
      <c r="CS35" s="164">
        <v>-9.6669999999999998</v>
      </c>
      <c r="CT35" s="164">
        <v>-67.400999999999996</v>
      </c>
      <c r="CU35" s="164">
        <v>-3.9443000000000001</v>
      </c>
      <c r="CV35" s="164">
        <v>2.9224000000000001</v>
      </c>
      <c r="CW35" s="164">
        <v>33.959000000000003</v>
      </c>
      <c r="CX35" s="164">
        <v>20.59</v>
      </c>
      <c r="CY35" s="164">
        <v>14.848000000000001</v>
      </c>
      <c r="CZ35" s="164">
        <v>14.846</v>
      </c>
      <c r="DA35" s="164">
        <v>-13.808999999999999</v>
      </c>
      <c r="DB35" s="164">
        <v>0.3145</v>
      </c>
      <c r="DC35" s="164">
        <v>0</v>
      </c>
      <c r="DD35" s="164">
        <v>0</v>
      </c>
      <c r="DE35" s="164">
        <v>17.492000000000001</v>
      </c>
      <c r="DF35" s="164">
        <v>1.47E-2</v>
      </c>
      <c r="DG35" s="164">
        <v>-7.3655999999999997</v>
      </c>
      <c r="DH35" s="164">
        <v>-14</v>
      </c>
      <c r="DI35" s="164">
        <v>-13.1</v>
      </c>
      <c r="DJ35" s="164">
        <v>-3.2299000000000002</v>
      </c>
      <c r="DK35" s="164">
        <v>8.6082000000000001</v>
      </c>
      <c r="DL35" s="164">
        <v>59.936</v>
      </c>
      <c r="DM35" s="164">
        <v>18.003</v>
      </c>
      <c r="DN35" s="164">
        <v>9.0799000000000003</v>
      </c>
      <c r="DO35" s="164">
        <v>-8.02</v>
      </c>
      <c r="DP35" s="164">
        <v>10.920999999999999</v>
      </c>
      <c r="DQ35" s="164">
        <v>-20.635999999999999</v>
      </c>
      <c r="DR35" s="164">
        <v>-7.96</v>
      </c>
      <c r="DS35" s="164">
        <v>-7.94</v>
      </c>
      <c r="DT35" s="164">
        <v>28.57</v>
      </c>
      <c r="DU35" s="164">
        <v>24.53</v>
      </c>
      <c r="DV35" s="164">
        <v>-19.381</v>
      </c>
      <c r="DW35" s="164">
        <v>-10.081</v>
      </c>
      <c r="DX35" s="164">
        <v>-38.64</v>
      </c>
      <c r="DY35" s="164">
        <v>-37.298999999999999</v>
      </c>
      <c r="DZ35" s="164">
        <v>36.198999999999998</v>
      </c>
      <c r="EA35" s="164">
        <v>15.243</v>
      </c>
      <c r="EB35" s="164">
        <v>4.6200999999999999</v>
      </c>
      <c r="EC35" s="164">
        <v>5.6210000000000004</v>
      </c>
      <c r="ED35" s="164">
        <v>-13.218</v>
      </c>
      <c r="EE35" s="164">
        <v>-2.5024999999999999</v>
      </c>
      <c r="EF35" s="164">
        <v>-13.207000000000001</v>
      </c>
      <c r="EG35" s="164">
        <v>-28.765999999999998</v>
      </c>
      <c r="EH35" s="164">
        <v>-44.107999999999997</v>
      </c>
      <c r="EI35" s="164">
        <v>0</v>
      </c>
      <c r="EJ35" s="164">
        <v>-16.492999999999999</v>
      </c>
      <c r="EK35" s="164">
        <v>-15.044</v>
      </c>
      <c r="EL35" s="164">
        <v>0</v>
      </c>
      <c r="EM35" s="164">
        <v>3.4962</v>
      </c>
      <c r="EN35" s="164">
        <v>1.5062</v>
      </c>
      <c r="EO35" s="164">
        <v>-3.5880000000000001</v>
      </c>
      <c r="EP35" s="164">
        <v>-24.512</v>
      </c>
      <c r="EQ35" s="164">
        <v>-24.564</v>
      </c>
      <c r="ER35" s="164">
        <v>3.7284999999999999</v>
      </c>
      <c r="ES35" s="164">
        <v>12.388999999999999</v>
      </c>
      <c r="ET35" s="164">
        <v>-21.568999999999999</v>
      </c>
      <c r="EU35" s="164">
        <v>-3</v>
      </c>
      <c r="EV35" s="164">
        <v>7.9138000000000002</v>
      </c>
      <c r="EW35" s="164">
        <v>-4.6794000000000002</v>
      </c>
      <c r="EX35" s="164">
        <v>-10.712</v>
      </c>
      <c r="EY35" s="164">
        <v>-10.837999999999999</v>
      </c>
      <c r="EZ35" s="164">
        <v>6.2553000000000001</v>
      </c>
      <c r="FA35" s="164">
        <v>-15.987</v>
      </c>
      <c r="FB35" s="164">
        <v>-39.145000000000003</v>
      </c>
      <c r="FC35" s="164">
        <v>6.1102999999999996</v>
      </c>
      <c r="FD35" s="164">
        <v>0</v>
      </c>
      <c r="FE35" s="164">
        <v>0</v>
      </c>
      <c r="FF35" s="164">
        <v>0</v>
      </c>
      <c r="FG35" s="164">
        <v>6.2061999999999999</v>
      </c>
      <c r="FH35" s="164">
        <v>4.8067000000000002</v>
      </c>
      <c r="FI35" s="164">
        <v>7.2005999999999997</v>
      </c>
      <c r="FJ35" s="164">
        <v>6.5307000000000004</v>
      </c>
      <c r="FK35" s="164">
        <v>6.8657000000000004</v>
      </c>
      <c r="FL35" s="164">
        <v>20.952999999999999</v>
      </c>
      <c r="FM35" s="164">
        <v>20.425000000000001</v>
      </c>
      <c r="FN35" s="164">
        <v>8.8585999999999991</v>
      </c>
      <c r="FO35" s="164">
        <v>20.329999999999998</v>
      </c>
      <c r="FP35" s="164">
        <v>10.201000000000001</v>
      </c>
      <c r="FQ35" s="164">
        <v>-19.568999999999999</v>
      </c>
      <c r="FR35" s="164">
        <v>-2.0137</v>
      </c>
      <c r="FS35" s="164">
        <v>0.28860000000000002</v>
      </c>
      <c r="FT35" s="164">
        <v>1.81</v>
      </c>
      <c r="FU35" s="164">
        <v>1.66</v>
      </c>
      <c r="FV35" s="164">
        <v>-11.387</v>
      </c>
      <c r="FW35" s="164">
        <v>1.4695</v>
      </c>
      <c r="FX35" s="164">
        <v>3.0619000000000001</v>
      </c>
      <c r="FY35" s="164">
        <v>0.56899999999999995</v>
      </c>
      <c r="FZ35" s="164">
        <v>1.2231000000000001</v>
      </c>
      <c r="GA35" s="164">
        <v>17.690000000000001</v>
      </c>
      <c r="GB35" s="164">
        <v>-34.484000000000002</v>
      </c>
      <c r="GC35" s="164">
        <v>-26.064</v>
      </c>
      <c r="GD35" s="164">
        <v>-3.0699000000000001</v>
      </c>
      <c r="GE35" s="164">
        <v>27.167000000000002</v>
      </c>
      <c r="GF35" s="164">
        <v>8</v>
      </c>
      <c r="GG35" s="164">
        <v>26.013000000000002</v>
      </c>
      <c r="GH35" s="164">
        <v>9.4036000000000008</v>
      </c>
      <c r="GI35" s="164">
        <v>-9.7285000000000004</v>
      </c>
      <c r="GJ35" s="164">
        <v>2.4375</v>
      </c>
      <c r="GK35" s="164">
        <v>6.1499999999999999E-2</v>
      </c>
      <c r="GL35" s="165"/>
      <c r="GM35" s="164">
        <v>-10.413</v>
      </c>
      <c r="GN35" s="164">
        <v>-16.350999999999999</v>
      </c>
      <c r="GO35" s="164">
        <v>8.9654000000000007</v>
      </c>
      <c r="GP35" s="164">
        <v>-32.268000000000001</v>
      </c>
      <c r="GQ35" s="164">
        <v>-8.7256</v>
      </c>
      <c r="GR35" s="164">
        <v>-12.069000000000001</v>
      </c>
      <c r="GS35" s="164">
        <v>191.11</v>
      </c>
      <c r="GT35" s="164">
        <v>-3.6844000000000001</v>
      </c>
      <c r="GU35" s="164">
        <v>-6.2710999999999997</v>
      </c>
      <c r="GV35" s="164">
        <v>-9.6435999999999993</v>
      </c>
      <c r="GW35" s="164">
        <v>3.0419999999999998</v>
      </c>
      <c r="GX35" s="164">
        <v>5.6406999999999998</v>
      </c>
      <c r="GY35" s="164">
        <v>5.7202000000000002</v>
      </c>
      <c r="GZ35" s="164">
        <v>3</v>
      </c>
      <c r="HA35" s="164">
        <v>-13.808</v>
      </c>
      <c r="HB35" s="164">
        <v>-12.582000000000001</v>
      </c>
      <c r="HC35" s="164">
        <v>-27.239000000000001</v>
      </c>
      <c r="HD35" s="164">
        <v>30.375</v>
      </c>
      <c r="HE35" s="164">
        <v>47.113</v>
      </c>
      <c r="HF35" s="164">
        <v>10.696</v>
      </c>
      <c r="HG35" s="164">
        <v>61.825000000000003</v>
      </c>
      <c r="HH35" s="164">
        <v>25.574999999999999</v>
      </c>
      <c r="HI35" s="164">
        <v>27.224</v>
      </c>
      <c r="HJ35" s="164">
        <v>0</v>
      </c>
      <c r="HK35" s="164">
        <v>0</v>
      </c>
      <c r="HL35" s="164">
        <v>-12.452999999999999</v>
      </c>
      <c r="HM35" s="164">
        <v>-12.503</v>
      </c>
      <c r="HN35" s="164">
        <v>7.3468999999999998</v>
      </c>
      <c r="HO35" s="164">
        <v>9.9832000000000001</v>
      </c>
      <c r="HP35" s="164">
        <v>-19.734999999999999</v>
      </c>
      <c r="HQ35" s="164">
        <v>-19.181000000000001</v>
      </c>
      <c r="HR35" s="164">
        <v>-21.544</v>
      </c>
      <c r="HS35" s="164">
        <v>-21.579000000000001</v>
      </c>
      <c r="HT35" s="164">
        <v>9.9600000000000009</v>
      </c>
      <c r="HU35" s="164">
        <v>9.6198999999999995</v>
      </c>
      <c r="HV35" s="164">
        <v>-27.1</v>
      </c>
      <c r="HW35" s="164">
        <v>-27.5</v>
      </c>
      <c r="HX35" s="164">
        <v>2.0224000000000002</v>
      </c>
      <c r="HY35" s="164">
        <v>8.3199000000000005</v>
      </c>
      <c r="HZ35" s="164">
        <v>52.881</v>
      </c>
      <c r="IA35" s="164">
        <v>10.781000000000001</v>
      </c>
      <c r="IB35" s="164">
        <v>10.699</v>
      </c>
      <c r="IC35" s="164">
        <v>-14</v>
      </c>
      <c r="ID35" s="164">
        <v>-32</v>
      </c>
      <c r="IE35" s="164">
        <v>2.2000000000000002</v>
      </c>
      <c r="IF35" s="164">
        <v>1.6</v>
      </c>
      <c r="IG35" s="164">
        <v>-18.035</v>
      </c>
      <c r="IH35" s="164">
        <v>-18.334</v>
      </c>
      <c r="II35" s="164">
        <v>-132.74</v>
      </c>
      <c r="IJ35" s="164">
        <v>-5.3075999999999999</v>
      </c>
      <c r="IK35" s="164">
        <v>-274.95</v>
      </c>
      <c r="IL35" s="164">
        <v>-4.5712999999999999</v>
      </c>
      <c r="IM35" s="164">
        <v>16.332999999999998</v>
      </c>
      <c r="IN35" s="164">
        <v>69.25</v>
      </c>
      <c r="IO35" s="164">
        <v>96.19</v>
      </c>
      <c r="IP35" s="164">
        <v>140.71</v>
      </c>
      <c r="IQ35" s="164">
        <v>50.917999999999999</v>
      </c>
      <c r="IR35" s="164">
        <v>-0.59419999999999995</v>
      </c>
      <c r="IS35" s="164">
        <v>24.512</v>
      </c>
      <c r="IT35" s="164">
        <v>23.331</v>
      </c>
      <c r="IU35" s="164">
        <v>-30.015999999999998</v>
      </c>
      <c r="IV35" s="164">
        <v>177.3</v>
      </c>
      <c r="IW35" s="164">
        <v>-147.13999999999999</v>
      </c>
      <c r="IX35" s="164">
        <v>38.927</v>
      </c>
      <c r="IY35" s="164">
        <v>-32.162999999999997</v>
      </c>
      <c r="IZ35" s="164">
        <v>0.58720000000000006</v>
      </c>
      <c r="JA35" s="164">
        <v>7.2946</v>
      </c>
      <c r="JB35" s="164">
        <v>-7.6798999999999999</v>
      </c>
      <c r="JC35" s="164">
        <v>-1.0088999999999999</v>
      </c>
      <c r="JD35" s="164">
        <v>-1.026</v>
      </c>
      <c r="JE35" s="164">
        <v>3.0398999999999998</v>
      </c>
      <c r="JF35" s="164">
        <v>-2.2400000000000002</v>
      </c>
      <c r="JG35" s="164">
        <v>-1.8786</v>
      </c>
      <c r="JH35" s="164">
        <v>-3.8376000000000001</v>
      </c>
      <c r="JI35" s="164">
        <v>8.6746999999999996</v>
      </c>
      <c r="JJ35" s="164">
        <v>-2.3727</v>
      </c>
      <c r="JK35" s="164">
        <v>-3.7</v>
      </c>
      <c r="JL35" s="164">
        <v>0.49399999999999999</v>
      </c>
      <c r="JM35" s="164">
        <v>0.20300000000000001</v>
      </c>
      <c r="JN35" s="164">
        <v>0</v>
      </c>
      <c r="JO35" s="164">
        <v>0</v>
      </c>
      <c r="JP35" s="164">
        <v>4.1786000000000003</v>
      </c>
      <c r="JQ35" s="164">
        <v>4.6481000000000003</v>
      </c>
      <c r="JR35" s="164">
        <v>4.9320000000000004</v>
      </c>
      <c r="JS35" s="165"/>
      <c r="JT35" s="164">
        <v>17.399000000000001</v>
      </c>
      <c r="JU35" s="164">
        <v>9.4062999999999999</v>
      </c>
      <c r="JV35" s="164">
        <v>0.66</v>
      </c>
      <c r="JW35" s="164">
        <v>0.37</v>
      </c>
      <c r="JX35" s="164">
        <v>2.5516000000000001</v>
      </c>
      <c r="JY35" s="164">
        <v>-18.242000000000001</v>
      </c>
      <c r="JZ35" s="164">
        <v>-24.481999999999999</v>
      </c>
      <c r="KA35" s="164">
        <v>6.3452000000000002</v>
      </c>
      <c r="KB35" s="164">
        <v>14.023999999999999</v>
      </c>
      <c r="KC35" s="164">
        <v>-21.387</v>
      </c>
      <c r="KD35" s="164">
        <v>6.6498999999999997</v>
      </c>
      <c r="KE35" s="164">
        <v>-18.5</v>
      </c>
      <c r="KF35" s="164">
        <v>1</v>
      </c>
    </row>
    <row r="36" spans="1:292" ht="18" customHeight="1">
      <c r="A36" s="161" t="s">
        <v>63</v>
      </c>
      <c r="B36" s="161" t="s">
        <v>642</v>
      </c>
      <c r="C36" s="164">
        <v>0</v>
      </c>
      <c r="D36" s="164">
        <v>5.2432999999999996</v>
      </c>
      <c r="E36" s="164">
        <v>-10.895</v>
      </c>
      <c r="F36" s="164">
        <v>3.9285000000000001</v>
      </c>
      <c r="G36" s="164">
        <v>7.9295</v>
      </c>
      <c r="H36" s="164">
        <v>7.1189999999999998</v>
      </c>
      <c r="I36" s="164">
        <v>14.981</v>
      </c>
      <c r="J36" s="165"/>
      <c r="K36" s="164">
        <v>21.529</v>
      </c>
      <c r="L36" s="164">
        <v>9.3486999999999991</v>
      </c>
      <c r="M36" s="164">
        <v>-12.337999999999999</v>
      </c>
      <c r="N36" s="164">
        <v>-13.319000000000001</v>
      </c>
      <c r="O36" s="164">
        <v>-26.399000000000001</v>
      </c>
      <c r="P36" s="164">
        <v>2.2000000000000002</v>
      </c>
      <c r="Q36" s="164">
        <v>4.9679000000000002</v>
      </c>
      <c r="R36" s="164">
        <v>-17.600000000000001</v>
      </c>
      <c r="S36" s="164">
        <v>2.7869999999999999</v>
      </c>
      <c r="T36" s="164">
        <v>-20.483000000000001</v>
      </c>
      <c r="U36" s="164">
        <v>6.6067</v>
      </c>
      <c r="V36" s="164">
        <v>6.5195999999999996</v>
      </c>
      <c r="W36" s="164">
        <v>11.183</v>
      </c>
      <c r="X36" s="164">
        <v>0</v>
      </c>
      <c r="Y36" s="164">
        <v>5.8460000000000001</v>
      </c>
      <c r="Z36" s="164">
        <v>1.3452999999999999</v>
      </c>
      <c r="AA36" s="165"/>
      <c r="AB36" s="164">
        <v>-0.66869999999999996</v>
      </c>
      <c r="AC36" s="164">
        <v>2.2738999999999998</v>
      </c>
      <c r="AD36" s="164">
        <v>2.3069000000000002</v>
      </c>
      <c r="AE36" s="164">
        <v>-1.3380000000000001</v>
      </c>
      <c r="AF36" s="164">
        <v>-2.2200000000000002</v>
      </c>
      <c r="AG36" s="164">
        <v>-6.6</v>
      </c>
      <c r="AH36" s="164">
        <v>-0.77900000000000003</v>
      </c>
      <c r="AI36" s="164">
        <v>0.252</v>
      </c>
      <c r="AJ36" s="164">
        <v>4.9499000000000004</v>
      </c>
      <c r="AK36" s="164">
        <v>4.8699000000000003</v>
      </c>
      <c r="AL36" s="164">
        <v>-10</v>
      </c>
      <c r="AM36" s="164">
        <v>-16.29</v>
      </c>
      <c r="AN36" s="164">
        <v>-16.489000000000001</v>
      </c>
      <c r="AO36" s="164">
        <v>3.8214999999999999</v>
      </c>
      <c r="AP36" s="164">
        <v>3.7797000000000001</v>
      </c>
      <c r="AQ36" s="164">
        <v>0</v>
      </c>
      <c r="AR36" s="164">
        <v>27.408000000000001</v>
      </c>
      <c r="AS36" s="164">
        <v>-9.1922999999999995</v>
      </c>
      <c r="AT36" s="164">
        <v>37.909999999999997</v>
      </c>
      <c r="AU36" s="164">
        <v>37.548000000000002</v>
      </c>
      <c r="AV36" s="164">
        <v>-0.31069999999999998</v>
      </c>
      <c r="AW36" s="164">
        <v>1.5284</v>
      </c>
      <c r="AX36" s="164">
        <v>-24.245999999999999</v>
      </c>
      <c r="AY36" s="164">
        <v>-21.030999999999999</v>
      </c>
      <c r="AZ36" s="164">
        <v>5.5358999999999998</v>
      </c>
      <c r="BA36" s="164">
        <v>28.792999999999999</v>
      </c>
      <c r="BB36" s="164">
        <v>0</v>
      </c>
      <c r="BC36" s="164">
        <v>-7.3000000000000001E-3</v>
      </c>
      <c r="BD36" s="164">
        <v>-6.4999000000000002</v>
      </c>
      <c r="BE36" s="164">
        <v>-6.5998999999999999</v>
      </c>
      <c r="BF36" s="164">
        <v>-17.091000000000001</v>
      </c>
      <c r="BG36" s="164">
        <v>-17.663</v>
      </c>
      <c r="BH36" s="164">
        <v>-6.2145000000000001</v>
      </c>
      <c r="BI36" s="164">
        <v>1.3141</v>
      </c>
      <c r="BJ36" s="164">
        <v>9.6936</v>
      </c>
      <c r="BK36" s="164">
        <v>7</v>
      </c>
      <c r="BL36" s="164">
        <v>4.6871999999999998</v>
      </c>
      <c r="BM36" s="164">
        <v>3.0278999999999998</v>
      </c>
      <c r="BN36" s="164">
        <v>0</v>
      </c>
      <c r="BO36" s="164">
        <v>84.016999999999996</v>
      </c>
      <c r="BP36" s="164">
        <v>84.230999999999995</v>
      </c>
      <c r="BQ36" s="164">
        <v>-60.668999999999997</v>
      </c>
      <c r="BR36" s="164">
        <v>-33.921999999999997</v>
      </c>
      <c r="BS36" s="165"/>
      <c r="BT36" s="165"/>
      <c r="BU36" s="164">
        <v>44.808</v>
      </c>
      <c r="BV36" s="164">
        <v>15.079000000000001</v>
      </c>
      <c r="BW36" s="164">
        <v>14.439</v>
      </c>
      <c r="BX36" s="164">
        <v>-4.21</v>
      </c>
      <c r="BY36" s="164">
        <v>6.86</v>
      </c>
      <c r="BZ36" s="164">
        <v>-17.544</v>
      </c>
      <c r="CA36" s="164">
        <v>-17.946000000000002</v>
      </c>
      <c r="CB36" s="164">
        <v>29.547999999999998</v>
      </c>
      <c r="CC36" s="164">
        <v>27.516999999999999</v>
      </c>
      <c r="CD36" s="164">
        <v>-5.1193999999999997</v>
      </c>
      <c r="CE36" s="164">
        <v>11.215999999999999</v>
      </c>
      <c r="CF36" s="164">
        <v>11.273</v>
      </c>
      <c r="CG36" s="164">
        <v>8.7824000000000009</v>
      </c>
      <c r="CH36" s="164">
        <v>0</v>
      </c>
      <c r="CI36" s="164">
        <v>2.88</v>
      </c>
      <c r="CJ36" s="164">
        <v>6.4119999999999999</v>
      </c>
      <c r="CK36" s="164">
        <v>20.100000000000001</v>
      </c>
      <c r="CL36" s="164">
        <v>16.399000000000001</v>
      </c>
      <c r="CM36" s="164">
        <v>-4.1100000000000003</v>
      </c>
      <c r="CN36" s="164">
        <v>35.177</v>
      </c>
      <c r="CO36" s="164">
        <v>35.253</v>
      </c>
      <c r="CP36" s="164">
        <v>33.633000000000003</v>
      </c>
      <c r="CQ36" s="164">
        <v>53.801000000000002</v>
      </c>
      <c r="CR36" s="164">
        <v>53.557000000000002</v>
      </c>
      <c r="CS36" s="164">
        <v>-10.821999999999999</v>
      </c>
      <c r="CT36" s="164">
        <v>-70.685000000000002</v>
      </c>
      <c r="CU36" s="164">
        <v>-1.196</v>
      </c>
      <c r="CV36" s="164">
        <v>3.2107999999999999</v>
      </c>
      <c r="CW36" s="164">
        <v>33.590000000000003</v>
      </c>
      <c r="CX36" s="164">
        <v>20.61</v>
      </c>
      <c r="CY36" s="164">
        <v>14.692</v>
      </c>
      <c r="CZ36" s="164">
        <v>14.749000000000001</v>
      </c>
      <c r="DA36" s="164">
        <v>-13.898999999999999</v>
      </c>
      <c r="DB36" s="164">
        <v>0.3145</v>
      </c>
      <c r="DC36" s="164">
        <v>0</v>
      </c>
      <c r="DD36" s="164">
        <v>0</v>
      </c>
      <c r="DE36" s="164">
        <v>20.68</v>
      </c>
      <c r="DF36" s="164">
        <v>1.4800000000000001E-2</v>
      </c>
      <c r="DG36" s="164">
        <v>-7.3346999999999998</v>
      </c>
      <c r="DH36" s="164">
        <v>-12.199</v>
      </c>
      <c r="DI36" s="164">
        <v>-13.1</v>
      </c>
      <c r="DJ36" s="164">
        <v>-3.3508</v>
      </c>
      <c r="DK36" s="164">
        <v>8.2340999999999998</v>
      </c>
      <c r="DL36" s="164">
        <v>59.146999999999998</v>
      </c>
      <c r="DM36" s="164">
        <v>17.446999999999999</v>
      </c>
      <c r="DN36" s="164">
        <v>8.74</v>
      </c>
      <c r="DO36" s="164">
        <v>-7.92</v>
      </c>
      <c r="DP36" s="164">
        <v>11.839</v>
      </c>
      <c r="DQ36" s="164">
        <v>-20.061</v>
      </c>
      <c r="DR36" s="164">
        <v>-8.01</v>
      </c>
      <c r="DS36" s="164">
        <v>-7.9298999999999999</v>
      </c>
      <c r="DT36" s="164">
        <v>29.29</v>
      </c>
      <c r="DU36" s="164">
        <v>24.19</v>
      </c>
      <c r="DV36" s="164">
        <v>-21.562999999999999</v>
      </c>
      <c r="DW36" s="164">
        <v>-10.436</v>
      </c>
      <c r="DX36" s="164">
        <v>-38.981999999999999</v>
      </c>
      <c r="DY36" s="164">
        <v>-36.853999999999999</v>
      </c>
      <c r="DZ36" s="164">
        <v>35.706000000000003</v>
      </c>
      <c r="EA36" s="164">
        <v>13.773</v>
      </c>
      <c r="EB36" s="164">
        <v>4.1829000000000001</v>
      </c>
      <c r="EC36" s="164">
        <v>5.0914000000000001</v>
      </c>
      <c r="ED36" s="164">
        <v>-5.7796000000000003</v>
      </c>
      <c r="EE36" s="164">
        <v>-2.9557000000000002</v>
      </c>
      <c r="EF36" s="164">
        <v>-12.897</v>
      </c>
      <c r="EG36" s="164">
        <v>-26.303000000000001</v>
      </c>
      <c r="EH36" s="164">
        <v>-40.011000000000003</v>
      </c>
      <c r="EI36" s="164">
        <v>0</v>
      </c>
      <c r="EJ36" s="164">
        <v>-15.711</v>
      </c>
      <c r="EK36" s="164">
        <v>-15.144</v>
      </c>
      <c r="EL36" s="164">
        <v>0</v>
      </c>
      <c r="EM36" s="164">
        <v>3.4617</v>
      </c>
      <c r="EN36" s="164">
        <v>1.9311</v>
      </c>
      <c r="EO36" s="164">
        <v>19.984000000000002</v>
      </c>
      <c r="EP36" s="164">
        <v>-29.262</v>
      </c>
      <c r="EQ36" s="164">
        <v>-28.457000000000001</v>
      </c>
      <c r="ER36" s="164">
        <v>0.7016</v>
      </c>
      <c r="ES36" s="164">
        <v>0</v>
      </c>
      <c r="ET36" s="164">
        <v>-8.0198999999999998</v>
      </c>
      <c r="EU36" s="164">
        <v>11.699</v>
      </c>
      <c r="EV36" s="164">
        <v>7.2230999999999996</v>
      </c>
      <c r="EW36" s="164">
        <v>-2.3727</v>
      </c>
      <c r="EX36" s="164">
        <v>-10.93</v>
      </c>
      <c r="EY36" s="164">
        <v>-11.163</v>
      </c>
      <c r="EZ36" s="164">
        <v>6.7416</v>
      </c>
      <c r="FA36" s="164">
        <v>-16.111000000000001</v>
      </c>
      <c r="FB36" s="164">
        <v>-39.145000000000003</v>
      </c>
      <c r="FC36" s="164">
        <v>5.8479000000000001</v>
      </c>
      <c r="FD36" s="164">
        <v>0</v>
      </c>
      <c r="FE36" s="164">
        <v>0</v>
      </c>
      <c r="FF36" s="164">
        <v>0</v>
      </c>
      <c r="FG36" s="164">
        <v>7.5597000000000003</v>
      </c>
      <c r="FH36" s="164">
        <v>4.9969000000000001</v>
      </c>
      <c r="FI36" s="164">
        <v>7.8704000000000001</v>
      </c>
      <c r="FJ36" s="164">
        <v>6.5307000000000004</v>
      </c>
      <c r="FK36" s="164">
        <v>7.7028999999999996</v>
      </c>
      <c r="FL36" s="164">
        <v>19.79</v>
      </c>
      <c r="FM36" s="164">
        <v>19.637</v>
      </c>
      <c r="FN36" s="164">
        <v>11.632</v>
      </c>
      <c r="FO36" s="164">
        <v>25.667999999999999</v>
      </c>
      <c r="FP36" s="164">
        <v>13.692</v>
      </c>
      <c r="FQ36" s="164">
        <v>-14.329000000000001</v>
      </c>
      <c r="FR36" s="164">
        <v>-2.7185999999999999</v>
      </c>
      <c r="FS36" s="164">
        <v>0.29780000000000001</v>
      </c>
      <c r="FT36" s="164">
        <v>2.0499999999999998</v>
      </c>
      <c r="FU36" s="164">
        <v>3.15</v>
      </c>
      <c r="FV36" s="164">
        <v>-13.539</v>
      </c>
      <c r="FW36" s="164">
        <v>1.6374</v>
      </c>
      <c r="FX36" s="164">
        <v>3.4468999999999999</v>
      </c>
      <c r="FY36" s="164">
        <v>0.48199999999999998</v>
      </c>
      <c r="FZ36" s="164">
        <v>0</v>
      </c>
      <c r="GA36" s="164">
        <v>19.920000000000002</v>
      </c>
      <c r="GB36" s="164">
        <v>-37.898000000000003</v>
      </c>
      <c r="GC36" s="164">
        <v>-29.405999999999999</v>
      </c>
      <c r="GD36" s="164">
        <v>-2.8698999999999999</v>
      </c>
      <c r="GE36" s="164">
        <v>28.952999999999999</v>
      </c>
      <c r="GF36" s="164">
        <v>9</v>
      </c>
      <c r="GG36" s="164">
        <v>25.119</v>
      </c>
      <c r="GH36" s="164">
        <v>9.6575000000000006</v>
      </c>
      <c r="GI36" s="164">
        <v>-10.303000000000001</v>
      </c>
      <c r="GJ36" s="164">
        <v>2.3113000000000001</v>
      </c>
      <c r="GK36" s="164">
        <v>6.1499999999999999E-2</v>
      </c>
      <c r="GL36" s="165"/>
      <c r="GM36" s="164">
        <v>-11.222</v>
      </c>
      <c r="GN36" s="164">
        <v>-16.606000000000002</v>
      </c>
      <c r="GO36" s="164">
        <v>9.8153000000000006</v>
      </c>
      <c r="GP36" s="164">
        <v>-31.68</v>
      </c>
      <c r="GQ36" s="164">
        <v>-7.9730999999999996</v>
      </c>
      <c r="GR36" s="164">
        <v>-10.9</v>
      </c>
      <c r="GS36" s="164">
        <v>193.88</v>
      </c>
      <c r="GT36" s="164">
        <v>-2.9198</v>
      </c>
      <c r="GU36" s="164">
        <v>-5.2549999999999999</v>
      </c>
      <c r="GV36" s="164">
        <v>-8.8826000000000001</v>
      </c>
      <c r="GW36" s="164">
        <v>3.6027</v>
      </c>
      <c r="GX36" s="164">
        <v>4.9595000000000002</v>
      </c>
      <c r="GY36" s="164">
        <v>4.9923999999999999</v>
      </c>
      <c r="GZ36" s="164">
        <v>3</v>
      </c>
      <c r="HA36" s="164">
        <v>-12.673999999999999</v>
      </c>
      <c r="HB36" s="164">
        <v>-11.82</v>
      </c>
      <c r="HC36" s="164">
        <v>-27.239000000000001</v>
      </c>
      <c r="HD36" s="164">
        <v>28.782</v>
      </c>
      <c r="HE36" s="164">
        <v>44.697000000000003</v>
      </c>
      <c r="HF36" s="164">
        <v>11.827999999999999</v>
      </c>
      <c r="HG36" s="164">
        <v>63.817999999999998</v>
      </c>
      <c r="HH36" s="164">
        <v>27.713999999999999</v>
      </c>
      <c r="HI36" s="164">
        <v>29.146000000000001</v>
      </c>
      <c r="HJ36" s="164">
        <v>0</v>
      </c>
      <c r="HK36" s="164">
        <v>0</v>
      </c>
      <c r="HL36" s="164">
        <v>-12.898999999999999</v>
      </c>
      <c r="HM36" s="164">
        <v>-11.874000000000001</v>
      </c>
      <c r="HN36" s="164">
        <v>7.3468999999999998</v>
      </c>
      <c r="HO36" s="164">
        <v>9.9832000000000001</v>
      </c>
      <c r="HP36" s="164">
        <v>-16.850999999999999</v>
      </c>
      <c r="HQ36" s="164">
        <v>-16.225000000000001</v>
      </c>
      <c r="HR36" s="164">
        <v>-20.568999999999999</v>
      </c>
      <c r="HS36" s="164">
        <v>-20.265000000000001</v>
      </c>
      <c r="HT36" s="164">
        <v>8.8299000000000003</v>
      </c>
      <c r="HU36" s="164">
        <v>8.8000000000000007</v>
      </c>
      <c r="HV36" s="164">
        <v>-30</v>
      </c>
      <c r="HW36" s="164">
        <v>-30</v>
      </c>
      <c r="HX36" s="164">
        <v>2.0571999999999999</v>
      </c>
      <c r="HY36" s="164">
        <v>6.96</v>
      </c>
      <c r="HZ36" s="164">
        <v>47.427</v>
      </c>
      <c r="IA36" s="164">
        <v>15.702</v>
      </c>
      <c r="IB36" s="164">
        <v>15.622999999999999</v>
      </c>
      <c r="IC36" s="164">
        <v>-13.5</v>
      </c>
      <c r="ID36" s="164">
        <v>-36.700000000000003</v>
      </c>
      <c r="IE36" s="164">
        <v>0</v>
      </c>
      <c r="IF36" s="164">
        <v>-0.4</v>
      </c>
      <c r="IG36" s="164">
        <v>-18.035</v>
      </c>
      <c r="IH36" s="164">
        <v>-17.907</v>
      </c>
      <c r="II36" s="164">
        <v>-130.44</v>
      </c>
      <c r="IJ36" s="164">
        <v>-8.5211000000000006</v>
      </c>
      <c r="IK36" s="164">
        <v>-272.08999999999997</v>
      </c>
      <c r="IL36" s="164">
        <v>-3.7019000000000002</v>
      </c>
      <c r="IM36" s="164">
        <v>12.505000000000001</v>
      </c>
      <c r="IN36" s="164">
        <v>73.658000000000001</v>
      </c>
      <c r="IO36" s="164">
        <v>91.375</v>
      </c>
      <c r="IP36" s="164">
        <v>131.09</v>
      </c>
      <c r="IQ36" s="164">
        <v>53.033000000000001</v>
      </c>
      <c r="IR36" s="164">
        <v>5.8419999999999996</v>
      </c>
      <c r="IS36" s="164">
        <v>24.628</v>
      </c>
      <c r="IT36" s="164">
        <v>24.594999999999999</v>
      </c>
      <c r="IU36" s="164">
        <v>-20.891999999999999</v>
      </c>
      <c r="IV36" s="164">
        <v>183.58</v>
      </c>
      <c r="IW36" s="164">
        <v>-146.1</v>
      </c>
      <c r="IX36" s="164">
        <v>47.619</v>
      </c>
      <c r="IY36" s="164">
        <v>-36.417000000000002</v>
      </c>
      <c r="IZ36" s="164">
        <v>-0.2087</v>
      </c>
      <c r="JA36" s="164">
        <v>7.4017999999999997</v>
      </c>
      <c r="JB36" s="164">
        <v>-9.1198999999999995</v>
      </c>
      <c r="JC36" s="164">
        <v>-1.0428999999999999</v>
      </c>
      <c r="JD36" s="164">
        <v>-1.0509999999999999</v>
      </c>
      <c r="JE36" s="164">
        <v>4.96</v>
      </c>
      <c r="JF36" s="164">
        <v>-4.0799000000000003</v>
      </c>
      <c r="JG36" s="164">
        <v>-1.3383</v>
      </c>
      <c r="JH36" s="164">
        <v>-1.9333</v>
      </c>
      <c r="JI36" s="164">
        <v>10.401999999999999</v>
      </c>
      <c r="JJ36" s="164">
        <v>-6.8528000000000002</v>
      </c>
      <c r="JK36" s="164">
        <v>-3.5</v>
      </c>
      <c r="JL36" s="164">
        <v>-0.224</v>
      </c>
      <c r="JM36" s="164">
        <v>-1.7189000000000001</v>
      </c>
      <c r="JN36" s="164">
        <v>0</v>
      </c>
      <c r="JO36" s="164">
        <v>0</v>
      </c>
      <c r="JP36" s="164">
        <v>3.8098000000000001</v>
      </c>
      <c r="JQ36" s="164">
        <v>3.3679999999999999</v>
      </c>
      <c r="JR36" s="164">
        <v>3.7021000000000002</v>
      </c>
      <c r="JS36" s="165"/>
      <c r="JT36" s="164">
        <v>23.1</v>
      </c>
      <c r="JU36" s="164">
        <v>8.0951000000000004</v>
      </c>
      <c r="JV36" s="164">
        <v>0.63</v>
      </c>
      <c r="JW36" s="164">
        <v>0.37</v>
      </c>
      <c r="JX36" s="164">
        <v>0</v>
      </c>
      <c r="JY36" s="164">
        <v>-17.36</v>
      </c>
      <c r="JZ36" s="164">
        <v>-23.975999999999999</v>
      </c>
      <c r="KA36" s="164">
        <v>4.4856999999999996</v>
      </c>
      <c r="KB36" s="164">
        <v>12.888</v>
      </c>
      <c r="KC36" s="164">
        <v>-19.984000000000002</v>
      </c>
      <c r="KD36" s="164">
        <v>6.7389000000000001</v>
      </c>
      <c r="KE36" s="164">
        <v>-24.6</v>
      </c>
      <c r="KF36" s="164">
        <v>7.9</v>
      </c>
    </row>
    <row r="37" spans="1:292" ht="18" customHeight="1">
      <c r="A37" s="161" t="s">
        <v>63</v>
      </c>
      <c r="B37" s="161" t="s">
        <v>643</v>
      </c>
      <c r="C37" s="164">
        <v>0</v>
      </c>
      <c r="D37" s="164">
        <v>5.2291999999999996</v>
      </c>
      <c r="E37" s="164">
        <v>-10.817</v>
      </c>
      <c r="F37" s="164">
        <v>3.9990000000000001</v>
      </c>
      <c r="G37" s="164">
        <v>8.3335000000000008</v>
      </c>
      <c r="H37" s="164">
        <v>6.3632999999999997</v>
      </c>
      <c r="I37" s="164">
        <v>15.942</v>
      </c>
      <c r="J37" s="165"/>
      <c r="K37" s="164">
        <v>21.106999999999999</v>
      </c>
      <c r="L37" s="164">
        <v>8.6366999999999994</v>
      </c>
      <c r="M37" s="164">
        <v>-11.661</v>
      </c>
      <c r="N37" s="164">
        <v>-8.8800000000000008</v>
      </c>
      <c r="O37" s="164">
        <v>-28.6</v>
      </c>
      <c r="P37" s="164">
        <v>4.4000000000000004</v>
      </c>
      <c r="Q37" s="164">
        <v>5.7960000000000003</v>
      </c>
      <c r="R37" s="164">
        <v>-19.798999999999999</v>
      </c>
      <c r="S37" s="164">
        <v>2.7625000000000002</v>
      </c>
      <c r="T37" s="164">
        <v>-20.535</v>
      </c>
      <c r="U37" s="164">
        <v>6.7332000000000001</v>
      </c>
      <c r="V37" s="164">
        <v>6.5370999999999997</v>
      </c>
      <c r="W37" s="164">
        <v>11.147</v>
      </c>
      <c r="X37" s="164">
        <v>0</v>
      </c>
      <c r="Y37" s="164">
        <v>5.8221999999999996</v>
      </c>
      <c r="Z37" s="164">
        <v>1.3182</v>
      </c>
      <c r="AA37" s="165"/>
      <c r="AB37" s="164">
        <v>-0.6008</v>
      </c>
      <c r="AC37" s="164">
        <v>2.887</v>
      </c>
      <c r="AD37" s="164">
        <v>2.9289000000000001</v>
      </c>
      <c r="AE37" s="164">
        <v>-1.3179000000000001</v>
      </c>
      <c r="AF37" s="164">
        <v>-4.4400000000000004</v>
      </c>
      <c r="AG37" s="164">
        <v>-4.4000000000000004</v>
      </c>
      <c r="AH37" s="164">
        <v>-0.76800000000000002</v>
      </c>
      <c r="AI37" s="164">
        <v>0.25800000000000001</v>
      </c>
      <c r="AJ37" s="164">
        <v>9.93</v>
      </c>
      <c r="AK37" s="164">
        <v>9.7798999999999996</v>
      </c>
      <c r="AL37" s="164">
        <v>-10</v>
      </c>
      <c r="AM37" s="164">
        <v>-15.89</v>
      </c>
      <c r="AN37" s="164">
        <v>-16.548999999999999</v>
      </c>
      <c r="AO37" s="164">
        <v>3.6879</v>
      </c>
      <c r="AP37" s="164">
        <v>3.4502000000000002</v>
      </c>
      <c r="AQ37" s="164">
        <v>0</v>
      </c>
      <c r="AR37" s="164">
        <v>24.484000000000002</v>
      </c>
      <c r="AS37" s="164">
        <v>-12.747</v>
      </c>
      <c r="AT37" s="164">
        <v>44.072000000000003</v>
      </c>
      <c r="AU37" s="164">
        <v>46.412999999999997</v>
      </c>
      <c r="AV37" s="164">
        <v>0.95569999999999999</v>
      </c>
      <c r="AW37" s="164">
        <v>1.1155999999999999</v>
      </c>
      <c r="AX37" s="164">
        <v>-27.460999999999999</v>
      </c>
      <c r="AY37" s="164">
        <v>-24.782</v>
      </c>
      <c r="AZ37" s="164">
        <v>5.5358999999999998</v>
      </c>
      <c r="BA37" s="164">
        <v>28.657</v>
      </c>
      <c r="BB37" s="164">
        <v>0</v>
      </c>
      <c r="BC37" s="164">
        <v>-7.3000000000000001E-3</v>
      </c>
      <c r="BD37" s="164">
        <v>-5.3998999999999997</v>
      </c>
      <c r="BE37" s="164">
        <v>-5.3998999999999997</v>
      </c>
      <c r="BF37" s="164">
        <v>-14.574</v>
      </c>
      <c r="BG37" s="164">
        <v>-15.821999999999999</v>
      </c>
      <c r="BH37" s="164">
        <v>-5.4969000000000001</v>
      </c>
      <c r="BI37" s="164">
        <v>1.3141</v>
      </c>
      <c r="BJ37" s="164">
        <v>11.222</v>
      </c>
      <c r="BK37" s="164">
        <v>7.3898999999999999</v>
      </c>
      <c r="BL37" s="164">
        <v>6.3186</v>
      </c>
      <c r="BM37" s="164">
        <v>4.2213000000000003</v>
      </c>
      <c r="BN37" s="164">
        <v>0</v>
      </c>
      <c r="BO37" s="164">
        <v>88.137</v>
      </c>
      <c r="BP37" s="164">
        <v>88.29</v>
      </c>
      <c r="BQ37" s="164">
        <v>-63.533999999999999</v>
      </c>
      <c r="BR37" s="164">
        <v>-28.048999999999999</v>
      </c>
      <c r="BS37" s="165"/>
      <c r="BT37" s="165"/>
      <c r="BU37" s="164">
        <v>46.783999999999999</v>
      </c>
      <c r="BV37" s="164">
        <v>15.859</v>
      </c>
      <c r="BW37" s="164">
        <v>15.21</v>
      </c>
      <c r="BX37" s="164">
        <v>-3.7799</v>
      </c>
      <c r="BY37" s="164">
        <v>7.19</v>
      </c>
      <c r="BZ37" s="164">
        <v>-18.079999999999998</v>
      </c>
      <c r="CA37" s="164">
        <v>-16.606000000000002</v>
      </c>
      <c r="CB37" s="164">
        <v>28.588000000000001</v>
      </c>
      <c r="CC37" s="164">
        <v>26.396000000000001</v>
      </c>
      <c r="CD37" s="164">
        <v>-4.9032</v>
      </c>
      <c r="CE37" s="164">
        <v>10.324999999999999</v>
      </c>
      <c r="CF37" s="164">
        <v>10.239000000000001</v>
      </c>
      <c r="CG37" s="164">
        <v>10.414</v>
      </c>
      <c r="CH37" s="164">
        <v>0</v>
      </c>
      <c r="CI37" s="164">
        <v>2.88</v>
      </c>
      <c r="CJ37" s="164">
        <v>6.4119999999999999</v>
      </c>
      <c r="CK37" s="164">
        <v>19.100000000000001</v>
      </c>
      <c r="CL37" s="164">
        <v>15.6</v>
      </c>
      <c r="CM37" s="164">
        <v>-3.64</v>
      </c>
      <c r="CN37" s="164">
        <v>34.555999999999997</v>
      </c>
      <c r="CO37" s="164">
        <v>34.192</v>
      </c>
      <c r="CP37" s="164">
        <v>32.616</v>
      </c>
      <c r="CQ37" s="164">
        <v>46.442999999999998</v>
      </c>
      <c r="CR37" s="164">
        <v>46.320999999999998</v>
      </c>
      <c r="CS37" s="164">
        <v>1</v>
      </c>
      <c r="CT37" s="164">
        <v>-72.3</v>
      </c>
      <c r="CU37" s="164">
        <v>6.7624000000000004</v>
      </c>
      <c r="CV37" s="164">
        <v>3.1391</v>
      </c>
      <c r="CW37" s="164">
        <v>34.11</v>
      </c>
      <c r="CX37" s="164">
        <v>21.239000000000001</v>
      </c>
      <c r="CY37" s="164">
        <v>14.848000000000001</v>
      </c>
      <c r="CZ37" s="164">
        <v>14.651</v>
      </c>
      <c r="DA37" s="164">
        <v>-13.898999999999999</v>
      </c>
      <c r="DB37" s="164">
        <v>0.3145</v>
      </c>
      <c r="DC37" s="164">
        <v>0</v>
      </c>
      <c r="DD37" s="164">
        <v>0</v>
      </c>
      <c r="DE37" s="164">
        <v>19.116</v>
      </c>
      <c r="DF37" s="164">
        <v>1.49E-2</v>
      </c>
      <c r="DG37" s="164">
        <v>-7.3742999999999999</v>
      </c>
      <c r="DH37" s="164">
        <v>-12.8</v>
      </c>
      <c r="DI37" s="164">
        <v>-13</v>
      </c>
      <c r="DJ37" s="164">
        <v>-3.3214999999999999</v>
      </c>
      <c r="DK37" s="164">
        <v>7.8601000000000001</v>
      </c>
      <c r="DL37" s="164">
        <v>58.673999999999999</v>
      </c>
      <c r="DM37" s="164">
        <v>17.076000000000001</v>
      </c>
      <c r="DN37" s="164">
        <v>8.42</v>
      </c>
      <c r="DO37" s="164">
        <v>-7.66</v>
      </c>
      <c r="DP37" s="164">
        <v>12.500999999999999</v>
      </c>
      <c r="DQ37" s="164">
        <v>-19.616</v>
      </c>
      <c r="DR37" s="164">
        <v>-7.78</v>
      </c>
      <c r="DS37" s="164">
        <v>-7.78</v>
      </c>
      <c r="DT37" s="164">
        <v>30.21</v>
      </c>
      <c r="DU37" s="164">
        <v>25.37</v>
      </c>
      <c r="DV37" s="164">
        <v>-17.545000000000002</v>
      </c>
      <c r="DW37" s="164">
        <v>-8.5817999999999994</v>
      </c>
      <c r="DX37" s="164">
        <v>-36.712000000000003</v>
      </c>
      <c r="DY37" s="164">
        <v>-36.49</v>
      </c>
      <c r="DZ37" s="164">
        <v>39.703000000000003</v>
      </c>
      <c r="EA37" s="164">
        <v>16.259</v>
      </c>
      <c r="EB37" s="164">
        <v>6.3127000000000004</v>
      </c>
      <c r="EC37" s="164">
        <v>6.8411</v>
      </c>
      <c r="ED37" s="164">
        <v>-18.335000000000001</v>
      </c>
      <c r="EE37" s="164">
        <v>-1.7776000000000001</v>
      </c>
      <c r="EF37" s="164">
        <v>-13.228999999999999</v>
      </c>
      <c r="EG37" s="164">
        <v>-21.12</v>
      </c>
      <c r="EH37" s="164">
        <v>-41.942</v>
      </c>
      <c r="EI37" s="164">
        <v>0</v>
      </c>
      <c r="EJ37" s="164">
        <v>-16.155999999999999</v>
      </c>
      <c r="EK37" s="164">
        <v>-15.881</v>
      </c>
      <c r="EL37" s="164">
        <v>0</v>
      </c>
      <c r="EM37" s="164">
        <v>12.363</v>
      </c>
      <c r="EN37" s="164">
        <v>10.523</v>
      </c>
      <c r="EO37" s="164">
        <v>-5.6360000000000001</v>
      </c>
      <c r="EP37" s="164">
        <v>-29.934000000000001</v>
      </c>
      <c r="EQ37" s="164">
        <v>-28.780999999999999</v>
      </c>
      <c r="ER37" s="164">
        <v>3.0865999999999998</v>
      </c>
      <c r="ES37" s="164">
        <v>7.1999000000000004</v>
      </c>
      <c r="ET37" s="164">
        <v>-10.63</v>
      </c>
      <c r="EU37" s="164">
        <v>-1.3</v>
      </c>
      <c r="EV37" s="164">
        <v>7.7872000000000003</v>
      </c>
      <c r="EW37" s="164">
        <v>11.305999999999999</v>
      </c>
      <c r="EX37" s="164">
        <v>-11.222</v>
      </c>
      <c r="EY37" s="164">
        <v>-11.395</v>
      </c>
      <c r="EZ37" s="164">
        <v>6.9307999999999996</v>
      </c>
      <c r="FA37" s="164">
        <v>-16.771000000000001</v>
      </c>
      <c r="FB37" s="164">
        <v>-39.145000000000003</v>
      </c>
      <c r="FC37" s="164">
        <v>5.7746000000000004</v>
      </c>
      <c r="FD37" s="164">
        <v>0</v>
      </c>
      <c r="FE37" s="164">
        <v>0</v>
      </c>
      <c r="FF37" s="164">
        <v>0</v>
      </c>
      <c r="FG37" s="164">
        <v>6.5522999999999998</v>
      </c>
      <c r="FH37" s="164">
        <v>4.109</v>
      </c>
      <c r="FI37" s="164">
        <v>5.6935000000000002</v>
      </c>
      <c r="FJ37" s="164">
        <v>6.1958000000000002</v>
      </c>
      <c r="FK37" s="164">
        <v>11.218999999999999</v>
      </c>
      <c r="FL37" s="164">
        <v>19.135999999999999</v>
      </c>
      <c r="FM37" s="164">
        <v>19.102</v>
      </c>
      <c r="FN37" s="164">
        <v>11.717000000000001</v>
      </c>
      <c r="FO37" s="164">
        <v>23.611999999999998</v>
      </c>
      <c r="FP37" s="164">
        <v>8.6683000000000003</v>
      </c>
      <c r="FQ37" s="164">
        <v>-11.929</v>
      </c>
      <c r="FR37" s="164">
        <v>-3.4070999999999998</v>
      </c>
      <c r="FS37" s="164">
        <v>0.29780000000000001</v>
      </c>
      <c r="FT37" s="164">
        <v>2.67</v>
      </c>
      <c r="FU37" s="164">
        <v>2.5499999999999998</v>
      </c>
      <c r="FV37" s="164">
        <v>-11.167</v>
      </c>
      <c r="FW37" s="164">
        <v>1.458</v>
      </c>
      <c r="FX37" s="164">
        <v>3.4779</v>
      </c>
      <c r="FY37" s="164">
        <v>0.63600000000000001</v>
      </c>
      <c r="FZ37" s="164">
        <v>0</v>
      </c>
      <c r="GA37" s="164">
        <v>20.888999999999999</v>
      </c>
      <c r="GB37" s="164">
        <v>-37.154000000000003</v>
      </c>
      <c r="GC37" s="164">
        <v>-28.395</v>
      </c>
      <c r="GD37" s="164">
        <v>-2.5998999999999999</v>
      </c>
      <c r="GE37" s="164">
        <v>29.603000000000002</v>
      </c>
      <c r="GF37" s="164">
        <v>10.898999999999999</v>
      </c>
      <c r="GG37" s="164">
        <v>25.03</v>
      </c>
      <c r="GH37" s="164">
        <v>10.087</v>
      </c>
      <c r="GI37" s="164">
        <v>-10.420999999999999</v>
      </c>
      <c r="GJ37" s="164">
        <v>2.3807999999999998</v>
      </c>
      <c r="GK37" s="164">
        <v>0.03</v>
      </c>
      <c r="GL37" s="165"/>
      <c r="GM37" s="164">
        <v>-10.548999999999999</v>
      </c>
      <c r="GN37" s="164">
        <v>-17.478999999999999</v>
      </c>
      <c r="GO37" s="164">
        <v>9.9038000000000004</v>
      </c>
      <c r="GP37" s="164">
        <v>-30.587</v>
      </c>
      <c r="GQ37" s="164">
        <v>-7.8080999999999996</v>
      </c>
      <c r="GR37" s="164">
        <v>-10.085000000000001</v>
      </c>
      <c r="GS37" s="164">
        <v>202.77</v>
      </c>
      <c r="GT37" s="164">
        <v>-1.7352000000000001</v>
      </c>
      <c r="GU37" s="164">
        <v>-4.8487</v>
      </c>
      <c r="GV37" s="164">
        <v>-7.9729999999999999</v>
      </c>
      <c r="GW37" s="164">
        <v>3.3489</v>
      </c>
      <c r="GX37" s="164">
        <v>5.0766999999999998</v>
      </c>
      <c r="GY37" s="164">
        <v>5.0477999999999996</v>
      </c>
      <c r="GZ37" s="164">
        <v>3.3323</v>
      </c>
      <c r="HA37" s="164">
        <v>-10.72</v>
      </c>
      <c r="HB37" s="164">
        <v>-10.108000000000001</v>
      </c>
      <c r="HC37" s="164">
        <v>-25.138999999999999</v>
      </c>
      <c r="HD37" s="164">
        <v>26.667000000000002</v>
      </c>
      <c r="HE37" s="164">
        <v>47.271999999999998</v>
      </c>
      <c r="HF37" s="164">
        <v>20.306000000000001</v>
      </c>
      <c r="HG37" s="164">
        <v>65.338999999999999</v>
      </c>
      <c r="HH37" s="164">
        <v>29.422999999999998</v>
      </c>
      <c r="HI37" s="164">
        <v>30.353999999999999</v>
      </c>
      <c r="HJ37" s="164">
        <v>0</v>
      </c>
      <c r="HK37" s="164">
        <v>0</v>
      </c>
      <c r="HL37" s="164">
        <v>0</v>
      </c>
      <c r="HM37" s="164">
        <v>0</v>
      </c>
      <c r="HN37" s="164">
        <v>7.3468999999999998</v>
      </c>
      <c r="HO37" s="164">
        <v>9.9832000000000001</v>
      </c>
      <c r="HP37" s="164">
        <v>-15.983000000000001</v>
      </c>
      <c r="HQ37" s="164">
        <v>-15.44</v>
      </c>
      <c r="HR37" s="164">
        <v>-18.838999999999999</v>
      </c>
      <c r="HS37" s="164">
        <v>-18.832000000000001</v>
      </c>
      <c r="HT37" s="164">
        <v>9.25</v>
      </c>
      <c r="HU37" s="164">
        <v>9.06</v>
      </c>
      <c r="HV37" s="164">
        <v>-32</v>
      </c>
      <c r="HW37" s="164">
        <v>-32.098999999999997</v>
      </c>
      <c r="HX37" s="164">
        <v>1.8466</v>
      </c>
      <c r="HY37" s="164">
        <v>5.1999000000000004</v>
      </c>
      <c r="HZ37" s="164">
        <v>48.618000000000002</v>
      </c>
      <c r="IA37" s="164">
        <v>14.856999999999999</v>
      </c>
      <c r="IB37" s="164">
        <v>14.753</v>
      </c>
      <c r="IC37" s="164">
        <v>-13.5</v>
      </c>
      <c r="ID37" s="164">
        <v>-37.5</v>
      </c>
      <c r="IE37" s="164">
        <v>-1.2</v>
      </c>
      <c r="IF37" s="164">
        <v>-1.6</v>
      </c>
      <c r="IG37" s="164">
        <v>-18.035</v>
      </c>
      <c r="IH37" s="164">
        <v>-17.850000000000001</v>
      </c>
      <c r="II37" s="164">
        <v>-125.98</v>
      </c>
      <c r="IJ37" s="164">
        <v>-4.2286999999999999</v>
      </c>
      <c r="IK37" s="164">
        <v>-275.14</v>
      </c>
      <c r="IL37" s="164">
        <v>-5.7384000000000004</v>
      </c>
      <c r="IM37" s="164">
        <v>8.2230000000000008</v>
      </c>
      <c r="IN37" s="164">
        <v>75.132000000000005</v>
      </c>
      <c r="IO37" s="164">
        <v>90.906999999999996</v>
      </c>
      <c r="IP37" s="164">
        <v>134.79</v>
      </c>
      <c r="IQ37" s="164">
        <v>56.738999999999997</v>
      </c>
      <c r="IR37" s="164">
        <v>7.2237</v>
      </c>
      <c r="IS37" s="164">
        <v>23.344999999999999</v>
      </c>
      <c r="IT37" s="164">
        <v>20.408999999999999</v>
      </c>
      <c r="IU37" s="164">
        <v>-21.901</v>
      </c>
      <c r="IV37" s="164">
        <v>184.23</v>
      </c>
      <c r="IW37" s="164">
        <v>-147.81</v>
      </c>
      <c r="IX37" s="164">
        <v>47.246000000000002</v>
      </c>
      <c r="IY37" s="164">
        <v>-38.938000000000002</v>
      </c>
      <c r="IZ37" s="164">
        <v>1.1999999999999999E-3</v>
      </c>
      <c r="JA37" s="164">
        <v>7.4641999999999999</v>
      </c>
      <c r="JB37" s="164">
        <v>-9.2798999999999996</v>
      </c>
      <c r="JC37" s="164">
        <v>-1.1089</v>
      </c>
      <c r="JD37" s="164">
        <v>-1.1169</v>
      </c>
      <c r="JE37" s="164">
        <v>5.1199000000000003</v>
      </c>
      <c r="JF37" s="164">
        <v>-4.96</v>
      </c>
      <c r="JG37" s="164">
        <v>-1.1073999999999999</v>
      </c>
      <c r="JH37" s="164">
        <v>-1.2282999999999999</v>
      </c>
      <c r="JI37" s="164">
        <v>11.369</v>
      </c>
      <c r="JJ37" s="164">
        <v>-7.7622</v>
      </c>
      <c r="JK37" s="164">
        <v>-3.7</v>
      </c>
      <c r="JL37" s="164">
        <v>-3.4849000000000001</v>
      </c>
      <c r="JM37" s="164">
        <v>-3.19</v>
      </c>
      <c r="JN37" s="164">
        <v>0</v>
      </c>
      <c r="JO37" s="164">
        <v>0</v>
      </c>
      <c r="JP37" s="164">
        <v>4.2877999999999998</v>
      </c>
      <c r="JQ37" s="164">
        <v>3.4828000000000001</v>
      </c>
      <c r="JR37" s="164">
        <v>3.0327999999999999</v>
      </c>
      <c r="JS37" s="165"/>
      <c r="JT37" s="164">
        <v>25.6</v>
      </c>
      <c r="JU37" s="164">
        <v>8.3092000000000006</v>
      </c>
      <c r="JV37" s="164">
        <v>0.69</v>
      </c>
      <c r="JW37" s="164">
        <v>0.37</v>
      </c>
      <c r="JX37" s="164">
        <v>0</v>
      </c>
      <c r="JY37" s="164">
        <v>-16.75</v>
      </c>
      <c r="JZ37" s="164">
        <v>-23.152000000000001</v>
      </c>
      <c r="KA37" s="164">
        <v>3.5851000000000002</v>
      </c>
      <c r="KB37" s="164">
        <v>12.372999999999999</v>
      </c>
      <c r="KC37" s="164">
        <v>-18.949000000000002</v>
      </c>
      <c r="KD37" s="164">
        <v>6.0296000000000003</v>
      </c>
      <c r="KE37" s="164">
        <v>-25.798999999999999</v>
      </c>
      <c r="KF37" s="164">
        <v>9.8999000000000006</v>
      </c>
    </row>
    <row r="38" spans="1:292" ht="18" customHeight="1">
      <c r="A38" s="161" t="s">
        <v>63</v>
      </c>
      <c r="B38" s="161" t="s">
        <v>644</v>
      </c>
      <c r="C38" s="164">
        <v>0</v>
      </c>
      <c r="D38" s="164">
        <v>2.1153</v>
      </c>
      <c r="E38" s="164">
        <v>-4.6816000000000004</v>
      </c>
      <c r="F38" s="164">
        <v>3.9883999999999999</v>
      </c>
      <c r="G38" s="164">
        <v>8.4488000000000003</v>
      </c>
      <c r="H38" s="164">
        <v>7.0002000000000004</v>
      </c>
      <c r="I38" s="164">
        <v>16.399999999999999</v>
      </c>
      <c r="J38" s="165"/>
      <c r="K38" s="164">
        <v>20.766999999999999</v>
      </c>
      <c r="L38" s="164">
        <v>8.9086999999999996</v>
      </c>
      <c r="M38" s="164">
        <v>-11.848000000000001</v>
      </c>
      <c r="N38" s="164">
        <v>-11.1</v>
      </c>
      <c r="O38" s="164">
        <v>-28.6</v>
      </c>
      <c r="P38" s="164">
        <v>4.4000000000000004</v>
      </c>
      <c r="Q38" s="164">
        <v>5.7960000000000003</v>
      </c>
      <c r="R38" s="164">
        <v>-19.798999999999999</v>
      </c>
      <c r="S38" s="164">
        <v>2.7031000000000001</v>
      </c>
      <c r="T38" s="164">
        <v>-21.009</v>
      </c>
      <c r="U38" s="164">
        <v>6.8083999999999998</v>
      </c>
      <c r="V38" s="164">
        <v>6.6927000000000003</v>
      </c>
      <c r="W38" s="164">
        <v>11.605</v>
      </c>
      <c r="X38" s="164">
        <v>0</v>
      </c>
      <c r="Y38" s="164">
        <v>5.7153999999999998</v>
      </c>
      <c r="Z38" s="164">
        <v>1.2907999999999999</v>
      </c>
      <c r="AA38" s="165"/>
      <c r="AB38" s="164">
        <v>-0.63829999999999998</v>
      </c>
      <c r="AC38" s="164">
        <v>2.8839999999999999</v>
      </c>
      <c r="AD38" s="164">
        <v>2.8929</v>
      </c>
      <c r="AE38" s="164">
        <v>-0.84199999999999997</v>
      </c>
      <c r="AF38" s="164">
        <v>-4.4400000000000004</v>
      </c>
      <c r="AG38" s="164">
        <v>-2.2000000000000002</v>
      </c>
      <c r="AH38" s="164">
        <v>-0.63500000000000001</v>
      </c>
      <c r="AI38" s="164">
        <v>0.25900000000000001</v>
      </c>
      <c r="AJ38" s="164">
        <v>8.7798999999999996</v>
      </c>
      <c r="AK38" s="164">
        <v>8.52</v>
      </c>
      <c r="AL38" s="164">
        <v>-10</v>
      </c>
      <c r="AM38" s="164">
        <v>-15.52</v>
      </c>
      <c r="AN38" s="164">
        <v>-15.56</v>
      </c>
      <c r="AO38" s="164">
        <v>4.9684999999999997</v>
      </c>
      <c r="AP38" s="164">
        <v>4.1212999999999997</v>
      </c>
      <c r="AQ38" s="164">
        <v>0</v>
      </c>
      <c r="AR38" s="164">
        <v>19.896999999999998</v>
      </c>
      <c r="AS38" s="164">
        <v>-10.723000000000001</v>
      </c>
      <c r="AT38" s="164">
        <v>43.536000000000001</v>
      </c>
      <c r="AU38" s="164">
        <v>41.726999999999997</v>
      </c>
      <c r="AV38" s="164">
        <v>14.881</v>
      </c>
      <c r="AW38" s="164">
        <v>12.670999999999999</v>
      </c>
      <c r="AX38" s="164">
        <v>-30.81</v>
      </c>
      <c r="AY38" s="164">
        <v>-27.193000000000001</v>
      </c>
      <c r="AZ38" s="164">
        <v>7.5087000000000002</v>
      </c>
      <c r="BA38" s="164">
        <v>37.825000000000003</v>
      </c>
      <c r="BB38" s="164">
        <v>0</v>
      </c>
      <c r="BC38" s="164">
        <v>-7.3000000000000001E-3</v>
      </c>
      <c r="BD38" s="164">
        <v>-5.8998999999999997</v>
      </c>
      <c r="BE38" s="164">
        <v>-5.9999000000000002</v>
      </c>
      <c r="BF38" s="164">
        <v>-12.597</v>
      </c>
      <c r="BG38" s="164">
        <v>-10.75</v>
      </c>
      <c r="BH38" s="164">
        <v>-5.7942999999999998</v>
      </c>
      <c r="BI38" s="164">
        <v>1.3141</v>
      </c>
      <c r="BJ38" s="164">
        <v>6.6325000000000003</v>
      </c>
      <c r="BK38" s="164">
        <v>7.8598999999999997</v>
      </c>
      <c r="BL38" s="164">
        <v>4.5303000000000004</v>
      </c>
      <c r="BM38" s="164">
        <v>3.0280999999999998</v>
      </c>
      <c r="BN38" s="164">
        <v>0</v>
      </c>
      <c r="BO38" s="164">
        <v>86.275000000000006</v>
      </c>
      <c r="BP38" s="164">
        <v>85.817999999999998</v>
      </c>
      <c r="BQ38" s="164">
        <v>-65.378</v>
      </c>
      <c r="BR38" s="164">
        <v>-33.351999999999997</v>
      </c>
      <c r="BS38" s="165"/>
      <c r="BT38" s="165"/>
      <c r="BU38" s="164">
        <v>46.325000000000003</v>
      </c>
      <c r="BV38" s="164">
        <v>15.619</v>
      </c>
      <c r="BW38" s="164">
        <v>15.039</v>
      </c>
      <c r="BX38" s="164">
        <v>-4.1100000000000003</v>
      </c>
      <c r="BY38" s="164">
        <v>6.96</v>
      </c>
      <c r="BZ38" s="164">
        <v>-17.141999999999999</v>
      </c>
      <c r="CA38" s="164">
        <v>-16.873999999999999</v>
      </c>
      <c r="CB38" s="164">
        <v>29.032</v>
      </c>
      <c r="CC38" s="164">
        <v>27.321999999999999</v>
      </c>
      <c r="CD38" s="164">
        <v>-3.9302999999999999</v>
      </c>
      <c r="CE38" s="164">
        <v>14.109</v>
      </c>
      <c r="CF38" s="164">
        <v>12.913</v>
      </c>
      <c r="CG38" s="164">
        <v>7.0136000000000003</v>
      </c>
      <c r="CH38" s="164">
        <v>0</v>
      </c>
      <c r="CI38" s="164">
        <v>2.88</v>
      </c>
      <c r="CJ38" s="164">
        <v>6.4119999999999999</v>
      </c>
      <c r="CK38" s="164">
        <v>19</v>
      </c>
      <c r="CL38" s="164">
        <v>15.398999999999999</v>
      </c>
      <c r="CM38" s="164">
        <v>-3.91</v>
      </c>
      <c r="CN38" s="164">
        <v>35.058</v>
      </c>
      <c r="CO38" s="164">
        <v>35.387</v>
      </c>
      <c r="CP38" s="164">
        <v>34.362000000000002</v>
      </c>
      <c r="CQ38" s="164">
        <v>49.582999999999998</v>
      </c>
      <c r="CR38" s="164">
        <v>49.524999999999999</v>
      </c>
      <c r="CS38" s="164">
        <v>1</v>
      </c>
      <c r="CT38" s="164">
        <v>-71.951999999999998</v>
      </c>
      <c r="CU38" s="164">
        <v>4.6007999999999996</v>
      </c>
      <c r="CV38" s="164">
        <v>3.2199</v>
      </c>
      <c r="CW38" s="164">
        <v>33.228999999999999</v>
      </c>
      <c r="CX38" s="164">
        <v>20.969000000000001</v>
      </c>
      <c r="CY38" s="164">
        <v>15.004</v>
      </c>
      <c r="CZ38" s="164">
        <v>14.944000000000001</v>
      </c>
      <c r="DA38" s="164">
        <v>-13.989000000000001</v>
      </c>
      <c r="DB38" s="164">
        <v>0.3145</v>
      </c>
      <c r="DC38" s="164">
        <v>0</v>
      </c>
      <c r="DD38" s="164">
        <v>0</v>
      </c>
      <c r="DE38" s="164">
        <v>17.561</v>
      </c>
      <c r="DF38" s="164">
        <v>1.4800000000000001E-2</v>
      </c>
      <c r="DG38" s="164">
        <v>-7.3868</v>
      </c>
      <c r="DH38" s="164">
        <v>-12</v>
      </c>
      <c r="DI38" s="164">
        <v>-12.898999999999999</v>
      </c>
      <c r="DJ38" s="164">
        <v>-3.5217000000000001</v>
      </c>
      <c r="DK38" s="164">
        <v>7.2991000000000001</v>
      </c>
      <c r="DL38" s="164">
        <v>59.146999999999998</v>
      </c>
      <c r="DM38" s="164">
        <v>16.332999999999998</v>
      </c>
      <c r="DN38" s="164">
        <v>7.87</v>
      </c>
      <c r="DO38" s="164">
        <v>-7.72</v>
      </c>
      <c r="DP38" s="164">
        <v>12.879</v>
      </c>
      <c r="DQ38" s="164">
        <v>-17.663</v>
      </c>
      <c r="DR38" s="164">
        <v>-7.97</v>
      </c>
      <c r="DS38" s="164">
        <v>-7.9898999999999996</v>
      </c>
      <c r="DT38" s="164">
        <v>28.58</v>
      </c>
      <c r="DU38" s="164">
        <v>24.54</v>
      </c>
      <c r="DV38" s="164">
        <v>-16.617999999999999</v>
      </c>
      <c r="DW38" s="164">
        <v>-8.7089999999999996</v>
      </c>
      <c r="DX38" s="164">
        <v>-37.262</v>
      </c>
      <c r="DY38" s="164">
        <v>-35.244999999999997</v>
      </c>
      <c r="DZ38" s="164">
        <v>37.101999999999997</v>
      </c>
      <c r="EA38" s="164">
        <v>16.634</v>
      </c>
      <c r="EB38" s="164">
        <v>5.8800999999999997</v>
      </c>
      <c r="EC38" s="164">
        <v>6.6951000000000001</v>
      </c>
      <c r="ED38" s="164">
        <v>-7.6806999999999999</v>
      </c>
      <c r="EE38" s="164">
        <v>-2.0442</v>
      </c>
      <c r="EF38" s="164">
        <v>-13.417</v>
      </c>
      <c r="EG38" s="164">
        <v>-20.794</v>
      </c>
      <c r="EH38" s="164">
        <v>-39.902999999999999</v>
      </c>
      <c r="EI38" s="164">
        <v>0</v>
      </c>
      <c r="EJ38" s="164">
        <v>-13.907</v>
      </c>
      <c r="EK38" s="164">
        <v>-14.773</v>
      </c>
      <c r="EL38" s="164">
        <v>0</v>
      </c>
      <c r="EM38" s="164">
        <v>7.7744</v>
      </c>
      <c r="EN38" s="164">
        <v>4.8339999999999996</v>
      </c>
      <c r="EO38" s="164">
        <v>18.96</v>
      </c>
      <c r="EP38" s="164">
        <v>-33.021999999999998</v>
      </c>
      <c r="EQ38" s="164">
        <v>-29.956</v>
      </c>
      <c r="ER38" s="164">
        <v>-3.3927</v>
      </c>
      <c r="ES38" s="164">
        <v>-7.6798999999999999</v>
      </c>
      <c r="ET38" s="164">
        <v>-11.319000000000001</v>
      </c>
      <c r="EU38" s="164">
        <v>4</v>
      </c>
      <c r="EV38" s="164">
        <v>7.9122000000000003</v>
      </c>
      <c r="EW38" s="164">
        <v>3.3330000000000002</v>
      </c>
      <c r="EX38" s="164">
        <v>-11.441000000000001</v>
      </c>
      <c r="EY38" s="164">
        <v>-11.54</v>
      </c>
      <c r="EZ38" s="164">
        <v>7.5180999999999996</v>
      </c>
      <c r="FA38" s="164">
        <v>-16.745999999999999</v>
      </c>
      <c r="FB38" s="164">
        <v>-39.145000000000003</v>
      </c>
      <c r="FC38" s="164">
        <v>5.6891999999999996</v>
      </c>
      <c r="FD38" s="164">
        <v>0</v>
      </c>
      <c r="FE38" s="164">
        <v>0</v>
      </c>
      <c r="FF38" s="164">
        <v>0</v>
      </c>
      <c r="FG38" s="164">
        <v>7.1905000000000001</v>
      </c>
      <c r="FH38" s="164">
        <v>4.6007999999999996</v>
      </c>
      <c r="FI38" s="164">
        <v>6.6981999999999999</v>
      </c>
      <c r="FJ38" s="164">
        <v>6.6981999999999999</v>
      </c>
      <c r="FK38" s="164">
        <v>11.554</v>
      </c>
      <c r="FL38" s="164">
        <v>18.657</v>
      </c>
      <c r="FM38" s="164">
        <v>18.63</v>
      </c>
      <c r="FN38" s="164">
        <v>12.154</v>
      </c>
      <c r="FO38" s="164">
        <v>23.367999999999999</v>
      </c>
      <c r="FP38" s="164">
        <v>7.2571000000000003</v>
      </c>
      <c r="FQ38" s="164">
        <v>-8.9199000000000002</v>
      </c>
      <c r="FR38" s="164">
        <v>-3.3191999999999999</v>
      </c>
      <c r="FS38" s="164">
        <v>0.29780000000000001</v>
      </c>
      <c r="FT38" s="164">
        <v>2.27</v>
      </c>
      <c r="FU38" s="164">
        <v>2.2599999999999998</v>
      </c>
      <c r="FV38" s="164">
        <v>0</v>
      </c>
      <c r="FW38" s="164">
        <v>1.4621</v>
      </c>
      <c r="FX38" s="164">
        <v>2.9588999999999999</v>
      </c>
      <c r="FY38" s="164">
        <v>0.43099999999999999</v>
      </c>
      <c r="FZ38" s="164">
        <v>0</v>
      </c>
      <c r="GA38" s="164">
        <v>23.728999999999999</v>
      </c>
      <c r="GB38" s="164">
        <v>-35.762999999999998</v>
      </c>
      <c r="GC38" s="164">
        <v>-29.795000000000002</v>
      </c>
      <c r="GD38" s="164">
        <v>-3.0899000000000001</v>
      </c>
      <c r="GE38" s="164">
        <v>31.495999999999999</v>
      </c>
      <c r="GF38" s="164">
        <v>12.699</v>
      </c>
      <c r="GG38" s="164">
        <v>26.018000000000001</v>
      </c>
      <c r="GH38" s="164">
        <v>10.191000000000001</v>
      </c>
      <c r="GI38" s="164">
        <v>-10.926</v>
      </c>
      <c r="GJ38" s="164">
        <v>2.5615999999999999</v>
      </c>
      <c r="GK38" s="164">
        <v>6.4500000000000002E-2</v>
      </c>
      <c r="GL38" s="165"/>
      <c r="GM38" s="164">
        <v>-11.045</v>
      </c>
      <c r="GN38" s="164">
        <v>-16.13</v>
      </c>
      <c r="GO38" s="164">
        <v>11.837</v>
      </c>
      <c r="GP38" s="164">
        <v>-31.847999999999999</v>
      </c>
      <c r="GQ38" s="164">
        <v>-8.6783000000000001</v>
      </c>
      <c r="GR38" s="164">
        <v>-10.403</v>
      </c>
      <c r="GS38" s="164">
        <v>197.93</v>
      </c>
      <c r="GT38" s="164">
        <v>-2.3439000000000001</v>
      </c>
      <c r="GU38" s="164">
        <v>-4.7477</v>
      </c>
      <c r="GV38" s="164">
        <v>-8.8605</v>
      </c>
      <c r="GW38" s="164">
        <v>2.9746000000000001</v>
      </c>
      <c r="GX38" s="164">
        <v>5.4869000000000003</v>
      </c>
      <c r="GY38" s="164">
        <v>5.5777999999999999</v>
      </c>
      <c r="GZ38" s="164">
        <v>2.4439000000000002</v>
      </c>
      <c r="HA38" s="164">
        <v>-10.846</v>
      </c>
      <c r="HB38" s="164">
        <v>-9.3956999999999997</v>
      </c>
      <c r="HC38" s="164">
        <v>-24.728999999999999</v>
      </c>
      <c r="HD38" s="164">
        <v>26.603000000000002</v>
      </c>
      <c r="HE38" s="164">
        <v>47.29</v>
      </c>
      <c r="HF38" s="164">
        <v>15.779</v>
      </c>
      <c r="HG38" s="164">
        <v>65.819000000000003</v>
      </c>
      <c r="HH38" s="164">
        <v>29.420999999999999</v>
      </c>
      <c r="HI38" s="164">
        <v>30.292000000000002</v>
      </c>
      <c r="HJ38" s="164">
        <v>0</v>
      </c>
      <c r="HK38" s="164">
        <v>0</v>
      </c>
      <c r="HL38" s="164">
        <v>-11.948</v>
      </c>
      <c r="HM38" s="164">
        <v>-13.513</v>
      </c>
      <c r="HN38" s="164">
        <v>14.51</v>
      </c>
      <c r="HO38" s="164">
        <v>9.9832000000000001</v>
      </c>
      <c r="HP38" s="164">
        <v>-16.405999999999999</v>
      </c>
      <c r="HQ38" s="164">
        <v>-16.213999999999999</v>
      </c>
      <c r="HR38" s="164">
        <v>-20.198</v>
      </c>
      <c r="HS38" s="164">
        <v>-19.814</v>
      </c>
      <c r="HT38" s="164">
        <v>8.4899000000000004</v>
      </c>
      <c r="HU38" s="164">
        <v>8.39</v>
      </c>
      <c r="HV38" s="164">
        <v>-30.1</v>
      </c>
      <c r="HW38" s="164">
        <v>-30.5</v>
      </c>
      <c r="HX38" s="164">
        <v>2.0224000000000002</v>
      </c>
      <c r="HY38" s="164">
        <v>3.2</v>
      </c>
      <c r="HZ38" s="164">
        <v>45.796999999999997</v>
      </c>
      <c r="IA38" s="164">
        <v>15.452</v>
      </c>
      <c r="IB38" s="164">
        <v>15.801</v>
      </c>
      <c r="IC38" s="164">
        <v>-14</v>
      </c>
      <c r="ID38" s="164">
        <v>-37.5</v>
      </c>
      <c r="IE38" s="164">
        <v>-0.6</v>
      </c>
      <c r="IF38" s="164">
        <v>-0.8</v>
      </c>
      <c r="IG38" s="164">
        <v>-18.035</v>
      </c>
      <c r="IH38" s="164">
        <v>-17.850000000000001</v>
      </c>
      <c r="II38" s="164">
        <v>-125.66</v>
      </c>
      <c r="IJ38" s="164">
        <v>-7.9968000000000004</v>
      </c>
      <c r="IK38" s="164">
        <v>-272.10000000000002</v>
      </c>
      <c r="IL38" s="164">
        <v>-4.0721999999999996</v>
      </c>
      <c r="IM38" s="164">
        <v>10.558</v>
      </c>
      <c r="IN38" s="164">
        <v>75.638999999999996</v>
      </c>
      <c r="IO38" s="164">
        <v>89.795000000000002</v>
      </c>
      <c r="IP38" s="164">
        <v>129.22</v>
      </c>
      <c r="IQ38" s="164">
        <v>59.228000000000002</v>
      </c>
      <c r="IR38" s="164">
        <v>5.8236999999999997</v>
      </c>
      <c r="IS38" s="164">
        <v>23.498999999999999</v>
      </c>
      <c r="IT38" s="164">
        <v>22.504999999999999</v>
      </c>
      <c r="IU38" s="164">
        <v>-19.776</v>
      </c>
      <c r="IV38" s="164">
        <v>188.48</v>
      </c>
      <c r="IW38" s="164">
        <v>-148.13999999999999</v>
      </c>
      <c r="IX38" s="164">
        <v>52.514000000000003</v>
      </c>
      <c r="IY38" s="164">
        <v>-39.406999999999996</v>
      </c>
      <c r="IZ38" s="164">
        <v>-9.1600000000000001E-2</v>
      </c>
      <c r="JA38" s="164">
        <v>7.4641999999999999</v>
      </c>
      <c r="JB38" s="164">
        <v>-9.3598999999999997</v>
      </c>
      <c r="JC38" s="164">
        <v>-1.0980000000000001</v>
      </c>
      <c r="JD38" s="164">
        <v>-1.105</v>
      </c>
      <c r="JE38" s="164">
        <v>5.44</v>
      </c>
      <c r="JF38" s="164">
        <v>-4.96</v>
      </c>
      <c r="JG38" s="164">
        <v>-1.5187999999999999</v>
      </c>
      <c r="JH38" s="164">
        <v>-0.87739999999999996</v>
      </c>
      <c r="JI38" s="164">
        <v>11.4</v>
      </c>
      <c r="JJ38" s="164">
        <v>-7.7622</v>
      </c>
      <c r="JK38" s="164">
        <v>-4</v>
      </c>
      <c r="JL38" s="164">
        <v>-2.8010000000000002</v>
      </c>
      <c r="JM38" s="164">
        <v>-2.7239</v>
      </c>
      <c r="JN38" s="164">
        <v>0</v>
      </c>
      <c r="JO38" s="164">
        <v>0</v>
      </c>
      <c r="JP38" s="164">
        <v>3.4175</v>
      </c>
      <c r="JQ38" s="164">
        <v>3.4773000000000001</v>
      </c>
      <c r="JR38" s="164">
        <v>3.8109999999999999</v>
      </c>
      <c r="JS38" s="165"/>
      <c r="JT38" s="164">
        <v>24.1</v>
      </c>
      <c r="JU38" s="164">
        <v>8.8425999999999991</v>
      </c>
      <c r="JV38" s="164">
        <v>0.6</v>
      </c>
      <c r="JW38" s="164">
        <v>0.37</v>
      </c>
      <c r="JX38" s="164">
        <v>0</v>
      </c>
      <c r="JY38" s="164">
        <v>-16.765000000000001</v>
      </c>
      <c r="JZ38" s="164">
        <v>-23.462</v>
      </c>
      <c r="KA38" s="164">
        <v>3.4615</v>
      </c>
      <c r="KB38" s="164">
        <v>12.186999999999999</v>
      </c>
      <c r="KC38" s="164">
        <v>-19.638999999999999</v>
      </c>
      <c r="KD38" s="164">
        <v>6.6201999999999996</v>
      </c>
      <c r="KE38" s="164">
        <v>-26.2</v>
      </c>
      <c r="KF38" s="164">
        <v>9.3000000000000007</v>
      </c>
    </row>
    <row r="39" spans="1:292" ht="18" customHeight="1">
      <c r="A39" s="161" t="s">
        <v>63</v>
      </c>
      <c r="B39" s="161" t="s">
        <v>645</v>
      </c>
      <c r="C39" s="164">
        <v>0</v>
      </c>
      <c r="D39" s="164">
        <v>2.2696000000000001</v>
      </c>
      <c r="E39" s="164">
        <v>-4.7222</v>
      </c>
      <c r="F39" s="164">
        <v>3.9323999999999999</v>
      </c>
      <c r="G39" s="164">
        <v>8.3866999999999994</v>
      </c>
      <c r="H39" s="164">
        <v>7.5507</v>
      </c>
      <c r="I39" s="164">
        <v>15.965999999999999</v>
      </c>
      <c r="J39" s="165"/>
      <c r="K39" s="164">
        <v>20.927</v>
      </c>
      <c r="L39" s="164">
        <v>9.0347000000000008</v>
      </c>
      <c r="M39" s="164">
        <v>-12.254</v>
      </c>
      <c r="N39" s="164">
        <v>-15.539</v>
      </c>
      <c r="O39" s="164">
        <v>-28.6</v>
      </c>
      <c r="P39" s="164">
        <v>4.4000000000000004</v>
      </c>
      <c r="Q39" s="164">
        <v>5.7960000000000003</v>
      </c>
      <c r="R39" s="164">
        <v>-19.798999999999999</v>
      </c>
      <c r="S39" s="164">
        <v>2.7143999999999999</v>
      </c>
      <c r="T39" s="164">
        <v>-20.655999999999999</v>
      </c>
      <c r="U39" s="164">
        <v>6.798</v>
      </c>
      <c r="V39" s="164">
        <v>6.7351000000000001</v>
      </c>
      <c r="W39" s="164">
        <v>11.691000000000001</v>
      </c>
      <c r="X39" s="164">
        <v>0</v>
      </c>
      <c r="Y39" s="164">
        <v>5.9884000000000004</v>
      </c>
      <c r="Z39" s="164">
        <v>1.2684</v>
      </c>
      <c r="AA39" s="165"/>
      <c r="AB39" s="164">
        <v>-0.55720000000000003</v>
      </c>
      <c r="AC39" s="164">
        <v>2.2469000000000001</v>
      </c>
      <c r="AD39" s="164">
        <v>2.2719999999999998</v>
      </c>
      <c r="AE39" s="164">
        <v>-0.97199999999999998</v>
      </c>
      <c r="AF39" s="164">
        <v>-2.2200000000000002</v>
      </c>
      <c r="AG39" s="164">
        <v>-2.2000000000000002</v>
      </c>
      <c r="AH39" s="164">
        <v>-0.65100000000000002</v>
      </c>
      <c r="AI39" s="164">
        <v>0.26300000000000001</v>
      </c>
      <c r="AJ39" s="164">
        <v>19.079000000000001</v>
      </c>
      <c r="AK39" s="164">
        <v>18.84</v>
      </c>
      <c r="AL39" s="164">
        <v>-10</v>
      </c>
      <c r="AM39" s="164">
        <v>-18.850000000000001</v>
      </c>
      <c r="AN39" s="164">
        <v>-19</v>
      </c>
      <c r="AO39" s="164">
        <v>4.7857000000000003</v>
      </c>
      <c r="AP39" s="164">
        <v>4.0762999999999998</v>
      </c>
      <c r="AQ39" s="164">
        <v>0</v>
      </c>
      <c r="AR39" s="164">
        <v>21.835999999999999</v>
      </c>
      <c r="AS39" s="164">
        <v>-9.1452000000000009</v>
      </c>
      <c r="AT39" s="164">
        <v>49.43</v>
      </c>
      <c r="AU39" s="164">
        <v>48.872</v>
      </c>
      <c r="AV39" s="164">
        <v>-5.67E-2</v>
      </c>
      <c r="AW39" s="164">
        <v>-7.3599999999999999E-2</v>
      </c>
      <c r="AX39" s="164">
        <v>-28.800999999999998</v>
      </c>
      <c r="AY39" s="164">
        <v>-25.988</v>
      </c>
      <c r="AZ39" s="164">
        <v>5.1414</v>
      </c>
      <c r="BA39" s="164">
        <v>25.323</v>
      </c>
      <c r="BB39" s="164">
        <v>0</v>
      </c>
      <c r="BC39" s="164">
        <v>-7.3000000000000001E-3</v>
      </c>
      <c r="BD39" s="164">
        <v>-6.6999000000000004</v>
      </c>
      <c r="BE39" s="164">
        <v>-6.5998999999999999</v>
      </c>
      <c r="BF39" s="164">
        <v>-16.128</v>
      </c>
      <c r="BG39" s="164">
        <v>-16.23</v>
      </c>
      <c r="BH39" s="164">
        <v>-6.5071000000000003</v>
      </c>
      <c r="BI39" s="164">
        <v>1.3141</v>
      </c>
      <c r="BJ39" s="164">
        <v>7.9132999999999996</v>
      </c>
      <c r="BK39" s="164">
        <v>7.73</v>
      </c>
      <c r="BL39" s="164">
        <v>4.8996000000000004</v>
      </c>
      <c r="BM39" s="164">
        <v>3.1934999999999998</v>
      </c>
      <c r="BN39" s="164">
        <v>0</v>
      </c>
      <c r="BO39" s="164">
        <v>86.001000000000005</v>
      </c>
      <c r="BP39" s="164">
        <v>86.183999999999997</v>
      </c>
      <c r="BQ39" s="164">
        <v>-58.896000000000001</v>
      </c>
      <c r="BR39" s="164">
        <v>-34.012999999999998</v>
      </c>
      <c r="BS39" s="165"/>
      <c r="BT39" s="165"/>
      <c r="BU39" s="164">
        <v>45.356999999999999</v>
      </c>
      <c r="BV39" s="164">
        <v>15.39</v>
      </c>
      <c r="BW39" s="164">
        <v>14.689</v>
      </c>
      <c r="BX39" s="164">
        <v>-4.5799000000000003</v>
      </c>
      <c r="BY39" s="164">
        <v>6.65</v>
      </c>
      <c r="BZ39" s="164">
        <v>-18.748999999999999</v>
      </c>
      <c r="CA39" s="164">
        <v>-17.678000000000001</v>
      </c>
      <c r="CB39" s="164">
        <v>26.353000000000002</v>
      </c>
      <c r="CC39" s="164">
        <v>24.119</v>
      </c>
      <c r="CD39" s="164">
        <v>-3.8395000000000001</v>
      </c>
      <c r="CE39" s="164">
        <v>14.535</v>
      </c>
      <c r="CF39" s="164">
        <v>14.577999999999999</v>
      </c>
      <c r="CG39" s="164">
        <v>8.7576999999999998</v>
      </c>
      <c r="CH39" s="164">
        <v>0</v>
      </c>
      <c r="CI39" s="164">
        <v>2.88</v>
      </c>
      <c r="CJ39" s="164">
        <v>6.4119999999999999</v>
      </c>
      <c r="CK39" s="164">
        <v>18.100000000000001</v>
      </c>
      <c r="CL39" s="164">
        <v>14.6</v>
      </c>
      <c r="CM39" s="164">
        <v>-3.8399000000000001</v>
      </c>
      <c r="CN39" s="164">
        <v>35.491</v>
      </c>
      <c r="CO39" s="164">
        <v>35.381</v>
      </c>
      <c r="CP39" s="164">
        <v>33.612000000000002</v>
      </c>
      <c r="CQ39" s="164">
        <v>49.033999999999999</v>
      </c>
      <c r="CR39" s="164">
        <v>49.469000000000001</v>
      </c>
      <c r="CS39" s="164">
        <v>1</v>
      </c>
      <c r="CT39" s="164">
        <v>-72.646000000000001</v>
      </c>
      <c r="CU39" s="164">
        <v>5.2618999999999998</v>
      </c>
      <c r="CV39" s="164">
        <v>2.8719000000000001</v>
      </c>
      <c r="CW39" s="164">
        <v>33.58</v>
      </c>
      <c r="CX39" s="164">
        <v>20.888999999999999</v>
      </c>
      <c r="CY39" s="164">
        <v>14.848000000000001</v>
      </c>
      <c r="CZ39" s="164">
        <v>14.749000000000001</v>
      </c>
      <c r="DA39" s="164">
        <v>-13.949</v>
      </c>
      <c r="DB39" s="164">
        <v>0.3145</v>
      </c>
      <c r="DC39" s="164">
        <v>0</v>
      </c>
      <c r="DD39" s="164">
        <v>0</v>
      </c>
      <c r="DE39" s="164">
        <v>14.715</v>
      </c>
      <c r="DF39" s="164">
        <v>1.47E-2</v>
      </c>
      <c r="DG39" s="164">
        <v>-7.3521000000000001</v>
      </c>
      <c r="DH39" s="164">
        <v>-10.5</v>
      </c>
      <c r="DI39" s="164">
        <v>-10.898999999999999</v>
      </c>
      <c r="DJ39" s="164">
        <v>-3.5998000000000001</v>
      </c>
      <c r="DK39" s="164">
        <v>6.7381000000000002</v>
      </c>
      <c r="DL39" s="164">
        <v>58.201000000000001</v>
      </c>
      <c r="DM39" s="164">
        <v>15.590999999999999</v>
      </c>
      <c r="DN39" s="164">
        <v>7.36</v>
      </c>
      <c r="DO39" s="164">
        <v>-7.5</v>
      </c>
      <c r="DP39" s="164">
        <v>11.448</v>
      </c>
      <c r="DQ39" s="164">
        <v>-16.175000000000001</v>
      </c>
      <c r="DR39" s="164">
        <v>-7.84</v>
      </c>
      <c r="DS39" s="164">
        <v>-7.86</v>
      </c>
      <c r="DT39" s="164">
        <v>30.19</v>
      </c>
      <c r="DU39" s="164">
        <v>25.08</v>
      </c>
      <c r="DV39" s="164">
        <v>-16.617999999999999</v>
      </c>
      <c r="DW39" s="164">
        <v>-8.2271999999999998</v>
      </c>
      <c r="DX39" s="164">
        <v>-36.643999999999998</v>
      </c>
      <c r="DY39" s="164">
        <v>-35.718000000000004</v>
      </c>
      <c r="DZ39" s="164">
        <v>38.335000000000001</v>
      </c>
      <c r="EA39" s="164">
        <v>16.452000000000002</v>
      </c>
      <c r="EB39" s="164">
        <v>7.5301999999999998</v>
      </c>
      <c r="EC39" s="164">
        <v>7.3605</v>
      </c>
      <c r="ED39" s="164">
        <v>-9.8496000000000006</v>
      </c>
      <c r="EE39" s="164">
        <v>-2.1171000000000002</v>
      </c>
      <c r="EF39" s="164">
        <v>-13.084</v>
      </c>
      <c r="EG39" s="164">
        <v>-25.417000000000002</v>
      </c>
      <c r="EH39" s="164">
        <v>-37.345999999999997</v>
      </c>
      <c r="EI39" s="164">
        <v>0</v>
      </c>
      <c r="EJ39" s="164">
        <v>-15.935</v>
      </c>
      <c r="EK39" s="164">
        <v>-14.388999999999999</v>
      </c>
      <c r="EL39" s="164">
        <v>0</v>
      </c>
      <c r="EM39" s="164">
        <v>11.532</v>
      </c>
      <c r="EN39" s="164">
        <v>8.9147999999999996</v>
      </c>
      <c r="EO39" s="164">
        <v>-0.51600000000000001</v>
      </c>
      <c r="EP39" s="164">
        <v>-29.355</v>
      </c>
      <c r="EQ39" s="164">
        <v>-27.619</v>
      </c>
      <c r="ER39" s="164">
        <v>5.3025000000000002</v>
      </c>
      <c r="ES39" s="164">
        <v>0</v>
      </c>
      <c r="ET39" s="164">
        <v>-10.67</v>
      </c>
      <c r="EU39" s="164">
        <v>-6.5998999999999999</v>
      </c>
      <c r="EV39" s="164">
        <v>7.0709999999999997</v>
      </c>
      <c r="EW39" s="164">
        <v>10.944000000000001</v>
      </c>
      <c r="EX39" s="164">
        <v>-10.711</v>
      </c>
      <c r="EY39" s="164">
        <v>-11.031000000000001</v>
      </c>
      <c r="EZ39" s="164">
        <v>7.0906000000000002</v>
      </c>
      <c r="FA39" s="164">
        <v>-16.62</v>
      </c>
      <c r="FB39" s="164">
        <v>-39.145000000000003</v>
      </c>
      <c r="FC39" s="164">
        <v>5.7624000000000004</v>
      </c>
      <c r="FD39" s="164">
        <v>0</v>
      </c>
      <c r="FE39" s="164">
        <v>0</v>
      </c>
      <c r="FF39" s="164">
        <v>0</v>
      </c>
      <c r="FG39" s="164">
        <v>5.6265999999999998</v>
      </c>
      <c r="FH39" s="164">
        <v>4.3319999999999999</v>
      </c>
      <c r="FI39" s="164">
        <v>6.8657000000000004</v>
      </c>
      <c r="FJ39" s="164">
        <v>6.6981999999999999</v>
      </c>
      <c r="FK39" s="164">
        <v>14.568</v>
      </c>
      <c r="FL39" s="164">
        <v>17.777999999999999</v>
      </c>
      <c r="FM39" s="164">
        <v>17.533000000000001</v>
      </c>
      <c r="FN39" s="164">
        <v>13.62</v>
      </c>
      <c r="FO39" s="164">
        <v>25.616</v>
      </c>
      <c r="FP39" s="164">
        <v>7.8137999999999996</v>
      </c>
      <c r="FQ39" s="164">
        <v>-8.8399000000000001</v>
      </c>
      <c r="FR39" s="164">
        <v>-2.3414000000000001</v>
      </c>
      <c r="FS39" s="164">
        <v>0.29780000000000001</v>
      </c>
      <c r="FT39" s="164">
        <v>1.79</v>
      </c>
      <c r="FU39" s="164">
        <v>3</v>
      </c>
      <c r="FV39" s="164">
        <v>-9.3582000000000001</v>
      </c>
      <c r="FW39" s="164">
        <v>1.4943</v>
      </c>
      <c r="FX39" s="164">
        <v>3.0638999999999998</v>
      </c>
      <c r="FY39" s="164">
        <v>0.67</v>
      </c>
      <c r="FZ39" s="164">
        <v>0</v>
      </c>
      <c r="GA39" s="164">
        <v>22.489000000000001</v>
      </c>
      <c r="GB39" s="164">
        <v>-39.497</v>
      </c>
      <c r="GC39" s="164">
        <v>-31.334</v>
      </c>
      <c r="GD39" s="164">
        <v>-2.9298999999999999</v>
      </c>
      <c r="GE39" s="164">
        <v>34.027000000000001</v>
      </c>
      <c r="GF39" s="164">
        <v>10.3</v>
      </c>
      <c r="GG39" s="164">
        <v>24.309000000000001</v>
      </c>
      <c r="GH39" s="164">
        <v>10.281000000000001</v>
      </c>
      <c r="GI39" s="164">
        <v>-10.545999999999999</v>
      </c>
      <c r="GJ39" s="164">
        <v>2.5484</v>
      </c>
      <c r="GK39" s="164">
        <v>6.4500000000000002E-2</v>
      </c>
      <c r="GL39" s="165"/>
      <c r="GM39" s="164">
        <v>-11.045</v>
      </c>
      <c r="GN39" s="164">
        <v>-17.945</v>
      </c>
      <c r="GO39" s="164">
        <v>10.122999999999999</v>
      </c>
      <c r="GP39" s="164">
        <v>-28.821999999999999</v>
      </c>
      <c r="GQ39" s="164">
        <v>-7.7580999999999998</v>
      </c>
      <c r="GR39" s="164">
        <v>-11.268000000000001</v>
      </c>
      <c r="GS39" s="164">
        <v>209.87</v>
      </c>
      <c r="GT39" s="164">
        <v>-1.4902</v>
      </c>
      <c r="GU39" s="164">
        <v>-3.8687</v>
      </c>
      <c r="GV39" s="164">
        <v>-7.5670999999999999</v>
      </c>
      <c r="GW39" s="164">
        <v>3.1520000000000001</v>
      </c>
      <c r="GX39" s="164">
        <v>5.4283000000000001</v>
      </c>
      <c r="GY39" s="164">
        <v>5.4196</v>
      </c>
      <c r="GZ39" s="164">
        <v>2</v>
      </c>
      <c r="HA39" s="164">
        <v>-7.4461000000000004</v>
      </c>
      <c r="HB39" s="164">
        <v>-5.8718000000000004</v>
      </c>
      <c r="HC39" s="164">
        <v>-23.048999999999999</v>
      </c>
      <c r="HD39" s="164">
        <v>27.190999999999999</v>
      </c>
      <c r="HE39" s="164">
        <v>39.844999999999999</v>
      </c>
      <c r="HF39" s="164">
        <v>22.352</v>
      </c>
      <c r="HG39" s="164">
        <v>64.405000000000001</v>
      </c>
      <c r="HH39" s="164">
        <v>32.130000000000003</v>
      </c>
      <c r="HI39" s="164">
        <v>33.463999999999999</v>
      </c>
      <c r="HJ39" s="164">
        <v>0</v>
      </c>
      <c r="HK39" s="164">
        <v>0</v>
      </c>
      <c r="HL39" s="164">
        <v>-10.622999999999999</v>
      </c>
      <c r="HM39" s="164">
        <v>-11.634</v>
      </c>
      <c r="HN39" s="164">
        <v>14.51</v>
      </c>
      <c r="HO39" s="164">
        <v>13.462999999999999</v>
      </c>
      <c r="HP39" s="164">
        <v>-15.972</v>
      </c>
      <c r="HQ39" s="164">
        <v>-15.374000000000001</v>
      </c>
      <c r="HR39" s="164">
        <v>-17.042999999999999</v>
      </c>
      <c r="HS39" s="164">
        <v>-17.375</v>
      </c>
      <c r="HT39" s="164">
        <v>8.1898999999999997</v>
      </c>
      <c r="HU39" s="164">
        <v>8.42</v>
      </c>
      <c r="HV39" s="164">
        <v>-28.1</v>
      </c>
      <c r="HW39" s="164">
        <v>-27.899000000000001</v>
      </c>
      <c r="HX39" s="164">
        <v>1.9345000000000001</v>
      </c>
      <c r="HY39" s="164">
        <v>-1.1200000000000001</v>
      </c>
      <c r="HZ39" s="164">
        <v>50.037999999999997</v>
      </c>
      <c r="IA39" s="164">
        <v>15.356</v>
      </c>
      <c r="IB39" s="164">
        <v>15.276</v>
      </c>
      <c r="IC39" s="164">
        <v>-14</v>
      </c>
      <c r="ID39" s="164">
        <v>-37.5</v>
      </c>
      <c r="IE39" s="164">
        <v>-1.5</v>
      </c>
      <c r="IF39" s="164">
        <v>-2.0998999999999999</v>
      </c>
      <c r="IG39" s="164">
        <v>-18.004000000000001</v>
      </c>
      <c r="IH39" s="164">
        <v>-17.850000000000001</v>
      </c>
      <c r="II39" s="164">
        <v>-117.66</v>
      </c>
      <c r="IJ39" s="164">
        <v>-5.4542999999999999</v>
      </c>
      <c r="IK39" s="164">
        <v>-272.04000000000002</v>
      </c>
      <c r="IL39" s="164">
        <v>-4.5735000000000001</v>
      </c>
      <c r="IM39" s="164">
        <v>11.185</v>
      </c>
      <c r="IN39" s="164">
        <v>81.2</v>
      </c>
      <c r="IO39" s="164">
        <v>85.454999999999998</v>
      </c>
      <c r="IP39" s="164">
        <v>124.44</v>
      </c>
      <c r="IQ39" s="164">
        <v>63.18</v>
      </c>
      <c r="IR39" s="164">
        <v>13.265000000000001</v>
      </c>
      <c r="IS39" s="164">
        <v>25.006</v>
      </c>
      <c r="IT39" s="164">
        <v>25.132999999999999</v>
      </c>
      <c r="IU39" s="164">
        <v>-17.169</v>
      </c>
      <c r="IV39" s="164">
        <v>196.23</v>
      </c>
      <c r="IW39" s="164">
        <v>-150.79</v>
      </c>
      <c r="IX39" s="164">
        <v>55.850999999999999</v>
      </c>
      <c r="IY39" s="164">
        <v>-46.082000000000001</v>
      </c>
      <c r="IZ39" s="164">
        <v>-0.2087</v>
      </c>
      <c r="JA39" s="164">
        <v>7.4641999999999999</v>
      </c>
      <c r="JB39" s="164">
        <v>-8.3999000000000006</v>
      </c>
      <c r="JC39" s="164">
        <v>-1.0499000000000001</v>
      </c>
      <c r="JD39" s="164">
        <v>-1.0599000000000001</v>
      </c>
      <c r="JE39" s="164">
        <v>4.6398999999999999</v>
      </c>
      <c r="JF39" s="164">
        <v>-4.4000000000000004</v>
      </c>
      <c r="JG39" s="164">
        <v>-0.69550000000000001</v>
      </c>
      <c r="JH39" s="164">
        <v>-1.4633</v>
      </c>
      <c r="JI39" s="164">
        <v>11.573</v>
      </c>
      <c r="JJ39" s="164">
        <v>-8.0276999999999994</v>
      </c>
      <c r="JK39" s="164">
        <v>-3.4</v>
      </c>
      <c r="JL39" s="164">
        <v>-0.71699999999999997</v>
      </c>
      <c r="JM39" s="164">
        <v>0.34599999999999997</v>
      </c>
      <c r="JN39" s="164">
        <v>0</v>
      </c>
      <c r="JO39" s="164">
        <v>0</v>
      </c>
      <c r="JP39" s="164">
        <v>4.2004999999999999</v>
      </c>
      <c r="JQ39" s="164">
        <v>3.8940999999999999</v>
      </c>
      <c r="JR39" s="164">
        <v>2.4721000000000002</v>
      </c>
      <c r="JS39" s="165"/>
      <c r="JT39" s="164">
        <v>23.1</v>
      </c>
      <c r="JU39" s="164">
        <v>9.1625999999999994</v>
      </c>
      <c r="JV39" s="164">
        <v>0.63</v>
      </c>
      <c r="JW39" s="164">
        <v>0.37</v>
      </c>
      <c r="JX39" s="164">
        <v>0</v>
      </c>
      <c r="JY39" s="164">
        <v>-15.199</v>
      </c>
      <c r="JZ39" s="164">
        <v>-22.117000000000001</v>
      </c>
      <c r="KA39" s="164">
        <v>2.7907999999999999</v>
      </c>
      <c r="KB39" s="164">
        <v>10.763</v>
      </c>
      <c r="KC39" s="164">
        <v>-18.236999999999998</v>
      </c>
      <c r="KD39" s="164">
        <v>6.2245999999999997</v>
      </c>
      <c r="KE39" s="164">
        <v>-26</v>
      </c>
      <c r="KF39" s="164">
        <v>9</v>
      </c>
    </row>
    <row r="40" spans="1:292" ht="18" customHeight="1">
      <c r="A40" s="161" t="s">
        <v>63</v>
      </c>
      <c r="B40" s="161" t="s">
        <v>646</v>
      </c>
      <c r="C40" s="166">
        <v>0</v>
      </c>
      <c r="D40" s="166">
        <v>5.9865000000000004</v>
      </c>
      <c r="E40" s="166">
        <v>-12.223000000000001</v>
      </c>
      <c r="F40" s="166">
        <v>3.7890000000000001</v>
      </c>
      <c r="G40" s="166">
        <v>8.0892999999999997</v>
      </c>
      <c r="H40" s="166">
        <v>7.1443000000000003</v>
      </c>
      <c r="I40" s="166">
        <v>15.388999999999999</v>
      </c>
      <c r="J40" s="167"/>
      <c r="K40" s="166">
        <v>24.46</v>
      </c>
      <c r="L40" s="166">
        <v>10.661</v>
      </c>
      <c r="M40" s="166">
        <v>-13.545</v>
      </c>
      <c r="N40" s="166">
        <v>-24.42</v>
      </c>
      <c r="O40" s="166">
        <v>-30.798999999999999</v>
      </c>
      <c r="P40" s="166">
        <v>4.4000000000000004</v>
      </c>
      <c r="Q40" s="166">
        <v>5.7960000000000003</v>
      </c>
      <c r="R40" s="166">
        <v>-19.798999999999999</v>
      </c>
      <c r="S40" s="166">
        <v>2.7835999999999999</v>
      </c>
      <c r="T40" s="166">
        <v>-16.21</v>
      </c>
      <c r="U40" s="166">
        <v>6.1184000000000003</v>
      </c>
      <c r="V40" s="166">
        <v>6.2290999999999999</v>
      </c>
      <c r="W40" s="166">
        <v>10.708</v>
      </c>
      <c r="X40" s="166">
        <v>0</v>
      </c>
      <c r="Y40" s="166">
        <v>5.7417999999999996</v>
      </c>
      <c r="Z40" s="166">
        <v>1.2668999999999999</v>
      </c>
      <c r="AA40" s="167"/>
      <c r="AB40" s="166">
        <v>-0.76259999999999994</v>
      </c>
      <c r="AC40" s="166">
        <v>-5.3999999999999999E-2</v>
      </c>
      <c r="AD40" s="166">
        <v>-7.6999999999999999E-2</v>
      </c>
      <c r="AE40" s="166">
        <v>-0.83399999999999996</v>
      </c>
      <c r="AF40" s="166">
        <v>2.2200000000000002</v>
      </c>
      <c r="AG40" s="166">
        <v>-2.2000000000000002</v>
      </c>
      <c r="AH40" s="166">
        <v>-0.67600000000000005</v>
      </c>
      <c r="AI40" s="166">
        <v>0.26</v>
      </c>
      <c r="AJ40" s="166">
        <v>-9.64</v>
      </c>
      <c r="AK40" s="166">
        <v>-8.8698999999999995</v>
      </c>
      <c r="AL40" s="166">
        <v>-10</v>
      </c>
      <c r="AM40" s="166">
        <v>-16.079000000000001</v>
      </c>
      <c r="AN40" s="166">
        <v>-16.04</v>
      </c>
      <c r="AO40" s="166">
        <v>4.0533999999999999</v>
      </c>
      <c r="AP40" s="166">
        <v>3.8811</v>
      </c>
      <c r="AQ40" s="166">
        <v>0</v>
      </c>
      <c r="AR40" s="166">
        <v>24.276</v>
      </c>
      <c r="AS40" s="166">
        <v>-6.4020999999999999</v>
      </c>
      <c r="AT40" s="166">
        <v>-10.448</v>
      </c>
      <c r="AU40" s="166">
        <v>-11.449</v>
      </c>
      <c r="AV40" s="166">
        <v>5.62E-2</v>
      </c>
      <c r="AW40" s="166">
        <v>0.51249999999999996</v>
      </c>
      <c r="AX40" s="166">
        <v>-15.941000000000001</v>
      </c>
      <c r="AY40" s="166">
        <v>-13.663</v>
      </c>
      <c r="AZ40" s="166">
        <v>5.9305000000000003</v>
      </c>
      <c r="BA40" s="166">
        <v>29.038</v>
      </c>
      <c r="BB40" s="166">
        <v>-12.654</v>
      </c>
      <c r="BC40" s="166">
        <v>-7.3000000000000001E-3</v>
      </c>
      <c r="BD40" s="166">
        <v>-7.1999000000000004</v>
      </c>
      <c r="BE40" s="166">
        <v>-7.1999000000000004</v>
      </c>
      <c r="BF40" s="166">
        <v>-22.236999999999998</v>
      </c>
      <c r="BG40" s="166">
        <v>-22.422000000000001</v>
      </c>
      <c r="BH40" s="166">
        <v>-2.3115000000000001</v>
      </c>
      <c r="BI40" s="166">
        <v>1.3141</v>
      </c>
      <c r="BJ40" s="166">
        <v>-8.7415000000000003</v>
      </c>
      <c r="BK40" s="166">
        <v>3.23</v>
      </c>
      <c r="BL40" s="166">
        <v>0</v>
      </c>
      <c r="BM40" s="166">
        <v>0.90249999999999997</v>
      </c>
      <c r="BN40" s="166">
        <v>-110.23</v>
      </c>
      <c r="BO40" s="166">
        <v>41.749000000000002</v>
      </c>
      <c r="BP40" s="166">
        <v>41.932000000000002</v>
      </c>
      <c r="BQ40" s="166">
        <v>-38.072000000000003</v>
      </c>
      <c r="BR40" s="166">
        <v>-180.38</v>
      </c>
      <c r="BS40" s="167"/>
      <c r="BT40" s="167"/>
      <c r="BU40" s="166">
        <v>47.421999999999997</v>
      </c>
      <c r="BV40" s="166">
        <v>16.559000000000001</v>
      </c>
      <c r="BW40" s="166">
        <v>16.27</v>
      </c>
      <c r="BX40" s="166">
        <v>0.52</v>
      </c>
      <c r="BY40" s="166">
        <v>10.939</v>
      </c>
      <c r="BZ40" s="166">
        <v>-11.382</v>
      </c>
      <c r="CA40" s="166">
        <v>-11.917</v>
      </c>
      <c r="CB40" s="166">
        <v>19.734000000000002</v>
      </c>
      <c r="CC40" s="166">
        <v>17.97</v>
      </c>
      <c r="CD40" s="166">
        <v>-1.1043000000000001</v>
      </c>
      <c r="CE40" s="166">
        <v>-2.5087999999999999</v>
      </c>
      <c r="CF40" s="166">
        <v>-2.6248999999999998</v>
      </c>
      <c r="CG40" s="166">
        <v>-9.1286000000000005</v>
      </c>
      <c r="CH40" s="166">
        <v>0</v>
      </c>
      <c r="CI40" s="166">
        <v>2.88</v>
      </c>
      <c r="CJ40" s="166">
        <v>6.4119999999999999</v>
      </c>
      <c r="CK40" s="166">
        <v>16.600000000000001</v>
      </c>
      <c r="CL40" s="166">
        <v>13.199</v>
      </c>
      <c r="CM40" s="166">
        <v>-3.5299</v>
      </c>
      <c r="CN40" s="166">
        <v>35.502000000000002</v>
      </c>
      <c r="CO40" s="166">
        <v>35.15</v>
      </c>
      <c r="CP40" s="166">
        <v>33.709000000000003</v>
      </c>
      <c r="CQ40" s="166">
        <v>46.529000000000003</v>
      </c>
      <c r="CR40" s="166">
        <v>45.887</v>
      </c>
      <c r="CS40" s="166">
        <v>1</v>
      </c>
      <c r="CT40" s="166">
        <v>-46.308999999999997</v>
      </c>
      <c r="CU40" s="166">
        <v>-19.474</v>
      </c>
      <c r="CV40" s="166">
        <v>2.9152999999999998</v>
      </c>
      <c r="CW40" s="166">
        <v>31.329000000000001</v>
      </c>
      <c r="CX40" s="166">
        <v>23.379000000000001</v>
      </c>
      <c r="CY40" s="166">
        <v>14.067</v>
      </c>
      <c r="CZ40" s="166">
        <v>13.967000000000001</v>
      </c>
      <c r="DA40" s="166">
        <v>-13.34</v>
      </c>
      <c r="DB40" s="166">
        <v>0.3145</v>
      </c>
      <c r="DC40" s="166">
        <v>0</v>
      </c>
      <c r="DD40" s="166">
        <v>0</v>
      </c>
      <c r="DE40" s="166">
        <v>16.524999999999999</v>
      </c>
      <c r="DF40" s="166">
        <v>1.4999999999999999E-2</v>
      </c>
      <c r="DG40" s="166">
        <v>-7.2194000000000003</v>
      </c>
      <c r="DH40" s="166">
        <v>-8.5</v>
      </c>
      <c r="DI40" s="166">
        <v>-8.8999000000000006</v>
      </c>
      <c r="DJ40" s="166">
        <v>-5.0792999999999999</v>
      </c>
      <c r="DK40" s="166">
        <v>6.1771000000000003</v>
      </c>
      <c r="DL40" s="166">
        <v>56.151000000000003</v>
      </c>
      <c r="DM40" s="166">
        <v>14.478</v>
      </c>
      <c r="DN40" s="166">
        <v>6.62</v>
      </c>
      <c r="DO40" s="166">
        <v>-7.2</v>
      </c>
      <c r="DP40" s="166">
        <v>13.189</v>
      </c>
      <c r="DQ40" s="166">
        <v>-16.795000000000002</v>
      </c>
      <c r="DR40" s="166">
        <v>-7.97</v>
      </c>
      <c r="DS40" s="166">
        <v>-8.01</v>
      </c>
      <c r="DT40" s="166">
        <v>29.75</v>
      </c>
      <c r="DU40" s="166">
        <v>23.53</v>
      </c>
      <c r="DV40" s="166">
        <v>-15.909000000000001</v>
      </c>
      <c r="DW40" s="166">
        <v>-8.4544999999999995</v>
      </c>
      <c r="DX40" s="166">
        <v>-31.337</v>
      </c>
      <c r="DY40" s="166">
        <v>-29.745000000000001</v>
      </c>
      <c r="DZ40" s="166">
        <v>35.887999999999998</v>
      </c>
      <c r="EA40" s="166">
        <v>15.036</v>
      </c>
      <c r="EB40" s="166">
        <v>6.0515999999999996</v>
      </c>
      <c r="EC40" s="166">
        <v>6.5933999999999999</v>
      </c>
      <c r="ED40" s="166">
        <v>-9.1762999999999995</v>
      </c>
      <c r="EE40" s="166">
        <v>-3.7953000000000001</v>
      </c>
      <c r="EF40" s="166">
        <v>-12.951000000000001</v>
      </c>
      <c r="EG40" s="166">
        <v>-48.935000000000002</v>
      </c>
      <c r="EH40" s="166">
        <v>-10.106</v>
      </c>
      <c r="EI40" s="166">
        <v>0</v>
      </c>
      <c r="EJ40" s="166">
        <v>-14.477</v>
      </c>
      <c r="EK40" s="166">
        <v>-14.162000000000001</v>
      </c>
      <c r="EL40" s="166">
        <v>0</v>
      </c>
      <c r="EM40" s="166">
        <v>16.774999999999999</v>
      </c>
      <c r="EN40" s="166">
        <v>15.041</v>
      </c>
      <c r="EO40" s="166">
        <v>-18.946999999999999</v>
      </c>
      <c r="EP40" s="166">
        <v>-33.284999999999997</v>
      </c>
      <c r="EQ40" s="166">
        <v>-33.264000000000003</v>
      </c>
      <c r="ER40" s="166">
        <v>-2.7025999999999999</v>
      </c>
      <c r="ES40" s="166">
        <v>12.978999999999999</v>
      </c>
      <c r="ET40" s="166">
        <v>-8.9799000000000007</v>
      </c>
      <c r="EU40" s="166">
        <v>0</v>
      </c>
      <c r="EV40" s="166">
        <v>7.1235999999999997</v>
      </c>
      <c r="EW40" s="166">
        <v>20.893999999999998</v>
      </c>
      <c r="EX40" s="166">
        <v>-9.8140000000000001</v>
      </c>
      <c r="EY40" s="166">
        <v>-9.9368999999999996</v>
      </c>
      <c r="EZ40" s="166">
        <v>5.3171999999999997</v>
      </c>
      <c r="FA40" s="166">
        <v>-15.577</v>
      </c>
      <c r="FB40" s="166">
        <v>-39.145000000000003</v>
      </c>
      <c r="FC40" s="166">
        <v>5.4267000000000003</v>
      </c>
      <c r="FD40" s="166">
        <v>0</v>
      </c>
      <c r="FE40" s="166">
        <v>0</v>
      </c>
      <c r="FF40" s="166">
        <v>0</v>
      </c>
      <c r="FG40" s="166">
        <v>4.8487</v>
      </c>
      <c r="FH40" s="166">
        <v>5.5541</v>
      </c>
      <c r="FI40" s="166">
        <v>4.1863999999999999</v>
      </c>
      <c r="FJ40" s="166">
        <v>3.0142000000000002</v>
      </c>
      <c r="FK40" s="166">
        <v>27.462</v>
      </c>
      <c r="FL40" s="166">
        <v>13.981</v>
      </c>
      <c r="FM40" s="166">
        <v>14.041</v>
      </c>
      <c r="FN40" s="166">
        <v>23.835999999999999</v>
      </c>
      <c r="FO40" s="166">
        <v>33.664999999999999</v>
      </c>
      <c r="FP40" s="166">
        <v>6.1486999999999998</v>
      </c>
      <c r="FQ40" s="166">
        <v>-7.7899000000000003</v>
      </c>
      <c r="FR40" s="166">
        <v>-2.3121</v>
      </c>
      <c r="FS40" s="166">
        <v>0.32429999999999998</v>
      </c>
      <c r="FT40" s="166">
        <v>2.06</v>
      </c>
      <c r="FU40" s="166">
        <v>2.06</v>
      </c>
      <c r="FV40" s="166">
        <v>0</v>
      </c>
      <c r="FW40" s="166">
        <v>1.4440999999999999</v>
      </c>
      <c r="FX40" s="166">
        <v>2.9809000000000001</v>
      </c>
      <c r="FY40" s="166">
        <v>0.60399999999999998</v>
      </c>
      <c r="FZ40" s="166">
        <v>0</v>
      </c>
      <c r="GA40" s="166">
        <v>22.969000000000001</v>
      </c>
      <c r="GB40" s="166">
        <v>-39.659999999999997</v>
      </c>
      <c r="GC40" s="166">
        <v>-32.564999999999998</v>
      </c>
      <c r="GD40" s="166">
        <v>-2.5598999999999998</v>
      </c>
      <c r="GE40" s="166">
        <v>31.143000000000001</v>
      </c>
      <c r="GF40" s="166">
        <v>11.199</v>
      </c>
      <c r="GG40" s="166">
        <v>22.959</v>
      </c>
      <c r="GH40" s="166">
        <v>7.3018999999999998</v>
      </c>
      <c r="GI40" s="166">
        <v>-7.7843</v>
      </c>
      <c r="GJ40" s="166">
        <v>2.6089000000000002</v>
      </c>
      <c r="GK40" s="166">
        <v>6.4500000000000002E-2</v>
      </c>
      <c r="GL40" s="167"/>
      <c r="GM40" s="166">
        <v>-12.169</v>
      </c>
      <c r="GN40" s="166">
        <v>-17.914999999999999</v>
      </c>
      <c r="GO40" s="166">
        <v>4.8638000000000003</v>
      </c>
      <c r="GP40" s="166">
        <v>-31.68</v>
      </c>
      <c r="GQ40" s="166">
        <v>-9.4064999999999994</v>
      </c>
      <c r="GR40" s="166">
        <v>-13.513</v>
      </c>
      <c r="GS40" s="166">
        <v>165.56</v>
      </c>
      <c r="GT40" s="166">
        <v>-6.0961999999999996</v>
      </c>
      <c r="GU40" s="166">
        <v>-8.1571999999999996</v>
      </c>
      <c r="GV40" s="166">
        <v>-8.1181000000000001</v>
      </c>
      <c r="GW40" s="166">
        <v>3.5847000000000002</v>
      </c>
      <c r="GX40" s="166">
        <v>5.3257000000000003</v>
      </c>
      <c r="GY40" s="166">
        <v>5.3009000000000004</v>
      </c>
      <c r="GZ40" s="166">
        <v>3</v>
      </c>
      <c r="HA40" s="166">
        <v>0</v>
      </c>
      <c r="HB40" s="166">
        <v>0</v>
      </c>
      <c r="HC40" s="166">
        <v>-17.18</v>
      </c>
      <c r="HD40" s="166">
        <v>18.672999999999998</v>
      </c>
      <c r="HE40" s="166">
        <v>37.466000000000001</v>
      </c>
      <c r="HF40" s="166">
        <v>39.652999999999999</v>
      </c>
      <c r="HG40" s="166">
        <v>58.152999999999999</v>
      </c>
      <c r="HH40" s="166">
        <v>41.029000000000003</v>
      </c>
      <c r="HI40" s="166">
        <v>41.969000000000001</v>
      </c>
      <c r="HJ40" s="166">
        <v>-6.6958000000000002</v>
      </c>
      <c r="HK40" s="166">
        <v>-6.8949999999999996</v>
      </c>
      <c r="HL40" s="166">
        <v>0</v>
      </c>
      <c r="HM40" s="166">
        <v>0</v>
      </c>
      <c r="HN40" s="166">
        <v>14.51</v>
      </c>
      <c r="HO40" s="166">
        <v>13.462999999999999</v>
      </c>
      <c r="HP40" s="166">
        <v>-23.327999999999999</v>
      </c>
      <c r="HQ40" s="166">
        <v>-22.57</v>
      </c>
      <c r="HR40" s="166">
        <v>-16.408999999999999</v>
      </c>
      <c r="HS40" s="166">
        <v>-16.169</v>
      </c>
      <c r="HT40" s="166">
        <v>7.7698999999999998</v>
      </c>
      <c r="HU40" s="166">
        <v>7.5799000000000003</v>
      </c>
      <c r="HV40" s="166">
        <v>-29.298999999999999</v>
      </c>
      <c r="HW40" s="166">
        <v>-29.1</v>
      </c>
      <c r="HX40" s="166">
        <v>2.0224000000000002</v>
      </c>
      <c r="HY40" s="166">
        <v>-3.2799</v>
      </c>
      <c r="HZ40" s="166">
        <v>30.905999999999999</v>
      </c>
      <c r="IA40" s="166">
        <v>15.478999999999999</v>
      </c>
      <c r="IB40" s="166">
        <v>15.222</v>
      </c>
      <c r="IC40" s="166">
        <v>-15.3</v>
      </c>
      <c r="ID40" s="166">
        <v>-34.098999999999997</v>
      </c>
      <c r="IE40" s="166">
        <v>8.1</v>
      </c>
      <c r="IF40" s="166">
        <v>7.3</v>
      </c>
      <c r="IG40" s="166">
        <v>-18.308</v>
      </c>
      <c r="IH40" s="166">
        <v>-18.125</v>
      </c>
      <c r="II40" s="166">
        <v>-89.513999999999996</v>
      </c>
      <c r="IJ40" s="166">
        <v>-22.97</v>
      </c>
      <c r="IK40" s="166">
        <v>-273.2</v>
      </c>
      <c r="IL40" s="166">
        <v>-4.6761999999999997</v>
      </c>
      <c r="IM40" s="166">
        <v>6.0838999999999999</v>
      </c>
      <c r="IN40" s="166">
        <v>95.03</v>
      </c>
      <c r="IO40" s="166">
        <v>69.209000000000003</v>
      </c>
      <c r="IP40" s="166">
        <v>133.15</v>
      </c>
      <c r="IQ40" s="166">
        <v>87.346999999999994</v>
      </c>
      <c r="IR40" s="166">
        <v>34.304000000000002</v>
      </c>
      <c r="IS40" s="166">
        <v>25.276</v>
      </c>
      <c r="IT40" s="166">
        <v>24.991</v>
      </c>
      <c r="IU40" s="166">
        <v>-23.346</v>
      </c>
      <c r="IV40" s="166">
        <v>217.83</v>
      </c>
      <c r="IW40" s="166">
        <v>-162.63</v>
      </c>
      <c r="IX40" s="166">
        <v>67.22</v>
      </c>
      <c r="IY40" s="166">
        <v>-54.220999999999997</v>
      </c>
      <c r="IZ40" s="166">
        <v>-0.16239999999999999</v>
      </c>
      <c r="JA40" s="166">
        <v>7.4412000000000003</v>
      </c>
      <c r="JB40" s="166">
        <v>-7.92</v>
      </c>
      <c r="JC40" s="166">
        <v>-1.1349</v>
      </c>
      <c r="JD40" s="166">
        <v>-1.1459999999999999</v>
      </c>
      <c r="JE40" s="166">
        <v>3.68</v>
      </c>
      <c r="JF40" s="166">
        <v>-3.5998999999999999</v>
      </c>
      <c r="JG40" s="166">
        <v>-1.1204000000000001</v>
      </c>
      <c r="JH40" s="166">
        <v>-2.1957</v>
      </c>
      <c r="JI40" s="166">
        <v>12.571</v>
      </c>
      <c r="JJ40" s="166">
        <v>-8.0276999999999994</v>
      </c>
      <c r="JK40" s="166">
        <v>-3.4</v>
      </c>
      <c r="JL40" s="166">
        <v>0.126</v>
      </c>
      <c r="JM40" s="166">
        <v>-0.88700000000000001</v>
      </c>
      <c r="JN40" s="166">
        <v>0</v>
      </c>
      <c r="JO40" s="166">
        <v>0</v>
      </c>
      <c r="JP40" s="166">
        <v>3.8100999999999998</v>
      </c>
      <c r="JQ40" s="166">
        <v>3.4996</v>
      </c>
      <c r="JR40" s="166">
        <v>4.0327000000000002</v>
      </c>
      <c r="JS40" s="167"/>
      <c r="JT40" s="166">
        <v>21.6</v>
      </c>
      <c r="JU40" s="166">
        <v>7.492</v>
      </c>
      <c r="JV40" s="166">
        <v>0.62</v>
      </c>
      <c r="JW40" s="166">
        <v>0.37</v>
      </c>
      <c r="JX40" s="166">
        <v>-2.9594999999999998</v>
      </c>
      <c r="JY40" s="166">
        <v>-14.8</v>
      </c>
      <c r="JZ40" s="166">
        <v>-20.777999999999999</v>
      </c>
      <c r="KA40" s="166">
        <v>0</v>
      </c>
      <c r="KB40" s="166">
        <v>10.061999999999999</v>
      </c>
      <c r="KC40" s="166">
        <v>-16.183</v>
      </c>
      <c r="KD40" s="166">
        <v>5.2481</v>
      </c>
      <c r="KE40" s="166">
        <v>-22.298999999999999</v>
      </c>
      <c r="KF40" s="166">
        <v>5.6999000000000004</v>
      </c>
    </row>
    <row r="41" spans="1:292" ht="18" customHeight="1">
      <c r="A41" s="161" t="s">
        <v>63</v>
      </c>
      <c r="B41" s="161" t="s">
        <v>647</v>
      </c>
      <c r="C41" s="162">
        <v>0</v>
      </c>
      <c r="D41" s="162">
        <v>6.0140000000000002</v>
      </c>
      <c r="E41" s="162">
        <v>-12.311999999999999</v>
      </c>
      <c r="F41" s="162">
        <v>3.7037</v>
      </c>
      <c r="G41" s="162">
        <v>7.7462999999999997</v>
      </c>
      <c r="H41" s="162">
        <v>6.6119000000000003</v>
      </c>
      <c r="I41" s="162">
        <v>14.644</v>
      </c>
      <c r="J41" s="163"/>
      <c r="K41" s="162">
        <v>21.602</v>
      </c>
      <c r="L41" s="162">
        <v>9.4257000000000009</v>
      </c>
      <c r="M41" s="162">
        <v>-12.429</v>
      </c>
      <c r="N41" s="162">
        <v>-17.760000000000002</v>
      </c>
      <c r="O41" s="162">
        <v>-30.798999999999999</v>
      </c>
      <c r="P41" s="162">
        <v>6.5998999999999999</v>
      </c>
      <c r="Q41" s="162">
        <v>4.9679000000000002</v>
      </c>
      <c r="R41" s="162">
        <v>-22</v>
      </c>
      <c r="S41" s="162">
        <v>1.8229</v>
      </c>
      <c r="T41" s="162">
        <v>-18.155000000000001</v>
      </c>
      <c r="U41" s="162">
        <v>6.2271000000000001</v>
      </c>
      <c r="V41" s="162">
        <v>5.9127000000000001</v>
      </c>
      <c r="W41" s="162">
        <v>10.515000000000001</v>
      </c>
      <c r="X41" s="162">
        <v>0</v>
      </c>
      <c r="Y41" s="162">
        <v>5.8621999999999996</v>
      </c>
      <c r="Z41" s="162">
        <v>1.3399000000000001</v>
      </c>
      <c r="AA41" s="163"/>
      <c r="AB41" s="162">
        <v>-0.68230000000000002</v>
      </c>
      <c r="AC41" s="162">
        <v>-0.12</v>
      </c>
      <c r="AD41" s="162">
        <v>-9.8000000000000004E-2</v>
      </c>
      <c r="AE41" s="162">
        <v>-1.8259000000000001</v>
      </c>
      <c r="AF41" s="162">
        <v>-2.2200000000000002</v>
      </c>
      <c r="AG41" s="162">
        <v>-4.4000000000000004</v>
      </c>
      <c r="AH41" s="162">
        <v>-1.115</v>
      </c>
      <c r="AI41" s="162">
        <v>0.249</v>
      </c>
      <c r="AJ41" s="162">
        <v>-6.98</v>
      </c>
      <c r="AK41" s="162">
        <v>-6.86</v>
      </c>
      <c r="AL41" s="162">
        <v>-10</v>
      </c>
      <c r="AM41" s="162">
        <v>-16.86</v>
      </c>
      <c r="AN41" s="162">
        <v>-16.879000000000001</v>
      </c>
      <c r="AO41" s="162">
        <v>4.4297000000000004</v>
      </c>
      <c r="AP41" s="162">
        <v>3.5699000000000001</v>
      </c>
      <c r="AQ41" s="162">
        <v>0</v>
      </c>
      <c r="AR41" s="162">
        <v>22.463999999999999</v>
      </c>
      <c r="AS41" s="162">
        <v>-6.5179</v>
      </c>
      <c r="AT41" s="162">
        <v>-10.85</v>
      </c>
      <c r="AU41" s="162">
        <v>-10.14</v>
      </c>
      <c r="AV41" s="162">
        <v>-1.0250999999999999</v>
      </c>
      <c r="AW41" s="162">
        <v>-0.90269999999999995</v>
      </c>
      <c r="AX41" s="162">
        <v>-16.475999999999999</v>
      </c>
      <c r="AY41" s="162">
        <v>-12.458</v>
      </c>
      <c r="AZ41" s="162">
        <v>5.5358999999999998</v>
      </c>
      <c r="BA41" s="162">
        <v>28.99</v>
      </c>
      <c r="BB41" s="162">
        <v>-18.001000000000001</v>
      </c>
      <c r="BC41" s="162">
        <v>-7.3000000000000001E-3</v>
      </c>
      <c r="BD41" s="162">
        <v>-6.7999000000000001</v>
      </c>
      <c r="BE41" s="162">
        <v>-6.7999000000000001</v>
      </c>
      <c r="BF41" s="162">
        <v>-22.431999999999999</v>
      </c>
      <c r="BG41" s="162">
        <v>-22.355</v>
      </c>
      <c r="BH41" s="162">
        <v>-2.2311000000000001</v>
      </c>
      <c r="BI41" s="162">
        <v>1.3141</v>
      </c>
      <c r="BJ41" s="162">
        <v>-12.239000000000001</v>
      </c>
      <c r="BK41" s="162">
        <v>2.4098999999999999</v>
      </c>
      <c r="BL41" s="162">
        <v>0</v>
      </c>
      <c r="BM41" s="162">
        <v>0.77929999999999999</v>
      </c>
      <c r="BN41" s="162">
        <v>-100.16</v>
      </c>
      <c r="BO41" s="162">
        <v>40.009</v>
      </c>
      <c r="BP41" s="162">
        <v>39.521000000000001</v>
      </c>
      <c r="BQ41" s="162">
        <v>-41.572000000000003</v>
      </c>
      <c r="BR41" s="162">
        <v>-177.8</v>
      </c>
      <c r="BS41" s="163"/>
      <c r="BT41" s="163"/>
      <c r="BU41" s="162">
        <v>31.434999999999999</v>
      </c>
      <c r="BV41" s="162">
        <v>13.38</v>
      </c>
      <c r="BW41" s="162">
        <v>11.43</v>
      </c>
      <c r="BX41" s="162">
        <v>-2.97</v>
      </c>
      <c r="BY41" s="162">
        <v>11.64</v>
      </c>
      <c r="BZ41" s="162">
        <v>-7.6313000000000004</v>
      </c>
      <c r="CA41" s="162">
        <v>-7.4973999999999998</v>
      </c>
      <c r="CB41" s="162">
        <v>16.981999999999999</v>
      </c>
      <c r="CC41" s="162">
        <v>14.936999999999999</v>
      </c>
      <c r="CD41" s="162">
        <v>0.21240000000000001</v>
      </c>
      <c r="CE41" s="162">
        <v>-4.7625000000000002</v>
      </c>
      <c r="CF41" s="162">
        <v>-4.6219000000000001</v>
      </c>
      <c r="CG41" s="162">
        <v>-12.208</v>
      </c>
      <c r="CH41" s="162">
        <v>0</v>
      </c>
      <c r="CI41" s="162">
        <v>2.88</v>
      </c>
      <c r="CJ41" s="162">
        <v>6.4119999999999999</v>
      </c>
      <c r="CK41" s="162">
        <v>16.600000000000001</v>
      </c>
      <c r="CL41" s="162">
        <v>12.8</v>
      </c>
      <c r="CM41" s="162">
        <v>-3.7599</v>
      </c>
      <c r="CN41" s="162">
        <v>38.07</v>
      </c>
      <c r="CO41" s="162">
        <v>37.642000000000003</v>
      </c>
      <c r="CP41" s="162">
        <v>36.435000000000002</v>
      </c>
      <c r="CQ41" s="162">
        <v>51.805</v>
      </c>
      <c r="CR41" s="162">
        <v>51.578000000000003</v>
      </c>
      <c r="CS41" s="162">
        <v>-22.640999999999998</v>
      </c>
      <c r="CT41" s="162">
        <v>-45.633000000000003</v>
      </c>
      <c r="CU41" s="162">
        <v>-18.805</v>
      </c>
      <c r="CV41" s="162">
        <v>2.6804999999999999</v>
      </c>
      <c r="CW41" s="162">
        <v>32.68</v>
      </c>
      <c r="CX41" s="162">
        <v>22.798999999999999</v>
      </c>
      <c r="CY41" s="162">
        <v>13.598000000000001</v>
      </c>
      <c r="CZ41" s="162">
        <v>13.772</v>
      </c>
      <c r="DA41" s="162">
        <v>-12.96</v>
      </c>
      <c r="DB41" s="162">
        <v>0.3145</v>
      </c>
      <c r="DC41" s="162">
        <v>0</v>
      </c>
      <c r="DD41" s="162">
        <v>0</v>
      </c>
      <c r="DE41" s="162">
        <v>16.346</v>
      </c>
      <c r="DF41" s="162">
        <v>1.49E-2</v>
      </c>
      <c r="DG41" s="162">
        <v>-6.7613000000000003</v>
      </c>
      <c r="DH41" s="162">
        <v>-8.5</v>
      </c>
      <c r="DI41" s="162">
        <v>-7.1999000000000004</v>
      </c>
      <c r="DJ41" s="162">
        <v>-5.2892999999999999</v>
      </c>
      <c r="DK41" s="162">
        <v>6.1771000000000003</v>
      </c>
      <c r="DL41" s="162">
        <v>56.308999999999997</v>
      </c>
      <c r="DM41" s="162">
        <v>14.478</v>
      </c>
      <c r="DN41" s="162">
        <v>6.7</v>
      </c>
      <c r="DO41" s="162">
        <v>-7.04</v>
      </c>
      <c r="DP41" s="162">
        <v>11.88</v>
      </c>
      <c r="DQ41" s="162">
        <v>-16.347999999999999</v>
      </c>
      <c r="DR41" s="162">
        <v>-6.7</v>
      </c>
      <c r="DS41" s="162">
        <v>-6.71</v>
      </c>
      <c r="DT41" s="162">
        <v>25.41</v>
      </c>
      <c r="DU41" s="162">
        <v>23.57</v>
      </c>
      <c r="DV41" s="162">
        <v>-17.562999999999999</v>
      </c>
      <c r="DW41" s="162">
        <v>-8.5363000000000007</v>
      </c>
      <c r="DX41" s="162">
        <v>-27.359000000000002</v>
      </c>
      <c r="DY41" s="162">
        <v>-26.145</v>
      </c>
      <c r="DZ41" s="162">
        <v>36.311</v>
      </c>
      <c r="EA41" s="162">
        <v>14.855</v>
      </c>
      <c r="EB41" s="162">
        <v>6.4272</v>
      </c>
      <c r="EC41" s="162">
        <v>5.6342999999999996</v>
      </c>
      <c r="ED41" s="162">
        <v>-3.5688</v>
      </c>
      <c r="EE41" s="162">
        <v>-11.744</v>
      </c>
      <c r="EF41" s="162">
        <v>-12.851000000000001</v>
      </c>
      <c r="EG41" s="162">
        <v>-47.377000000000002</v>
      </c>
      <c r="EH41" s="162">
        <v>-11.766</v>
      </c>
      <c r="EI41" s="162">
        <v>0</v>
      </c>
      <c r="EJ41" s="162">
        <v>-13.148</v>
      </c>
      <c r="EK41" s="162">
        <v>-13.045</v>
      </c>
      <c r="EL41" s="162">
        <v>0</v>
      </c>
      <c r="EM41" s="162">
        <v>9.4925999999999995</v>
      </c>
      <c r="EN41" s="162">
        <v>8.1869999999999994</v>
      </c>
      <c r="EO41" s="162">
        <v>0.52800000000000002</v>
      </c>
      <c r="EP41" s="162">
        <v>-32.953000000000003</v>
      </c>
      <c r="EQ41" s="162">
        <v>-33.112000000000002</v>
      </c>
      <c r="ER41" s="162">
        <v>-6.6471</v>
      </c>
      <c r="ES41" s="162">
        <v>0</v>
      </c>
      <c r="ET41" s="162">
        <v>-12.289</v>
      </c>
      <c r="EU41" s="162">
        <v>3.2999000000000001</v>
      </c>
      <c r="EV41" s="162">
        <v>6.4953000000000003</v>
      </c>
      <c r="EW41" s="162">
        <v>8.0233000000000008</v>
      </c>
      <c r="EX41" s="162">
        <v>-10.693</v>
      </c>
      <c r="EY41" s="162">
        <v>-10.946</v>
      </c>
      <c r="EZ41" s="162">
        <v>6.7774000000000001</v>
      </c>
      <c r="FA41" s="162">
        <v>-7.0968</v>
      </c>
      <c r="FB41" s="162">
        <v>-39.145000000000003</v>
      </c>
      <c r="FC41" s="162">
        <v>5.1581999999999999</v>
      </c>
      <c r="FD41" s="162">
        <v>0</v>
      </c>
      <c r="FE41" s="162">
        <v>0</v>
      </c>
      <c r="FF41" s="162">
        <v>0</v>
      </c>
      <c r="FG41" s="162">
        <v>5.4471999999999996</v>
      </c>
      <c r="FH41" s="162">
        <v>5.0247000000000002</v>
      </c>
      <c r="FI41" s="162">
        <v>0.33489999999999998</v>
      </c>
      <c r="FJ41" s="162">
        <v>-0.16750000000000001</v>
      </c>
      <c r="FK41" s="162">
        <v>46.05</v>
      </c>
      <c r="FL41" s="162">
        <v>10.927</v>
      </c>
      <c r="FM41" s="162">
        <v>10.773999999999999</v>
      </c>
      <c r="FN41" s="162">
        <v>33.472999999999999</v>
      </c>
      <c r="FO41" s="162">
        <v>39.222000000000001</v>
      </c>
      <c r="FP41" s="162">
        <v>-4.4617000000000004</v>
      </c>
      <c r="FQ41" s="162">
        <v>-9.5899000000000001</v>
      </c>
      <c r="FR41" s="162">
        <v>-1.5247999999999999</v>
      </c>
      <c r="FS41" s="162">
        <v>0.29780000000000001</v>
      </c>
      <c r="FT41" s="162">
        <v>1.6</v>
      </c>
      <c r="FU41" s="162">
        <v>1.74</v>
      </c>
      <c r="FV41" s="162">
        <v>0</v>
      </c>
      <c r="FW41" s="162">
        <v>1.4702</v>
      </c>
      <c r="FX41" s="162">
        <v>2.9659</v>
      </c>
      <c r="FY41" s="162">
        <v>0.61</v>
      </c>
      <c r="FZ41" s="162">
        <v>0</v>
      </c>
      <c r="GA41" s="162">
        <v>22.568999999999999</v>
      </c>
      <c r="GB41" s="162">
        <v>-43.651000000000003</v>
      </c>
      <c r="GC41" s="162">
        <v>-37.534999999999997</v>
      </c>
      <c r="GD41" s="162">
        <v>-2.4499</v>
      </c>
      <c r="GE41" s="162">
        <v>30.513000000000002</v>
      </c>
      <c r="GF41" s="162">
        <v>12.3</v>
      </c>
      <c r="GG41" s="162">
        <v>24.542999999999999</v>
      </c>
      <c r="GH41" s="162">
        <v>7.5960999999999999</v>
      </c>
      <c r="GI41" s="162">
        <v>-8.1584000000000003</v>
      </c>
      <c r="GJ41" s="162">
        <v>2.5564</v>
      </c>
      <c r="GK41" s="162">
        <v>6.4500000000000002E-2</v>
      </c>
      <c r="GL41" s="163"/>
      <c r="GM41" s="162">
        <v>-12.090999999999999</v>
      </c>
      <c r="GN41" s="162">
        <v>-16.317</v>
      </c>
      <c r="GO41" s="162">
        <v>9.2888999999999999</v>
      </c>
      <c r="GP41" s="162">
        <v>-30.587</v>
      </c>
      <c r="GQ41" s="162">
        <v>-11.46</v>
      </c>
      <c r="GR41" s="162">
        <v>-15.473000000000001</v>
      </c>
      <c r="GS41" s="162">
        <v>173.53</v>
      </c>
      <c r="GT41" s="162">
        <v>-4.5854999999999997</v>
      </c>
      <c r="GU41" s="162">
        <v>-9.0691000000000006</v>
      </c>
      <c r="GV41" s="162">
        <v>-6.1962000000000002</v>
      </c>
      <c r="GW41" s="162">
        <v>3.4620000000000002</v>
      </c>
      <c r="GX41" s="162">
        <v>5.2159000000000004</v>
      </c>
      <c r="GY41" s="162">
        <v>5.2375999999999996</v>
      </c>
      <c r="GZ41" s="162">
        <v>2.7869999999999999</v>
      </c>
      <c r="HA41" s="162">
        <v>-4.4810999999999996</v>
      </c>
      <c r="HB41" s="162">
        <v>-2.3504</v>
      </c>
      <c r="HC41" s="162">
        <v>-18.859000000000002</v>
      </c>
      <c r="HD41" s="162">
        <v>20.509</v>
      </c>
      <c r="HE41" s="162">
        <v>36.735999999999997</v>
      </c>
      <c r="HF41" s="162">
        <v>36.174999999999997</v>
      </c>
      <c r="HG41" s="162">
        <v>58.546999999999997</v>
      </c>
      <c r="HH41" s="162">
        <v>39.167999999999999</v>
      </c>
      <c r="HI41" s="162">
        <v>39.597999999999999</v>
      </c>
      <c r="HJ41" s="162">
        <v>-5.6731999999999996</v>
      </c>
      <c r="HK41" s="162">
        <v>-6.0495000000000001</v>
      </c>
      <c r="HL41" s="162">
        <v>-11.949</v>
      </c>
      <c r="HM41" s="162">
        <v>-13.27</v>
      </c>
      <c r="HN41" s="162">
        <v>27.285</v>
      </c>
      <c r="HO41" s="162">
        <v>26.091999999999999</v>
      </c>
      <c r="HP41" s="162">
        <v>-22.707000000000001</v>
      </c>
      <c r="HQ41" s="162">
        <v>-22.135999999999999</v>
      </c>
      <c r="HR41" s="162">
        <v>-16.260000000000002</v>
      </c>
      <c r="HS41" s="162">
        <v>-16.292999999999999</v>
      </c>
      <c r="HT41" s="162">
        <v>8.4700000000000006</v>
      </c>
      <c r="HU41" s="162">
        <v>8.4398999999999997</v>
      </c>
      <c r="HV41" s="162">
        <v>-27.5</v>
      </c>
      <c r="HW41" s="162">
        <v>-27.1</v>
      </c>
      <c r="HX41" s="162">
        <v>2.0920000000000001</v>
      </c>
      <c r="HY41" s="162">
        <v>-3.1198999999999999</v>
      </c>
      <c r="HZ41" s="162">
        <v>37.430999999999997</v>
      </c>
      <c r="IA41" s="162">
        <v>14.55</v>
      </c>
      <c r="IB41" s="162">
        <v>14.78</v>
      </c>
      <c r="IC41" s="162">
        <v>-15.699</v>
      </c>
      <c r="ID41" s="162">
        <v>-35.4</v>
      </c>
      <c r="IE41" s="162">
        <v>6.9</v>
      </c>
      <c r="IF41" s="162">
        <v>6.3</v>
      </c>
      <c r="IG41" s="162">
        <v>-18.085000000000001</v>
      </c>
      <c r="IH41" s="162">
        <v>-18.125</v>
      </c>
      <c r="II41" s="162">
        <v>-95.552999999999997</v>
      </c>
      <c r="IJ41" s="162">
        <v>-29.016999999999999</v>
      </c>
      <c r="IK41" s="162">
        <v>-274.57</v>
      </c>
      <c r="IL41" s="162">
        <v>-4.0273000000000003</v>
      </c>
      <c r="IM41" s="162">
        <v>5.6078999999999999</v>
      </c>
      <c r="IN41" s="162">
        <v>93.472999999999999</v>
      </c>
      <c r="IO41" s="162">
        <v>69.004999999999995</v>
      </c>
      <c r="IP41" s="162">
        <v>130.93</v>
      </c>
      <c r="IQ41" s="162">
        <v>81.935000000000002</v>
      </c>
      <c r="IR41" s="162">
        <v>30.497</v>
      </c>
      <c r="IS41" s="162">
        <v>26.056999999999999</v>
      </c>
      <c r="IT41" s="162">
        <v>28.009</v>
      </c>
      <c r="IU41" s="162">
        <v>-23.728999999999999</v>
      </c>
      <c r="IV41" s="162">
        <v>214.5</v>
      </c>
      <c r="IW41" s="162">
        <v>-161.05000000000001</v>
      </c>
      <c r="IX41" s="162">
        <v>63.25</v>
      </c>
      <c r="IY41" s="162">
        <v>-48.682000000000002</v>
      </c>
      <c r="IZ41" s="162">
        <v>-0.60909999999999997</v>
      </c>
      <c r="JA41" s="162">
        <v>7.4878999999999998</v>
      </c>
      <c r="JB41" s="162">
        <v>-7.5198999999999998</v>
      </c>
      <c r="JC41" s="162">
        <v>-1.1349</v>
      </c>
      <c r="JD41" s="162">
        <v>-1.1569</v>
      </c>
      <c r="JE41" s="162">
        <v>3.92</v>
      </c>
      <c r="JF41" s="162">
        <v>-3.68</v>
      </c>
      <c r="JG41" s="162">
        <v>-1.2517</v>
      </c>
      <c r="JH41" s="162">
        <v>-2.1652</v>
      </c>
      <c r="JI41" s="162">
        <v>12.159000000000001</v>
      </c>
      <c r="JJ41" s="162">
        <v>-8.3207000000000004</v>
      </c>
      <c r="JK41" s="162">
        <v>-2.9</v>
      </c>
      <c r="JL41" s="162">
        <v>-0.51300000000000001</v>
      </c>
      <c r="JM41" s="162">
        <v>0.61099999999999999</v>
      </c>
      <c r="JN41" s="162">
        <v>0</v>
      </c>
      <c r="JO41" s="162">
        <v>0</v>
      </c>
      <c r="JP41" s="162">
        <v>3.4561999999999999</v>
      </c>
      <c r="JQ41" s="162">
        <v>3.4777999999999998</v>
      </c>
      <c r="JR41" s="162">
        <v>3.1412</v>
      </c>
      <c r="JS41" s="163"/>
      <c r="JT41" s="162">
        <v>21.2</v>
      </c>
      <c r="JU41" s="162">
        <v>7.9711999999999996</v>
      </c>
      <c r="JV41" s="162">
        <v>0.54</v>
      </c>
      <c r="JW41" s="162">
        <v>0.37</v>
      </c>
      <c r="JX41" s="162">
        <v>0</v>
      </c>
      <c r="JY41" s="162">
        <v>-16.131</v>
      </c>
      <c r="JZ41" s="162">
        <v>-21.396000000000001</v>
      </c>
      <c r="KA41" s="162">
        <v>1.5133000000000001</v>
      </c>
      <c r="KB41" s="162">
        <v>11.407</v>
      </c>
      <c r="KC41" s="162">
        <v>-17.497</v>
      </c>
      <c r="KD41" s="162">
        <v>4.8349000000000002</v>
      </c>
      <c r="KE41" s="162">
        <v>-22.798999999999999</v>
      </c>
      <c r="KF41" s="162">
        <v>5.6999000000000004</v>
      </c>
    </row>
    <row r="42" spans="1:292" ht="18" customHeight="1">
      <c r="A42" s="161" t="s">
        <v>63</v>
      </c>
      <c r="B42" s="161" t="s">
        <v>648</v>
      </c>
      <c r="C42" s="164">
        <v>0</v>
      </c>
      <c r="D42" s="164">
        <v>5.9922000000000004</v>
      </c>
      <c r="E42" s="164">
        <v>-12.33</v>
      </c>
      <c r="F42" s="164">
        <v>4.0259999999999998</v>
      </c>
      <c r="G42" s="164">
        <v>7.4352999999999998</v>
      </c>
      <c r="H42" s="164">
        <v>6.2934999999999999</v>
      </c>
      <c r="I42" s="164">
        <v>13.85</v>
      </c>
      <c r="J42" s="165"/>
      <c r="K42" s="164">
        <v>21.242000000000001</v>
      </c>
      <c r="L42" s="164">
        <v>9.2966999999999995</v>
      </c>
      <c r="M42" s="164">
        <v>-12.204000000000001</v>
      </c>
      <c r="N42" s="164">
        <v>-17.760000000000002</v>
      </c>
      <c r="O42" s="164">
        <v>-28.6</v>
      </c>
      <c r="P42" s="164">
        <v>4.4000000000000004</v>
      </c>
      <c r="Q42" s="164">
        <v>3.3119999999999998</v>
      </c>
      <c r="R42" s="164">
        <v>-22</v>
      </c>
      <c r="S42" s="164">
        <v>2.6852</v>
      </c>
      <c r="T42" s="164">
        <v>-19.352</v>
      </c>
      <c r="U42" s="164">
        <v>5.3826000000000001</v>
      </c>
      <c r="V42" s="164">
        <v>4.9943</v>
      </c>
      <c r="W42" s="164">
        <v>9.1677999999999997</v>
      </c>
      <c r="X42" s="164">
        <v>0</v>
      </c>
      <c r="Y42" s="164">
        <v>4.0994999999999999</v>
      </c>
      <c r="Z42" s="164">
        <v>1.3487</v>
      </c>
      <c r="AA42" s="165"/>
      <c r="AB42" s="164">
        <v>-0.7369</v>
      </c>
      <c r="AC42" s="164">
        <v>-4.2999999999999997E-2</v>
      </c>
      <c r="AD42" s="164">
        <v>-2.8000000000000001E-2</v>
      </c>
      <c r="AE42" s="164">
        <v>-1.4499</v>
      </c>
      <c r="AF42" s="164">
        <v>-2.2200000000000002</v>
      </c>
      <c r="AG42" s="164">
        <v>-4.4000000000000004</v>
      </c>
      <c r="AH42" s="164">
        <v>-1.1338999999999999</v>
      </c>
      <c r="AI42" s="164">
        <v>0.26900000000000002</v>
      </c>
      <c r="AJ42" s="164">
        <v>-6.03</v>
      </c>
      <c r="AK42" s="164">
        <v>-6.0598999999999998</v>
      </c>
      <c r="AL42" s="164">
        <v>-10</v>
      </c>
      <c r="AM42" s="164">
        <v>-17.309000000000001</v>
      </c>
      <c r="AN42" s="164">
        <v>-17.5</v>
      </c>
      <c r="AO42" s="164">
        <v>4.452</v>
      </c>
      <c r="AP42" s="164">
        <v>3.8018000000000001</v>
      </c>
      <c r="AQ42" s="164">
        <v>0</v>
      </c>
      <c r="AR42" s="164">
        <v>20.184000000000001</v>
      </c>
      <c r="AS42" s="164">
        <v>-7.8822000000000001</v>
      </c>
      <c r="AT42" s="164">
        <v>-12.055999999999999</v>
      </c>
      <c r="AU42" s="164">
        <v>-12.365</v>
      </c>
      <c r="AV42" s="164">
        <v>10.316000000000001</v>
      </c>
      <c r="AW42" s="164">
        <v>19.507999999999999</v>
      </c>
      <c r="AX42" s="164">
        <v>-19.29</v>
      </c>
      <c r="AY42" s="164">
        <v>-15.271000000000001</v>
      </c>
      <c r="AZ42" s="164">
        <v>7.9032</v>
      </c>
      <c r="BA42" s="164">
        <v>43.737000000000002</v>
      </c>
      <c r="BB42" s="164">
        <v>-18.634</v>
      </c>
      <c r="BC42" s="164">
        <v>-7.3000000000000001E-3</v>
      </c>
      <c r="BD42" s="164">
        <v>-6.8998999999999997</v>
      </c>
      <c r="BE42" s="164">
        <v>-6.9999000000000002</v>
      </c>
      <c r="BF42" s="164">
        <v>-20.216999999999999</v>
      </c>
      <c r="BG42" s="164">
        <v>-21.08</v>
      </c>
      <c r="BH42" s="164">
        <v>-2.2204999999999999</v>
      </c>
      <c r="BI42" s="164">
        <v>1.3141</v>
      </c>
      <c r="BJ42" s="164">
        <v>-14.622999999999999</v>
      </c>
      <c r="BK42" s="164">
        <v>2.1598999999999999</v>
      </c>
      <c r="BL42" s="164">
        <v>0</v>
      </c>
      <c r="BM42" s="164">
        <v>0.75509999999999999</v>
      </c>
      <c r="BN42" s="164">
        <v>-89.174999999999997</v>
      </c>
      <c r="BO42" s="164">
        <v>34.820999999999998</v>
      </c>
      <c r="BP42" s="164">
        <v>34.820999999999998</v>
      </c>
      <c r="BQ42" s="164">
        <v>-45.643999999999998</v>
      </c>
      <c r="BR42" s="164">
        <v>-179.63</v>
      </c>
      <c r="BS42" s="165"/>
      <c r="BT42" s="165"/>
      <c r="BU42" s="164">
        <v>21.605</v>
      </c>
      <c r="BV42" s="164">
        <v>11.63</v>
      </c>
      <c r="BW42" s="164">
        <v>9.0298999999999996</v>
      </c>
      <c r="BX42" s="164">
        <v>-5.1100000000000003</v>
      </c>
      <c r="BY42" s="164">
        <v>11.22</v>
      </c>
      <c r="BZ42" s="164">
        <v>-7.0955000000000004</v>
      </c>
      <c r="CA42" s="164">
        <v>-6.2916999999999996</v>
      </c>
      <c r="CB42" s="164">
        <v>14.664999999999999</v>
      </c>
      <c r="CC42" s="164">
        <v>12.698</v>
      </c>
      <c r="CD42" s="164">
        <v>-1.4500999999999999</v>
      </c>
      <c r="CE42" s="164">
        <v>-2.2942999999999998</v>
      </c>
      <c r="CF42" s="164">
        <v>-2.5754999999999999</v>
      </c>
      <c r="CG42" s="164">
        <v>-15.188000000000001</v>
      </c>
      <c r="CH42" s="164">
        <v>0</v>
      </c>
      <c r="CI42" s="164">
        <v>2.88</v>
      </c>
      <c r="CJ42" s="164">
        <v>6.4119999999999999</v>
      </c>
      <c r="CK42" s="164">
        <v>14.699</v>
      </c>
      <c r="CL42" s="164">
        <v>11.8</v>
      </c>
      <c r="CM42" s="164">
        <v>-3.7999000000000001</v>
      </c>
      <c r="CN42" s="164">
        <v>38.646999999999998</v>
      </c>
      <c r="CO42" s="164">
        <v>38.439</v>
      </c>
      <c r="CP42" s="164">
        <v>37.316000000000003</v>
      </c>
      <c r="CQ42" s="164">
        <v>53.554000000000002</v>
      </c>
      <c r="CR42" s="164">
        <v>54.301000000000002</v>
      </c>
      <c r="CS42" s="164">
        <v>-20.791</v>
      </c>
      <c r="CT42" s="164">
        <v>-41.154000000000003</v>
      </c>
      <c r="CU42" s="164">
        <v>-20.794</v>
      </c>
      <c r="CV42" s="164">
        <v>2.4405000000000001</v>
      </c>
      <c r="CW42" s="164">
        <v>31.26</v>
      </c>
      <c r="CX42" s="164">
        <v>22.228999999999999</v>
      </c>
      <c r="CY42" s="164">
        <v>13.598000000000001</v>
      </c>
      <c r="CZ42" s="164">
        <v>13.673999999999999</v>
      </c>
      <c r="DA42" s="164">
        <v>-12.909000000000001</v>
      </c>
      <c r="DB42" s="164">
        <v>0.3145</v>
      </c>
      <c r="DC42" s="164">
        <v>0</v>
      </c>
      <c r="DD42" s="164">
        <v>0</v>
      </c>
      <c r="DE42" s="164">
        <v>17.347999999999999</v>
      </c>
      <c r="DF42" s="164">
        <v>1.4999999999999999E-2</v>
      </c>
      <c r="DG42" s="164">
        <v>-6.8350999999999997</v>
      </c>
      <c r="DH42" s="164">
        <v>-6.4</v>
      </c>
      <c r="DI42" s="164">
        <v>-7.5</v>
      </c>
      <c r="DJ42" s="164">
        <v>-5.9215999999999998</v>
      </c>
      <c r="DK42" s="164">
        <v>5.99</v>
      </c>
      <c r="DL42" s="164">
        <v>56.151000000000003</v>
      </c>
      <c r="DM42" s="164">
        <v>14.292</v>
      </c>
      <c r="DN42" s="164">
        <v>6.42</v>
      </c>
      <c r="DO42" s="164">
        <v>-7.19</v>
      </c>
      <c r="DP42" s="164">
        <v>10.975</v>
      </c>
      <c r="DQ42" s="164">
        <v>-17.800999999999998</v>
      </c>
      <c r="DR42" s="164">
        <v>-6.63</v>
      </c>
      <c r="DS42" s="164">
        <v>-6.69</v>
      </c>
      <c r="DT42" s="164">
        <v>25.49</v>
      </c>
      <c r="DU42" s="164">
        <v>22.61</v>
      </c>
      <c r="DV42" s="164">
        <v>-17.271999999999998</v>
      </c>
      <c r="DW42" s="164">
        <v>-8.7727000000000004</v>
      </c>
      <c r="DX42" s="164">
        <v>-27.192</v>
      </c>
      <c r="DY42" s="164">
        <v>-24.327000000000002</v>
      </c>
      <c r="DZ42" s="164">
        <v>34.356000000000002</v>
      </c>
      <c r="EA42" s="164">
        <v>14.798</v>
      </c>
      <c r="EB42" s="164">
        <v>5.1886000000000001</v>
      </c>
      <c r="EC42" s="164">
        <v>6.3013000000000003</v>
      </c>
      <c r="ED42" s="164">
        <v>-5.3592000000000004</v>
      </c>
      <c r="EE42" s="164">
        <v>-11.891999999999999</v>
      </c>
      <c r="EF42" s="164">
        <v>-12.071</v>
      </c>
      <c r="EG42" s="164">
        <v>-46.591000000000001</v>
      </c>
      <c r="EH42" s="164">
        <v>-3.8635999999999999</v>
      </c>
      <c r="EI42" s="164">
        <v>0</v>
      </c>
      <c r="EJ42" s="164">
        <v>-11.693</v>
      </c>
      <c r="EK42" s="164">
        <v>-11.443</v>
      </c>
      <c r="EL42" s="164">
        <v>0</v>
      </c>
      <c r="EM42" s="164">
        <v>12.659000000000001</v>
      </c>
      <c r="EN42" s="164">
        <v>10.984999999999999</v>
      </c>
      <c r="EO42" s="164">
        <v>8.7200000000000006</v>
      </c>
      <c r="EP42" s="164">
        <v>-34.390999999999998</v>
      </c>
      <c r="EQ42" s="164">
        <v>-34.237000000000002</v>
      </c>
      <c r="ER42" s="164">
        <v>-9.1896000000000004</v>
      </c>
      <c r="ES42" s="164">
        <v>-12.478999999999999</v>
      </c>
      <c r="ET42" s="164">
        <v>-8.2798999999999996</v>
      </c>
      <c r="EU42" s="164">
        <v>0</v>
      </c>
      <c r="EV42" s="164">
        <v>6.1540999999999997</v>
      </c>
      <c r="EW42" s="164">
        <v>14.756</v>
      </c>
      <c r="EX42" s="164">
        <v>-11.927</v>
      </c>
      <c r="EY42" s="164">
        <v>-12.162000000000001</v>
      </c>
      <c r="EZ42" s="164">
        <v>7.2824999999999998</v>
      </c>
      <c r="FA42" s="164">
        <v>-8.0259</v>
      </c>
      <c r="FB42" s="164">
        <v>-39.145000000000003</v>
      </c>
      <c r="FC42" s="164">
        <v>5.9333</v>
      </c>
      <c r="FD42" s="164">
        <v>0</v>
      </c>
      <c r="FE42" s="164">
        <v>0</v>
      </c>
      <c r="FF42" s="164">
        <v>0</v>
      </c>
      <c r="FG42" s="164">
        <v>5.1265000000000001</v>
      </c>
      <c r="FH42" s="164">
        <v>4.5026999999999999</v>
      </c>
      <c r="FI42" s="164">
        <v>-0.50239999999999996</v>
      </c>
      <c r="FJ42" s="164">
        <v>-0.83730000000000004</v>
      </c>
      <c r="FK42" s="164">
        <v>44.542999999999999</v>
      </c>
      <c r="FL42" s="164">
        <v>8.8741000000000003</v>
      </c>
      <c r="FM42" s="164">
        <v>8.9936000000000007</v>
      </c>
      <c r="FN42" s="164">
        <v>33.317999999999998</v>
      </c>
      <c r="FO42" s="164">
        <v>39.668999999999997</v>
      </c>
      <c r="FP42" s="164">
        <v>-3.1627999999999998</v>
      </c>
      <c r="FQ42" s="164">
        <v>-9.2299000000000007</v>
      </c>
      <c r="FR42" s="164">
        <v>-1.5193000000000001</v>
      </c>
      <c r="FS42" s="164">
        <v>0.28039999999999998</v>
      </c>
      <c r="FT42" s="164">
        <v>1.32</v>
      </c>
      <c r="FU42" s="164">
        <v>1.87</v>
      </c>
      <c r="FV42" s="164">
        <v>0</v>
      </c>
      <c r="FW42" s="164">
        <v>1.4872000000000001</v>
      </c>
      <c r="FX42" s="164">
        <v>3.0129000000000001</v>
      </c>
      <c r="FY42" s="164">
        <v>0.64900000000000002</v>
      </c>
      <c r="FZ42" s="164">
        <v>0</v>
      </c>
      <c r="GA42" s="164">
        <v>22</v>
      </c>
      <c r="GB42" s="164">
        <v>-44.351999999999997</v>
      </c>
      <c r="GC42" s="164">
        <v>-39.447000000000003</v>
      </c>
      <c r="GD42" s="164">
        <v>-2.3498999999999999</v>
      </c>
      <c r="GE42" s="164">
        <v>29.802</v>
      </c>
      <c r="GF42" s="164">
        <v>9.6</v>
      </c>
      <c r="GG42" s="164">
        <v>24.928999999999998</v>
      </c>
      <c r="GH42" s="164">
        <v>7.4231999999999996</v>
      </c>
      <c r="GI42" s="164">
        <v>-7.9492000000000003</v>
      </c>
      <c r="GJ42" s="164">
        <v>2.6065</v>
      </c>
      <c r="GK42" s="164">
        <v>6.2300000000000001E-2</v>
      </c>
      <c r="GL42" s="165"/>
      <c r="GM42" s="164">
        <v>-11.981999999999999</v>
      </c>
      <c r="GN42" s="164">
        <v>-14.601000000000001</v>
      </c>
      <c r="GO42" s="164">
        <v>8.5991999999999997</v>
      </c>
      <c r="GP42" s="164">
        <v>-31.510999999999999</v>
      </c>
      <c r="GQ42" s="164">
        <v>-11.593999999999999</v>
      </c>
      <c r="GR42" s="164">
        <v>-15.672000000000001</v>
      </c>
      <c r="GS42" s="164">
        <v>176.65</v>
      </c>
      <c r="GT42" s="164">
        <v>-4.8080999999999996</v>
      </c>
      <c r="GU42" s="164">
        <v>-9.6443999999999992</v>
      </c>
      <c r="GV42" s="164">
        <v>-5.6063999999999998</v>
      </c>
      <c r="GW42" s="164">
        <v>3.3683000000000001</v>
      </c>
      <c r="GX42" s="164">
        <v>5.1718999999999999</v>
      </c>
      <c r="GY42" s="164">
        <v>5.1269</v>
      </c>
      <c r="GZ42" s="164">
        <v>3</v>
      </c>
      <c r="HA42" s="164">
        <v>0</v>
      </c>
      <c r="HB42" s="164">
        <v>0</v>
      </c>
      <c r="HC42" s="164">
        <v>-15.92</v>
      </c>
      <c r="HD42" s="164">
        <v>18.625</v>
      </c>
      <c r="HE42" s="164">
        <v>41.706000000000003</v>
      </c>
      <c r="HF42" s="164">
        <v>42.14</v>
      </c>
      <c r="HG42" s="164">
        <v>63.094000000000001</v>
      </c>
      <c r="HH42" s="164">
        <v>42.031999999999996</v>
      </c>
      <c r="HI42" s="164">
        <v>43.445</v>
      </c>
      <c r="HJ42" s="164">
        <v>-7.1725000000000003</v>
      </c>
      <c r="HK42" s="164">
        <v>-8.2713999999999999</v>
      </c>
      <c r="HL42" s="164">
        <v>0</v>
      </c>
      <c r="HM42" s="164">
        <v>0</v>
      </c>
      <c r="HN42" s="164">
        <v>27.285</v>
      </c>
      <c r="HO42" s="164">
        <v>26.091999999999999</v>
      </c>
      <c r="HP42" s="164">
        <v>-24.777999999999999</v>
      </c>
      <c r="HQ42" s="164">
        <v>-23.832999999999998</v>
      </c>
      <c r="HR42" s="164">
        <v>-14.419</v>
      </c>
      <c r="HS42" s="164">
        <v>-14.65</v>
      </c>
      <c r="HT42" s="164">
        <v>7.3098999999999998</v>
      </c>
      <c r="HU42" s="164">
        <v>7.28</v>
      </c>
      <c r="HV42" s="164">
        <v>-27.298999999999999</v>
      </c>
      <c r="HW42" s="164">
        <v>-27.298999999999999</v>
      </c>
      <c r="HX42" s="164">
        <v>1.8118000000000001</v>
      </c>
      <c r="HY42" s="164">
        <v>-4.5598999999999998</v>
      </c>
      <c r="HZ42" s="164">
        <v>34.619</v>
      </c>
      <c r="IA42" s="164">
        <v>12.042999999999999</v>
      </c>
      <c r="IB42" s="164">
        <v>12.236000000000001</v>
      </c>
      <c r="IC42" s="164">
        <v>-17</v>
      </c>
      <c r="ID42" s="164">
        <v>-31.6</v>
      </c>
      <c r="IE42" s="164">
        <v>9.8000000000000007</v>
      </c>
      <c r="IF42" s="164">
        <v>9.3000000000000007</v>
      </c>
      <c r="IG42" s="164">
        <v>-18.312000000000001</v>
      </c>
      <c r="IH42" s="164">
        <v>-18.125</v>
      </c>
      <c r="II42" s="164">
        <v>-87.018000000000001</v>
      </c>
      <c r="IJ42" s="164">
        <v>-30.875</v>
      </c>
      <c r="IK42" s="164">
        <v>-270.93</v>
      </c>
      <c r="IL42" s="164">
        <v>-5.181</v>
      </c>
      <c r="IM42" s="164">
        <v>-4.4965000000000002</v>
      </c>
      <c r="IN42" s="164">
        <v>101.12</v>
      </c>
      <c r="IO42" s="164">
        <v>60.131</v>
      </c>
      <c r="IP42" s="164">
        <v>131.07</v>
      </c>
      <c r="IQ42" s="164">
        <v>96.887</v>
      </c>
      <c r="IR42" s="164">
        <v>41.530999999999999</v>
      </c>
      <c r="IS42" s="164">
        <v>26.881</v>
      </c>
      <c r="IT42" s="164">
        <v>27.448</v>
      </c>
      <c r="IU42" s="164">
        <v>-24.789000000000001</v>
      </c>
      <c r="IV42" s="164">
        <v>223.78</v>
      </c>
      <c r="IW42" s="164">
        <v>-167.27</v>
      </c>
      <c r="IX42" s="164">
        <v>74.19</v>
      </c>
      <c r="IY42" s="164">
        <v>-57.042000000000002</v>
      </c>
      <c r="IZ42" s="164">
        <v>-0.2576</v>
      </c>
      <c r="JA42" s="164">
        <v>7.7866999999999997</v>
      </c>
      <c r="JB42" s="164">
        <v>-7.44</v>
      </c>
      <c r="JC42" s="164">
        <v>-1.167</v>
      </c>
      <c r="JD42" s="164">
        <v>-1.1719999999999999</v>
      </c>
      <c r="JE42" s="164">
        <v>3.44</v>
      </c>
      <c r="JF42" s="164">
        <v>-2.3199000000000001</v>
      </c>
      <c r="JG42" s="164">
        <v>-2.0179</v>
      </c>
      <c r="JH42" s="164">
        <v>-3.9535999999999998</v>
      </c>
      <c r="JI42" s="164">
        <v>11.134</v>
      </c>
      <c r="JJ42" s="164">
        <v>-3.9535999999999998</v>
      </c>
      <c r="JK42" s="164">
        <v>-4.1999000000000004</v>
      </c>
      <c r="JL42" s="164">
        <v>-0.57599999999999996</v>
      </c>
      <c r="JM42" s="164">
        <v>-0.39300000000000002</v>
      </c>
      <c r="JN42" s="164">
        <v>0</v>
      </c>
      <c r="JO42" s="164">
        <v>0</v>
      </c>
      <c r="JP42" s="164">
        <v>5.9861000000000004</v>
      </c>
      <c r="JQ42" s="164">
        <v>2.8327</v>
      </c>
      <c r="JR42" s="164">
        <v>4.3109999999999999</v>
      </c>
      <c r="JS42" s="165"/>
      <c r="JT42" s="164">
        <v>16.399000000000001</v>
      </c>
      <c r="JU42" s="164">
        <v>7.8524000000000003</v>
      </c>
      <c r="JV42" s="164">
        <v>0.53</v>
      </c>
      <c r="JW42" s="164">
        <v>0.37</v>
      </c>
      <c r="JX42" s="164">
        <v>-4.6913999999999998</v>
      </c>
      <c r="JY42" s="164">
        <v>-15.097</v>
      </c>
      <c r="JZ42" s="164">
        <v>-18.471</v>
      </c>
      <c r="KA42" s="164">
        <v>-2.7008000000000001</v>
      </c>
      <c r="KB42" s="164">
        <v>10.317</v>
      </c>
      <c r="KC42" s="164">
        <v>-14.083</v>
      </c>
      <c r="KD42" s="164">
        <v>3.9034</v>
      </c>
      <c r="KE42" s="164">
        <v>-18.399000000000001</v>
      </c>
      <c r="KF42" s="164">
        <v>0.6</v>
      </c>
    </row>
    <row r="43" spans="1:292" ht="18" customHeight="1">
      <c r="A43" s="161" t="s">
        <v>63</v>
      </c>
      <c r="B43" s="161" t="s">
        <v>649</v>
      </c>
      <c r="C43" s="164">
        <v>0</v>
      </c>
      <c r="D43" s="164">
        <v>5.7622</v>
      </c>
      <c r="E43" s="164">
        <v>-11.856</v>
      </c>
      <c r="F43" s="164">
        <v>4.0244</v>
      </c>
      <c r="G43" s="164">
        <v>6.8201999999999998</v>
      </c>
      <c r="H43" s="164">
        <v>7.2115999999999998</v>
      </c>
      <c r="I43" s="164">
        <v>12.538</v>
      </c>
      <c r="J43" s="165"/>
      <c r="K43" s="164">
        <v>21.966999999999999</v>
      </c>
      <c r="L43" s="164">
        <v>9.8337000000000003</v>
      </c>
      <c r="M43" s="164">
        <v>-12.775</v>
      </c>
      <c r="N43" s="164">
        <v>-17.760000000000002</v>
      </c>
      <c r="O43" s="164">
        <v>-26.399000000000001</v>
      </c>
      <c r="P43" s="164">
        <v>2.2000000000000002</v>
      </c>
      <c r="Q43" s="164">
        <v>2.4839000000000002</v>
      </c>
      <c r="R43" s="164">
        <v>-19.798999999999999</v>
      </c>
      <c r="S43" s="164">
        <v>2.6842000000000001</v>
      </c>
      <c r="T43" s="164">
        <v>-20.298999999999999</v>
      </c>
      <c r="U43" s="164">
        <v>6.1138000000000003</v>
      </c>
      <c r="V43" s="164">
        <v>5.9104999999999999</v>
      </c>
      <c r="W43" s="164">
        <v>10.372</v>
      </c>
      <c r="X43" s="164">
        <v>0</v>
      </c>
      <c r="Y43" s="164">
        <v>5.5500999999999996</v>
      </c>
      <c r="Z43" s="164">
        <v>1.2750999999999999</v>
      </c>
      <c r="AA43" s="165"/>
      <c r="AB43" s="164">
        <v>-0.67459999999999998</v>
      </c>
      <c r="AC43" s="164">
        <v>-0.192</v>
      </c>
      <c r="AD43" s="164">
        <v>-0.221</v>
      </c>
      <c r="AE43" s="164">
        <v>-1.0379</v>
      </c>
      <c r="AF43" s="164">
        <v>-2.2200000000000002</v>
      </c>
      <c r="AG43" s="164">
        <v>-8.8000000000000007</v>
      </c>
      <c r="AH43" s="164">
        <v>-1.0839000000000001</v>
      </c>
      <c r="AI43" s="164">
        <v>0.27200000000000002</v>
      </c>
      <c r="AJ43" s="164">
        <v>-6.67</v>
      </c>
      <c r="AK43" s="164">
        <v>-6.36</v>
      </c>
      <c r="AL43" s="164">
        <v>-10</v>
      </c>
      <c r="AM43" s="164">
        <v>-17.459</v>
      </c>
      <c r="AN43" s="164">
        <v>-17.658999999999999</v>
      </c>
      <c r="AO43" s="164">
        <v>4.4085999999999999</v>
      </c>
      <c r="AP43" s="164">
        <v>3.7787999999999999</v>
      </c>
      <c r="AQ43" s="164">
        <v>0</v>
      </c>
      <c r="AR43" s="164">
        <v>22.937999999999999</v>
      </c>
      <c r="AS43" s="164">
        <v>-7.4622999999999999</v>
      </c>
      <c r="AT43" s="164">
        <v>-9.6449999999999996</v>
      </c>
      <c r="AU43" s="164">
        <v>-8.9138999999999999</v>
      </c>
      <c r="AV43" s="164">
        <v>-0.41860000000000003</v>
      </c>
      <c r="AW43" s="164">
        <v>-0.21659999999999999</v>
      </c>
      <c r="AX43" s="164">
        <v>-16.343</v>
      </c>
      <c r="AY43" s="164">
        <v>-13.663</v>
      </c>
      <c r="AZ43" s="164">
        <v>5.9305000000000003</v>
      </c>
      <c r="BA43" s="164">
        <v>29.14</v>
      </c>
      <c r="BB43" s="164">
        <v>-16.617999999999999</v>
      </c>
      <c r="BC43" s="164">
        <v>-7.3000000000000001E-3</v>
      </c>
      <c r="BD43" s="164">
        <v>-7.2999000000000001</v>
      </c>
      <c r="BE43" s="164">
        <v>-7.3998999999999997</v>
      </c>
      <c r="BF43" s="164">
        <v>-22.984999999999999</v>
      </c>
      <c r="BG43" s="164">
        <v>-23.236999999999998</v>
      </c>
      <c r="BH43" s="164">
        <v>-2.1945000000000001</v>
      </c>
      <c r="BI43" s="164">
        <v>1.3141</v>
      </c>
      <c r="BJ43" s="164">
        <v>-12.679</v>
      </c>
      <c r="BK43" s="164">
        <v>1.6398999999999999</v>
      </c>
      <c r="BL43" s="164">
        <v>0</v>
      </c>
      <c r="BM43" s="164">
        <v>0.62380000000000002</v>
      </c>
      <c r="BN43" s="164">
        <v>-106.6</v>
      </c>
      <c r="BO43" s="164">
        <v>37.048999999999999</v>
      </c>
      <c r="BP43" s="164">
        <v>36.927</v>
      </c>
      <c r="BQ43" s="164">
        <v>-46.643000000000001</v>
      </c>
      <c r="BR43" s="164">
        <v>-194.72</v>
      </c>
      <c r="BS43" s="165"/>
      <c r="BT43" s="165"/>
      <c r="BU43" s="164">
        <v>20.547000000000001</v>
      </c>
      <c r="BV43" s="164">
        <v>11.279</v>
      </c>
      <c r="BW43" s="164">
        <v>8.7200000000000006</v>
      </c>
      <c r="BX43" s="164">
        <v>-5.88</v>
      </c>
      <c r="BY43" s="164">
        <v>10.35</v>
      </c>
      <c r="BZ43" s="164">
        <v>-1.0673999999999999</v>
      </c>
      <c r="CA43" s="164">
        <v>-2.2730000000000001</v>
      </c>
      <c r="CB43" s="164">
        <v>10.358000000000001</v>
      </c>
      <c r="CC43" s="164">
        <v>8.0085999999999995</v>
      </c>
      <c r="CD43" s="164">
        <v>-0.34310000000000002</v>
      </c>
      <c r="CE43" s="164">
        <v>-0.16159999999999999</v>
      </c>
      <c r="CF43" s="164">
        <v>-0.3957</v>
      </c>
      <c r="CG43" s="164">
        <v>-12.343999999999999</v>
      </c>
      <c r="CH43" s="164">
        <v>0</v>
      </c>
      <c r="CI43" s="164">
        <v>2.88</v>
      </c>
      <c r="CJ43" s="164">
        <v>6.4119999999999999</v>
      </c>
      <c r="CK43" s="164">
        <v>13.8</v>
      </c>
      <c r="CL43" s="164">
        <v>10.898999999999999</v>
      </c>
      <c r="CM43" s="164">
        <v>-3.5</v>
      </c>
      <c r="CN43" s="164">
        <v>38.781999999999996</v>
      </c>
      <c r="CO43" s="164">
        <v>38.512</v>
      </c>
      <c r="CP43" s="164">
        <v>37.081000000000003</v>
      </c>
      <c r="CQ43" s="164">
        <v>54.951999999999998</v>
      </c>
      <c r="CR43" s="164">
        <v>55.384</v>
      </c>
      <c r="CS43" s="164">
        <v>-22.212</v>
      </c>
      <c r="CT43" s="164">
        <v>-43.987000000000002</v>
      </c>
      <c r="CU43" s="164">
        <v>-18.317</v>
      </c>
      <c r="CV43" s="164">
        <v>2.5381</v>
      </c>
      <c r="CW43" s="164">
        <v>30.548999999999999</v>
      </c>
      <c r="CX43" s="164">
        <v>21.19</v>
      </c>
      <c r="CY43" s="164">
        <v>13.286</v>
      </c>
      <c r="CZ43" s="164">
        <v>13.186</v>
      </c>
      <c r="DA43" s="164">
        <v>-12.55</v>
      </c>
      <c r="DB43" s="164">
        <v>0.3145</v>
      </c>
      <c r="DC43" s="164">
        <v>0</v>
      </c>
      <c r="DD43" s="164">
        <v>0</v>
      </c>
      <c r="DE43" s="164">
        <v>18.707999999999998</v>
      </c>
      <c r="DF43" s="164">
        <v>1.4999999999999999E-2</v>
      </c>
      <c r="DG43" s="164">
        <v>-6.5547000000000004</v>
      </c>
      <c r="DH43" s="164">
        <v>-6.4</v>
      </c>
      <c r="DI43" s="164">
        <v>-6.0998999999999999</v>
      </c>
      <c r="DJ43" s="164">
        <v>-6.3989000000000003</v>
      </c>
      <c r="DK43" s="164">
        <v>5.4290000000000003</v>
      </c>
      <c r="DL43" s="164">
        <v>54.889000000000003</v>
      </c>
      <c r="DM43" s="164">
        <v>13.55</v>
      </c>
      <c r="DN43" s="164">
        <v>5.89</v>
      </c>
      <c r="DO43" s="164">
        <v>-6.48</v>
      </c>
      <c r="DP43" s="164">
        <v>9.8145000000000007</v>
      </c>
      <c r="DQ43" s="164">
        <v>-20.651</v>
      </c>
      <c r="DR43" s="164">
        <v>-5.41</v>
      </c>
      <c r="DS43" s="164">
        <v>-5.3699000000000003</v>
      </c>
      <c r="DT43" s="164">
        <v>21.79</v>
      </c>
      <c r="DU43" s="164">
        <v>21.92</v>
      </c>
      <c r="DV43" s="164">
        <v>-18.344999999999999</v>
      </c>
      <c r="DW43" s="164">
        <v>-9.4817999999999998</v>
      </c>
      <c r="DX43" s="164">
        <v>-22.9</v>
      </c>
      <c r="DY43" s="164">
        <v>-21.408999999999999</v>
      </c>
      <c r="DZ43" s="164">
        <v>34.491</v>
      </c>
      <c r="EA43" s="164">
        <v>14.002000000000001</v>
      </c>
      <c r="EB43" s="164">
        <v>4.9602000000000004</v>
      </c>
      <c r="EC43" s="164">
        <v>5.3502999999999998</v>
      </c>
      <c r="ED43" s="164">
        <v>-6.4977999999999998</v>
      </c>
      <c r="EE43" s="164">
        <v>-13.637</v>
      </c>
      <c r="EF43" s="164">
        <v>-11.42</v>
      </c>
      <c r="EG43" s="164">
        <v>-45.713999999999999</v>
      </c>
      <c r="EH43" s="164">
        <v>10.692</v>
      </c>
      <c r="EI43" s="164">
        <v>0</v>
      </c>
      <c r="EJ43" s="164">
        <v>-8.7927999999999997</v>
      </c>
      <c r="EK43" s="164">
        <v>-8.3320000000000007</v>
      </c>
      <c r="EL43" s="164">
        <v>0</v>
      </c>
      <c r="EM43" s="164">
        <v>11.967000000000001</v>
      </c>
      <c r="EN43" s="164">
        <v>11.074</v>
      </c>
      <c r="EO43" s="164">
        <v>-0.51600000000000001</v>
      </c>
      <c r="EP43" s="164">
        <v>-27.042000000000002</v>
      </c>
      <c r="EQ43" s="164">
        <v>-26.64</v>
      </c>
      <c r="ER43" s="164">
        <v>-8.7553000000000001</v>
      </c>
      <c r="ES43" s="164">
        <v>0</v>
      </c>
      <c r="ET43" s="164">
        <v>-15.369</v>
      </c>
      <c r="EU43" s="164">
        <v>0</v>
      </c>
      <c r="EV43" s="164">
        <v>5.8071999999999999</v>
      </c>
      <c r="EW43" s="164">
        <v>16.082000000000001</v>
      </c>
      <c r="EX43" s="164">
        <v>-12.207000000000001</v>
      </c>
      <c r="EY43" s="164">
        <v>-12.391999999999999</v>
      </c>
      <c r="EZ43" s="164">
        <v>7.6721000000000004</v>
      </c>
      <c r="FA43" s="164">
        <v>-8.0335999999999999</v>
      </c>
      <c r="FB43" s="164">
        <v>-39.145000000000003</v>
      </c>
      <c r="FC43" s="164">
        <v>5.9394</v>
      </c>
      <c r="FD43" s="164">
        <v>0</v>
      </c>
      <c r="FE43" s="164">
        <v>0</v>
      </c>
      <c r="FF43" s="164">
        <v>0</v>
      </c>
      <c r="FG43" s="164">
        <v>5.2956000000000003</v>
      </c>
      <c r="FH43" s="164">
        <v>5.6189999999999998</v>
      </c>
      <c r="FI43" s="164">
        <v>-5.1910999999999996</v>
      </c>
      <c r="FJ43" s="164">
        <v>-5.3586</v>
      </c>
      <c r="FK43" s="164">
        <v>37.174999999999997</v>
      </c>
      <c r="FL43" s="164">
        <v>4.6904000000000003</v>
      </c>
      <c r="FM43" s="164">
        <v>4.6349</v>
      </c>
      <c r="FN43" s="164">
        <v>29.547999999999998</v>
      </c>
      <c r="FO43" s="164">
        <v>37.661000000000001</v>
      </c>
      <c r="FP43" s="164">
        <v>2.6575000000000002</v>
      </c>
      <c r="FQ43" s="164">
        <v>-9.2798999999999996</v>
      </c>
      <c r="FR43" s="164">
        <v>-1.0084</v>
      </c>
      <c r="FS43" s="164">
        <v>0.32429999999999998</v>
      </c>
      <c r="FT43" s="164">
        <v>1.7</v>
      </c>
      <c r="FU43" s="164">
        <v>-0.32</v>
      </c>
      <c r="FV43" s="164">
        <v>0</v>
      </c>
      <c r="FW43" s="164">
        <v>1.3293999999999999</v>
      </c>
      <c r="FX43" s="164">
        <v>2.9689000000000001</v>
      </c>
      <c r="FY43" s="164">
        <v>0.60499999999999998</v>
      </c>
      <c r="FZ43" s="164">
        <v>1.302</v>
      </c>
      <c r="GA43" s="164">
        <v>19.638999999999999</v>
      </c>
      <c r="GB43" s="164">
        <v>-40.418999999999997</v>
      </c>
      <c r="GC43" s="164">
        <v>-33.851999999999997</v>
      </c>
      <c r="GD43" s="164">
        <v>-2.4899</v>
      </c>
      <c r="GE43" s="164">
        <v>27.724</v>
      </c>
      <c r="GF43" s="164">
        <v>8.8999000000000006</v>
      </c>
      <c r="GG43" s="164">
        <v>25.178000000000001</v>
      </c>
      <c r="GH43" s="164">
        <v>6.9028999999999998</v>
      </c>
      <c r="GI43" s="164">
        <v>-7.3413000000000004</v>
      </c>
      <c r="GJ43" s="164">
        <v>2.6993999999999998</v>
      </c>
      <c r="GK43" s="164">
        <v>6.2300000000000001E-2</v>
      </c>
      <c r="GL43" s="165"/>
      <c r="GM43" s="164">
        <v>-11.912000000000001</v>
      </c>
      <c r="GN43" s="164">
        <v>-13.484</v>
      </c>
      <c r="GO43" s="164">
        <v>8.3657000000000004</v>
      </c>
      <c r="GP43" s="164">
        <v>-31.931999999999999</v>
      </c>
      <c r="GQ43" s="164">
        <v>-12.64</v>
      </c>
      <c r="GR43" s="164">
        <v>-15.476000000000001</v>
      </c>
      <c r="GS43" s="164">
        <v>173.78</v>
      </c>
      <c r="GT43" s="164">
        <v>-5.6048</v>
      </c>
      <c r="GU43" s="164">
        <v>-11.971</v>
      </c>
      <c r="GV43" s="164">
        <v>-5.22</v>
      </c>
      <c r="GW43" s="164">
        <v>3.6766000000000001</v>
      </c>
      <c r="GX43" s="164">
        <v>4.8129999999999997</v>
      </c>
      <c r="GY43" s="164">
        <v>4.8262999999999998</v>
      </c>
      <c r="GZ43" s="164">
        <v>3.3359000000000001</v>
      </c>
      <c r="HA43" s="164">
        <v>-0.94040000000000001</v>
      </c>
      <c r="HB43" s="164">
        <v>0</v>
      </c>
      <c r="HC43" s="164">
        <v>0.84</v>
      </c>
      <c r="HD43" s="164">
        <v>0</v>
      </c>
      <c r="HE43" s="164">
        <v>50.948999999999998</v>
      </c>
      <c r="HF43" s="164">
        <v>32.728000000000002</v>
      </c>
      <c r="HG43" s="164">
        <v>60.783999999999999</v>
      </c>
      <c r="HH43" s="164">
        <v>49.725000000000001</v>
      </c>
      <c r="HI43" s="164">
        <v>49.962000000000003</v>
      </c>
      <c r="HJ43" s="164">
        <v>-10.832000000000001</v>
      </c>
      <c r="HK43" s="164">
        <v>-11.497</v>
      </c>
      <c r="HL43" s="164">
        <v>0</v>
      </c>
      <c r="HM43" s="164">
        <v>-9.9088999999999992</v>
      </c>
      <c r="HN43" s="164">
        <v>27.285</v>
      </c>
      <c r="HO43" s="164">
        <v>37.654000000000003</v>
      </c>
      <c r="HP43" s="164">
        <v>-21.416</v>
      </c>
      <c r="HQ43" s="164">
        <v>-20.800999999999998</v>
      </c>
      <c r="HR43" s="164">
        <v>-11.441000000000001</v>
      </c>
      <c r="HS43" s="164">
        <v>-11.773</v>
      </c>
      <c r="HT43" s="164">
        <v>6.3498999999999999</v>
      </c>
      <c r="HU43" s="164">
        <v>6.2398999999999996</v>
      </c>
      <c r="HV43" s="164">
        <v>-28.298999999999999</v>
      </c>
      <c r="HW43" s="164">
        <v>-27.798999999999999</v>
      </c>
      <c r="HX43" s="164">
        <v>1.8814</v>
      </c>
      <c r="HY43" s="164">
        <v>-7.1199000000000003</v>
      </c>
      <c r="HZ43" s="164">
        <v>33.137999999999998</v>
      </c>
      <c r="IA43" s="164">
        <v>14.657</v>
      </c>
      <c r="IB43" s="164">
        <v>14.552</v>
      </c>
      <c r="IC43" s="164">
        <v>-17.399000000000001</v>
      </c>
      <c r="ID43" s="164">
        <v>-32.9</v>
      </c>
      <c r="IE43" s="164">
        <v>7.3</v>
      </c>
      <c r="IF43" s="164">
        <v>6.4</v>
      </c>
      <c r="IG43" s="164">
        <v>-18.108000000000001</v>
      </c>
      <c r="IH43" s="164">
        <v>-17.870999999999999</v>
      </c>
      <c r="II43" s="164">
        <v>-77.561000000000007</v>
      </c>
      <c r="IJ43" s="164">
        <v>-40.154000000000003</v>
      </c>
      <c r="IK43" s="164">
        <v>-270.87</v>
      </c>
      <c r="IL43" s="164">
        <v>-5.4916999999999998</v>
      </c>
      <c r="IM43" s="164">
        <v>-10.212999999999999</v>
      </c>
      <c r="IN43" s="164">
        <v>110.8</v>
      </c>
      <c r="IO43" s="164">
        <v>53.301000000000002</v>
      </c>
      <c r="IP43" s="164">
        <v>121.02</v>
      </c>
      <c r="IQ43" s="164">
        <v>102.28</v>
      </c>
      <c r="IR43" s="164">
        <v>55.033999999999999</v>
      </c>
      <c r="IS43" s="164">
        <v>30.934000000000001</v>
      </c>
      <c r="IT43" s="164">
        <v>27.983000000000001</v>
      </c>
      <c r="IU43" s="164">
        <v>-13.643000000000001</v>
      </c>
      <c r="IV43" s="164">
        <v>237.76</v>
      </c>
      <c r="IW43" s="164">
        <v>-168</v>
      </c>
      <c r="IX43" s="164">
        <v>90.700999999999993</v>
      </c>
      <c r="IY43" s="164">
        <v>-66.254000000000005</v>
      </c>
      <c r="IZ43" s="164">
        <v>-1.0069999999999999</v>
      </c>
      <c r="JA43" s="164">
        <v>7.7866999999999997</v>
      </c>
      <c r="JB43" s="164">
        <v>-7.6798999999999999</v>
      </c>
      <c r="JC43" s="164">
        <v>-1.1119000000000001</v>
      </c>
      <c r="JD43" s="164">
        <v>-1.1180000000000001</v>
      </c>
      <c r="JE43" s="164">
        <v>2.96</v>
      </c>
      <c r="JF43" s="164">
        <v>-0.8</v>
      </c>
      <c r="JG43" s="164">
        <v>-2.9626999999999999</v>
      </c>
      <c r="JH43" s="164">
        <v>-4.8019999999999996</v>
      </c>
      <c r="JI43" s="164">
        <v>11.106999999999999</v>
      </c>
      <c r="JJ43" s="164">
        <v>-3.8376000000000001</v>
      </c>
      <c r="JK43" s="164">
        <v>-2.5998999999999999</v>
      </c>
      <c r="JL43" s="164">
        <v>-0.26200000000000001</v>
      </c>
      <c r="JM43" s="164">
        <v>-0.24199999999999999</v>
      </c>
      <c r="JN43" s="164">
        <v>0</v>
      </c>
      <c r="JO43" s="164">
        <v>0</v>
      </c>
      <c r="JP43" s="164">
        <v>3.9916999999999998</v>
      </c>
      <c r="JQ43" s="164">
        <v>3.7772999999999999</v>
      </c>
      <c r="JR43" s="164">
        <v>3.4836999999999998</v>
      </c>
      <c r="JS43" s="165"/>
      <c r="JT43" s="164">
        <v>18.2</v>
      </c>
      <c r="JU43" s="164">
        <v>8.1846999999999994</v>
      </c>
      <c r="JV43" s="164">
        <v>0.45</v>
      </c>
      <c r="JW43" s="164">
        <v>0.37</v>
      </c>
      <c r="JX43" s="164">
        <v>-6.5994000000000002</v>
      </c>
      <c r="JY43" s="164">
        <v>-12.56</v>
      </c>
      <c r="JZ43" s="164">
        <v>-16.477</v>
      </c>
      <c r="KA43" s="164">
        <v>-4.968</v>
      </c>
      <c r="KB43" s="164">
        <v>8.3847000000000005</v>
      </c>
      <c r="KC43" s="164">
        <v>-11.773999999999999</v>
      </c>
      <c r="KD43" s="164">
        <v>2.4198</v>
      </c>
      <c r="KE43" s="164">
        <v>-20.100000000000001</v>
      </c>
      <c r="KF43" s="164">
        <v>2.5</v>
      </c>
    </row>
    <row r="44" spans="1:292" ht="18" customHeight="1">
      <c r="A44" s="161" t="s">
        <v>63</v>
      </c>
      <c r="B44" s="161" t="s">
        <v>650</v>
      </c>
      <c r="C44" s="164">
        <v>0</v>
      </c>
      <c r="D44" s="164">
        <v>5.6825000000000001</v>
      </c>
      <c r="E44" s="164">
        <v>-11.664</v>
      </c>
      <c r="F44" s="164">
        <v>3.9575999999999998</v>
      </c>
      <c r="G44" s="164">
        <v>6.1406000000000001</v>
      </c>
      <c r="H44" s="164">
        <v>7.8982000000000001</v>
      </c>
      <c r="I44" s="164">
        <v>11.282999999999999</v>
      </c>
      <c r="J44" s="165"/>
      <c r="K44" s="164">
        <v>23.704999999999998</v>
      </c>
      <c r="L44" s="164">
        <v>10.337</v>
      </c>
      <c r="M44" s="164">
        <v>-13.31</v>
      </c>
      <c r="N44" s="164">
        <v>-13.319000000000001</v>
      </c>
      <c r="O44" s="164">
        <v>-28.6</v>
      </c>
      <c r="P44" s="164">
        <v>4.4000000000000004</v>
      </c>
      <c r="Q44" s="164">
        <v>1.6559999999999999</v>
      </c>
      <c r="R44" s="164">
        <v>-19.798999999999999</v>
      </c>
      <c r="S44" s="164">
        <v>2.1518999999999999</v>
      </c>
      <c r="T44" s="164">
        <v>-19.649000000000001</v>
      </c>
      <c r="U44" s="164">
        <v>3.0041000000000002</v>
      </c>
      <c r="V44" s="164">
        <v>2.8713000000000002</v>
      </c>
      <c r="W44" s="164">
        <v>5.2808999999999999</v>
      </c>
      <c r="X44" s="164">
        <v>0</v>
      </c>
      <c r="Y44" s="164">
        <v>-0.78759999999999997</v>
      </c>
      <c r="Z44" s="164">
        <v>1.2756000000000001</v>
      </c>
      <c r="AA44" s="165"/>
      <c r="AB44" s="164">
        <v>-0.97250000000000003</v>
      </c>
      <c r="AC44" s="164">
        <v>-8.8999999999999996E-2</v>
      </c>
      <c r="AD44" s="164">
        <v>-7.5999999999999998E-2</v>
      </c>
      <c r="AE44" s="164">
        <v>-1.1819999999999999</v>
      </c>
      <c r="AF44" s="164">
        <v>-4.4400000000000004</v>
      </c>
      <c r="AG44" s="164">
        <v>-6.6</v>
      </c>
      <c r="AH44" s="164">
        <v>-1.2799</v>
      </c>
      <c r="AI44" s="164">
        <v>0.27300000000000002</v>
      </c>
      <c r="AJ44" s="164">
        <v>-7.0998999999999999</v>
      </c>
      <c r="AK44" s="164">
        <v>-7.1199000000000003</v>
      </c>
      <c r="AL44" s="164">
        <v>-10</v>
      </c>
      <c r="AM44" s="164">
        <v>-16.68</v>
      </c>
      <c r="AN44" s="164">
        <v>-16.908999999999999</v>
      </c>
      <c r="AO44" s="164">
        <v>4.1215000000000002</v>
      </c>
      <c r="AP44" s="164">
        <v>3.6307999999999998</v>
      </c>
      <c r="AQ44" s="164">
        <v>0</v>
      </c>
      <c r="AR44" s="164">
        <v>25.344000000000001</v>
      </c>
      <c r="AS44" s="164">
        <v>-11.067</v>
      </c>
      <c r="AT44" s="164">
        <v>-9.2431000000000001</v>
      </c>
      <c r="AU44" s="164">
        <v>-8.4997000000000007</v>
      </c>
      <c r="AV44" s="164">
        <v>0.45590000000000003</v>
      </c>
      <c r="AW44" s="164">
        <v>0.81069999999999998</v>
      </c>
      <c r="AX44" s="164">
        <v>-16.475999999999999</v>
      </c>
      <c r="AY44" s="164">
        <v>-14.065</v>
      </c>
      <c r="AZ44" s="164">
        <v>5.9305000000000003</v>
      </c>
      <c r="BA44" s="164">
        <v>31.949000000000002</v>
      </c>
      <c r="BB44" s="164">
        <v>-19.721</v>
      </c>
      <c r="BC44" s="164">
        <v>-7.3000000000000001E-3</v>
      </c>
      <c r="BD44" s="164">
        <v>-7.1999000000000004</v>
      </c>
      <c r="BE44" s="164">
        <v>-7.1999000000000004</v>
      </c>
      <c r="BF44" s="164">
        <v>-23.300999999999998</v>
      </c>
      <c r="BG44" s="164">
        <v>-23.931999999999999</v>
      </c>
      <c r="BH44" s="164">
        <v>-2.1768000000000001</v>
      </c>
      <c r="BI44" s="164">
        <v>1.3141</v>
      </c>
      <c r="BJ44" s="164">
        <v>-12.265000000000001</v>
      </c>
      <c r="BK44" s="164">
        <v>1.25</v>
      </c>
      <c r="BL44" s="164">
        <v>0</v>
      </c>
      <c r="BM44" s="164">
        <v>0.45839999999999997</v>
      </c>
      <c r="BN44" s="164">
        <v>-108.09</v>
      </c>
      <c r="BO44" s="164">
        <v>33.204000000000001</v>
      </c>
      <c r="BP44" s="164">
        <v>33.021000000000001</v>
      </c>
      <c r="BQ44" s="164">
        <v>-38.234000000000002</v>
      </c>
      <c r="BR44" s="164">
        <v>-202.54</v>
      </c>
      <c r="BS44" s="165"/>
      <c r="BT44" s="165"/>
      <c r="BU44" s="164">
        <v>18.581</v>
      </c>
      <c r="BV44" s="164">
        <v>11.119</v>
      </c>
      <c r="BW44" s="164">
        <v>8.3800000000000008</v>
      </c>
      <c r="BX44" s="164">
        <v>-7.1999000000000004</v>
      </c>
      <c r="BY44" s="164">
        <v>9.92</v>
      </c>
      <c r="BZ44" s="164">
        <v>0.1381</v>
      </c>
      <c r="CA44" s="164">
        <v>0.27210000000000001</v>
      </c>
      <c r="CB44" s="164">
        <v>9.5924999999999994</v>
      </c>
      <c r="CC44" s="164">
        <v>7.3514999999999997</v>
      </c>
      <c r="CD44" s="164">
        <v>0.43819999999999998</v>
      </c>
      <c r="CE44" s="164">
        <v>-9.1640999999999995</v>
      </c>
      <c r="CF44" s="164">
        <v>-9.1359999999999992</v>
      </c>
      <c r="CG44" s="164">
        <v>-12.226000000000001</v>
      </c>
      <c r="CH44" s="164">
        <v>0</v>
      </c>
      <c r="CI44" s="164">
        <v>2.88</v>
      </c>
      <c r="CJ44" s="164">
        <v>6.4119999999999999</v>
      </c>
      <c r="CK44" s="164">
        <v>24.1</v>
      </c>
      <c r="CL44" s="164">
        <v>20</v>
      </c>
      <c r="CM44" s="164">
        <v>-3.4</v>
      </c>
      <c r="CN44" s="164">
        <v>38.680999999999997</v>
      </c>
      <c r="CO44" s="164">
        <v>38.991</v>
      </c>
      <c r="CP44" s="164">
        <v>37.286999999999999</v>
      </c>
      <c r="CQ44" s="164">
        <v>60.271000000000001</v>
      </c>
      <c r="CR44" s="164">
        <v>60.563000000000002</v>
      </c>
      <c r="CS44" s="164">
        <v>-20.181999999999999</v>
      </c>
      <c r="CT44" s="164">
        <v>-52.384</v>
      </c>
      <c r="CU44" s="164">
        <v>-16.295000000000002</v>
      </c>
      <c r="CV44" s="164">
        <v>2.7648999999999999</v>
      </c>
      <c r="CW44" s="164">
        <v>31.37</v>
      </c>
      <c r="CX44" s="164">
        <v>19.79</v>
      </c>
      <c r="CY44" s="164">
        <v>12.973000000000001</v>
      </c>
      <c r="CZ44" s="164">
        <v>12.893000000000001</v>
      </c>
      <c r="DA44" s="164">
        <v>-11.968999999999999</v>
      </c>
      <c r="DB44" s="164">
        <v>0.3145</v>
      </c>
      <c r="DC44" s="164">
        <v>0</v>
      </c>
      <c r="DD44" s="164">
        <v>0</v>
      </c>
      <c r="DE44" s="164">
        <v>21.416</v>
      </c>
      <c r="DF44" s="164">
        <v>1.52E-2</v>
      </c>
      <c r="DG44" s="164">
        <v>-6.2146999999999997</v>
      </c>
      <c r="DH44" s="164">
        <v>4.4000000000000004</v>
      </c>
      <c r="DI44" s="164">
        <v>4.5</v>
      </c>
      <c r="DJ44" s="164">
        <v>-6.6234999999999999</v>
      </c>
      <c r="DK44" s="164">
        <v>5.0549999999999997</v>
      </c>
      <c r="DL44" s="164">
        <v>53.942999999999998</v>
      </c>
      <c r="DM44" s="164">
        <v>13.179</v>
      </c>
      <c r="DN44" s="164">
        <v>5.63</v>
      </c>
      <c r="DO44" s="164">
        <v>-5.92</v>
      </c>
      <c r="DP44" s="164">
        <v>9.0449999999999999</v>
      </c>
      <c r="DQ44" s="164">
        <v>-21.300999999999998</v>
      </c>
      <c r="DR44" s="164">
        <v>0.33</v>
      </c>
      <c r="DS44" s="164">
        <v>0.36</v>
      </c>
      <c r="DT44" s="164">
        <v>10.47</v>
      </c>
      <c r="DU44" s="164">
        <v>20.71</v>
      </c>
      <c r="DV44" s="164">
        <v>-20.49</v>
      </c>
      <c r="DW44" s="164">
        <v>-10.744999999999999</v>
      </c>
      <c r="DX44" s="164">
        <v>-22.105</v>
      </c>
      <c r="DY44" s="164">
        <v>-20.553999999999998</v>
      </c>
      <c r="DZ44" s="164">
        <v>25.271000000000001</v>
      </c>
      <c r="EA44" s="164">
        <v>6.649</v>
      </c>
      <c r="EB44" s="164">
        <v>-1.4486000000000001</v>
      </c>
      <c r="EC44" s="164">
        <v>-1.5297000000000001</v>
      </c>
      <c r="ED44" s="164">
        <v>-6.9635999999999996</v>
      </c>
      <c r="EE44" s="164">
        <v>-14.1</v>
      </c>
      <c r="EF44" s="164">
        <v>-11.31</v>
      </c>
      <c r="EG44" s="164">
        <v>-55.19</v>
      </c>
      <c r="EH44" s="164">
        <v>19.751000000000001</v>
      </c>
      <c r="EI44" s="164">
        <v>0</v>
      </c>
      <c r="EJ44" s="164">
        <v>-6.3257000000000003</v>
      </c>
      <c r="EK44" s="164">
        <v>-5.8353000000000002</v>
      </c>
      <c r="EL44" s="164">
        <v>0</v>
      </c>
      <c r="EM44" s="164">
        <v>11.91</v>
      </c>
      <c r="EN44" s="164">
        <v>10.474</v>
      </c>
      <c r="EO44" s="164">
        <v>6.16</v>
      </c>
      <c r="EP44" s="164">
        <v>-26.408000000000001</v>
      </c>
      <c r="EQ44" s="164">
        <v>-26.253</v>
      </c>
      <c r="ER44" s="164">
        <v>-7.9878999999999998</v>
      </c>
      <c r="ES44" s="164">
        <v>0</v>
      </c>
      <c r="ET44" s="164">
        <v>-21.318999999999999</v>
      </c>
      <c r="EU44" s="164">
        <v>0</v>
      </c>
      <c r="EV44" s="164">
        <v>5.2887000000000004</v>
      </c>
      <c r="EW44" s="164">
        <v>18.312000000000001</v>
      </c>
      <c r="EX44" s="164">
        <v>-11.833</v>
      </c>
      <c r="EY44" s="164">
        <v>-11.993</v>
      </c>
      <c r="EZ44" s="164">
        <v>8.0898000000000003</v>
      </c>
      <c r="FA44" s="164">
        <v>-6.0411999999999999</v>
      </c>
      <c r="FB44" s="164">
        <v>-39.145000000000003</v>
      </c>
      <c r="FC44" s="164">
        <v>5.9394</v>
      </c>
      <c r="FD44" s="164">
        <v>0</v>
      </c>
      <c r="FE44" s="164">
        <v>0</v>
      </c>
      <c r="FF44" s="164">
        <v>0</v>
      </c>
      <c r="FG44" s="164">
        <v>6.5552999999999999</v>
      </c>
      <c r="FH44" s="164">
        <v>6.5092999999999996</v>
      </c>
      <c r="FI44" s="164">
        <v>-8.3727999999999998</v>
      </c>
      <c r="FJ44" s="164">
        <v>-8.8750999999999998</v>
      </c>
      <c r="FK44" s="164">
        <v>40.021999999999998</v>
      </c>
      <c r="FL44" s="164">
        <v>3.6842999999999999</v>
      </c>
      <c r="FM44" s="164">
        <v>3.5682999999999998</v>
      </c>
      <c r="FN44" s="164">
        <v>31.302</v>
      </c>
      <c r="FO44" s="164">
        <v>37.444000000000003</v>
      </c>
      <c r="FP44" s="164">
        <v>-0.73609999999999998</v>
      </c>
      <c r="FQ44" s="164">
        <v>-12.569000000000001</v>
      </c>
      <c r="FR44" s="164">
        <v>-1.0084</v>
      </c>
      <c r="FS44" s="164">
        <v>0.3417</v>
      </c>
      <c r="FT44" s="164">
        <v>1.27</v>
      </c>
      <c r="FU44" s="164">
        <v>3.24</v>
      </c>
      <c r="FV44" s="164">
        <v>0</v>
      </c>
      <c r="FW44" s="164">
        <v>0</v>
      </c>
      <c r="FX44" s="164">
        <v>2.6568999999999998</v>
      </c>
      <c r="FY44" s="164">
        <v>0.68200000000000005</v>
      </c>
      <c r="FZ44" s="164">
        <v>0</v>
      </c>
      <c r="GA44" s="164">
        <v>20.51</v>
      </c>
      <c r="GB44" s="164">
        <v>-41.170999999999999</v>
      </c>
      <c r="GC44" s="164">
        <v>-35.139000000000003</v>
      </c>
      <c r="GD44" s="164">
        <v>-2.7498999999999998</v>
      </c>
      <c r="GE44" s="164">
        <v>28.927</v>
      </c>
      <c r="GF44" s="164">
        <v>8</v>
      </c>
      <c r="GG44" s="164">
        <v>24.664000000000001</v>
      </c>
      <c r="GH44" s="164">
        <v>7.2079000000000004</v>
      </c>
      <c r="GI44" s="164">
        <v>-7.7809999999999997</v>
      </c>
      <c r="GJ44" s="164">
        <v>2.8708</v>
      </c>
      <c r="GK44" s="164">
        <v>6.2300000000000001E-2</v>
      </c>
      <c r="GL44" s="165"/>
      <c r="GM44" s="164">
        <v>-11.5</v>
      </c>
      <c r="GN44" s="164">
        <v>-12.273999999999999</v>
      </c>
      <c r="GO44" s="164">
        <v>7.0762999999999998</v>
      </c>
      <c r="GP44" s="164">
        <v>-29.998999999999999</v>
      </c>
      <c r="GQ44" s="164">
        <v>-11.692</v>
      </c>
      <c r="GR44" s="164">
        <v>-14.852</v>
      </c>
      <c r="GS44" s="164">
        <v>173.3</v>
      </c>
      <c r="GT44" s="164">
        <v>-4.6608999999999998</v>
      </c>
      <c r="GU44" s="164">
        <v>-10.494999999999999</v>
      </c>
      <c r="GV44" s="164">
        <v>-5.7912999999999997</v>
      </c>
      <c r="GW44" s="164">
        <v>3.5005000000000002</v>
      </c>
      <c r="GX44" s="164">
        <v>4.2637</v>
      </c>
      <c r="GY44" s="164">
        <v>4.3437000000000001</v>
      </c>
      <c r="GZ44" s="164">
        <v>2.8576000000000001</v>
      </c>
      <c r="HA44" s="164">
        <v>2.0726</v>
      </c>
      <c r="HB44" s="164">
        <v>3.7911000000000001</v>
      </c>
      <c r="HC44" s="164">
        <v>-0.84</v>
      </c>
      <c r="HD44" s="164">
        <v>0</v>
      </c>
      <c r="HE44" s="164">
        <v>55.573</v>
      </c>
      <c r="HF44" s="164">
        <v>30.84</v>
      </c>
      <c r="HG44" s="164">
        <v>71.010000000000005</v>
      </c>
      <c r="HH44" s="164">
        <v>49.725000000000001</v>
      </c>
      <c r="HI44" s="164">
        <v>49.962000000000003</v>
      </c>
      <c r="HJ44" s="164">
        <v>-8.4435000000000002</v>
      </c>
      <c r="HK44" s="164">
        <v>-11.18</v>
      </c>
      <c r="HL44" s="164">
        <v>0</v>
      </c>
      <c r="HM44" s="164">
        <v>0</v>
      </c>
      <c r="HN44" s="164">
        <v>37.265999999999998</v>
      </c>
      <c r="HO44" s="164">
        <v>37.654000000000003</v>
      </c>
      <c r="HP44" s="164">
        <v>-21.888999999999999</v>
      </c>
      <c r="HQ44" s="164">
        <v>-21.273</v>
      </c>
      <c r="HR44" s="164">
        <v>-10.993</v>
      </c>
      <c r="HS44" s="164">
        <v>-10.879</v>
      </c>
      <c r="HT44" s="164">
        <v>3.5798999999999999</v>
      </c>
      <c r="HU44" s="164">
        <v>3.66</v>
      </c>
      <c r="HV44" s="164">
        <v>-23</v>
      </c>
      <c r="HW44" s="164">
        <v>-23</v>
      </c>
      <c r="HX44" s="164">
        <v>1.6359999999999999</v>
      </c>
      <c r="HY44" s="164">
        <v>-8.0799000000000003</v>
      </c>
      <c r="HZ44" s="164">
        <v>33.627000000000002</v>
      </c>
      <c r="IA44" s="164">
        <v>13.805</v>
      </c>
      <c r="IB44" s="164">
        <v>13.493</v>
      </c>
      <c r="IC44" s="164">
        <v>-18.7</v>
      </c>
      <c r="ID44" s="164">
        <v>-31.6</v>
      </c>
      <c r="IE44" s="164">
        <v>7.3</v>
      </c>
      <c r="IF44" s="164">
        <v>6.6999000000000004</v>
      </c>
      <c r="IG44" s="164">
        <v>-17.920000000000002</v>
      </c>
      <c r="IH44" s="164">
        <v>-17.692</v>
      </c>
      <c r="II44" s="164">
        <v>-76.512</v>
      </c>
      <c r="IJ44" s="164">
        <v>-42.383000000000003</v>
      </c>
      <c r="IK44" s="164">
        <v>-266.05</v>
      </c>
      <c r="IL44" s="164">
        <v>-4.4600000000000001E-2</v>
      </c>
      <c r="IM44" s="164">
        <v>-15.260999999999999</v>
      </c>
      <c r="IN44" s="164">
        <v>116.57</v>
      </c>
      <c r="IO44" s="164">
        <v>46.32</v>
      </c>
      <c r="IP44" s="164">
        <v>110.26</v>
      </c>
      <c r="IQ44" s="164">
        <v>111.97</v>
      </c>
      <c r="IR44" s="164">
        <v>57.076999999999998</v>
      </c>
      <c r="IS44" s="164">
        <v>34.110999999999997</v>
      </c>
      <c r="IT44" s="164">
        <v>30.803999999999998</v>
      </c>
      <c r="IU44" s="164">
        <v>-4.8491999999999997</v>
      </c>
      <c r="IV44" s="164">
        <v>240.26</v>
      </c>
      <c r="IW44" s="164">
        <v>-168.22</v>
      </c>
      <c r="IX44" s="164">
        <v>96.554000000000002</v>
      </c>
      <c r="IY44" s="164">
        <v>-71.947000000000003</v>
      </c>
      <c r="IZ44" s="164">
        <v>-1.2170000000000001</v>
      </c>
      <c r="JA44" s="164">
        <v>7.7866999999999997</v>
      </c>
      <c r="JB44" s="164">
        <v>-6.96</v>
      </c>
      <c r="JC44" s="164">
        <v>-1.0709</v>
      </c>
      <c r="JD44" s="164">
        <v>-1.087</v>
      </c>
      <c r="JE44" s="164">
        <v>3.1198999999999999</v>
      </c>
      <c r="JF44" s="164">
        <v>0</v>
      </c>
      <c r="JG44" s="164">
        <v>-3.6450999999999998</v>
      </c>
      <c r="JH44" s="164">
        <v>-6.8253000000000004</v>
      </c>
      <c r="JI44" s="164">
        <v>13.42</v>
      </c>
      <c r="JJ44" s="164">
        <v>-5.2718999999999996</v>
      </c>
      <c r="JK44" s="164">
        <v>-1.1000000000000001</v>
      </c>
      <c r="JL44" s="164">
        <v>2.64</v>
      </c>
      <c r="JM44" s="164">
        <v>1.677</v>
      </c>
      <c r="JN44" s="164">
        <v>0</v>
      </c>
      <c r="JO44" s="164">
        <v>0</v>
      </c>
      <c r="JP44" s="164">
        <v>4.1990999999999996</v>
      </c>
      <c r="JQ44" s="164">
        <v>3.8803000000000001</v>
      </c>
      <c r="JR44" s="164">
        <v>2.9777</v>
      </c>
      <c r="JS44" s="165"/>
      <c r="JT44" s="164">
        <v>15.898999999999999</v>
      </c>
      <c r="JU44" s="164">
        <v>8.2262000000000004</v>
      </c>
      <c r="JV44" s="164">
        <v>0.33</v>
      </c>
      <c r="JW44" s="164">
        <v>0.37</v>
      </c>
      <c r="JX44" s="164">
        <v>-9.5983999999999998</v>
      </c>
      <c r="JY44" s="164">
        <v>-12.087</v>
      </c>
      <c r="JZ44" s="164">
        <v>-15.792</v>
      </c>
      <c r="KA44" s="164">
        <v>-6.633</v>
      </c>
      <c r="KB44" s="164">
        <v>8.6021000000000001</v>
      </c>
      <c r="KC44" s="164">
        <v>-11.256</v>
      </c>
      <c r="KD44" s="164">
        <v>2.2006999999999999</v>
      </c>
      <c r="KE44" s="164">
        <v>-18.600000000000001</v>
      </c>
      <c r="KF44" s="164">
        <v>0.4</v>
      </c>
    </row>
    <row r="45" spans="1:292" ht="18" customHeight="1">
      <c r="A45" s="161" t="s">
        <v>63</v>
      </c>
      <c r="B45" s="161" t="s">
        <v>651</v>
      </c>
      <c r="C45" s="164">
        <v>0</v>
      </c>
      <c r="D45" s="164">
        <v>6.9550999999999998</v>
      </c>
      <c r="E45" s="164">
        <v>-14.189</v>
      </c>
      <c r="F45" s="164">
        <v>4.1090999999999998</v>
      </c>
      <c r="G45" s="164">
        <v>6.6820000000000004</v>
      </c>
      <c r="H45" s="164">
        <v>3.7534999999999998</v>
      </c>
      <c r="I45" s="164">
        <v>12.332000000000001</v>
      </c>
      <c r="J45" s="165"/>
      <c r="K45" s="164">
        <v>21.709</v>
      </c>
      <c r="L45" s="164">
        <v>9.2516999999999996</v>
      </c>
      <c r="M45" s="164">
        <v>-12.503</v>
      </c>
      <c r="N45" s="164">
        <v>-15.539</v>
      </c>
      <c r="O45" s="164">
        <v>-28.6</v>
      </c>
      <c r="P45" s="164">
        <v>4.4000000000000004</v>
      </c>
      <c r="Q45" s="164">
        <v>3.3119999999999998</v>
      </c>
      <c r="R45" s="164">
        <v>-19.798999999999999</v>
      </c>
      <c r="S45" s="164">
        <v>2.6288999999999998</v>
      </c>
      <c r="T45" s="164">
        <v>-20.641999999999999</v>
      </c>
      <c r="U45" s="164">
        <v>3.6640000000000001</v>
      </c>
      <c r="V45" s="164">
        <v>3.6137999999999999</v>
      </c>
      <c r="W45" s="164">
        <v>6.7375999999999996</v>
      </c>
      <c r="X45" s="164">
        <v>0</v>
      </c>
      <c r="Y45" s="164">
        <v>-0.32179999999999997</v>
      </c>
      <c r="Z45" s="164">
        <v>1.127</v>
      </c>
      <c r="AA45" s="165"/>
      <c r="AB45" s="164">
        <v>-0.98970000000000002</v>
      </c>
      <c r="AC45" s="164">
        <v>0.10100000000000001</v>
      </c>
      <c r="AD45" s="164">
        <v>0.113</v>
      </c>
      <c r="AE45" s="164">
        <v>-1.544</v>
      </c>
      <c r="AF45" s="164">
        <v>-2.2200000000000002</v>
      </c>
      <c r="AG45" s="164">
        <v>-6.6</v>
      </c>
      <c r="AH45" s="164">
        <v>-1.3129</v>
      </c>
      <c r="AI45" s="164">
        <v>0.26200000000000001</v>
      </c>
      <c r="AJ45" s="164">
        <v>-5.4</v>
      </c>
      <c r="AK45" s="164">
        <v>-5.36</v>
      </c>
      <c r="AL45" s="164">
        <v>-10</v>
      </c>
      <c r="AM45" s="164">
        <v>-17.25</v>
      </c>
      <c r="AN45" s="164">
        <v>-17.309000000000001</v>
      </c>
      <c r="AO45" s="164">
        <v>4.2408999999999999</v>
      </c>
      <c r="AP45" s="164">
        <v>3.5352999999999999</v>
      </c>
      <c r="AQ45" s="164">
        <v>0</v>
      </c>
      <c r="AR45" s="164">
        <v>22.274000000000001</v>
      </c>
      <c r="AS45" s="164">
        <v>-10.122999999999999</v>
      </c>
      <c r="AT45" s="164">
        <v>-8.5732999999999997</v>
      </c>
      <c r="AU45" s="164">
        <v>-8.3656000000000006</v>
      </c>
      <c r="AV45" s="164">
        <v>0.87160000000000004</v>
      </c>
      <c r="AW45" s="164">
        <v>0.90469999999999995</v>
      </c>
      <c r="AX45" s="164">
        <v>-17.414000000000001</v>
      </c>
      <c r="AY45" s="164">
        <v>-14.333</v>
      </c>
      <c r="AZ45" s="164">
        <v>5.5358999999999998</v>
      </c>
      <c r="BA45" s="164">
        <v>29.353000000000002</v>
      </c>
      <c r="BB45" s="164">
        <v>-13.579000000000001</v>
      </c>
      <c r="BC45" s="164">
        <v>-7.3000000000000001E-3</v>
      </c>
      <c r="BD45" s="164">
        <v>-6.8998999999999997</v>
      </c>
      <c r="BE45" s="164">
        <v>-6.7999000000000001</v>
      </c>
      <c r="BF45" s="164">
        <v>-22.172999999999998</v>
      </c>
      <c r="BG45" s="164">
        <v>-22.454000000000001</v>
      </c>
      <c r="BH45" s="164">
        <v>-2.1019000000000001</v>
      </c>
      <c r="BI45" s="164">
        <v>1.3141</v>
      </c>
      <c r="BJ45" s="164">
        <v>-11.864000000000001</v>
      </c>
      <c r="BK45" s="164">
        <v>1.0799000000000001</v>
      </c>
      <c r="BL45" s="164">
        <v>0</v>
      </c>
      <c r="BM45" s="164">
        <v>0.43680000000000002</v>
      </c>
      <c r="BN45" s="164">
        <v>-94.027000000000001</v>
      </c>
      <c r="BO45" s="164">
        <v>26.062000000000001</v>
      </c>
      <c r="BP45" s="164">
        <v>26.093</v>
      </c>
      <c r="BQ45" s="164">
        <v>-33.280999999999999</v>
      </c>
      <c r="BR45" s="164">
        <v>-191.15</v>
      </c>
      <c r="BS45" s="165"/>
      <c r="BT45" s="165"/>
      <c r="BU45" s="164">
        <v>16.545999999999999</v>
      </c>
      <c r="BV45" s="164">
        <v>10.069000000000001</v>
      </c>
      <c r="BW45" s="164">
        <v>9.1</v>
      </c>
      <c r="BX45" s="164">
        <v>-7.65</v>
      </c>
      <c r="BY45" s="164">
        <v>4.3898999999999999</v>
      </c>
      <c r="BZ45" s="164">
        <v>-1.8712</v>
      </c>
      <c r="CA45" s="164">
        <v>-2.0051000000000001</v>
      </c>
      <c r="CB45" s="164">
        <v>10.227</v>
      </c>
      <c r="CC45" s="164">
        <v>8.0130999999999997</v>
      </c>
      <c r="CD45" s="164">
        <v>-1.7417</v>
      </c>
      <c r="CE45" s="164">
        <v>-2.6469999999999998</v>
      </c>
      <c r="CF45" s="164">
        <v>-2.6013999999999999</v>
      </c>
      <c r="CG45" s="164">
        <v>-12.047000000000001</v>
      </c>
      <c r="CH45" s="164">
        <v>0</v>
      </c>
      <c r="CI45" s="164">
        <v>2.88</v>
      </c>
      <c r="CJ45" s="164">
        <v>6.4119999999999999</v>
      </c>
      <c r="CK45" s="164">
        <v>24.1</v>
      </c>
      <c r="CL45" s="164">
        <v>20</v>
      </c>
      <c r="CM45" s="164">
        <v>-3.2698999999999998</v>
      </c>
      <c r="CN45" s="164">
        <v>40.049999999999997</v>
      </c>
      <c r="CO45" s="164">
        <v>39.89</v>
      </c>
      <c r="CP45" s="164">
        <v>38.656999999999996</v>
      </c>
      <c r="CQ45" s="164">
        <v>54.399000000000001</v>
      </c>
      <c r="CR45" s="164">
        <v>54.914999999999999</v>
      </c>
      <c r="CS45" s="164">
        <v>-17.34</v>
      </c>
      <c r="CT45" s="164">
        <v>-45.088999999999999</v>
      </c>
      <c r="CU45" s="164">
        <v>-15.7</v>
      </c>
      <c r="CV45" s="164">
        <v>3.3010999999999999</v>
      </c>
      <c r="CW45" s="164">
        <v>29.629000000000001</v>
      </c>
      <c r="CX45" s="164">
        <v>18.59</v>
      </c>
      <c r="CY45" s="164">
        <v>13.754</v>
      </c>
      <c r="CZ45" s="164">
        <v>13.772</v>
      </c>
      <c r="DA45" s="164">
        <v>-13.159000000000001</v>
      </c>
      <c r="DB45" s="164">
        <v>0.3145</v>
      </c>
      <c r="DC45" s="164">
        <v>0</v>
      </c>
      <c r="DD45" s="164">
        <v>0</v>
      </c>
      <c r="DE45" s="164">
        <v>25.103000000000002</v>
      </c>
      <c r="DF45" s="164">
        <v>1.4999999999999999E-2</v>
      </c>
      <c r="DG45" s="164">
        <v>-6.8513000000000002</v>
      </c>
      <c r="DH45" s="164">
        <v>6.5998999999999999</v>
      </c>
      <c r="DI45" s="164">
        <v>6.6999000000000004</v>
      </c>
      <c r="DJ45" s="164">
        <v>-6.7163000000000004</v>
      </c>
      <c r="DK45" s="164">
        <v>5.99</v>
      </c>
      <c r="DL45" s="164">
        <v>55.993000000000002</v>
      </c>
      <c r="DM45" s="164">
        <v>14.478</v>
      </c>
      <c r="DN45" s="164">
        <v>6.55</v>
      </c>
      <c r="DO45" s="164">
        <v>-6.9</v>
      </c>
      <c r="DP45" s="164">
        <v>9.3825000000000003</v>
      </c>
      <c r="DQ45" s="164">
        <v>-24.021000000000001</v>
      </c>
      <c r="DR45" s="164">
        <v>0.23</v>
      </c>
      <c r="DS45" s="164">
        <v>0.19</v>
      </c>
      <c r="DT45" s="164">
        <v>13.66</v>
      </c>
      <c r="DU45" s="164">
        <v>22.73</v>
      </c>
      <c r="DV45" s="164">
        <v>-22.254000000000001</v>
      </c>
      <c r="DW45" s="164">
        <v>-11.635999999999999</v>
      </c>
      <c r="DX45" s="164">
        <v>-24.701000000000001</v>
      </c>
      <c r="DY45" s="164">
        <v>-23.436</v>
      </c>
      <c r="DZ45" s="164">
        <v>30.721</v>
      </c>
      <c r="EA45" s="164">
        <v>11.288</v>
      </c>
      <c r="EB45" s="164">
        <v>1.9391</v>
      </c>
      <c r="EC45" s="164">
        <v>1.4298999999999999</v>
      </c>
      <c r="ED45" s="164">
        <v>-5.7241999999999997</v>
      </c>
      <c r="EE45" s="164">
        <v>-13.054</v>
      </c>
      <c r="EF45" s="164">
        <v>-11.108000000000001</v>
      </c>
      <c r="EG45" s="164">
        <v>-56.265999999999998</v>
      </c>
      <c r="EH45" s="164">
        <v>19.518000000000001</v>
      </c>
      <c r="EI45" s="164">
        <v>0</v>
      </c>
      <c r="EJ45" s="164">
        <v>-5.9942000000000002</v>
      </c>
      <c r="EK45" s="164">
        <v>-5.6862000000000004</v>
      </c>
      <c r="EL45" s="164">
        <v>0</v>
      </c>
      <c r="EM45" s="164">
        <v>9.5951000000000004</v>
      </c>
      <c r="EN45" s="164">
        <v>8.7393000000000001</v>
      </c>
      <c r="EO45" s="164">
        <v>12.304</v>
      </c>
      <c r="EP45" s="164">
        <v>-28.814</v>
      </c>
      <c r="EQ45" s="164">
        <v>-28.423999999999999</v>
      </c>
      <c r="ER45" s="164">
        <v>-9.7573000000000008</v>
      </c>
      <c r="ES45" s="164">
        <v>-15.569000000000001</v>
      </c>
      <c r="ET45" s="164">
        <v>-18.548999999999999</v>
      </c>
      <c r="EU45" s="164">
        <v>0</v>
      </c>
      <c r="EV45" s="164">
        <v>5.1403999999999996</v>
      </c>
      <c r="EW45" s="164">
        <v>13.638999999999999</v>
      </c>
      <c r="EX45" s="164">
        <v>-10.726000000000001</v>
      </c>
      <c r="EY45" s="164">
        <v>-11.013999999999999</v>
      </c>
      <c r="EZ45" s="164">
        <v>7.0603999999999996</v>
      </c>
      <c r="FA45" s="164">
        <v>-8.1445000000000007</v>
      </c>
      <c r="FB45" s="164">
        <v>-39.145000000000003</v>
      </c>
      <c r="FC45" s="164">
        <v>5.3840000000000003</v>
      </c>
      <c r="FD45" s="164">
        <v>0</v>
      </c>
      <c r="FE45" s="164">
        <v>0</v>
      </c>
      <c r="FF45" s="164">
        <v>0</v>
      </c>
      <c r="FG45" s="164">
        <v>7.7793999999999999</v>
      </c>
      <c r="FH45" s="164">
        <v>6.3524000000000003</v>
      </c>
      <c r="FI45" s="164">
        <v>-6.0284000000000004</v>
      </c>
      <c r="FJ45" s="164">
        <v>-6.5307000000000004</v>
      </c>
      <c r="FK45" s="164">
        <v>36.505000000000003</v>
      </c>
      <c r="FL45" s="164">
        <v>6.2407000000000004</v>
      </c>
      <c r="FM45" s="164">
        <v>6.3410000000000002</v>
      </c>
      <c r="FN45" s="164">
        <v>29.54</v>
      </c>
      <c r="FO45" s="164">
        <v>37.472000000000001</v>
      </c>
      <c r="FP45" s="164">
        <v>0.29909999999999998</v>
      </c>
      <c r="FQ45" s="164">
        <v>-13.829000000000001</v>
      </c>
      <c r="FR45" s="164">
        <v>-1.2172000000000001</v>
      </c>
      <c r="FS45" s="164">
        <v>0.35730000000000001</v>
      </c>
      <c r="FT45" s="164">
        <v>0.72</v>
      </c>
      <c r="FU45" s="164">
        <v>2.97</v>
      </c>
      <c r="FV45" s="164">
        <v>0</v>
      </c>
      <c r="FW45" s="164">
        <v>0</v>
      </c>
      <c r="FX45" s="164">
        <v>2.6499000000000001</v>
      </c>
      <c r="FY45" s="164">
        <v>0.65700000000000003</v>
      </c>
      <c r="FZ45" s="164">
        <v>0</v>
      </c>
      <c r="GA45" s="164">
        <v>19.100000000000001</v>
      </c>
      <c r="GB45" s="164">
        <v>-41.052999999999997</v>
      </c>
      <c r="GC45" s="164">
        <v>-34.213000000000001</v>
      </c>
      <c r="GD45" s="164">
        <v>-2.6198999999999999</v>
      </c>
      <c r="GE45" s="164">
        <v>27.853000000000002</v>
      </c>
      <c r="GF45" s="164">
        <v>6.5</v>
      </c>
      <c r="GG45" s="164">
        <v>24.870999999999999</v>
      </c>
      <c r="GH45" s="164">
        <v>7.3859000000000004</v>
      </c>
      <c r="GI45" s="164">
        <v>-7.9702999999999999</v>
      </c>
      <c r="GJ45" s="164">
        <v>3.0015999999999998</v>
      </c>
      <c r="GK45" s="164">
        <v>6.2300000000000001E-2</v>
      </c>
      <c r="GL45" s="165"/>
      <c r="GM45" s="164">
        <v>-11.005000000000001</v>
      </c>
      <c r="GN45" s="164">
        <v>-13.711</v>
      </c>
      <c r="GO45" s="164">
        <v>6.2706</v>
      </c>
      <c r="GP45" s="164">
        <v>-27.393999999999998</v>
      </c>
      <c r="GQ45" s="164">
        <v>-10.756</v>
      </c>
      <c r="GR45" s="164">
        <v>-14.692</v>
      </c>
      <c r="GS45" s="164">
        <v>178.62</v>
      </c>
      <c r="GT45" s="164">
        <v>-3.0381</v>
      </c>
      <c r="GU45" s="164">
        <v>-10.507</v>
      </c>
      <c r="GV45" s="164">
        <v>-5.6765999999999996</v>
      </c>
      <c r="GW45" s="164">
        <v>2.7444999999999999</v>
      </c>
      <c r="GX45" s="164">
        <v>6.1534000000000004</v>
      </c>
      <c r="GY45" s="164">
        <v>6.3529999999999998</v>
      </c>
      <c r="GZ45" s="164">
        <v>2</v>
      </c>
      <c r="HA45" s="164">
        <v>2.7008000000000001</v>
      </c>
      <c r="HB45" s="164">
        <v>4.1951000000000001</v>
      </c>
      <c r="HC45" s="164">
        <v>2.9298999999999999</v>
      </c>
      <c r="HD45" s="164">
        <v>0</v>
      </c>
      <c r="HE45" s="164">
        <v>46.265000000000001</v>
      </c>
      <c r="HF45" s="164">
        <v>38.003999999999998</v>
      </c>
      <c r="HG45" s="164">
        <v>72.89</v>
      </c>
      <c r="HH45" s="164">
        <v>49.725000000000001</v>
      </c>
      <c r="HI45" s="164">
        <v>49.962000000000003</v>
      </c>
      <c r="HJ45" s="164">
        <v>-9.7950999999999997</v>
      </c>
      <c r="HK45" s="164">
        <v>-11.537000000000001</v>
      </c>
      <c r="HL45" s="164">
        <v>0</v>
      </c>
      <c r="HM45" s="164">
        <v>0</v>
      </c>
      <c r="HN45" s="164">
        <v>37.265999999999998</v>
      </c>
      <c r="HO45" s="164">
        <v>37.654000000000003</v>
      </c>
      <c r="HP45" s="164">
        <v>-20.032</v>
      </c>
      <c r="HQ45" s="164">
        <v>-19.207999999999998</v>
      </c>
      <c r="HR45" s="164">
        <v>-12.081</v>
      </c>
      <c r="HS45" s="164">
        <v>-11.849</v>
      </c>
      <c r="HT45" s="164">
        <v>3.94</v>
      </c>
      <c r="HU45" s="164">
        <v>3.7799</v>
      </c>
      <c r="HV45" s="164">
        <v>-26.5</v>
      </c>
      <c r="HW45" s="164">
        <v>-26.298999999999999</v>
      </c>
      <c r="HX45" s="164">
        <v>1.7935000000000001</v>
      </c>
      <c r="HY45" s="164">
        <v>-7.0399000000000003</v>
      </c>
      <c r="HZ45" s="164">
        <v>41.435000000000002</v>
      </c>
      <c r="IA45" s="164">
        <v>11.247</v>
      </c>
      <c r="IB45" s="164">
        <v>11.13</v>
      </c>
      <c r="IC45" s="164">
        <v>-17.798999999999999</v>
      </c>
      <c r="ID45" s="164">
        <v>-32</v>
      </c>
      <c r="IE45" s="164">
        <v>7.3</v>
      </c>
      <c r="IF45" s="164">
        <v>6.4</v>
      </c>
      <c r="IG45" s="164">
        <v>-17.911999999999999</v>
      </c>
      <c r="IH45" s="164">
        <v>-17.692</v>
      </c>
      <c r="II45" s="164">
        <v>-71.569000000000003</v>
      </c>
      <c r="IJ45" s="164">
        <v>-32.96</v>
      </c>
      <c r="IK45" s="164">
        <v>-264.27999999999997</v>
      </c>
      <c r="IL45" s="164">
        <v>-1.9336</v>
      </c>
      <c r="IM45" s="164">
        <v>-17.765000000000001</v>
      </c>
      <c r="IN45" s="164">
        <v>120.73</v>
      </c>
      <c r="IO45" s="164">
        <v>39.725999999999999</v>
      </c>
      <c r="IP45" s="164">
        <v>112.72</v>
      </c>
      <c r="IQ45" s="164">
        <v>120.57</v>
      </c>
      <c r="IR45" s="164">
        <v>65.108000000000004</v>
      </c>
      <c r="IS45" s="164">
        <v>32.177999999999997</v>
      </c>
      <c r="IT45" s="164">
        <v>30.21</v>
      </c>
      <c r="IU45" s="164">
        <v>-3.0716999999999999</v>
      </c>
      <c r="IV45" s="164">
        <v>250.99</v>
      </c>
      <c r="IW45" s="164">
        <v>-170.64</v>
      </c>
      <c r="IX45" s="164">
        <v>103</v>
      </c>
      <c r="IY45" s="164">
        <v>-78.036000000000001</v>
      </c>
      <c r="IZ45" s="164">
        <v>-0.98270000000000002</v>
      </c>
      <c r="JA45" s="164">
        <v>6.5442</v>
      </c>
      <c r="JB45" s="164">
        <v>-7.76</v>
      </c>
      <c r="JC45" s="164">
        <v>-0.96</v>
      </c>
      <c r="JD45" s="164">
        <v>-0.96399999999999997</v>
      </c>
      <c r="JE45" s="164">
        <v>3.3599000000000001</v>
      </c>
      <c r="JF45" s="164">
        <v>-0.24</v>
      </c>
      <c r="JG45" s="164">
        <v>-3.5503</v>
      </c>
      <c r="JH45" s="164">
        <v>-5.7694000000000001</v>
      </c>
      <c r="JI45" s="164">
        <v>12.98</v>
      </c>
      <c r="JJ45" s="164">
        <v>-4.9790000000000001</v>
      </c>
      <c r="JK45" s="164">
        <v>-3</v>
      </c>
      <c r="JL45" s="164">
        <v>-0.95099999999999996</v>
      </c>
      <c r="JM45" s="164">
        <v>-0.35699999999999998</v>
      </c>
      <c r="JN45" s="164">
        <v>0</v>
      </c>
      <c r="JO45" s="164">
        <v>0</v>
      </c>
      <c r="JP45" s="164">
        <v>3.4241999999999999</v>
      </c>
      <c r="JQ45" s="164">
        <v>3.0659999999999998</v>
      </c>
      <c r="JR45" s="164">
        <v>2.8873000000000002</v>
      </c>
      <c r="JS45" s="165"/>
      <c r="JT45" s="164">
        <v>17</v>
      </c>
      <c r="JU45" s="164">
        <v>8.0342000000000002</v>
      </c>
      <c r="JV45" s="164">
        <v>0.32</v>
      </c>
      <c r="JW45" s="164">
        <v>0.37</v>
      </c>
      <c r="JX45" s="164">
        <v>-10.289</v>
      </c>
      <c r="JY45" s="164">
        <v>-11.930999999999999</v>
      </c>
      <c r="JZ45" s="164">
        <v>-16.385000000000002</v>
      </c>
      <c r="KA45" s="164">
        <v>-7.7244999999999999</v>
      </c>
      <c r="KB45" s="164">
        <v>8.4855999999999998</v>
      </c>
      <c r="KC45" s="164">
        <v>-11.347</v>
      </c>
      <c r="KD45" s="164">
        <v>2.6379000000000001</v>
      </c>
      <c r="KE45" s="164">
        <v>-19</v>
      </c>
      <c r="KF45" s="164">
        <v>1.7999000000000001</v>
      </c>
    </row>
    <row r="46" spans="1:292" ht="18" customHeight="1">
      <c r="A46" s="161" t="s">
        <v>63</v>
      </c>
      <c r="B46" s="161" t="s">
        <v>652</v>
      </c>
      <c r="C46" s="164">
        <v>0</v>
      </c>
      <c r="D46" s="164">
        <v>8.1547000000000001</v>
      </c>
      <c r="E46" s="164">
        <v>-16.782</v>
      </c>
      <c r="F46" s="164">
        <v>4.1007999999999996</v>
      </c>
      <c r="G46" s="164">
        <v>8.1974</v>
      </c>
      <c r="H46" s="164">
        <v>1.1977</v>
      </c>
      <c r="I46" s="164">
        <v>15.611000000000001</v>
      </c>
      <c r="J46" s="165"/>
      <c r="K46" s="164">
        <v>15.19</v>
      </c>
      <c r="L46" s="164">
        <v>6.2248000000000001</v>
      </c>
      <c r="M46" s="164">
        <v>-9.3376000000000001</v>
      </c>
      <c r="N46" s="164">
        <v>-19.978999999999999</v>
      </c>
      <c r="O46" s="164">
        <v>-28.6</v>
      </c>
      <c r="P46" s="164">
        <v>4.4000000000000004</v>
      </c>
      <c r="Q46" s="164">
        <v>4.1398999999999999</v>
      </c>
      <c r="R46" s="164">
        <v>-19.798999999999999</v>
      </c>
      <c r="S46" s="164">
        <v>2.8429000000000002</v>
      </c>
      <c r="T46" s="164">
        <v>-19.087</v>
      </c>
      <c r="U46" s="164">
        <v>5.0088999999999997</v>
      </c>
      <c r="V46" s="164">
        <v>4.9608999999999996</v>
      </c>
      <c r="W46" s="164">
        <v>8.8294999999999995</v>
      </c>
      <c r="X46" s="164">
        <v>0</v>
      </c>
      <c r="Y46" s="164">
        <v>-0.85450000000000004</v>
      </c>
      <c r="Z46" s="164">
        <v>1.2031000000000001</v>
      </c>
      <c r="AA46" s="165"/>
      <c r="AB46" s="164">
        <v>-0.95399999999999996</v>
      </c>
      <c r="AC46" s="164">
        <v>0.26700000000000002</v>
      </c>
      <c r="AD46" s="164">
        <v>0.27700000000000002</v>
      </c>
      <c r="AE46" s="164">
        <v>-1.3640000000000001</v>
      </c>
      <c r="AF46" s="164">
        <v>2.2200000000000002</v>
      </c>
      <c r="AG46" s="164">
        <v>-4.4000000000000004</v>
      </c>
      <c r="AH46" s="164">
        <v>-1.2748999999999999</v>
      </c>
      <c r="AI46" s="164">
        <v>0.27300000000000002</v>
      </c>
      <c r="AJ46" s="164">
        <v>-1.6</v>
      </c>
      <c r="AK46" s="164">
        <v>-1.6698999999999999</v>
      </c>
      <c r="AL46" s="164">
        <v>-10</v>
      </c>
      <c r="AM46" s="164">
        <v>-18.809000000000001</v>
      </c>
      <c r="AN46" s="164">
        <v>-18.940000000000001</v>
      </c>
      <c r="AO46" s="164">
        <v>3.6486000000000001</v>
      </c>
      <c r="AP46" s="164">
        <v>3.7202999999999999</v>
      </c>
      <c r="AQ46" s="164">
        <v>0</v>
      </c>
      <c r="AR46" s="164">
        <v>21.167999999999999</v>
      </c>
      <c r="AS46" s="164">
        <v>-10.568</v>
      </c>
      <c r="AT46" s="164">
        <v>-8.7073</v>
      </c>
      <c r="AU46" s="164">
        <v>-8.4388000000000005</v>
      </c>
      <c r="AV46" s="164">
        <v>-0.2447</v>
      </c>
      <c r="AW46" s="164">
        <v>8.3299999999999999E-2</v>
      </c>
      <c r="AX46" s="164">
        <v>-15.673</v>
      </c>
      <c r="AY46" s="164">
        <v>-12.324</v>
      </c>
      <c r="AZ46" s="164">
        <v>4.3522999999999996</v>
      </c>
      <c r="BA46" s="164">
        <v>23.056000000000001</v>
      </c>
      <c r="BB46" s="164">
        <v>-13.353</v>
      </c>
      <c r="BC46" s="164">
        <v>-7.3000000000000001E-3</v>
      </c>
      <c r="BD46" s="164">
        <v>-3.5998999999999999</v>
      </c>
      <c r="BE46" s="164">
        <v>-3.6999</v>
      </c>
      <c r="BF46" s="164">
        <v>-19.081</v>
      </c>
      <c r="BG46" s="164">
        <v>-19.39</v>
      </c>
      <c r="BH46" s="164">
        <v>-1.7361</v>
      </c>
      <c r="BI46" s="164">
        <v>1.3141</v>
      </c>
      <c r="BJ46" s="164">
        <v>-11.606</v>
      </c>
      <c r="BK46" s="164">
        <v>1.4098999999999999</v>
      </c>
      <c r="BL46" s="164">
        <v>1.3311999999999999</v>
      </c>
      <c r="BM46" s="164">
        <v>1.0862000000000001</v>
      </c>
      <c r="BN46" s="164">
        <v>-64.728999999999999</v>
      </c>
      <c r="BO46" s="164">
        <v>25.542999999999999</v>
      </c>
      <c r="BP46" s="164">
        <v>25.542999999999999</v>
      </c>
      <c r="BQ46" s="164">
        <v>-33.893999999999998</v>
      </c>
      <c r="BR46" s="164">
        <v>-168.46</v>
      </c>
      <c r="BS46" s="165"/>
      <c r="BT46" s="165"/>
      <c r="BU46" s="164">
        <v>21.625</v>
      </c>
      <c r="BV46" s="164">
        <v>11.199</v>
      </c>
      <c r="BW46" s="164">
        <v>9.89</v>
      </c>
      <c r="BX46" s="164">
        <v>-5.6599000000000004</v>
      </c>
      <c r="BY46" s="164">
        <v>7.4499000000000004</v>
      </c>
      <c r="BZ46" s="164">
        <v>-5.3540000000000001</v>
      </c>
      <c r="CA46" s="164">
        <v>-5.3540000000000001</v>
      </c>
      <c r="CB46" s="164">
        <v>13.391999999999999</v>
      </c>
      <c r="CC46" s="164">
        <v>11.308999999999999</v>
      </c>
      <c r="CD46" s="164">
        <v>-2.0385</v>
      </c>
      <c r="CE46" s="164">
        <v>-10.004</v>
      </c>
      <c r="CF46" s="164">
        <v>-9.8605999999999998</v>
      </c>
      <c r="CG46" s="164">
        <v>-11.603999999999999</v>
      </c>
      <c r="CH46" s="164">
        <v>0</v>
      </c>
      <c r="CI46" s="164">
        <v>2.88</v>
      </c>
      <c r="CJ46" s="164">
        <v>6.4119999999999999</v>
      </c>
      <c r="CK46" s="164">
        <v>25.6</v>
      </c>
      <c r="CL46" s="164">
        <v>21.399000000000001</v>
      </c>
      <c r="CM46" s="164">
        <v>-3.24</v>
      </c>
      <c r="CN46" s="164">
        <v>40.231999999999999</v>
      </c>
      <c r="CO46" s="164">
        <v>39.790999999999997</v>
      </c>
      <c r="CP46" s="164">
        <v>37.904000000000003</v>
      </c>
      <c r="CQ46" s="164">
        <v>50.619</v>
      </c>
      <c r="CR46" s="164">
        <v>51.634</v>
      </c>
      <c r="CS46" s="164">
        <v>-17.678999999999998</v>
      </c>
      <c r="CT46" s="164">
        <v>-41.850999999999999</v>
      </c>
      <c r="CU46" s="164">
        <v>-18.030999999999999</v>
      </c>
      <c r="CV46" s="164">
        <v>3.2317999999999998</v>
      </c>
      <c r="CW46" s="164">
        <v>29.388999999999999</v>
      </c>
      <c r="CX46" s="164">
        <v>20.67</v>
      </c>
      <c r="CY46" s="164">
        <v>13.598000000000001</v>
      </c>
      <c r="CZ46" s="164">
        <v>13.478999999999999</v>
      </c>
      <c r="DA46" s="164">
        <v>-13.048999999999999</v>
      </c>
      <c r="DB46" s="164">
        <v>0.3145</v>
      </c>
      <c r="DC46" s="164">
        <v>0</v>
      </c>
      <c r="DD46" s="164">
        <v>0</v>
      </c>
      <c r="DE46" s="164">
        <v>20.338000000000001</v>
      </c>
      <c r="DF46" s="164">
        <v>1.47E-2</v>
      </c>
      <c r="DG46" s="164">
        <v>-6.7777000000000003</v>
      </c>
      <c r="DH46" s="164">
        <v>2.5998999999999999</v>
      </c>
      <c r="DI46" s="164">
        <v>2.7999000000000001</v>
      </c>
      <c r="DJ46" s="164">
        <v>-6.6356999999999999</v>
      </c>
      <c r="DK46" s="164">
        <v>5.99</v>
      </c>
      <c r="DL46" s="164">
        <v>55.046999999999997</v>
      </c>
      <c r="DM46" s="164">
        <v>14.292</v>
      </c>
      <c r="DN46" s="164">
        <v>6.41</v>
      </c>
      <c r="DO46" s="164">
        <v>-6.26</v>
      </c>
      <c r="DP46" s="164">
        <v>7.7489999999999997</v>
      </c>
      <c r="DQ46" s="164">
        <v>-20.521000000000001</v>
      </c>
      <c r="DR46" s="164">
        <v>0.28999999999999998</v>
      </c>
      <c r="DS46" s="164">
        <v>0.35</v>
      </c>
      <c r="DT46" s="164">
        <v>14.77</v>
      </c>
      <c r="DU46" s="164">
        <v>23.06</v>
      </c>
      <c r="DV46" s="164">
        <v>-18.145</v>
      </c>
      <c r="DW46" s="164">
        <v>-9.5454000000000008</v>
      </c>
      <c r="DX46" s="164">
        <v>-26.247</v>
      </c>
      <c r="DY46" s="164">
        <v>-25.135999999999999</v>
      </c>
      <c r="DZ46" s="164">
        <v>33.182000000000002</v>
      </c>
      <c r="EA46" s="164">
        <v>13.917</v>
      </c>
      <c r="EB46" s="164">
        <v>3.5893999999999999</v>
      </c>
      <c r="EC46" s="164">
        <v>4.3777999999999997</v>
      </c>
      <c r="ED46" s="164">
        <v>-10.234</v>
      </c>
      <c r="EE46" s="164">
        <v>-18.459</v>
      </c>
      <c r="EF46" s="164">
        <v>-11.411</v>
      </c>
      <c r="EG46" s="164">
        <v>-53.238999999999997</v>
      </c>
      <c r="EH46" s="164">
        <v>0.23799999999999999</v>
      </c>
      <c r="EI46" s="164">
        <v>0</v>
      </c>
      <c r="EJ46" s="164">
        <v>-6.2117000000000004</v>
      </c>
      <c r="EK46" s="164">
        <v>-5.6928000000000001</v>
      </c>
      <c r="EL46" s="164">
        <v>0</v>
      </c>
      <c r="EM46" s="164">
        <v>9.5985999999999994</v>
      </c>
      <c r="EN46" s="164">
        <v>7.7674000000000003</v>
      </c>
      <c r="EO46" s="164">
        <v>3.0880000000000001</v>
      </c>
      <c r="EP46" s="164">
        <v>-26.76</v>
      </c>
      <c r="EQ46" s="164">
        <v>-26.257000000000001</v>
      </c>
      <c r="ER46" s="164">
        <v>-3.7707999999999999</v>
      </c>
      <c r="ES46" s="164">
        <v>0</v>
      </c>
      <c r="ET46" s="164">
        <v>-19.27</v>
      </c>
      <c r="EU46" s="164">
        <v>0</v>
      </c>
      <c r="EV46" s="164">
        <v>5.3753000000000002</v>
      </c>
      <c r="EW46" s="164">
        <v>13.974</v>
      </c>
      <c r="EX46" s="164">
        <v>-9.3125</v>
      </c>
      <c r="EY46" s="164">
        <v>-9.6231000000000009</v>
      </c>
      <c r="EZ46" s="164">
        <v>4.9485000000000001</v>
      </c>
      <c r="FA46" s="164">
        <v>-2.8433999999999999</v>
      </c>
      <c r="FB46" s="164">
        <v>-39.145000000000003</v>
      </c>
      <c r="FC46" s="164">
        <v>5.1215999999999999</v>
      </c>
      <c r="FD46" s="164">
        <v>0</v>
      </c>
      <c r="FE46" s="164">
        <v>0</v>
      </c>
      <c r="FF46" s="164">
        <v>0</v>
      </c>
      <c r="FG46" s="164">
        <v>5.8068</v>
      </c>
      <c r="FH46" s="164">
        <v>5.7996999999999996</v>
      </c>
      <c r="FI46" s="164">
        <v>-2.6793</v>
      </c>
      <c r="FJ46" s="164">
        <v>-3.3491</v>
      </c>
      <c r="FK46" s="164">
        <v>31.984000000000002</v>
      </c>
      <c r="FL46" s="164">
        <v>9.1466999999999992</v>
      </c>
      <c r="FM46" s="164">
        <v>8.0693000000000001</v>
      </c>
      <c r="FN46" s="164">
        <v>27.082999999999998</v>
      </c>
      <c r="FO46" s="164">
        <v>35.646000000000001</v>
      </c>
      <c r="FP46" s="164">
        <v>2.6623000000000001</v>
      </c>
      <c r="FQ46" s="164">
        <v>-14.228999999999999</v>
      </c>
      <c r="FR46" s="164">
        <v>-1.0084</v>
      </c>
      <c r="FS46" s="164">
        <v>0.35089999999999999</v>
      </c>
      <c r="FT46" s="164">
        <v>0.85</v>
      </c>
      <c r="FU46" s="164">
        <v>2.87</v>
      </c>
      <c r="FV46" s="164">
        <v>0</v>
      </c>
      <c r="FW46" s="164">
        <v>0</v>
      </c>
      <c r="FX46" s="164">
        <v>2.6269</v>
      </c>
      <c r="FY46" s="164">
        <v>0.51</v>
      </c>
      <c r="FZ46" s="164">
        <v>0</v>
      </c>
      <c r="GA46" s="164">
        <v>18.28</v>
      </c>
      <c r="GB46" s="164">
        <v>-41.35</v>
      </c>
      <c r="GC46" s="164">
        <v>-34.398000000000003</v>
      </c>
      <c r="GD46" s="164">
        <v>-2.9399000000000002</v>
      </c>
      <c r="GE46" s="164">
        <v>27.146999999999998</v>
      </c>
      <c r="GF46" s="164">
        <v>6.0998999999999999</v>
      </c>
      <c r="GG46" s="164">
        <v>26.152000000000001</v>
      </c>
      <c r="GH46" s="164">
        <v>8.7661999999999995</v>
      </c>
      <c r="GI46" s="164">
        <v>-9.4734999999999996</v>
      </c>
      <c r="GJ46" s="164">
        <v>3.0903</v>
      </c>
      <c r="GK46" s="164">
        <v>3.0800000000000001E-2</v>
      </c>
      <c r="GL46" s="165"/>
      <c r="GM46" s="164">
        <v>-9.8940999999999999</v>
      </c>
      <c r="GN46" s="164">
        <v>-12.188000000000001</v>
      </c>
      <c r="GO46" s="164">
        <v>6.7986000000000004</v>
      </c>
      <c r="GP46" s="164">
        <v>-27.141999999999999</v>
      </c>
      <c r="GQ46" s="164">
        <v>-10.346</v>
      </c>
      <c r="GR46" s="164">
        <v>-14.304</v>
      </c>
      <c r="GS46" s="164">
        <v>185.37</v>
      </c>
      <c r="GT46" s="164">
        <v>-1.2977000000000001</v>
      </c>
      <c r="GU46" s="164">
        <v>-8.9606999999999992</v>
      </c>
      <c r="GV46" s="164">
        <v>-6.2454000000000001</v>
      </c>
      <c r="GW46" s="164">
        <v>3.3578000000000001</v>
      </c>
      <c r="GX46" s="164">
        <v>6.4317000000000002</v>
      </c>
      <c r="GY46" s="164">
        <v>6.6299000000000001</v>
      </c>
      <c r="GZ46" s="164">
        <v>3</v>
      </c>
      <c r="HA46" s="164">
        <v>-6.8350999999999997</v>
      </c>
      <c r="HB46" s="164">
        <v>-3.2839</v>
      </c>
      <c r="HC46" s="164">
        <v>4.1900000000000004</v>
      </c>
      <c r="HD46" s="164">
        <v>0</v>
      </c>
      <c r="HE46" s="164">
        <v>43.357999999999997</v>
      </c>
      <c r="HF46" s="164">
        <v>40.503999999999998</v>
      </c>
      <c r="HG46" s="164">
        <v>61.136000000000003</v>
      </c>
      <c r="HH46" s="164">
        <v>49.725000000000001</v>
      </c>
      <c r="HI46" s="164">
        <v>12.238</v>
      </c>
      <c r="HJ46" s="164">
        <v>-6.9824999999999999</v>
      </c>
      <c r="HK46" s="164">
        <v>-6.8465999999999996</v>
      </c>
      <c r="HL46" s="164">
        <v>-10.58</v>
      </c>
      <c r="HM46" s="164">
        <v>0</v>
      </c>
      <c r="HN46" s="164">
        <v>23.966000000000001</v>
      </c>
      <c r="HO46" s="164">
        <v>25.042000000000002</v>
      </c>
      <c r="HP46" s="164">
        <v>-23.173999999999999</v>
      </c>
      <c r="HQ46" s="164">
        <v>-22.559000000000001</v>
      </c>
      <c r="HR46" s="164">
        <v>-16.116</v>
      </c>
      <c r="HS46" s="164">
        <v>-16.013999999999999</v>
      </c>
      <c r="HT46" s="164">
        <v>6.7398999999999996</v>
      </c>
      <c r="HU46" s="164">
        <v>6.71</v>
      </c>
      <c r="HV46" s="164">
        <v>-27.5</v>
      </c>
      <c r="HW46" s="164">
        <v>-27.899000000000001</v>
      </c>
      <c r="HX46" s="164">
        <v>1.6176999999999999</v>
      </c>
      <c r="HY46" s="164">
        <v>-7.36</v>
      </c>
      <c r="HZ46" s="164">
        <v>43.494999999999997</v>
      </c>
      <c r="IA46" s="164">
        <v>7.2053000000000003</v>
      </c>
      <c r="IB46" s="164">
        <v>7.2592999999999996</v>
      </c>
      <c r="IC46" s="164">
        <v>-17.798999999999999</v>
      </c>
      <c r="ID46" s="164">
        <v>-31.1</v>
      </c>
      <c r="IE46" s="164">
        <v>9.8000000000000007</v>
      </c>
      <c r="IF46" s="164">
        <v>8.8999000000000006</v>
      </c>
      <c r="IG46" s="164">
        <v>-17.911999999999999</v>
      </c>
      <c r="IH46" s="164">
        <v>-17.934999999999999</v>
      </c>
      <c r="II46" s="164">
        <v>-68.91</v>
      </c>
      <c r="IJ46" s="164">
        <v>-20.27</v>
      </c>
      <c r="IK46" s="164">
        <v>-274.29000000000002</v>
      </c>
      <c r="IL46" s="164">
        <v>-9.3617000000000008</v>
      </c>
      <c r="IM46" s="164">
        <v>-13.871</v>
      </c>
      <c r="IN46" s="164">
        <v>118.35</v>
      </c>
      <c r="IO46" s="164">
        <v>42.145000000000003</v>
      </c>
      <c r="IP46" s="164">
        <v>126.1</v>
      </c>
      <c r="IQ46" s="164">
        <v>112.53</v>
      </c>
      <c r="IR46" s="164">
        <v>61.335000000000001</v>
      </c>
      <c r="IS46" s="164">
        <v>24.724</v>
      </c>
      <c r="IT46" s="164">
        <v>25.373000000000001</v>
      </c>
      <c r="IU46" s="164">
        <v>-17.759</v>
      </c>
      <c r="IV46" s="164">
        <v>249.5</v>
      </c>
      <c r="IW46" s="164">
        <v>-163.47</v>
      </c>
      <c r="IX46" s="164">
        <v>98.472999999999999</v>
      </c>
      <c r="IY46" s="164">
        <v>-75.242999999999995</v>
      </c>
      <c r="IZ46" s="164">
        <v>-0.2087</v>
      </c>
      <c r="JA46" s="164">
        <v>7.8205999999999998</v>
      </c>
      <c r="JB46" s="164">
        <v>-8.8000000000000007</v>
      </c>
      <c r="JC46" s="164">
        <v>-1.0569999999999999</v>
      </c>
      <c r="JD46" s="164">
        <v>-1.0609</v>
      </c>
      <c r="JE46" s="164">
        <v>4.88</v>
      </c>
      <c r="JF46" s="164">
        <v>-2.48</v>
      </c>
      <c r="JG46" s="164">
        <v>-3.4539</v>
      </c>
      <c r="JH46" s="164">
        <v>-3.4561000000000002</v>
      </c>
      <c r="JI46" s="164">
        <v>10.93</v>
      </c>
      <c r="JJ46" s="164">
        <v>-4.9210000000000003</v>
      </c>
      <c r="JK46" s="164">
        <v>-3</v>
      </c>
      <c r="JL46" s="164">
        <v>-0.96699999999999997</v>
      </c>
      <c r="JM46" s="164">
        <v>0.34499999999999997</v>
      </c>
      <c r="JN46" s="164">
        <v>0</v>
      </c>
      <c r="JO46" s="164">
        <v>0</v>
      </c>
      <c r="JP46" s="164">
        <v>3.6671</v>
      </c>
      <c r="JQ46" s="164">
        <v>3.8593000000000002</v>
      </c>
      <c r="JR46" s="164">
        <v>3.0518999999999998</v>
      </c>
      <c r="JS46" s="165"/>
      <c r="JT46" s="164">
        <v>16.899000000000001</v>
      </c>
      <c r="JU46" s="164">
        <v>8.0517000000000003</v>
      </c>
      <c r="JV46" s="164">
        <v>0.28000000000000003</v>
      </c>
      <c r="JW46" s="164">
        <v>0.37</v>
      </c>
      <c r="JX46" s="164">
        <v>0</v>
      </c>
      <c r="JY46" s="164">
        <v>-14.722</v>
      </c>
      <c r="JZ46" s="164">
        <v>-21.797000000000001</v>
      </c>
      <c r="KA46" s="164">
        <v>0</v>
      </c>
      <c r="KB46" s="164">
        <v>10.907999999999999</v>
      </c>
      <c r="KC46" s="164">
        <v>-17.384</v>
      </c>
      <c r="KD46" s="164">
        <v>5.7774000000000001</v>
      </c>
      <c r="KE46" s="164">
        <v>-18.399000000000001</v>
      </c>
      <c r="KF46" s="164">
        <v>1.5</v>
      </c>
    </row>
    <row r="47" spans="1:292" ht="18" customHeight="1">
      <c r="A47" s="161" t="s">
        <v>63</v>
      </c>
      <c r="B47" s="161" t="s">
        <v>653</v>
      </c>
      <c r="C47" s="164">
        <v>0</v>
      </c>
      <c r="D47" s="164">
        <v>4.4318</v>
      </c>
      <c r="E47" s="164">
        <v>-9.3638999999999992</v>
      </c>
      <c r="F47" s="164">
        <v>4.0229999999999997</v>
      </c>
      <c r="G47" s="164">
        <v>8.3038000000000007</v>
      </c>
      <c r="H47" s="164">
        <v>3.9727000000000001</v>
      </c>
      <c r="I47" s="164">
        <v>15.785</v>
      </c>
      <c r="J47" s="165"/>
      <c r="K47" s="164">
        <v>19.667000000000002</v>
      </c>
      <c r="L47" s="164">
        <v>8.4216999999999995</v>
      </c>
      <c r="M47" s="164">
        <v>-11.302</v>
      </c>
      <c r="N47" s="164">
        <v>-17.760000000000002</v>
      </c>
      <c r="O47" s="164">
        <v>-28.6</v>
      </c>
      <c r="P47" s="164">
        <v>4.4000000000000004</v>
      </c>
      <c r="Q47" s="164">
        <v>4.1398999999999999</v>
      </c>
      <c r="R47" s="164">
        <v>-19.798999999999999</v>
      </c>
      <c r="S47" s="164">
        <v>2.8849</v>
      </c>
      <c r="T47" s="164">
        <v>-18.777000000000001</v>
      </c>
      <c r="U47" s="164">
        <v>4.8841999999999999</v>
      </c>
      <c r="V47" s="164">
        <v>4.7725</v>
      </c>
      <c r="W47" s="164">
        <v>8.5035000000000007</v>
      </c>
      <c r="X47" s="164">
        <v>0</v>
      </c>
      <c r="Y47" s="164">
        <v>-0.96940000000000004</v>
      </c>
      <c r="Z47" s="164">
        <v>1.196</v>
      </c>
      <c r="AA47" s="165"/>
      <c r="AB47" s="164">
        <v>-1.1153999999999999</v>
      </c>
      <c r="AC47" s="164">
        <v>0.27100000000000002</v>
      </c>
      <c r="AD47" s="164">
        <v>0.27</v>
      </c>
      <c r="AE47" s="164">
        <v>-1.2388999999999999</v>
      </c>
      <c r="AF47" s="164">
        <v>0</v>
      </c>
      <c r="AG47" s="164">
        <v>-4.4000000000000004</v>
      </c>
      <c r="AH47" s="164">
        <v>-1.0939000000000001</v>
      </c>
      <c r="AI47" s="164">
        <v>0.27300000000000002</v>
      </c>
      <c r="AJ47" s="164">
        <v>-3.19</v>
      </c>
      <c r="AK47" s="164">
        <v>-3.13</v>
      </c>
      <c r="AL47" s="164">
        <v>-10</v>
      </c>
      <c r="AM47" s="164">
        <v>-17.78</v>
      </c>
      <c r="AN47" s="164">
        <v>-17.728999999999999</v>
      </c>
      <c r="AO47" s="164">
        <v>3.6779999999999999</v>
      </c>
      <c r="AP47" s="164">
        <v>3.7490000000000001</v>
      </c>
      <c r="AQ47" s="164">
        <v>0</v>
      </c>
      <c r="AR47" s="164">
        <v>19.478999999999999</v>
      </c>
      <c r="AS47" s="164">
        <v>-14.227</v>
      </c>
      <c r="AT47" s="164">
        <v>-9.5109999999999992</v>
      </c>
      <c r="AU47" s="164">
        <v>-9.2516999999999996</v>
      </c>
      <c r="AV47" s="164">
        <v>-0.83099999999999996</v>
      </c>
      <c r="AW47" s="164">
        <v>-0.73799999999999999</v>
      </c>
      <c r="AX47" s="164">
        <v>-18.352</v>
      </c>
      <c r="AY47" s="164">
        <v>-14.734999999999999</v>
      </c>
      <c r="AZ47" s="164">
        <v>4.7468000000000004</v>
      </c>
      <c r="BA47" s="164">
        <v>25.065000000000001</v>
      </c>
      <c r="BB47" s="164">
        <v>-3.9329999999999998</v>
      </c>
      <c r="BC47" s="164">
        <v>-7.3000000000000001E-3</v>
      </c>
      <c r="BD47" s="164">
        <v>-2.3999000000000001</v>
      </c>
      <c r="BE47" s="164">
        <v>-2.3999000000000001</v>
      </c>
      <c r="BF47" s="164">
        <v>-19.218</v>
      </c>
      <c r="BG47" s="164">
        <v>-19.786999999999999</v>
      </c>
      <c r="BH47" s="164">
        <v>-2.0568</v>
      </c>
      <c r="BI47" s="164">
        <v>1.3141</v>
      </c>
      <c r="BJ47" s="164">
        <v>-10.050000000000001</v>
      </c>
      <c r="BK47" s="164">
        <v>1.5</v>
      </c>
      <c r="BL47" s="164">
        <v>0.40510000000000002</v>
      </c>
      <c r="BM47" s="164">
        <v>0.94779999999999998</v>
      </c>
      <c r="BN47" s="164">
        <v>-76.876000000000005</v>
      </c>
      <c r="BO47" s="164">
        <v>24.506</v>
      </c>
      <c r="BP47" s="164">
        <v>24.536000000000001</v>
      </c>
      <c r="BQ47" s="164">
        <v>-28.681000000000001</v>
      </c>
      <c r="BR47" s="164">
        <v>-175.57</v>
      </c>
      <c r="BS47" s="165"/>
      <c r="BT47" s="165"/>
      <c r="BU47" s="164">
        <v>20.716999999999999</v>
      </c>
      <c r="BV47" s="164">
        <v>10.8</v>
      </c>
      <c r="BW47" s="164">
        <v>9.6</v>
      </c>
      <c r="BX47" s="164">
        <v>-5.9099000000000004</v>
      </c>
      <c r="BY47" s="164">
        <v>6.8098999999999998</v>
      </c>
      <c r="BZ47" s="164">
        <v>-5.6219999999999999</v>
      </c>
      <c r="CA47" s="164">
        <v>-5.4880000000000004</v>
      </c>
      <c r="CB47" s="164">
        <v>13.512</v>
      </c>
      <c r="CC47" s="164">
        <v>11.276999999999999</v>
      </c>
      <c r="CD47" s="164">
        <v>-3.1196999999999999</v>
      </c>
      <c r="CE47" s="164">
        <v>-9.3193000000000001</v>
      </c>
      <c r="CF47" s="164">
        <v>-9.5512999999999995</v>
      </c>
      <c r="CG47" s="164">
        <v>-10.625</v>
      </c>
      <c r="CH47" s="164">
        <v>0</v>
      </c>
      <c r="CI47" s="164">
        <v>2.88</v>
      </c>
      <c r="CJ47" s="164">
        <v>6.4119999999999999</v>
      </c>
      <c r="CK47" s="164">
        <v>25.6</v>
      </c>
      <c r="CL47" s="164">
        <v>21.399000000000001</v>
      </c>
      <c r="CM47" s="164">
        <v>-2.91</v>
      </c>
      <c r="CN47" s="164">
        <v>40.095999999999997</v>
      </c>
      <c r="CO47" s="164">
        <v>39.655999999999999</v>
      </c>
      <c r="CP47" s="164">
        <v>38.133000000000003</v>
      </c>
      <c r="CQ47" s="164">
        <v>53.15</v>
      </c>
      <c r="CR47" s="164">
        <v>53.698</v>
      </c>
      <c r="CS47" s="164">
        <v>-19.367999999999999</v>
      </c>
      <c r="CT47" s="164">
        <v>-40.572000000000003</v>
      </c>
      <c r="CU47" s="164">
        <v>-21.917999999999999</v>
      </c>
      <c r="CV47" s="164">
        <v>3.1787999999999998</v>
      </c>
      <c r="CW47" s="164">
        <v>30.36</v>
      </c>
      <c r="CX47" s="164">
        <v>20.36</v>
      </c>
      <c r="CY47" s="164">
        <v>13.286</v>
      </c>
      <c r="CZ47" s="164">
        <v>13.284000000000001</v>
      </c>
      <c r="DA47" s="164">
        <v>-13.228999999999999</v>
      </c>
      <c r="DB47" s="164">
        <v>0.3145</v>
      </c>
      <c r="DC47" s="164">
        <v>0</v>
      </c>
      <c r="DD47" s="164">
        <v>0</v>
      </c>
      <c r="DE47" s="164">
        <v>20.324000000000002</v>
      </c>
      <c r="DF47" s="164">
        <v>1.49E-2</v>
      </c>
      <c r="DG47" s="164">
        <v>-6.8152999999999997</v>
      </c>
      <c r="DH47" s="164">
        <v>4.5</v>
      </c>
      <c r="DI47" s="164">
        <v>4.6999000000000004</v>
      </c>
      <c r="DJ47" s="164">
        <v>-7.1923000000000004</v>
      </c>
      <c r="DK47" s="164">
        <v>5.8029999999999999</v>
      </c>
      <c r="DL47" s="164">
        <v>55.993000000000002</v>
      </c>
      <c r="DM47" s="164">
        <v>14.106999999999999</v>
      </c>
      <c r="DN47" s="164">
        <v>6.21</v>
      </c>
      <c r="DO47" s="164">
        <v>-6.48</v>
      </c>
      <c r="DP47" s="164">
        <v>8.1675000000000004</v>
      </c>
      <c r="DQ47" s="164">
        <v>-19.826000000000001</v>
      </c>
      <c r="DR47" s="164">
        <v>0.14000000000000001</v>
      </c>
      <c r="DS47" s="164">
        <v>0.15</v>
      </c>
      <c r="DT47" s="164">
        <v>16.239000000000001</v>
      </c>
      <c r="DU47" s="164">
        <v>22.59</v>
      </c>
      <c r="DV47" s="164">
        <v>-18.327000000000002</v>
      </c>
      <c r="DW47" s="164">
        <v>-9.3180999999999994</v>
      </c>
      <c r="DX47" s="164">
        <v>-26.782</v>
      </c>
      <c r="DY47" s="164">
        <v>-24.89</v>
      </c>
      <c r="DZ47" s="164">
        <v>32.415999999999997</v>
      </c>
      <c r="EA47" s="164">
        <v>12.874000000000001</v>
      </c>
      <c r="EB47" s="164">
        <v>3.4413</v>
      </c>
      <c r="EC47" s="164">
        <v>3.1496</v>
      </c>
      <c r="ED47" s="164">
        <v>-9.3407</v>
      </c>
      <c r="EE47" s="164">
        <v>-17.954000000000001</v>
      </c>
      <c r="EF47" s="164">
        <v>-11.532999999999999</v>
      </c>
      <c r="EG47" s="164">
        <v>-59.569000000000003</v>
      </c>
      <c r="EH47" s="164">
        <v>2.8037000000000001</v>
      </c>
      <c r="EI47" s="164">
        <v>0</v>
      </c>
      <c r="EJ47" s="164">
        <v>-6.0606</v>
      </c>
      <c r="EK47" s="164">
        <v>-5.5263</v>
      </c>
      <c r="EL47" s="164">
        <v>0</v>
      </c>
      <c r="EM47" s="164">
        <v>9.5107999999999997</v>
      </c>
      <c r="EN47" s="164">
        <v>8.2370999999999999</v>
      </c>
      <c r="EO47" s="164">
        <v>3.6</v>
      </c>
      <c r="EP47" s="164">
        <v>-26.577000000000002</v>
      </c>
      <c r="EQ47" s="164">
        <v>-26.042999999999999</v>
      </c>
      <c r="ER47" s="164">
        <v>-4.0263999999999998</v>
      </c>
      <c r="ES47" s="164">
        <v>0</v>
      </c>
      <c r="ET47" s="164">
        <v>-20.279</v>
      </c>
      <c r="EU47" s="164">
        <v>0</v>
      </c>
      <c r="EV47" s="164">
        <v>5.2523999999999997</v>
      </c>
      <c r="EW47" s="164">
        <v>14.351000000000001</v>
      </c>
      <c r="EX47" s="164">
        <v>-10.988</v>
      </c>
      <c r="EY47" s="164">
        <v>-11.047000000000001</v>
      </c>
      <c r="EZ47" s="164">
        <v>7.1776</v>
      </c>
      <c r="FA47" s="164">
        <v>-2.3519000000000001</v>
      </c>
      <c r="FB47" s="164">
        <v>-39.145000000000003</v>
      </c>
      <c r="FC47" s="164">
        <v>5.4389000000000003</v>
      </c>
      <c r="FD47" s="164">
        <v>0</v>
      </c>
      <c r="FE47" s="164">
        <v>0</v>
      </c>
      <c r="FF47" s="164">
        <v>0</v>
      </c>
      <c r="FG47" s="164">
        <v>6.7900999999999998</v>
      </c>
      <c r="FH47" s="164">
        <v>5.5285000000000002</v>
      </c>
      <c r="FI47" s="164">
        <v>-2.6793</v>
      </c>
      <c r="FJ47" s="164">
        <v>-3.1816</v>
      </c>
      <c r="FK47" s="164">
        <v>30.978999999999999</v>
      </c>
      <c r="FL47" s="164">
        <v>8.4788999999999994</v>
      </c>
      <c r="FM47" s="164">
        <v>8.4619999999999997</v>
      </c>
      <c r="FN47" s="164">
        <v>26.384</v>
      </c>
      <c r="FO47" s="164">
        <v>33.811</v>
      </c>
      <c r="FP47" s="164">
        <v>2.8479000000000001</v>
      </c>
      <c r="FQ47" s="164">
        <v>-15.529</v>
      </c>
      <c r="FR47" s="164">
        <v>-1.2024999999999999</v>
      </c>
      <c r="FS47" s="164">
        <v>0.36549999999999999</v>
      </c>
      <c r="FT47" s="164">
        <v>1.04</v>
      </c>
      <c r="FU47" s="164">
        <v>2.85</v>
      </c>
      <c r="FV47" s="164">
        <v>0</v>
      </c>
      <c r="FW47" s="164">
        <v>0</v>
      </c>
      <c r="FX47" s="164">
        <v>2.5798999999999999</v>
      </c>
      <c r="FY47" s="164">
        <v>0.48299999999999998</v>
      </c>
      <c r="FZ47" s="164">
        <v>0</v>
      </c>
      <c r="GA47" s="164">
        <v>16.940000000000001</v>
      </c>
      <c r="GB47" s="164">
        <v>-40.622999999999998</v>
      </c>
      <c r="GC47" s="164">
        <v>-33.773000000000003</v>
      </c>
      <c r="GD47" s="164">
        <v>-2.7099000000000002</v>
      </c>
      <c r="GE47" s="164">
        <v>25.837</v>
      </c>
      <c r="GF47" s="164">
        <v>6.4</v>
      </c>
      <c r="GG47" s="164">
        <v>32.847999999999999</v>
      </c>
      <c r="GH47" s="164">
        <v>12.503</v>
      </c>
      <c r="GI47" s="164">
        <v>-13.177</v>
      </c>
      <c r="GJ47" s="164">
        <v>3.1749000000000001</v>
      </c>
      <c r="GK47" s="164">
        <v>6.1499999999999999E-2</v>
      </c>
      <c r="GL47" s="165"/>
      <c r="GM47" s="164">
        <v>-10.659000000000001</v>
      </c>
      <c r="GN47" s="164">
        <v>-6.649</v>
      </c>
      <c r="GO47" s="164">
        <v>7.8529999999999998</v>
      </c>
      <c r="GP47" s="164">
        <v>-33.948</v>
      </c>
      <c r="GQ47" s="164">
        <v>-10.73</v>
      </c>
      <c r="GR47" s="164">
        <v>-15.093</v>
      </c>
      <c r="GS47" s="164">
        <v>184.52</v>
      </c>
      <c r="GT47" s="164">
        <v>3.2562000000000002</v>
      </c>
      <c r="GU47" s="164">
        <v>-7.4440999999999997</v>
      </c>
      <c r="GV47" s="164">
        <v>-5.1191000000000004</v>
      </c>
      <c r="GW47" s="164">
        <v>2.9291999999999998</v>
      </c>
      <c r="GX47" s="164">
        <v>6.3144999999999998</v>
      </c>
      <c r="GY47" s="164">
        <v>6.5190999999999999</v>
      </c>
      <c r="GZ47" s="164">
        <v>2</v>
      </c>
      <c r="HA47" s="164">
        <v>-7.6656000000000004</v>
      </c>
      <c r="HB47" s="164">
        <v>-5.7305999999999999</v>
      </c>
      <c r="HC47" s="164">
        <v>2.9298999999999999</v>
      </c>
      <c r="HD47" s="164">
        <v>0</v>
      </c>
      <c r="HE47" s="164">
        <v>42.723999999999997</v>
      </c>
      <c r="HF47" s="164">
        <v>39.594000000000001</v>
      </c>
      <c r="HG47" s="164">
        <v>63.162999999999997</v>
      </c>
      <c r="HH47" s="164">
        <v>49.725000000000001</v>
      </c>
      <c r="HI47" s="164">
        <v>10.989000000000001</v>
      </c>
      <c r="HJ47" s="164">
        <v>-6.3150000000000004</v>
      </c>
      <c r="HK47" s="164">
        <v>-6.2723000000000004</v>
      </c>
      <c r="HL47" s="164">
        <v>-10.801</v>
      </c>
      <c r="HM47" s="164">
        <v>-12.516</v>
      </c>
      <c r="HN47" s="164">
        <v>23.966000000000001</v>
      </c>
      <c r="HO47" s="164">
        <v>25.042000000000002</v>
      </c>
      <c r="HP47" s="164">
        <v>-22.190999999999999</v>
      </c>
      <c r="HQ47" s="164">
        <v>-21.279</v>
      </c>
      <c r="HR47" s="164">
        <v>-15.677</v>
      </c>
      <c r="HS47" s="164">
        <v>-15.429</v>
      </c>
      <c r="HT47" s="164">
        <v>6.3699000000000003</v>
      </c>
      <c r="HU47" s="164">
        <v>6.21</v>
      </c>
      <c r="HV47" s="164">
        <v>-26.5</v>
      </c>
      <c r="HW47" s="164">
        <v>-26.399000000000001</v>
      </c>
      <c r="HX47" s="164">
        <v>1.6708000000000001</v>
      </c>
      <c r="HY47" s="164">
        <v>-7.36</v>
      </c>
      <c r="HZ47" s="164">
        <v>43.457000000000001</v>
      </c>
      <c r="IA47" s="164">
        <v>7.8986000000000001</v>
      </c>
      <c r="IB47" s="164">
        <v>7.7845000000000004</v>
      </c>
      <c r="IC47" s="164">
        <v>-18.2</v>
      </c>
      <c r="ID47" s="164">
        <v>-31.1</v>
      </c>
      <c r="IE47" s="164">
        <v>8.8999000000000006</v>
      </c>
      <c r="IF47" s="164">
        <v>8.1</v>
      </c>
      <c r="IG47" s="164">
        <v>-17.911999999999999</v>
      </c>
      <c r="IH47" s="164">
        <v>-17.934999999999999</v>
      </c>
      <c r="II47" s="164">
        <v>-73.474000000000004</v>
      </c>
      <c r="IJ47" s="164">
        <v>-21.222000000000001</v>
      </c>
      <c r="IK47" s="164">
        <v>-275.29000000000002</v>
      </c>
      <c r="IL47" s="164">
        <v>-7.3737000000000004</v>
      </c>
      <c r="IM47" s="164">
        <v>-10.225</v>
      </c>
      <c r="IN47" s="164">
        <v>119.69</v>
      </c>
      <c r="IO47" s="164">
        <v>41.232999999999997</v>
      </c>
      <c r="IP47" s="164">
        <v>123.64</v>
      </c>
      <c r="IQ47" s="164">
        <v>109.74</v>
      </c>
      <c r="IR47" s="164">
        <v>62.024000000000001</v>
      </c>
      <c r="IS47" s="164">
        <v>25.733000000000001</v>
      </c>
      <c r="IT47" s="164">
        <v>26.216000000000001</v>
      </c>
      <c r="IU47" s="164">
        <v>-18.123000000000001</v>
      </c>
      <c r="IV47" s="164">
        <v>248.76</v>
      </c>
      <c r="IW47" s="164">
        <v>-161.59</v>
      </c>
      <c r="IX47" s="164">
        <v>98.93</v>
      </c>
      <c r="IY47" s="164">
        <v>-75.180000000000007</v>
      </c>
      <c r="IZ47" s="164">
        <v>-0.3967</v>
      </c>
      <c r="JA47" s="164">
        <v>6.8540000000000001</v>
      </c>
      <c r="JB47" s="164">
        <v>-8.2399000000000004</v>
      </c>
      <c r="JC47" s="164">
        <v>-1.0499000000000001</v>
      </c>
      <c r="JD47" s="164">
        <v>-1.0589999999999999</v>
      </c>
      <c r="JE47" s="164">
        <v>3.7599</v>
      </c>
      <c r="JF47" s="164">
        <v>-1.6</v>
      </c>
      <c r="JG47" s="164">
        <v>-3.3839000000000001</v>
      </c>
      <c r="JH47" s="164">
        <v>-4.2465000000000002</v>
      </c>
      <c r="JI47" s="164">
        <v>10.02</v>
      </c>
      <c r="JJ47" s="164">
        <v>-4.8019999999999996</v>
      </c>
      <c r="JK47" s="164">
        <v>-1.7999000000000001</v>
      </c>
      <c r="JL47" s="164">
        <v>0.77600000000000002</v>
      </c>
      <c r="JM47" s="164">
        <v>1.2928999999999999</v>
      </c>
      <c r="JN47" s="164">
        <v>0</v>
      </c>
      <c r="JO47" s="164">
        <v>0</v>
      </c>
      <c r="JP47" s="164">
        <v>4.2310999999999996</v>
      </c>
      <c r="JQ47" s="164">
        <v>3.9569999999999999</v>
      </c>
      <c r="JR47" s="164">
        <v>3.2084000000000001</v>
      </c>
      <c r="JS47" s="165"/>
      <c r="JT47" s="164">
        <v>15.699</v>
      </c>
      <c r="JU47" s="164">
        <v>8.4925999999999995</v>
      </c>
      <c r="JV47" s="164">
        <v>0.42</v>
      </c>
      <c r="JW47" s="164">
        <v>0.37</v>
      </c>
      <c r="JX47" s="164">
        <v>0</v>
      </c>
      <c r="JY47" s="164">
        <v>-15.526999999999999</v>
      </c>
      <c r="JZ47" s="164">
        <v>-22.585999999999999</v>
      </c>
      <c r="KA47" s="164">
        <v>1.0161</v>
      </c>
      <c r="KB47" s="164">
        <v>11.007999999999999</v>
      </c>
      <c r="KC47" s="164">
        <v>-18.602</v>
      </c>
      <c r="KD47" s="164">
        <v>6.2160000000000002</v>
      </c>
      <c r="KE47" s="164">
        <v>-17.899000000000001</v>
      </c>
      <c r="KF47" s="164">
        <v>0.8</v>
      </c>
    </row>
    <row r="48" spans="1:292" ht="18" customHeight="1">
      <c r="A48" s="161" t="s">
        <v>63</v>
      </c>
      <c r="B48" s="161" t="s">
        <v>654</v>
      </c>
      <c r="C48" s="166">
        <v>0</v>
      </c>
      <c r="D48" s="166">
        <v>4.609</v>
      </c>
      <c r="E48" s="166">
        <v>-9.4440000000000008</v>
      </c>
      <c r="F48" s="166">
        <v>3.8439000000000001</v>
      </c>
      <c r="G48" s="166">
        <v>8.0103000000000009</v>
      </c>
      <c r="H48" s="166">
        <v>5.6494</v>
      </c>
      <c r="I48" s="166">
        <v>15.000999999999999</v>
      </c>
      <c r="J48" s="167"/>
      <c r="K48" s="166">
        <v>21.690999999999999</v>
      </c>
      <c r="L48" s="166">
        <v>8.9577000000000009</v>
      </c>
      <c r="M48" s="166">
        <v>-11.936</v>
      </c>
      <c r="N48" s="166">
        <v>-17.760000000000002</v>
      </c>
      <c r="O48" s="166">
        <v>-28.6</v>
      </c>
      <c r="P48" s="166">
        <v>4.4000000000000004</v>
      </c>
      <c r="Q48" s="166">
        <v>4.1398999999999999</v>
      </c>
      <c r="R48" s="166">
        <v>-19.798999999999999</v>
      </c>
      <c r="S48" s="166">
        <v>2.6966999999999999</v>
      </c>
      <c r="T48" s="166">
        <v>-19.323</v>
      </c>
      <c r="U48" s="166">
        <v>4.5580999999999996</v>
      </c>
      <c r="V48" s="166">
        <v>4.4779</v>
      </c>
      <c r="W48" s="166">
        <v>7.8970000000000002</v>
      </c>
      <c r="X48" s="166">
        <v>0</v>
      </c>
      <c r="Y48" s="166">
        <v>-0.72499999999999998</v>
      </c>
      <c r="Z48" s="166">
        <v>1.1927000000000001</v>
      </c>
      <c r="AA48" s="167"/>
      <c r="AB48" s="166">
        <v>-1.1152</v>
      </c>
      <c r="AC48" s="166">
        <v>0.192</v>
      </c>
      <c r="AD48" s="166">
        <v>0.216</v>
      </c>
      <c r="AE48" s="166">
        <v>-0.98</v>
      </c>
      <c r="AF48" s="166">
        <v>0</v>
      </c>
      <c r="AG48" s="166">
        <v>-4.4000000000000004</v>
      </c>
      <c r="AH48" s="166">
        <v>-0.87</v>
      </c>
      <c r="AI48" s="166">
        <v>0.26600000000000001</v>
      </c>
      <c r="AJ48" s="166">
        <v>-4.25</v>
      </c>
      <c r="AK48" s="166">
        <v>-4.2199</v>
      </c>
      <c r="AL48" s="166">
        <v>-10</v>
      </c>
      <c r="AM48" s="166">
        <v>-17.510000000000002</v>
      </c>
      <c r="AN48" s="166">
        <v>-17.629000000000001</v>
      </c>
      <c r="AO48" s="166">
        <v>3.7740999999999998</v>
      </c>
      <c r="AP48" s="166">
        <v>3.6972</v>
      </c>
      <c r="AQ48" s="166">
        <v>0</v>
      </c>
      <c r="AR48" s="166">
        <v>21.297999999999998</v>
      </c>
      <c r="AS48" s="166">
        <v>-14.925000000000001</v>
      </c>
      <c r="AT48" s="166">
        <v>-9.6449999999999996</v>
      </c>
      <c r="AU48" s="166">
        <v>-9.6282999999999994</v>
      </c>
      <c r="AV48" s="166">
        <v>0.29820000000000002</v>
      </c>
      <c r="AW48" s="166">
        <v>0.2069</v>
      </c>
      <c r="AX48" s="166">
        <v>-18.352</v>
      </c>
      <c r="AY48" s="166">
        <v>-14.869</v>
      </c>
      <c r="AZ48" s="166">
        <v>5.1414</v>
      </c>
      <c r="BA48" s="166">
        <v>27.297999999999998</v>
      </c>
      <c r="BB48" s="166">
        <v>-2.7896000000000001</v>
      </c>
      <c r="BC48" s="166">
        <v>-7.3000000000000001E-3</v>
      </c>
      <c r="BD48" s="166">
        <v>-2.7999000000000001</v>
      </c>
      <c r="BE48" s="166">
        <v>-2.6999</v>
      </c>
      <c r="BF48" s="166">
        <v>-19.318000000000001</v>
      </c>
      <c r="BG48" s="166">
        <v>-19.548999999999999</v>
      </c>
      <c r="BH48" s="166">
        <v>-2.0581999999999998</v>
      </c>
      <c r="BI48" s="166">
        <v>1.3141</v>
      </c>
      <c r="BJ48" s="166">
        <v>-9.8247</v>
      </c>
      <c r="BK48" s="166">
        <v>1.5</v>
      </c>
      <c r="BL48" s="166">
        <v>0</v>
      </c>
      <c r="BM48" s="166">
        <v>0.88380000000000003</v>
      </c>
      <c r="BN48" s="166">
        <v>-82.826999999999998</v>
      </c>
      <c r="BO48" s="166">
        <v>24.628</v>
      </c>
      <c r="BP48" s="166">
        <v>24.658000000000001</v>
      </c>
      <c r="BQ48" s="166">
        <v>-24.331</v>
      </c>
      <c r="BR48" s="166">
        <v>-180.76</v>
      </c>
      <c r="BS48" s="167"/>
      <c r="BT48" s="167"/>
      <c r="BU48" s="166">
        <v>20.707000000000001</v>
      </c>
      <c r="BV48" s="166">
        <v>10.779</v>
      </c>
      <c r="BW48" s="166">
        <v>9.3299000000000003</v>
      </c>
      <c r="BX48" s="166">
        <v>-6.1599000000000004</v>
      </c>
      <c r="BY48" s="166">
        <v>7.46</v>
      </c>
      <c r="BZ48" s="166">
        <v>-5.4880000000000004</v>
      </c>
      <c r="CA48" s="166">
        <v>-5.4880000000000004</v>
      </c>
      <c r="CB48" s="166">
        <v>13.545999999999999</v>
      </c>
      <c r="CC48" s="166">
        <v>11.7</v>
      </c>
      <c r="CD48" s="166">
        <v>-2.0215999999999998</v>
      </c>
      <c r="CE48" s="166">
        <v>-10.058</v>
      </c>
      <c r="CF48" s="166">
        <v>-9.7616999999999994</v>
      </c>
      <c r="CG48" s="166">
        <v>-9.5511999999999997</v>
      </c>
      <c r="CH48" s="166">
        <v>0</v>
      </c>
      <c r="CI48" s="166">
        <v>2.88</v>
      </c>
      <c r="CJ48" s="166">
        <v>6.4119999999999999</v>
      </c>
      <c r="CK48" s="166">
        <v>25.6</v>
      </c>
      <c r="CL48" s="166">
        <v>21.5</v>
      </c>
      <c r="CM48" s="166">
        <v>-3.0699000000000001</v>
      </c>
      <c r="CN48" s="166">
        <v>39.847999999999999</v>
      </c>
      <c r="CO48" s="166">
        <v>39.398000000000003</v>
      </c>
      <c r="CP48" s="166">
        <v>38.286000000000001</v>
      </c>
      <c r="CQ48" s="166">
        <v>54.39</v>
      </c>
      <c r="CR48" s="166">
        <v>55.341999999999999</v>
      </c>
      <c r="CS48" s="166">
        <v>-22.585000000000001</v>
      </c>
      <c r="CT48" s="166">
        <v>-40.814999999999998</v>
      </c>
      <c r="CU48" s="166">
        <v>-22.24</v>
      </c>
      <c r="CV48" s="166">
        <v>2.9655</v>
      </c>
      <c r="CW48" s="166">
        <v>29.388999999999999</v>
      </c>
      <c r="CX48" s="166">
        <v>20.129000000000001</v>
      </c>
      <c r="CY48" s="166">
        <v>12.973000000000001</v>
      </c>
      <c r="CZ48" s="166">
        <v>12.991</v>
      </c>
      <c r="DA48" s="166">
        <v>-12.808999999999999</v>
      </c>
      <c r="DB48" s="166">
        <v>0.3145</v>
      </c>
      <c r="DC48" s="166">
        <v>0</v>
      </c>
      <c r="DD48" s="166">
        <v>0</v>
      </c>
      <c r="DE48" s="166">
        <v>20.39</v>
      </c>
      <c r="DF48" s="166">
        <v>1.4800000000000001E-2</v>
      </c>
      <c r="DG48" s="166">
        <v>-6.6151999999999997</v>
      </c>
      <c r="DH48" s="166">
        <v>4.5</v>
      </c>
      <c r="DI48" s="166">
        <v>4.6999000000000004</v>
      </c>
      <c r="DJ48" s="166">
        <v>-7.2850999999999999</v>
      </c>
      <c r="DK48" s="166">
        <v>5.4290000000000003</v>
      </c>
      <c r="DL48" s="166">
        <v>55.362000000000002</v>
      </c>
      <c r="DM48" s="166">
        <v>13.736000000000001</v>
      </c>
      <c r="DN48" s="166">
        <v>6.01</v>
      </c>
      <c r="DO48" s="166">
        <v>-6.62</v>
      </c>
      <c r="DP48" s="166">
        <v>8.2889999999999997</v>
      </c>
      <c r="DQ48" s="166">
        <v>-20.236000000000001</v>
      </c>
      <c r="DR48" s="166">
        <v>0.45</v>
      </c>
      <c r="DS48" s="166">
        <v>0.41</v>
      </c>
      <c r="DT48" s="166">
        <v>13.52</v>
      </c>
      <c r="DU48" s="166">
        <v>22.46</v>
      </c>
      <c r="DV48" s="166">
        <v>-18.690000000000001</v>
      </c>
      <c r="DW48" s="166">
        <v>-9.8909000000000002</v>
      </c>
      <c r="DX48" s="166">
        <v>-26.684000000000001</v>
      </c>
      <c r="DY48" s="166">
        <v>-25.163</v>
      </c>
      <c r="DZ48" s="166">
        <v>31.405000000000001</v>
      </c>
      <c r="EA48" s="166">
        <v>10.943</v>
      </c>
      <c r="EB48" s="166">
        <v>1.7963</v>
      </c>
      <c r="EC48" s="166">
        <v>3.1185999999999998</v>
      </c>
      <c r="ED48" s="166">
        <v>-10.356</v>
      </c>
      <c r="EE48" s="166">
        <v>-18.398</v>
      </c>
      <c r="EF48" s="166">
        <v>-11.762</v>
      </c>
      <c r="EG48" s="166">
        <v>-62.796999999999997</v>
      </c>
      <c r="EH48" s="166">
        <v>5.6753999999999998</v>
      </c>
      <c r="EI48" s="166">
        <v>0</v>
      </c>
      <c r="EJ48" s="166">
        <v>-5.7371999999999996</v>
      </c>
      <c r="EK48" s="166">
        <v>-5.0015999999999998</v>
      </c>
      <c r="EL48" s="166">
        <v>0</v>
      </c>
      <c r="EM48" s="166">
        <v>11.615</v>
      </c>
      <c r="EN48" s="166">
        <v>10.106</v>
      </c>
      <c r="EO48" s="166">
        <v>-2.5640000000000001</v>
      </c>
      <c r="EP48" s="166">
        <v>-26.613</v>
      </c>
      <c r="EQ48" s="166">
        <v>-26.902999999999999</v>
      </c>
      <c r="ER48" s="166">
        <v>-4.1207000000000003</v>
      </c>
      <c r="ES48" s="166">
        <v>0</v>
      </c>
      <c r="ET48" s="166">
        <v>-19.260000000000002</v>
      </c>
      <c r="EU48" s="166">
        <v>0</v>
      </c>
      <c r="EV48" s="166">
        <v>5.1224999999999996</v>
      </c>
      <c r="EW48" s="166">
        <v>17.881</v>
      </c>
      <c r="EX48" s="166">
        <v>-12.025</v>
      </c>
      <c r="EY48" s="166">
        <v>-12.284000000000001</v>
      </c>
      <c r="EZ48" s="166">
        <v>7.7397</v>
      </c>
      <c r="FA48" s="166">
        <v>-3.0973999999999999</v>
      </c>
      <c r="FB48" s="166">
        <v>-39.145000000000003</v>
      </c>
      <c r="FC48" s="166">
        <v>5.6952999999999996</v>
      </c>
      <c r="FD48" s="166">
        <v>0</v>
      </c>
      <c r="FE48" s="166">
        <v>0</v>
      </c>
      <c r="FF48" s="166">
        <v>0</v>
      </c>
      <c r="FG48" s="166">
        <v>4.4772999999999996</v>
      </c>
      <c r="FH48" s="166">
        <v>4.0791000000000004</v>
      </c>
      <c r="FI48" s="166">
        <v>-3.1816</v>
      </c>
      <c r="FJ48" s="166">
        <v>-3.3491</v>
      </c>
      <c r="FK48" s="166">
        <v>32.319000000000003</v>
      </c>
      <c r="FL48" s="166">
        <v>7.9169999999999998</v>
      </c>
      <c r="FM48" s="166">
        <v>7.9885000000000002</v>
      </c>
      <c r="FN48" s="166">
        <v>26.353000000000002</v>
      </c>
      <c r="FO48" s="166">
        <v>33.811</v>
      </c>
      <c r="FP48" s="166">
        <v>2.843</v>
      </c>
      <c r="FQ48" s="166">
        <v>-14.659000000000001</v>
      </c>
      <c r="FR48" s="166">
        <v>-1.1989000000000001</v>
      </c>
      <c r="FS48" s="166">
        <v>0.36919999999999997</v>
      </c>
      <c r="FT48" s="166">
        <v>0.85</v>
      </c>
      <c r="FU48" s="166">
        <v>2.73</v>
      </c>
      <c r="FV48" s="166">
        <v>0</v>
      </c>
      <c r="FW48" s="166">
        <v>0</v>
      </c>
      <c r="FX48" s="166">
        <v>2.5449000000000002</v>
      </c>
      <c r="FY48" s="166">
        <v>0.60799999999999998</v>
      </c>
      <c r="FZ48" s="166">
        <v>0</v>
      </c>
      <c r="GA48" s="166">
        <v>17.818999999999999</v>
      </c>
      <c r="GB48" s="166">
        <v>-40.366</v>
      </c>
      <c r="GC48" s="166">
        <v>-33.976999999999997</v>
      </c>
      <c r="GD48" s="166">
        <v>-2.5998999999999999</v>
      </c>
      <c r="GE48" s="166">
        <v>26.125</v>
      </c>
      <c r="GF48" s="166">
        <v>7.1999000000000004</v>
      </c>
      <c r="GG48" s="166">
        <v>32.871000000000002</v>
      </c>
      <c r="GH48" s="166">
        <v>12.414999999999999</v>
      </c>
      <c r="GI48" s="166">
        <v>-13.163</v>
      </c>
      <c r="GJ48" s="166">
        <v>3.0596999999999999</v>
      </c>
      <c r="GK48" s="166">
        <v>6.1499999999999999E-2</v>
      </c>
      <c r="GL48" s="167"/>
      <c r="GM48" s="166">
        <v>-11.175000000000001</v>
      </c>
      <c r="GN48" s="166">
        <v>-6.6180000000000003</v>
      </c>
      <c r="GO48" s="166">
        <v>6.4019000000000004</v>
      </c>
      <c r="GP48" s="166">
        <v>-34.369</v>
      </c>
      <c r="GQ48" s="166">
        <v>-11.006</v>
      </c>
      <c r="GR48" s="166">
        <v>-15.026</v>
      </c>
      <c r="GS48" s="166">
        <v>181.98</v>
      </c>
      <c r="GT48" s="166">
        <v>2.8441000000000001</v>
      </c>
      <c r="GU48" s="166">
        <v>-7.4512999999999998</v>
      </c>
      <c r="GV48" s="166">
        <v>-4.7087000000000003</v>
      </c>
      <c r="GW48" s="166">
        <v>2.3548</v>
      </c>
      <c r="GX48" s="166">
        <v>6.1826999999999996</v>
      </c>
      <c r="GY48" s="166">
        <v>6.3688000000000002</v>
      </c>
      <c r="GZ48" s="166">
        <v>2</v>
      </c>
      <c r="HA48" s="166">
        <v>-5.1384999999999996</v>
      </c>
      <c r="HB48" s="166">
        <v>-3.7905000000000002</v>
      </c>
      <c r="HC48" s="166">
        <v>2.5099</v>
      </c>
      <c r="HD48" s="166">
        <v>0</v>
      </c>
      <c r="HE48" s="166">
        <v>44.869</v>
      </c>
      <c r="HF48" s="166">
        <v>39.662999999999997</v>
      </c>
      <c r="HG48" s="166">
        <v>65.498999999999995</v>
      </c>
      <c r="HH48" s="166">
        <v>49.725000000000001</v>
      </c>
      <c r="HI48" s="166">
        <v>12.28</v>
      </c>
      <c r="HJ48" s="166">
        <v>-7.82</v>
      </c>
      <c r="HK48" s="166">
        <v>-7.6527000000000003</v>
      </c>
      <c r="HL48" s="166">
        <v>-10.298</v>
      </c>
      <c r="HM48" s="166">
        <v>-10.893000000000001</v>
      </c>
      <c r="HN48" s="166">
        <v>23.966000000000001</v>
      </c>
      <c r="HO48" s="166">
        <v>25.042000000000002</v>
      </c>
      <c r="HP48" s="166">
        <v>-22.327999999999999</v>
      </c>
      <c r="HQ48" s="166">
        <v>-21.504000000000001</v>
      </c>
      <c r="HR48" s="166">
        <v>-15.471</v>
      </c>
      <c r="HS48" s="166">
        <v>-15.515000000000001</v>
      </c>
      <c r="HT48" s="166">
        <v>5.59</v>
      </c>
      <c r="HU48" s="166">
        <v>5.5998999999999999</v>
      </c>
      <c r="HV48" s="166">
        <v>-27.2</v>
      </c>
      <c r="HW48" s="166">
        <v>-26.7</v>
      </c>
      <c r="HX48" s="166">
        <v>1.8283</v>
      </c>
      <c r="HY48" s="166">
        <v>-7.28</v>
      </c>
      <c r="HZ48" s="166">
        <v>42.481999999999999</v>
      </c>
      <c r="IA48" s="166">
        <v>9.4667999999999992</v>
      </c>
      <c r="IB48" s="166">
        <v>9.3925000000000001</v>
      </c>
      <c r="IC48" s="166">
        <v>-17.798999999999999</v>
      </c>
      <c r="ID48" s="166">
        <v>-31.6</v>
      </c>
      <c r="IE48" s="166">
        <v>8.5</v>
      </c>
      <c r="IF48" s="166">
        <v>8</v>
      </c>
      <c r="IG48" s="166">
        <v>-17.911999999999999</v>
      </c>
      <c r="IH48" s="166">
        <v>-17.934999999999999</v>
      </c>
      <c r="II48" s="166">
        <v>-69.977000000000004</v>
      </c>
      <c r="IJ48" s="166">
        <v>-20.725999999999999</v>
      </c>
      <c r="IK48" s="166">
        <v>-273.06</v>
      </c>
      <c r="IL48" s="166">
        <v>-7.2678000000000003</v>
      </c>
      <c r="IM48" s="166">
        <v>-4.8013000000000003</v>
      </c>
      <c r="IN48" s="166">
        <v>121.33</v>
      </c>
      <c r="IO48" s="166">
        <v>41.83</v>
      </c>
      <c r="IP48" s="166">
        <v>119.25</v>
      </c>
      <c r="IQ48" s="166">
        <v>108.56</v>
      </c>
      <c r="IR48" s="166">
        <v>62.783000000000001</v>
      </c>
      <c r="IS48" s="166">
        <v>24.404</v>
      </c>
      <c r="IT48" s="166">
        <v>24.210999999999999</v>
      </c>
      <c r="IU48" s="166">
        <v>-17.050999999999998</v>
      </c>
      <c r="IV48" s="166">
        <v>250.11</v>
      </c>
      <c r="IW48" s="166">
        <v>-171.05</v>
      </c>
      <c r="IX48" s="166">
        <v>99.084000000000003</v>
      </c>
      <c r="IY48" s="166">
        <v>-76.585999999999999</v>
      </c>
      <c r="IZ48" s="166">
        <v>-0.60909999999999997</v>
      </c>
      <c r="JA48" s="166">
        <v>7.4405000000000001</v>
      </c>
      <c r="JB48" s="166">
        <v>-8.0799000000000003</v>
      </c>
      <c r="JC48" s="166">
        <v>-1.0889</v>
      </c>
      <c r="JD48" s="166">
        <v>-1.0920000000000001</v>
      </c>
      <c r="JE48" s="166">
        <v>4.4000000000000004</v>
      </c>
      <c r="JF48" s="166">
        <v>-2.2400000000000002</v>
      </c>
      <c r="JG48" s="166">
        <v>-3.3050000000000002</v>
      </c>
      <c r="JH48" s="166">
        <v>-3.6301000000000001</v>
      </c>
      <c r="JI48" s="166">
        <v>9.9626000000000001</v>
      </c>
      <c r="JJ48" s="166">
        <v>-4.5975000000000001</v>
      </c>
      <c r="JK48" s="166">
        <v>-2.4</v>
      </c>
      <c r="JL48" s="166">
        <v>1.4069</v>
      </c>
      <c r="JM48" s="166">
        <v>1.3959999999999999</v>
      </c>
      <c r="JN48" s="166">
        <v>0</v>
      </c>
      <c r="JO48" s="166">
        <v>0</v>
      </c>
      <c r="JP48" s="166">
        <v>3.9125000000000001</v>
      </c>
      <c r="JQ48" s="166">
        <v>3.2581000000000002</v>
      </c>
      <c r="JR48" s="166">
        <v>4.649</v>
      </c>
      <c r="JS48" s="167"/>
      <c r="JT48" s="166">
        <v>17.100000000000001</v>
      </c>
      <c r="JU48" s="166">
        <v>8.0406999999999993</v>
      </c>
      <c r="JV48" s="166">
        <v>0.33</v>
      </c>
      <c r="JW48" s="166">
        <v>0.37</v>
      </c>
      <c r="JX48" s="166">
        <v>0</v>
      </c>
      <c r="JY48" s="166">
        <v>-15.212999999999999</v>
      </c>
      <c r="JZ48" s="166">
        <v>-21.463000000000001</v>
      </c>
      <c r="KA48" s="166">
        <v>0</v>
      </c>
      <c r="KB48" s="166">
        <v>10.364000000000001</v>
      </c>
      <c r="KC48" s="166">
        <v>-16.956</v>
      </c>
      <c r="KD48" s="166">
        <v>5.6736000000000004</v>
      </c>
      <c r="KE48" s="166">
        <v>-18.298999999999999</v>
      </c>
      <c r="KF48" s="166">
        <v>1.2999000000000001</v>
      </c>
    </row>
    <row r="49" spans="1:292" ht="18" customHeight="1">
      <c r="A49" s="161" t="s">
        <v>63</v>
      </c>
      <c r="B49" s="161" t="s">
        <v>655</v>
      </c>
      <c r="C49" s="162">
        <v>0</v>
      </c>
      <c r="D49" s="162">
        <v>4.2827999999999999</v>
      </c>
      <c r="E49" s="162">
        <v>-8.9981000000000009</v>
      </c>
      <c r="F49" s="162">
        <v>3.7271000000000001</v>
      </c>
      <c r="G49" s="162">
        <v>7.4379999999999997</v>
      </c>
      <c r="H49" s="162">
        <v>7.0609999999999999</v>
      </c>
      <c r="I49" s="162">
        <v>13.901999999999999</v>
      </c>
      <c r="J49" s="163"/>
      <c r="K49" s="162">
        <v>22.388999999999999</v>
      </c>
      <c r="L49" s="162">
        <v>9.7367000000000008</v>
      </c>
      <c r="M49" s="162">
        <v>-12.794</v>
      </c>
      <c r="N49" s="162">
        <v>-11.1</v>
      </c>
      <c r="O49" s="162">
        <v>-28.6</v>
      </c>
      <c r="P49" s="162">
        <v>4.4000000000000004</v>
      </c>
      <c r="Q49" s="162">
        <v>4.1398999999999999</v>
      </c>
      <c r="R49" s="162">
        <v>-19.798999999999999</v>
      </c>
      <c r="S49" s="162">
        <v>2.7907000000000002</v>
      </c>
      <c r="T49" s="162">
        <v>-19.876000000000001</v>
      </c>
      <c r="U49" s="162">
        <v>4.2861000000000002</v>
      </c>
      <c r="V49" s="162">
        <v>4.1323999999999996</v>
      </c>
      <c r="W49" s="162">
        <v>7.5636000000000001</v>
      </c>
      <c r="X49" s="162">
        <v>0</v>
      </c>
      <c r="Y49" s="162">
        <v>-0.66520000000000001</v>
      </c>
      <c r="Z49" s="162">
        <v>1.1947000000000001</v>
      </c>
      <c r="AA49" s="163"/>
      <c r="AB49" s="162">
        <v>-0.87729999999999997</v>
      </c>
      <c r="AC49" s="162">
        <v>0.39500000000000002</v>
      </c>
      <c r="AD49" s="162">
        <v>0.42</v>
      </c>
      <c r="AE49" s="162">
        <v>-1.1409</v>
      </c>
      <c r="AF49" s="162">
        <v>-4.4400000000000004</v>
      </c>
      <c r="AG49" s="162">
        <v>-6.6</v>
      </c>
      <c r="AH49" s="162">
        <v>-1.228</v>
      </c>
      <c r="AI49" s="162">
        <v>0.29599999999999999</v>
      </c>
      <c r="AJ49" s="162">
        <v>-9.25</v>
      </c>
      <c r="AK49" s="162">
        <v>-9.39</v>
      </c>
      <c r="AL49" s="162">
        <v>-10</v>
      </c>
      <c r="AM49" s="162">
        <v>-14.989000000000001</v>
      </c>
      <c r="AN49" s="162">
        <v>-15.279</v>
      </c>
      <c r="AO49" s="162">
        <v>4.0655999999999999</v>
      </c>
      <c r="AP49" s="162">
        <v>3.5285000000000002</v>
      </c>
      <c r="AQ49" s="162">
        <v>0</v>
      </c>
      <c r="AR49" s="162">
        <v>23.663</v>
      </c>
      <c r="AS49" s="162">
        <v>-15.461</v>
      </c>
      <c r="AT49" s="162">
        <v>-10.045999999999999</v>
      </c>
      <c r="AU49" s="162">
        <v>-10.292999999999999</v>
      </c>
      <c r="AV49" s="162">
        <v>0.24340000000000001</v>
      </c>
      <c r="AW49" s="162">
        <v>0.35099999999999998</v>
      </c>
      <c r="AX49" s="162">
        <v>-17.95</v>
      </c>
      <c r="AY49" s="162">
        <v>-15.271000000000001</v>
      </c>
      <c r="AZ49" s="162">
        <v>5.9305000000000003</v>
      </c>
      <c r="BA49" s="162">
        <v>30.568000000000001</v>
      </c>
      <c r="BB49" s="162">
        <v>-6.7233000000000001</v>
      </c>
      <c r="BC49" s="162">
        <v>-7.3000000000000001E-3</v>
      </c>
      <c r="BD49" s="162">
        <v>-3.4998999999999998</v>
      </c>
      <c r="BE49" s="162">
        <v>-3.0998999999999999</v>
      </c>
      <c r="BF49" s="162">
        <v>-19.413</v>
      </c>
      <c r="BG49" s="162">
        <v>-19.442</v>
      </c>
      <c r="BH49" s="162">
        <v>-2.0707</v>
      </c>
      <c r="BI49" s="162">
        <v>1.3141</v>
      </c>
      <c r="BJ49" s="162">
        <v>-9.5261999999999993</v>
      </c>
      <c r="BK49" s="162">
        <v>1.1100000000000001</v>
      </c>
      <c r="BL49" s="162">
        <v>0</v>
      </c>
      <c r="BM49" s="162">
        <v>0.91930000000000001</v>
      </c>
      <c r="BN49" s="162">
        <v>-93.325000000000003</v>
      </c>
      <c r="BO49" s="162">
        <v>25.542999999999999</v>
      </c>
      <c r="BP49" s="162">
        <v>25.635000000000002</v>
      </c>
      <c r="BQ49" s="162">
        <v>-18.951000000000001</v>
      </c>
      <c r="BR49" s="162">
        <v>-188.64</v>
      </c>
      <c r="BS49" s="163"/>
      <c r="BT49" s="163"/>
      <c r="BU49" s="162">
        <v>20.707000000000001</v>
      </c>
      <c r="BV49" s="162">
        <v>10.728999999999999</v>
      </c>
      <c r="BW49" s="162">
        <v>9.1599000000000004</v>
      </c>
      <c r="BX49" s="162">
        <v>-6.67</v>
      </c>
      <c r="BY49" s="162">
        <v>7.42</v>
      </c>
      <c r="BZ49" s="162">
        <v>-4.0145</v>
      </c>
      <c r="CA49" s="162">
        <v>-3.7465999999999999</v>
      </c>
      <c r="CB49" s="162">
        <v>12.366</v>
      </c>
      <c r="CC49" s="162">
        <v>10.135</v>
      </c>
      <c r="CD49" s="162">
        <v>-2.8178000000000001</v>
      </c>
      <c r="CE49" s="162">
        <v>-12.26</v>
      </c>
      <c r="CF49" s="162">
        <v>-12.403</v>
      </c>
      <c r="CG49" s="162">
        <v>-9.4344000000000001</v>
      </c>
      <c r="CH49" s="162">
        <v>0</v>
      </c>
      <c r="CI49" s="162">
        <v>2.88</v>
      </c>
      <c r="CJ49" s="162">
        <v>6.4119999999999999</v>
      </c>
      <c r="CK49" s="162">
        <v>25.7</v>
      </c>
      <c r="CL49" s="162">
        <v>21.7</v>
      </c>
      <c r="CM49" s="162">
        <v>-3.0499000000000001</v>
      </c>
      <c r="CN49" s="162">
        <v>38.136000000000003</v>
      </c>
      <c r="CO49" s="162">
        <v>37.956000000000003</v>
      </c>
      <c r="CP49" s="162">
        <v>36.549999999999997</v>
      </c>
      <c r="CQ49" s="162">
        <v>56.892000000000003</v>
      </c>
      <c r="CR49" s="162">
        <v>56.924999999999997</v>
      </c>
      <c r="CS49" s="162">
        <v>-23.47</v>
      </c>
      <c r="CT49" s="162">
        <v>-42.39</v>
      </c>
      <c r="CU49" s="162">
        <v>-22.812000000000001</v>
      </c>
      <c r="CV49" s="162">
        <v>2.9529999999999998</v>
      </c>
      <c r="CW49" s="162">
        <v>30.59</v>
      </c>
      <c r="CX49" s="162">
        <v>20.03</v>
      </c>
      <c r="CY49" s="162">
        <v>12.348000000000001</v>
      </c>
      <c r="CZ49" s="162">
        <v>12.404999999999999</v>
      </c>
      <c r="DA49" s="162">
        <v>-12.439</v>
      </c>
      <c r="DB49" s="162">
        <v>0.3145</v>
      </c>
      <c r="DC49" s="162">
        <v>0</v>
      </c>
      <c r="DD49" s="162">
        <v>0</v>
      </c>
      <c r="DE49" s="162">
        <v>19.445</v>
      </c>
      <c r="DF49" s="162">
        <v>1.4999999999999999E-2</v>
      </c>
      <c r="DG49" s="162">
        <v>-6.4039000000000001</v>
      </c>
      <c r="DH49" s="162">
        <v>4.5</v>
      </c>
      <c r="DI49" s="162">
        <v>4.6999000000000004</v>
      </c>
      <c r="DJ49" s="162">
        <v>-7.4694000000000003</v>
      </c>
      <c r="DK49" s="162">
        <v>4.681</v>
      </c>
      <c r="DL49" s="162">
        <v>55.677999999999997</v>
      </c>
      <c r="DM49" s="162">
        <v>12.808</v>
      </c>
      <c r="DN49" s="162">
        <v>5.34</v>
      </c>
      <c r="DO49" s="162">
        <v>-6.61</v>
      </c>
      <c r="DP49" s="162">
        <v>8.5184999999999995</v>
      </c>
      <c r="DQ49" s="162">
        <v>-19.893000000000001</v>
      </c>
      <c r="DR49" s="162">
        <v>0.38</v>
      </c>
      <c r="DS49" s="162">
        <v>0.33</v>
      </c>
      <c r="DT49" s="162">
        <v>15.46</v>
      </c>
      <c r="DU49" s="162">
        <v>22.31</v>
      </c>
      <c r="DV49" s="162">
        <v>-19.417999999999999</v>
      </c>
      <c r="DW49" s="162">
        <v>-9.9090000000000007</v>
      </c>
      <c r="DX49" s="162">
        <v>-24.783000000000001</v>
      </c>
      <c r="DY49" s="162">
        <v>-23.39</v>
      </c>
      <c r="DZ49" s="162">
        <v>30.611999999999998</v>
      </c>
      <c r="EA49" s="162">
        <v>11.587999999999999</v>
      </c>
      <c r="EB49" s="162">
        <v>1.5925</v>
      </c>
      <c r="EC49" s="162">
        <v>1.8575999999999999</v>
      </c>
      <c r="ED49" s="162">
        <v>-8.7053999999999991</v>
      </c>
      <c r="EE49" s="162">
        <v>-16.844000000000001</v>
      </c>
      <c r="EF49" s="162">
        <v>-11.752000000000001</v>
      </c>
      <c r="EG49" s="162">
        <v>-69.433000000000007</v>
      </c>
      <c r="EH49" s="162">
        <v>9.1960999999999995</v>
      </c>
      <c r="EI49" s="162">
        <v>0</v>
      </c>
      <c r="EJ49" s="162">
        <v>-5.6704999999999997</v>
      </c>
      <c r="EK49" s="162">
        <v>-5.0848000000000004</v>
      </c>
      <c r="EL49" s="162">
        <v>0</v>
      </c>
      <c r="EM49" s="162">
        <v>11.118</v>
      </c>
      <c r="EN49" s="162">
        <v>9.7697000000000003</v>
      </c>
      <c r="EO49" s="162">
        <v>3.0880000000000001</v>
      </c>
      <c r="EP49" s="162">
        <v>-26.402999999999999</v>
      </c>
      <c r="EQ49" s="162">
        <v>-26.091000000000001</v>
      </c>
      <c r="ER49" s="162">
        <v>-5.1144999999999996</v>
      </c>
      <c r="ES49" s="162">
        <v>0</v>
      </c>
      <c r="ET49" s="162">
        <v>-20.158999999999999</v>
      </c>
      <c r="EU49" s="162">
        <v>0</v>
      </c>
      <c r="EV49" s="162">
        <v>5.0716000000000001</v>
      </c>
      <c r="EW49" s="162">
        <v>17.853000000000002</v>
      </c>
      <c r="EX49" s="162">
        <v>-13.243</v>
      </c>
      <c r="EY49" s="162">
        <v>-13.426</v>
      </c>
      <c r="EZ49" s="162">
        <v>9.0258000000000003</v>
      </c>
      <c r="FA49" s="162">
        <v>-3.9607000000000001</v>
      </c>
      <c r="FB49" s="162">
        <v>-39.145000000000003</v>
      </c>
      <c r="FC49" s="162">
        <v>6.0126999999999997</v>
      </c>
      <c r="FD49" s="162">
        <v>0</v>
      </c>
      <c r="FE49" s="162">
        <v>0</v>
      </c>
      <c r="FF49" s="162">
        <v>0</v>
      </c>
      <c r="FG49" s="162">
        <v>6.2047999999999996</v>
      </c>
      <c r="FH49" s="162">
        <v>5.2831999999999999</v>
      </c>
      <c r="FI49" s="162">
        <v>-4.5213000000000001</v>
      </c>
      <c r="FJ49" s="162">
        <v>-4.8562000000000003</v>
      </c>
      <c r="FK49" s="162">
        <v>33.155999999999999</v>
      </c>
      <c r="FL49" s="162">
        <v>6.5460000000000003</v>
      </c>
      <c r="FM49" s="162">
        <v>6.8095999999999997</v>
      </c>
      <c r="FN49" s="162">
        <v>27.431000000000001</v>
      </c>
      <c r="FO49" s="162">
        <v>35.683</v>
      </c>
      <c r="FP49" s="162">
        <v>0.66039999999999999</v>
      </c>
      <c r="FQ49" s="162">
        <v>-15.569000000000001</v>
      </c>
      <c r="FR49" s="162">
        <v>-0.90229999999999999</v>
      </c>
      <c r="FS49" s="162">
        <v>0.36919999999999997</v>
      </c>
      <c r="FT49" s="162">
        <v>0.93</v>
      </c>
      <c r="FU49" s="162">
        <v>4.6500000000000004</v>
      </c>
      <c r="FV49" s="162">
        <v>0</v>
      </c>
      <c r="FW49" s="162">
        <v>0</v>
      </c>
      <c r="FX49" s="162">
        <v>2.5068999999999999</v>
      </c>
      <c r="FY49" s="162">
        <v>0.69599999999999995</v>
      </c>
      <c r="FZ49" s="162">
        <v>0</v>
      </c>
      <c r="GA49" s="162">
        <v>17.11</v>
      </c>
      <c r="GB49" s="162">
        <v>-39.116999999999997</v>
      </c>
      <c r="GC49" s="162">
        <v>-33.112000000000002</v>
      </c>
      <c r="GD49" s="162">
        <v>-2.3298999999999999</v>
      </c>
      <c r="GE49" s="162">
        <v>25.878</v>
      </c>
      <c r="GF49" s="162">
        <v>9.3999000000000006</v>
      </c>
      <c r="GG49" s="162">
        <v>30.728999999999999</v>
      </c>
      <c r="GH49" s="162">
        <v>11.204000000000001</v>
      </c>
      <c r="GI49" s="162">
        <v>-11.832000000000001</v>
      </c>
      <c r="GJ49" s="162">
        <v>2.9670000000000001</v>
      </c>
      <c r="GK49" s="162">
        <v>6.1499999999999999E-2</v>
      </c>
      <c r="GL49" s="163"/>
      <c r="GM49" s="162">
        <v>-11.413</v>
      </c>
      <c r="GN49" s="162">
        <v>-7.758</v>
      </c>
      <c r="GO49" s="162">
        <v>8.4237000000000002</v>
      </c>
      <c r="GP49" s="162">
        <v>-34.116</v>
      </c>
      <c r="GQ49" s="162">
        <v>-11.679</v>
      </c>
      <c r="GR49" s="162">
        <v>-14.866</v>
      </c>
      <c r="GS49" s="162">
        <v>171.38</v>
      </c>
      <c r="GT49" s="162">
        <v>0.99070000000000003</v>
      </c>
      <c r="GU49" s="162">
        <v>-8.4768000000000008</v>
      </c>
      <c r="GV49" s="162">
        <v>-4.2079000000000004</v>
      </c>
      <c r="GW49" s="162">
        <v>2.1139999999999999</v>
      </c>
      <c r="GX49" s="162">
        <v>5.8238000000000003</v>
      </c>
      <c r="GY49" s="162">
        <v>5.9496000000000002</v>
      </c>
      <c r="GZ49" s="162">
        <v>2</v>
      </c>
      <c r="HA49" s="162">
        <v>-5.9215999999999998</v>
      </c>
      <c r="HB49" s="162">
        <v>-3.6051000000000002</v>
      </c>
      <c r="HC49" s="162">
        <v>3.3498999999999999</v>
      </c>
      <c r="HD49" s="162">
        <v>0</v>
      </c>
      <c r="HE49" s="162">
        <v>46.68</v>
      </c>
      <c r="HF49" s="162">
        <v>36.381999999999998</v>
      </c>
      <c r="HG49" s="162">
        <v>67.745999999999995</v>
      </c>
      <c r="HH49" s="162">
        <v>49.725000000000001</v>
      </c>
      <c r="HI49" s="162">
        <v>12.023999999999999</v>
      </c>
      <c r="HJ49" s="162">
        <v>-7.1082000000000001</v>
      </c>
      <c r="HK49" s="162">
        <v>-7.2283999999999997</v>
      </c>
      <c r="HL49" s="162">
        <v>-11.019</v>
      </c>
      <c r="HM49" s="162">
        <v>-12.664</v>
      </c>
      <c r="HN49" s="162">
        <v>23.966000000000001</v>
      </c>
      <c r="HO49" s="162">
        <v>25.042000000000002</v>
      </c>
      <c r="HP49" s="162">
        <v>-19.888999999999999</v>
      </c>
      <c r="HQ49" s="162">
        <v>-19.29</v>
      </c>
      <c r="HR49" s="162">
        <v>-15.156000000000001</v>
      </c>
      <c r="HS49" s="162">
        <v>-14.608000000000001</v>
      </c>
      <c r="HT49" s="162">
        <v>6.4298999999999999</v>
      </c>
      <c r="HU49" s="162">
        <v>6.6199000000000003</v>
      </c>
      <c r="HV49" s="162">
        <v>-27.6</v>
      </c>
      <c r="HW49" s="162">
        <v>-28</v>
      </c>
      <c r="HX49" s="162">
        <v>1.7056</v>
      </c>
      <c r="HY49" s="162">
        <v>-7.5198999999999998</v>
      </c>
      <c r="HZ49" s="162">
        <v>37.152000000000001</v>
      </c>
      <c r="IA49" s="162">
        <v>12.747999999999999</v>
      </c>
      <c r="IB49" s="162">
        <v>12.635</v>
      </c>
      <c r="IC49" s="162">
        <v>-18.2</v>
      </c>
      <c r="ID49" s="162">
        <v>-32.798999999999999</v>
      </c>
      <c r="IE49" s="162">
        <v>7.3</v>
      </c>
      <c r="IF49" s="162">
        <v>6.8</v>
      </c>
      <c r="IG49" s="162">
        <v>-17.911999999999999</v>
      </c>
      <c r="IH49" s="162">
        <v>-17.934999999999999</v>
      </c>
      <c r="II49" s="162">
        <v>-73.177000000000007</v>
      </c>
      <c r="IJ49" s="162">
        <v>-22.21</v>
      </c>
      <c r="IK49" s="162">
        <v>-269.99</v>
      </c>
      <c r="IL49" s="162">
        <v>-6.8525</v>
      </c>
      <c r="IM49" s="162">
        <v>1.6716</v>
      </c>
      <c r="IN49" s="162">
        <v>117.83</v>
      </c>
      <c r="IO49" s="162">
        <v>40.573</v>
      </c>
      <c r="IP49" s="162">
        <v>118.78</v>
      </c>
      <c r="IQ49" s="162">
        <v>105.64</v>
      </c>
      <c r="IR49" s="162">
        <v>60.460999999999999</v>
      </c>
      <c r="IS49" s="162">
        <v>27.768000000000001</v>
      </c>
      <c r="IT49" s="162">
        <v>28.298999999999999</v>
      </c>
      <c r="IU49" s="162">
        <v>-5.9923999999999999</v>
      </c>
      <c r="IV49" s="162">
        <v>242.52</v>
      </c>
      <c r="IW49" s="162">
        <v>-167.54</v>
      </c>
      <c r="IX49" s="162">
        <v>98.941000000000003</v>
      </c>
      <c r="IY49" s="162">
        <v>-74.966999999999999</v>
      </c>
      <c r="IZ49" s="162">
        <v>-1.2634000000000001</v>
      </c>
      <c r="JA49" s="162">
        <v>7.2469999999999999</v>
      </c>
      <c r="JB49" s="162">
        <v>-7.76</v>
      </c>
      <c r="JC49" s="162">
        <v>-1.131</v>
      </c>
      <c r="JD49" s="162">
        <v>-1.1359999999999999</v>
      </c>
      <c r="JE49" s="162">
        <v>4</v>
      </c>
      <c r="JF49" s="162">
        <v>-2.48</v>
      </c>
      <c r="JG49" s="162">
        <v>-2.7482000000000002</v>
      </c>
      <c r="JH49" s="162">
        <v>-3.5446</v>
      </c>
      <c r="JI49" s="162">
        <v>9.6115999999999993</v>
      </c>
      <c r="JJ49" s="162">
        <v>-4.5090000000000003</v>
      </c>
      <c r="JK49" s="162">
        <v>-1.5</v>
      </c>
      <c r="JL49" s="162">
        <v>1.1160000000000001</v>
      </c>
      <c r="JM49" s="162">
        <v>1.661</v>
      </c>
      <c r="JN49" s="162">
        <v>0</v>
      </c>
      <c r="JO49" s="162">
        <v>0</v>
      </c>
      <c r="JP49" s="162">
        <v>3.9327999999999999</v>
      </c>
      <c r="JQ49" s="162">
        <v>3.5264000000000002</v>
      </c>
      <c r="JR49" s="162">
        <v>4.4013999999999998</v>
      </c>
      <c r="JS49" s="163"/>
      <c r="JT49" s="162">
        <v>17.5</v>
      </c>
      <c r="JU49" s="162">
        <v>8.7056000000000004</v>
      </c>
      <c r="JV49" s="162">
        <v>0.26</v>
      </c>
      <c r="JW49" s="162">
        <v>0.37</v>
      </c>
      <c r="JX49" s="162">
        <v>0</v>
      </c>
      <c r="JY49" s="162">
        <v>-15.734999999999999</v>
      </c>
      <c r="JZ49" s="162">
        <v>-21.6</v>
      </c>
      <c r="KA49" s="162">
        <v>0</v>
      </c>
      <c r="KB49" s="162">
        <v>11.314</v>
      </c>
      <c r="KC49" s="162">
        <v>-16.654</v>
      </c>
      <c r="KD49" s="162">
        <v>5.3517000000000001</v>
      </c>
      <c r="KE49" s="162">
        <v>-20.100000000000001</v>
      </c>
      <c r="KF49" s="162">
        <v>2.2999000000000001</v>
      </c>
    </row>
    <row r="50" spans="1:292" ht="18" customHeight="1">
      <c r="A50" s="161" t="s">
        <v>63</v>
      </c>
      <c r="B50" s="161" t="s">
        <v>656</v>
      </c>
      <c r="C50" s="164">
        <v>0</v>
      </c>
      <c r="D50" s="164">
        <v>4.0446</v>
      </c>
      <c r="E50" s="164">
        <v>-8.6100999999999992</v>
      </c>
      <c r="F50" s="164">
        <v>3.6791999999999998</v>
      </c>
      <c r="G50" s="164">
        <v>7.6097999999999999</v>
      </c>
      <c r="H50" s="164">
        <v>7.1326000000000001</v>
      </c>
      <c r="I50" s="164">
        <v>14.367000000000001</v>
      </c>
      <c r="J50" s="165"/>
      <c r="K50" s="164">
        <v>23.335999999999999</v>
      </c>
      <c r="L50" s="164">
        <v>10.069000000000001</v>
      </c>
      <c r="M50" s="164">
        <v>-13.173</v>
      </c>
      <c r="N50" s="164">
        <v>-8.8800000000000008</v>
      </c>
      <c r="O50" s="164">
        <v>-26.399000000000001</v>
      </c>
      <c r="P50" s="164">
        <v>2.2000000000000002</v>
      </c>
      <c r="Q50" s="164">
        <v>3.3119999999999998</v>
      </c>
      <c r="R50" s="164">
        <v>-19.798999999999999</v>
      </c>
      <c r="S50" s="164">
        <v>2.8231000000000002</v>
      </c>
      <c r="T50" s="164">
        <v>-18.867000000000001</v>
      </c>
      <c r="U50" s="164">
        <v>3.9929000000000001</v>
      </c>
      <c r="V50" s="164">
        <v>3.8567</v>
      </c>
      <c r="W50" s="164">
        <v>7.0023</v>
      </c>
      <c r="X50" s="164">
        <v>0</v>
      </c>
      <c r="Y50" s="164">
        <v>-0.42080000000000001</v>
      </c>
      <c r="Z50" s="164">
        <v>1.5769</v>
      </c>
      <c r="AA50" s="165"/>
      <c r="AB50" s="164">
        <v>-0.83989999999999998</v>
      </c>
      <c r="AC50" s="164">
        <v>0.54400000000000004</v>
      </c>
      <c r="AD50" s="164">
        <v>0.56799999999999995</v>
      </c>
      <c r="AE50" s="164">
        <v>-0.68899999999999995</v>
      </c>
      <c r="AF50" s="164">
        <v>-6.6599000000000004</v>
      </c>
      <c r="AG50" s="164">
        <v>-6.6</v>
      </c>
      <c r="AH50" s="164">
        <v>-1.1919999999999999</v>
      </c>
      <c r="AI50" s="164">
        <v>0.29399999999999998</v>
      </c>
      <c r="AJ50" s="164">
        <v>-11.85</v>
      </c>
      <c r="AK50" s="164">
        <v>-11.819000000000001</v>
      </c>
      <c r="AL50" s="164">
        <v>-10</v>
      </c>
      <c r="AM50" s="164">
        <v>-13.869</v>
      </c>
      <c r="AN50" s="164">
        <v>-13.63</v>
      </c>
      <c r="AO50" s="164">
        <v>4.1177000000000001</v>
      </c>
      <c r="AP50" s="164">
        <v>3.5790000000000002</v>
      </c>
      <c r="AQ50" s="164">
        <v>0</v>
      </c>
      <c r="AR50" s="164">
        <v>25.079000000000001</v>
      </c>
      <c r="AS50" s="164">
        <v>-15.147</v>
      </c>
      <c r="AT50" s="164">
        <v>-10.85</v>
      </c>
      <c r="AU50" s="164">
        <v>-10.182</v>
      </c>
      <c r="AV50" s="164">
        <v>-0.21640000000000001</v>
      </c>
      <c r="AW50" s="164">
        <v>3.4500000000000003E-2</v>
      </c>
      <c r="AX50" s="164">
        <v>-17.95</v>
      </c>
      <c r="AY50" s="164">
        <v>-14.065</v>
      </c>
      <c r="AZ50" s="164">
        <v>6.3250000000000002</v>
      </c>
      <c r="BA50" s="164">
        <v>32.08</v>
      </c>
      <c r="BB50" s="164">
        <v>-13.164999999999999</v>
      </c>
      <c r="BC50" s="164">
        <v>-7.3000000000000001E-3</v>
      </c>
      <c r="BD50" s="164">
        <v>-3.2999000000000001</v>
      </c>
      <c r="BE50" s="164">
        <v>-3.1999</v>
      </c>
      <c r="BF50" s="164">
        <v>-19.785</v>
      </c>
      <c r="BG50" s="164">
        <v>-20.026</v>
      </c>
      <c r="BH50" s="164">
        <v>-2.1555</v>
      </c>
      <c r="BI50" s="164">
        <v>1.3141</v>
      </c>
      <c r="BJ50" s="164">
        <v>-10.353999999999999</v>
      </c>
      <c r="BK50" s="164">
        <v>1.25</v>
      </c>
      <c r="BL50" s="164">
        <v>0</v>
      </c>
      <c r="BM50" s="164">
        <v>0.3327</v>
      </c>
      <c r="BN50" s="164">
        <v>-97.688999999999993</v>
      </c>
      <c r="BO50" s="164">
        <v>27.619</v>
      </c>
      <c r="BP50" s="164">
        <v>27.649000000000001</v>
      </c>
      <c r="BQ50" s="164">
        <v>-21.382999999999999</v>
      </c>
      <c r="BR50" s="164">
        <v>-194.37</v>
      </c>
      <c r="BS50" s="165"/>
      <c r="BT50" s="165"/>
      <c r="BU50" s="164">
        <v>20.707000000000001</v>
      </c>
      <c r="BV50" s="164">
        <v>10.71</v>
      </c>
      <c r="BW50" s="164">
        <v>9.18</v>
      </c>
      <c r="BX50" s="164">
        <v>-7.0399000000000003</v>
      </c>
      <c r="BY50" s="164">
        <v>7.0399000000000003</v>
      </c>
      <c r="BZ50" s="164">
        <v>-3.2107000000000001</v>
      </c>
      <c r="CA50" s="164">
        <v>-3.2107000000000001</v>
      </c>
      <c r="CB50" s="164">
        <v>11.348000000000001</v>
      </c>
      <c r="CC50" s="164">
        <v>9.2281999999999993</v>
      </c>
      <c r="CD50" s="164">
        <v>-1.6071</v>
      </c>
      <c r="CE50" s="164">
        <v>-12.311</v>
      </c>
      <c r="CF50" s="164">
        <v>-12.02</v>
      </c>
      <c r="CG50" s="164">
        <v>-10.382</v>
      </c>
      <c r="CH50" s="164">
        <v>0</v>
      </c>
      <c r="CI50" s="164">
        <v>2.88</v>
      </c>
      <c r="CJ50" s="164">
        <v>6.4119999999999999</v>
      </c>
      <c r="CK50" s="164">
        <v>24.5</v>
      </c>
      <c r="CL50" s="164">
        <v>20.5</v>
      </c>
      <c r="CM50" s="164">
        <v>-3</v>
      </c>
      <c r="CN50" s="164">
        <v>37.22</v>
      </c>
      <c r="CO50" s="164">
        <v>37.021999999999998</v>
      </c>
      <c r="CP50" s="164">
        <v>35.348999999999997</v>
      </c>
      <c r="CQ50" s="164">
        <v>58.472999999999999</v>
      </c>
      <c r="CR50" s="164">
        <v>59.134999999999998</v>
      </c>
      <c r="CS50" s="164">
        <v>-23.388999999999999</v>
      </c>
      <c r="CT50" s="164">
        <v>-45.713000000000001</v>
      </c>
      <c r="CU50" s="164">
        <v>-21.375</v>
      </c>
      <c r="CV50" s="164">
        <v>2.9468999999999999</v>
      </c>
      <c r="CW50" s="164">
        <v>31.478999999999999</v>
      </c>
      <c r="CX50" s="164">
        <v>19.469000000000001</v>
      </c>
      <c r="CY50" s="164">
        <v>11.723000000000001</v>
      </c>
      <c r="CZ50" s="164">
        <v>11.819000000000001</v>
      </c>
      <c r="DA50" s="164">
        <v>-11.978999999999999</v>
      </c>
      <c r="DB50" s="164">
        <v>0.3145</v>
      </c>
      <c r="DC50" s="164">
        <v>0</v>
      </c>
      <c r="DD50" s="164">
        <v>0</v>
      </c>
      <c r="DE50" s="164">
        <v>21.638999999999999</v>
      </c>
      <c r="DF50" s="164">
        <v>1.4999999999999999E-2</v>
      </c>
      <c r="DG50" s="164">
        <v>-6.1924000000000001</v>
      </c>
      <c r="DH50" s="164">
        <v>6.9</v>
      </c>
      <c r="DI50" s="164">
        <v>6.5998999999999999</v>
      </c>
      <c r="DJ50" s="164">
        <v>-7.6550000000000002</v>
      </c>
      <c r="DK50" s="164">
        <v>4.3070000000000004</v>
      </c>
      <c r="DL50" s="164">
        <v>55.046999999999997</v>
      </c>
      <c r="DM50" s="164">
        <v>12.066000000000001</v>
      </c>
      <c r="DN50" s="164">
        <v>4.78</v>
      </c>
      <c r="DO50" s="164">
        <v>-6.32</v>
      </c>
      <c r="DP50" s="164">
        <v>7.992</v>
      </c>
      <c r="DQ50" s="164">
        <v>-21.760999999999999</v>
      </c>
      <c r="DR50" s="164">
        <v>0</v>
      </c>
      <c r="DS50" s="164">
        <v>-0.05</v>
      </c>
      <c r="DT50" s="164">
        <v>14.54</v>
      </c>
      <c r="DU50" s="164">
        <v>21.69</v>
      </c>
      <c r="DV50" s="164">
        <v>-21.163</v>
      </c>
      <c r="DW50" s="164">
        <v>-10.881</v>
      </c>
      <c r="DX50" s="164">
        <v>-24.268999999999998</v>
      </c>
      <c r="DY50" s="164">
        <v>-22.899000000000001</v>
      </c>
      <c r="DZ50" s="164">
        <v>27.475999999999999</v>
      </c>
      <c r="EA50" s="164">
        <v>7.7057000000000002</v>
      </c>
      <c r="EB50" s="164">
        <v>-0.88870000000000005</v>
      </c>
      <c r="EC50" s="164">
        <v>-0.63480000000000003</v>
      </c>
      <c r="ED50" s="164">
        <v>-9.6788000000000007</v>
      </c>
      <c r="EE50" s="164">
        <v>-16.919</v>
      </c>
      <c r="EF50" s="164">
        <v>-10.978999999999999</v>
      </c>
      <c r="EG50" s="164">
        <v>-68.762</v>
      </c>
      <c r="EH50" s="164">
        <v>11.768000000000001</v>
      </c>
      <c r="EI50" s="164">
        <v>0</v>
      </c>
      <c r="EJ50" s="164">
        <v>-5.3883999999999999</v>
      </c>
      <c r="EK50" s="164">
        <v>-4.9081999999999999</v>
      </c>
      <c r="EL50" s="164">
        <v>0</v>
      </c>
      <c r="EM50" s="164">
        <v>12.355</v>
      </c>
      <c r="EN50" s="164">
        <v>10.952999999999999</v>
      </c>
      <c r="EO50" s="164">
        <v>2.5760000000000001</v>
      </c>
      <c r="EP50" s="164">
        <v>-26.655999999999999</v>
      </c>
      <c r="EQ50" s="164">
        <v>-26.343</v>
      </c>
      <c r="ER50" s="164">
        <v>-5.5609999999999999</v>
      </c>
      <c r="ES50" s="164">
        <v>0</v>
      </c>
      <c r="ET50" s="164">
        <v>-19.75</v>
      </c>
      <c r="EU50" s="164">
        <v>0</v>
      </c>
      <c r="EV50" s="164">
        <v>4.8784000000000001</v>
      </c>
      <c r="EW50" s="164">
        <v>19.606999999999999</v>
      </c>
      <c r="EX50" s="164">
        <v>-10.913</v>
      </c>
      <c r="EY50" s="164">
        <v>-11.170999999999999</v>
      </c>
      <c r="EZ50" s="164">
        <v>8.6530000000000005</v>
      </c>
      <c r="FA50" s="164">
        <v>-4.3708</v>
      </c>
      <c r="FB50" s="164">
        <v>-39.145000000000003</v>
      </c>
      <c r="FC50" s="164">
        <v>4.7614999999999998</v>
      </c>
      <c r="FD50" s="164">
        <v>0</v>
      </c>
      <c r="FE50" s="164">
        <v>0</v>
      </c>
      <c r="FF50" s="164">
        <v>0</v>
      </c>
      <c r="FG50" s="164">
        <v>5.5533999999999999</v>
      </c>
      <c r="FH50" s="164">
        <v>4.4269999999999996</v>
      </c>
      <c r="FI50" s="164">
        <v>-5.5259999999999998</v>
      </c>
      <c r="FJ50" s="164">
        <v>-6.0284000000000004</v>
      </c>
      <c r="FK50" s="164">
        <v>36.003</v>
      </c>
      <c r="FL50" s="164">
        <v>7.0744999999999996</v>
      </c>
      <c r="FM50" s="164">
        <v>6.8037000000000001</v>
      </c>
      <c r="FN50" s="164">
        <v>28.962</v>
      </c>
      <c r="FO50" s="164">
        <v>35.558</v>
      </c>
      <c r="FP50" s="164">
        <v>-0.55049999999999999</v>
      </c>
      <c r="FQ50" s="164">
        <v>-15.879</v>
      </c>
      <c r="FR50" s="164">
        <v>-1.5193000000000001</v>
      </c>
      <c r="FS50" s="164">
        <v>0.35730000000000001</v>
      </c>
      <c r="FT50" s="164">
        <v>1.03</v>
      </c>
      <c r="FU50" s="164">
        <v>4.49</v>
      </c>
      <c r="FV50" s="164">
        <v>0</v>
      </c>
      <c r="FW50" s="164">
        <v>0</v>
      </c>
      <c r="FX50" s="164">
        <v>2.4918999999999998</v>
      </c>
      <c r="FY50" s="164">
        <v>0.63500000000000001</v>
      </c>
      <c r="FZ50" s="164">
        <v>0</v>
      </c>
      <c r="GA50" s="164">
        <v>18.440000000000001</v>
      </c>
      <c r="GB50" s="164">
        <v>-39.996000000000002</v>
      </c>
      <c r="GC50" s="164">
        <v>-34.146999999999998</v>
      </c>
      <c r="GD50" s="164">
        <v>-2.2698999999999998</v>
      </c>
      <c r="GE50" s="164">
        <v>27.466999999999999</v>
      </c>
      <c r="GF50" s="164">
        <v>10.8</v>
      </c>
      <c r="GG50" s="164">
        <v>29.126000000000001</v>
      </c>
      <c r="GH50" s="164">
        <v>9.5265000000000004</v>
      </c>
      <c r="GI50" s="164">
        <v>-10.346</v>
      </c>
      <c r="GJ50" s="164">
        <v>2.8490000000000002</v>
      </c>
      <c r="GK50" s="164">
        <v>6.1499999999999999E-2</v>
      </c>
      <c r="GL50" s="165"/>
      <c r="GM50" s="164">
        <v>-11.702</v>
      </c>
      <c r="GN50" s="164">
        <v>-7.9450000000000003</v>
      </c>
      <c r="GO50" s="164">
        <v>8.8051999999999992</v>
      </c>
      <c r="GP50" s="164">
        <v>-33.948</v>
      </c>
      <c r="GQ50" s="164">
        <v>-12.331</v>
      </c>
      <c r="GR50" s="164">
        <v>-14.887</v>
      </c>
      <c r="GS50" s="164">
        <v>168.77</v>
      </c>
      <c r="GT50" s="164">
        <v>-8.3199999999999996E-2</v>
      </c>
      <c r="GU50" s="164">
        <v>-9.8047000000000004</v>
      </c>
      <c r="GV50" s="164">
        <v>-1.6192</v>
      </c>
      <c r="GW50" s="164">
        <v>1.5296000000000001</v>
      </c>
      <c r="GX50" s="164">
        <v>5.3696999999999999</v>
      </c>
      <c r="GY50" s="164">
        <v>5.5777999999999999</v>
      </c>
      <c r="GZ50" s="164">
        <v>1</v>
      </c>
      <c r="HA50" s="164">
        <v>-4.6653000000000002</v>
      </c>
      <c r="HB50" s="164">
        <v>-4.1821999999999999</v>
      </c>
      <c r="HC50" s="164">
        <v>0.42</v>
      </c>
      <c r="HD50" s="164">
        <v>0</v>
      </c>
      <c r="HE50" s="164">
        <v>51.247</v>
      </c>
      <c r="HF50" s="164">
        <v>34.784999999999997</v>
      </c>
      <c r="HG50" s="164">
        <v>62.716000000000001</v>
      </c>
      <c r="HH50" s="164">
        <v>49.725000000000001</v>
      </c>
      <c r="HI50" s="164">
        <v>12.054</v>
      </c>
      <c r="HJ50" s="164">
        <v>-6.9855999999999998</v>
      </c>
      <c r="HK50" s="164">
        <v>-7.4870000000000001</v>
      </c>
      <c r="HL50" s="164">
        <v>0</v>
      </c>
      <c r="HM50" s="164">
        <v>0</v>
      </c>
      <c r="HN50" s="164">
        <v>23.966000000000001</v>
      </c>
      <c r="HO50" s="164">
        <v>25.042000000000002</v>
      </c>
      <c r="HP50" s="164">
        <v>-21.158000000000001</v>
      </c>
      <c r="HQ50" s="164">
        <v>-20.378</v>
      </c>
      <c r="HR50" s="164">
        <v>-14.962999999999999</v>
      </c>
      <c r="HS50" s="164">
        <v>-14.792999999999999</v>
      </c>
      <c r="HT50" s="164">
        <v>7.6999000000000004</v>
      </c>
      <c r="HU50" s="164">
        <v>7.55</v>
      </c>
      <c r="HV50" s="164">
        <v>-33.200000000000003</v>
      </c>
      <c r="HW50" s="164">
        <v>-33.598999999999997</v>
      </c>
      <c r="HX50" s="164">
        <v>1.7769999999999999</v>
      </c>
      <c r="HY50" s="164">
        <v>-8</v>
      </c>
      <c r="HZ50" s="164">
        <v>34.177</v>
      </c>
      <c r="IA50" s="164">
        <v>15.477</v>
      </c>
      <c r="IB50" s="164">
        <v>15.372999999999999</v>
      </c>
      <c r="IC50" s="164">
        <v>-18.7</v>
      </c>
      <c r="ID50" s="164">
        <v>-35.798999999999999</v>
      </c>
      <c r="IE50" s="164">
        <v>8.1</v>
      </c>
      <c r="IF50" s="164">
        <v>7.3</v>
      </c>
      <c r="IG50" s="164">
        <v>-18.12</v>
      </c>
      <c r="IH50" s="164">
        <v>-17.934999999999999</v>
      </c>
      <c r="II50" s="164">
        <v>-63.203000000000003</v>
      </c>
      <c r="IJ50" s="164">
        <v>-21.567</v>
      </c>
      <c r="IK50" s="164">
        <v>-272.01</v>
      </c>
      <c r="IL50" s="164">
        <v>-8.7561999999999998</v>
      </c>
      <c r="IM50" s="164">
        <v>20.398</v>
      </c>
      <c r="IN50" s="164">
        <v>115.24</v>
      </c>
      <c r="IO50" s="164">
        <v>47.305</v>
      </c>
      <c r="IP50" s="164">
        <v>118.32</v>
      </c>
      <c r="IQ50" s="164">
        <v>104.47</v>
      </c>
      <c r="IR50" s="164">
        <v>58.442999999999998</v>
      </c>
      <c r="IS50" s="164">
        <v>27.334</v>
      </c>
      <c r="IT50" s="164">
        <v>27.675000000000001</v>
      </c>
      <c r="IU50" s="164">
        <v>-12.301</v>
      </c>
      <c r="IV50" s="164">
        <v>240.48</v>
      </c>
      <c r="IW50" s="164">
        <v>-166.52</v>
      </c>
      <c r="IX50" s="164">
        <v>92.147000000000006</v>
      </c>
      <c r="IY50" s="164">
        <v>-75.736999999999995</v>
      </c>
      <c r="IZ50" s="164">
        <v>-1.2634000000000001</v>
      </c>
      <c r="JA50" s="164">
        <v>8.3775999999999993</v>
      </c>
      <c r="JB50" s="164">
        <v>-8.9600000000000009</v>
      </c>
      <c r="JC50" s="164">
        <v>-1.23</v>
      </c>
      <c r="JD50" s="164">
        <v>-1.2359</v>
      </c>
      <c r="JE50" s="164">
        <v>4.96</v>
      </c>
      <c r="JF50" s="164">
        <v>-3.92</v>
      </c>
      <c r="JG50" s="164">
        <v>-2.2313000000000001</v>
      </c>
      <c r="JH50" s="164">
        <v>-2.3727</v>
      </c>
      <c r="JI50" s="164">
        <v>10.46</v>
      </c>
      <c r="JJ50" s="164">
        <v>-3.8956</v>
      </c>
      <c r="JK50" s="164">
        <v>-5.3</v>
      </c>
      <c r="JL50" s="164">
        <v>1.054</v>
      </c>
      <c r="JM50" s="164">
        <v>1.411</v>
      </c>
      <c r="JN50" s="164">
        <v>0</v>
      </c>
      <c r="JO50" s="164">
        <v>0</v>
      </c>
      <c r="JP50" s="164">
        <v>4.5079000000000002</v>
      </c>
      <c r="JQ50" s="164">
        <v>3.7728999999999999</v>
      </c>
      <c r="JR50" s="164">
        <v>3.7296999999999998</v>
      </c>
      <c r="JS50" s="165"/>
      <c r="JT50" s="164">
        <v>20.7</v>
      </c>
      <c r="JU50" s="164">
        <v>7.7996999999999996</v>
      </c>
      <c r="JV50" s="164">
        <v>0.11</v>
      </c>
      <c r="JW50" s="164">
        <v>0.37</v>
      </c>
      <c r="JX50" s="164">
        <v>0</v>
      </c>
      <c r="JY50" s="164">
        <v>-15.666</v>
      </c>
      <c r="JZ50" s="164">
        <v>-21.518999999999998</v>
      </c>
      <c r="KA50" s="164">
        <v>0</v>
      </c>
      <c r="KB50" s="164">
        <v>10.885999999999999</v>
      </c>
      <c r="KC50" s="164">
        <v>-16.872</v>
      </c>
      <c r="KD50" s="164">
        <v>4.6967999999999996</v>
      </c>
      <c r="KE50" s="164">
        <v>-22.5</v>
      </c>
      <c r="KF50" s="164">
        <v>4.5998999999999999</v>
      </c>
    </row>
    <row r="51" spans="1:292" ht="18" customHeight="1">
      <c r="A51" s="161" t="s">
        <v>63</v>
      </c>
      <c r="B51" s="161" t="s">
        <v>657</v>
      </c>
      <c r="C51" s="164">
        <v>0</v>
      </c>
      <c r="D51" s="164">
        <v>3.8391000000000002</v>
      </c>
      <c r="E51" s="164">
        <v>-8.2059999999999995</v>
      </c>
      <c r="F51" s="164">
        <v>3.6659000000000002</v>
      </c>
      <c r="G51" s="164">
        <v>7.1821000000000002</v>
      </c>
      <c r="H51" s="164">
        <v>7.5102000000000002</v>
      </c>
      <c r="I51" s="164">
        <v>13.603999999999999</v>
      </c>
      <c r="J51" s="165"/>
      <c r="K51" s="164">
        <v>21.902000000000001</v>
      </c>
      <c r="L51" s="164">
        <v>9.9515999999999991</v>
      </c>
      <c r="M51" s="164">
        <v>-12.848000000000001</v>
      </c>
      <c r="N51" s="164">
        <v>-8.8800000000000008</v>
      </c>
      <c r="O51" s="164">
        <v>-24.2</v>
      </c>
      <c r="P51" s="164">
        <v>0</v>
      </c>
      <c r="Q51" s="164">
        <v>2.4839000000000002</v>
      </c>
      <c r="R51" s="164">
        <v>-15.398999999999999</v>
      </c>
      <c r="S51" s="164">
        <v>2.6089000000000002</v>
      </c>
      <c r="T51" s="164">
        <v>-20.315000000000001</v>
      </c>
      <c r="U51" s="164">
        <v>4.7531999999999996</v>
      </c>
      <c r="V51" s="164">
        <v>4.8403</v>
      </c>
      <c r="W51" s="164">
        <v>8.3819999999999997</v>
      </c>
      <c r="X51" s="164">
        <v>0</v>
      </c>
      <c r="Y51" s="164">
        <v>3.3176000000000001</v>
      </c>
      <c r="Z51" s="164">
        <v>1.7081</v>
      </c>
      <c r="AA51" s="165"/>
      <c r="AB51" s="164">
        <v>-0.90329999999999999</v>
      </c>
      <c r="AC51" s="164">
        <v>0.57599999999999996</v>
      </c>
      <c r="AD51" s="164">
        <v>0.59899999999999998</v>
      </c>
      <c r="AE51" s="164">
        <v>-1.2848999999999999</v>
      </c>
      <c r="AF51" s="164">
        <v>-6.6599000000000004</v>
      </c>
      <c r="AG51" s="164">
        <v>-11</v>
      </c>
      <c r="AH51" s="164">
        <v>-1.3879999999999999</v>
      </c>
      <c r="AI51" s="164">
        <v>0.29099999999999998</v>
      </c>
      <c r="AJ51" s="164">
        <v>-9.93</v>
      </c>
      <c r="AK51" s="164">
        <v>-10.329000000000001</v>
      </c>
      <c r="AL51" s="164">
        <v>-10</v>
      </c>
      <c r="AM51" s="164">
        <v>-14.75</v>
      </c>
      <c r="AN51" s="164">
        <v>-14.81</v>
      </c>
      <c r="AO51" s="164">
        <v>4.2885</v>
      </c>
      <c r="AP51" s="164">
        <v>3.9691000000000001</v>
      </c>
      <c r="AQ51" s="164">
        <v>0</v>
      </c>
      <c r="AR51" s="164">
        <v>22.731000000000002</v>
      </c>
      <c r="AS51" s="164">
        <v>-15.494</v>
      </c>
      <c r="AT51" s="164">
        <v>-11.52</v>
      </c>
      <c r="AU51" s="164">
        <v>-10.603999999999999</v>
      </c>
      <c r="AV51" s="164">
        <v>5.7828999999999997</v>
      </c>
      <c r="AW51" s="164">
        <v>13.837999999999999</v>
      </c>
      <c r="AX51" s="164">
        <v>-21.164999999999999</v>
      </c>
      <c r="AY51" s="164">
        <v>-16.475999999999999</v>
      </c>
      <c r="AZ51" s="164">
        <v>7.5087000000000002</v>
      </c>
      <c r="BA51" s="164">
        <v>45.957000000000001</v>
      </c>
      <c r="BB51" s="164">
        <v>-14.939</v>
      </c>
      <c r="BC51" s="164">
        <v>-7.3000000000000001E-3</v>
      </c>
      <c r="BD51" s="164">
        <v>-3.2999000000000001</v>
      </c>
      <c r="BE51" s="164">
        <v>-3.2999000000000001</v>
      </c>
      <c r="BF51" s="164">
        <v>-17.117999999999999</v>
      </c>
      <c r="BG51" s="164">
        <v>-17.349</v>
      </c>
      <c r="BH51" s="164">
        <v>-1.8747</v>
      </c>
      <c r="BI51" s="164">
        <v>1.3141</v>
      </c>
      <c r="BJ51" s="164">
        <v>-10.811999999999999</v>
      </c>
      <c r="BK51" s="164">
        <v>1.3898999999999999</v>
      </c>
      <c r="BL51" s="164">
        <v>0</v>
      </c>
      <c r="BM51" s="164">
        <v>0.25130000000000002</v>
      </c>
      <c r="BN51" s="164">
        <v>-88.441999999999993</v>
      </c>
      <c r="BO51" s="164">
        <v>27.039000000000001</v>
      </c>
      <c r="BP51" s="164">
        <v>27.1</v>
      </c>
      <c r="BQ51" s="164">
        <v>-27.785</v>
      </c>
      <c r="BR51" s="164">
        <v>-187.82</v>
      </c>
      <c r="BS51" s="165"/>
      <c r="BT51" s="165"/>
      <c r="BU51" s="164">
        <v>19.45</v>
      </c>
      <c r="BV51" s="164">
        <v>10.398999999999999</v>
      </c>
      <c r="BW51" s="164">
        <v>8.9099000000000004</v>
      </c>
      <c r="BX51" s="164">
        <v>-7.03</v>
      </c>
      <c r="BY51" s="164">
        <v>6.59</v>
      </c>
      <c r="BZ51" s="164">
        <v>-4.4162999999999997</v>
      </c>
      <c r="CA51" s="164">
        <v>-4.2824</v>
      </c>
      <c r="CB51" s="164">
        <v>12.199</v>
      </c>
      <c r="CC51" s="164">
        <v>10.201000000000001</v>
      </c>
      <c r="CD51" s="164">
        <v>-1.66</v>
      </c>
      <c r="CE51" s="164">
        <v>-8.1586999999999996</v>
      </c>
      <c r="CF51" s="164">
        <v>-8.4352</v>
      </c>
      <c r="CG51" s="164">
        <v>-11.584</v>
      </c>
      <c r="CH51" s="164">
        <v>0</v>
      </c>
      <c r="CI51" s="164">
        <v>2.88</v>
      </c>
      <c r="CJ51" s="164">
        <v>6.4119999999999999</v>
      </c>
      <c r="CK51" s="164">
        <v>23.298999999999999</v>
      </c>
      <c r="CL51" s="164">
        <v>19.298999999999999</v>
      </c>
      <c r="CM51" s="164">
        <v>-2.92</v>
      </c>
      <c r="CN51" s="164">
        <v>38.822000000000003</v>
      </c>
      <c r="CO51" s="164">
        <v>38.274000000000001</v>
      </c>
      <c r="CP51" s="164">
        <v>36.616999999999997</v>
      </c>
      <c r="CQ51" s="164">
        <v>60.9</v>
      </c>
      <c r="CR51" s="164">
        <v>59.734999999999999</v>
      </c>
      <c r="CS51" s="164">
        <v>-22.062000000000001</v>
      </c>
      <c r="CT51" s="164">
        <v>-46.43</v>
      </c>
      <c r="CU51" s="164">
        <v>-21.484000000000002</v>
      </c>
      <c r="CV51" s="164">
        <v>2.4954000000000001</v>
      </c>
      <c r="CW51" s="164">
        <v>28.658999999999999</v>
      </c>
      <c r="CX51" s="164">
        <v>18.329000000000001</v>
      </c>
      <c r="CY51" s="164">
        <v>10.473000000000001</v>
      </c>
      <c r="CZ51" s="164">
        <v>10.548999999999999</v>
      </c>
      <c r="DA51" s="164">
        <v>-10.92</v>
      </c>
      <c r="DB51" s="164">
        <v>0.3145</v>
      </c>
      <c r="DC51" s="164">
        <v>0</v>
      </c>
      <c r="DD51" s="164">
        <v>0</v>
      </c>
      <c r="DE51" s="164">
        <v>23.416</v>
      </c>
      <c r="DF51" s="164">
        <v>1.5100000000000001E-2</v>
      </c>
      <c r="DG51" s="164">
        <v>-5.5412999999999997</v>
      </c>
      <c r="DH51" s="164">
        <v>6.9</v>
      </c>
      <c r="DI51" s="164">
        <v>8.6</v>
      </c>
      <c r="DJ51" s="164">
        <v>-8.2860999999999994</v>
      </c>
      <c r="DK51" s="164">
        <v>3.1848999999999998</v>
      </c>
      <c r="DL51" s="164">
        <v>53.784999999999997</v>
      </c>
      <c r="DM51" s="164">
        <v>10.766999999999999</v>
      </c>
      <c r="DN51" s="164">
        <v>3.78</v>
      </c>
      <c r="DO51" s="164">
        <v>-6.05</v>
      </c>
      <c r="DP51" s="164">
        <v>8.1404999999999994</v>
      </c>
      <c r="DQ51" s="164">
        <v>-23.146000000000001</v>
      </c>
      <c r="DR51" s="164">
        <v>0.18</v>
      </c>
      <c r="DS51" s="164">
        <v>0.22</v>
      </c>
      <c r="DT51" s="164">
        <v>12.71</v>
      </c>
      <c r="DU51" s="164">
        <v>21.15</v>
      </c>
      <c r="DV51" s="164">
        <v>-22.071999999999999</v>
      </c>
      <c r="DW51" s="164">
        <v>-10.917999999999999</v>
      </c>
      <c r="DX51" s="164">
        <v>-24.827000000000002</v>
      </c>
      <c r="DY51" s="164">
        <v>-24.154</v>
      </c>
      <c r="DZ51" s="164">
        <v>24.581</v>
      </c>
      <c r="EA51" s="164">
        <v>6.1188000000000002</v>
      </c>
      <c r="EB51" s="164">
        <v>-2.5767000000000002</v>
      </c>
      <c r="EC51" s="164">
        <v>-2.3873000000000002</v>
      </c>
      <c r="ED51" s="164">
        <v>-9.5739000000000001</v>
      </c>
      <c r="EE51" s="164">
        <v>-16.164000000000001</v>
      </c>
      <c r="EF51" s="164">
        <v>-11.103</v>
      </c>
      <c r="EG51" s="164">
        <v>-65.664000000000001</v>
      </c>
      <c r="EH51" s="164">
        <v>8.5836000000000006</v>
      </c>
      <c r="EI51" s="164">
        <v>0</v>
      </c>
      <c r="EJ51" s="164">
        <v>-5.3539000000000003</v>
      </c>
      <c r="EK51" s="164">
        <v>-4.8975</v>
      </c>
      <c r="EL51" s="164">
        <v>0</v>
      </c>
      <c r="EM51" s="164">
        <v>11.917</v>
      </c>
      <c r="EN51" s="164">
        <v>10.157999999999999</v>
      </c>
      <c r="EO51" s="164">
        <v>3.6</v>
      </c>
      <c r="EP51" s="164">
        <v>-27.052</v>
      </c>
      <c r="EQ51" s="164">
        <v>-26.754999999999999</v>
      </c>
      <c r="ER51" s="164">
        <v>-5.7420999999999998</v>
      </c>
      <c r="ES51" s="164">
        <v>0</v>
      </c>
      <c r="ET51" s="164">
        <v>-20.039000000000001</v>
      </c>
      <c r="EU51" s="164">
        <v>0</v>
      </c>
      <c r="EV51" s="164">
        <v>4.8745000000000003</v>
      </c>
      <c r="EW51" s="164">
        <v>19.298999999999999</v>
      </c>
      <c r="EX51" s="164">
        <v>-12.379</v>
      </c>
      <c r="EY51" s="164">
        <v>-12.388</v>
      </c>
      <c r="EZ51" s="164">
        <v>8.5144000000000002</v>
      </c>
      <c r="FA51" s="164">
        <v>-3.9548999999999999</v>
      </c>
      <c r="FB51" s="164">
        <v>-39.145000000000003</v>
      </c>
      <c r="FC51" s="164">
        <v>5.4634</v>
      </c>
      <c r="FD51" s="164">
        <v>0</v>
      </c>
      <c r="FE51" s="164">
        <v>0</v>
      </c>
      <c r="FF51" s="164">
        <v>0</v>
      </c>
      <c r="FG51" s="164">
        <v>6.0754999999999999</v>
      </c>
      <c r="FH51" s="164">
        <v>5.5793999999999997</v>
      </c>
      <c r="FI51" s="164">
        <v>-4.6886999999999999</v>
      </c>
      <c r="FJ51" s="164">
        <v>-5.1910999999999996</v>
      </c>
      <c r="FK51" s="164">
        <v>32.820999999999998</v>
      </c>
      <c r="FL51" s="164">
        <v>7.4160000000000004</v>
      </c>
      <c r="FM51" s="164">
        <v>6.7537000000000003</v>
      </c>
      <c r="FN51" s="164">
        <v>28.51</v>
      </c>
      <c r="FO51" s="164">
        <v>37.206000000000003</v>
      </c>
      <c r="FP51" s="164">
        <v>4.7522000000000002</v>
      </c>
      <c r="FQ51" s="164">
        <v>-14.199</v>
      </c>
      <c r="FR51" s="164">
        <v>-1.9075</v>
      </c>
      <c r="FS51" s="164">
        <v>0.33439999999999998</v>
      </c>
      <c r="FT51" s="164">
        <v>1.7</v>
      </c>
      <c r="FU51" s="164">
        <v>0.7</v>
      </c>
      <c r="FV51" s="164">
        <v>0</v>
      </c>
      <c r="FW51" s="164">
        <v>0</v>
      </c>
      <c r="FX51" s="164">
        <v>2.5249000000000001</v>
      </c>
      <c r="FY51" s="164">
        <v>0.61599999999999999</v>
      </c>
      <c r="FZ51" s="164">
        <v>0</v>
      </c>
      <c r="GA51" s="164">
        <v>17.54</v>
      </c>
      <c r="GB51" s="164">
        <v>-41.564</v>
      </c>
      <c r="GC51" s="164">
        <v>-34.679000000000002</v>
      </c>
      <c r="GD51" s="164">
        <v>-2.0598999999999998</v>
      </c>
      <c r="GE51" s="164">
        <v>27.369</v>
      </c>
      <c r="GF51" s="164">
        <v>9.1</v>
      </c>
      <c r="GG51" s="164">
        <v>29.006</v>
      </c>
      <c r="GH51" s="164">
        <v>9.4969999999999999</v>
      </c>
      <c r="GI51" s="164">
        <v>-10.185</v>
      </c>
      <c r="GJ51" s="164">
        <v>2.7572999999999999</v>
      </c>
      <c r="GK51" s="164">
        <v>6.1499999999999999E-2</v>
      </c>
      <c r="GL51" s="165"/>
      <c r="GM51" s="164">
        <v>-11.161</v>
      </c>
      <c r="GN51" s="164">
        <v>-7.72</v>
      </c>
      <c r="GO51" s="164">
        <v>7.6180000000000003</v>
      </c>
      <c r="GP51" s="164">
        <v>-34.704999999999998</v>
      </c>
      <c r="GQ51" s="164">
        <v>-11.867000000000001</v>
      </c>
      <c r="GR51" s="164">
        <v>-15.186</v>
      </c>
      <c r="GS51" s="164">
        <v>174.62</v>
      </c>
      <c r="GT51" s="164">
        <v>-0.25629999999999997</v>
      </c>
      <c r="GU51" s="164">
        <v>-9.6967999999999996</v>
      </c>
      <c r="GV51" s="164">
        <v>-1.2966</v>
      </c>
      <c r="GW51" s="164">
        <v>1.5296000000000001</v>
      </c>
      <c r="GX51" s="164">
        <v>4.8570000000000002</v>
      </c>
      <c r="GY51" s="164">
        <v>5.0082000000000004</v>
      </c>
      <c r="GZ51" s="164">
        <v>0.91949999999999998</v>
      </c>
      <c r="HA51" s="164">
        <v>-4.8049999999999997</v>
      </c>
      <c r="HB51" s="164">
        <v>-2.5548999999999999</v>
      </c>
      <c r="HC51" s="164">
        <v>1.2599</v>
      </c>
      <c r="HD51" s="164">
        <v>0</v>
      </c>
      <c r="HE51" s="164">
        <v>52.392000000000003</v>
      </c>
      <c r="HF51" s="164">
        <v>34.127000000000002</v>
      </c>
      <c r="HG51" s="164">
        <v>64.846000000000004</v>
      </c>
      <c r="HH51" s="164">
        <v>49.725000000000001</v>
      </c>
      <c r="HI51" s="164">
        <v>11.318</v>
      </c>
      <c r="HJ51" s="164">
        <v>-6.3464999999999998</v>
      </c>
      <c r="HK51" s="164">
        <v>-7.2439999999999998</v>
      </c>
      <c r="HL51" s="164">
        <v>0</v>
      </c>
      <c r="HM51" s="164">
        <v>0</v>
      </c>
      <c r="HN51" s="164">
        <v>23.966000000000001</v>
      </c>
      <c r="HO51" s="164">
        <v>25.042000000000002</v>
      </c>
      <c r="HP51" s="164">
        <v>-21.817</v>
      </c>
      <c r="HQ51" s="164">
        <v>-20.905000000000001</v>
      </c>
      <c r="HR51" s="164">
        <v>-13.939</v>
      </c>
      <c r="HS51" s="164">
        <v>-13.535</v>
      </c>
      <c r="HT51" s="164">
        <v>7.4099000000000004</v>
      </c>
      <c r="HU51" s="164">
        <v>7.6599000000000004</v>
      </c>
      <c r="HV51" s="164">
        <v>-33</v>
      </c>
      <c r="HW51" s="164">
        <v>-32.9</v>
      </c>
      <c r="HX51" s="164">
        <v>1.7403999999999999</v>
      </c>
      <c r="HY51" s="164">
        <v>-7.92</v>
      </c>
      <c r="HZ51" s="164">
        <v>32.271999999999998</v>
      </c>
      <c r="IA51" s="164">
        <v>18.067</v>
      </c>
      <c r="IB51" s="164">
        <v>17.963999999999999</v>
      </c>
      <c r="IC51" s="164">
        <v>-19.5</v>
      </c>
      <c r="ID51" s="164">
        <v>-35.4</v>
      </c>
      <c r="IE51" s="164">
        <v>8.1998999999999995</v>
      </c>
      <c r="IF51" s="164">
        <v>7.3</v>
      </c>
      <c r="IG51" s="164">
        <v>-17.925000000000001</v>
      </c>
      <c r="IH51" s="164">
        <v>-17.934999999999999</v>
      </c>
      <c r="II51" s="164">
        <v>-63.168999999999997</v>
      </c>
      <c r="IJ51" s="164">
        <v>-25.088000000000001</v>
      </c>
      <c r="IK51" s="164">
        <v>-273.85000000000002</v>
      </c>
      <c r="IL51" s="164">
        <v>-7.3510999999999997</v>
      </c>
      <c r="IM51" s="164">
        <v>20.478999999999999</v>
      </c>
      <c r="IN51" s="164">
        <v>112.57</v>
      </c>
      <c r="IO51" s="164">
        <v>49.128</v>
      </c>
      <c r="IP51" s="164">
        <v>117.88</v>
      </c>
      <c r="IQ51" s="164">
        <v>100.33</v>
      </c>
      <c r="IR51" s="164">
        <v>53.079000000000001</v>
      </c>
      <c r="IS51" s="164">
        <v>24.285</v>
      </c>
      <c r="IT51" s="164">
        <v>27.864000000000001</v>
      </c>
      <c r="IU51" s="164">
        <v>-10.224</v>
      </c>
      <c r="IV51" s="164">
        <v>236.87</v>
      </c>
      <c r="IW51" s="164">
        <v>-166.12</v>
      </c>
      <c r="IX51" s="164">
        <v>96.409000000000006</v>
      </c>
      <c r="IY51" s="164">
        <v>-73.457999999999998</v>
      </c>
      <c r="IZ51" s="164">
        <v>0.2112</v>
      </c>
      <c r="JA51" s="164">
        <v>7.1767000000000003</v>
      </c>
      <c r="JB51" s="164">
        <v>-8.3999000000000006</v>
      </c>
      <c r="JC51" s="164">
        <v>-1.2050000000000001</v>
      </c>
      <c r="JD51" s="164">
        <v>-1.2170000000000001</v>
      </c>
      <c r="JE51" s="164">
        <v>4.2398999999999996</v>
      </c>
      <c r="JF51" s="164">
        <v>-3.5198999999999998</v>
      </c>
      <c r="JG51" s="164">
        <v>-1.9153</v>
      </c>
      <c r="JH51" s="164">
        <v>-2.4001999999999999</v>
      </c>
      <c r="JI51" s="164">
        <v>11.369</v>
      </c>
      <c r="JJ51" s="164">
        <v>-4.1580000000000004</v>
      </c>
      <c r="JK51" s="164">
        <v>-5.9</v>
      </c>
      <c r="JL51" s="164">
        <v>1.62</v>
      </c>
      <c r="JM51" s="164">
        <v>2.0779999999999998</v>
      </c>
      <c r="JN51" s="164">
        <v>0</v>
      </c>
      <c r="JO51" s="164">
        <v>0</v>
      </c>
      <c r="JP51" s="164">
        <v>4.0728999999999997</v>
      </c>
      <c r="JQ51" s="164">
        <v>4.1649000000000003</v>
      </c>
      <c r="JR51" s="164">
        <v>3.5889000000000002</v>
      </c>
      <c r="JS51" s="165"/>
      <c r="JT51" s="164">
        <v>20.399000000000001</v>
      </c>
      <c r="JU51" s="164">
        <v>8.3889999999999993</v>
      </c>
      <c r="JV51" s="164">
        <v>0.06</v>
      </c>
      <c r="JW51" s="164">
        <v>0.37</v>
      </c>
      <c r="JX51" s="164">
        <v>0</v>
      </c>
      <c r="JY51" s="164">
        <v>-14.978</v>
      </c>
      <c r="JZ51" s="164">
        <v>-21.263000000000002</v>
      </c>
      <c r="KA51" s="164">
        <v>0</v>
      </c>
      <c r="KB51" s="164">
        <v>10.967000000000001</v>
      </c>
      <c r="KC51" s="164">
        <v>-16.382999999999999</v>
      </c>
      <c r="KD51" s="164">
        <v>4.9801000000000002</v>
      </c>
      <c r="KE51" s="164">
        <v>-22</v>
      </c>
      <c r="KF51" s="164">
        <v>4.5</v>
      </c>
    </row>
    <row r="52" spans="1:292" ht="18" customHeight="1">
      <c r="A52" s="161" t="s">
        <v>63</v>
      </c>
      <c r="B52" s="161" t="s">
        <v>658</v>
      </c>
      <c r="C52" s="164">
        <v>0</v>
      </c>
      <c r="D52" s="164">
        <v>7.1852</v>
      </c>
      <c r="E52" s="164">
        <v>-14.672000000000001</v>
      </c>
      <c r="F52" s="164">
        <v>3.5204</v>
      </c>
      <c r="G52" s="164">
        <v>6.2606999999999999</v>
      </c>
      <c r="H52" s="164">
        <v>7.1992000000000003</v>
      </c>
      <c r="I52" s="164">
        <v>11.510999999999999</v>
      </c>
      <c r="J52" s="165"/>
      <c r="K52" s="164">
        <v>27.798999999999999</v>
      </c>
      <c r="L52" s="164">
        <v>12.393000000000001</v>
      </c>
      <c r="M52" s="164">
        <v>-15.54</v>
      </c>
      <c r="N52" s="164">
        <v>-2.2200000000000002</v>
      </c>
      <c r="O52" s="164">
        <v>-22</v>
      </c>
      <c r="P52" s="164">
        <v>-2.2000000000000002</v>
      </c>
      <c r="Q52" s="164">
        <v>2.4839000000000002</v>
      </c>
      <c r="R52" s="164">
        <v>-15.398999999999999</v>
      </c>
      <c r="S52" s="164">
        <v>1.8491</v>
      </c>
      <c r="T52" s="164">
        <v>1.2709999999999999</v>
      </c>
      <c r="U52" s="164">
        <v>5.1287000000000003</v>
      </c>
      <c r="V52" s="164">
        <v>5.0940000000000003</v>
      </c>
      <c r="W52" s="164">
        <v>8.8343000000000007</v>
      </c>
      <c r="X52" s="164">
        <v>0</v>
      </c>
      <c r="Y52" s="164">
        <v>3.9611000000000001</v>
      </c>
      <c r="Z52" s="164">
        <v>2.0996999999999999</v>
      </c>
      <c r="AA52" s="165"/>
      <c r="AB52" s="164">
        <v>-0.83899999999999997</v>
      </c>
      <c r="AC52" s="164">
        <v>0.54800000000000004</v>
      </c>
      <c r="AD52" s="164">
        <v>0.57799999999999996</v>
      </c>
      <c r="AE52" s="164">
        <v>-1.1729000000000001</v>
      </c>
      <c r="AF52" s="164">
        <v>-13.319000000000001</v>
      </c>
      <c r="AG52" s="164">
        <v>-13.2</v>
      </c>
      <c r="AH52" s="164">
        <v>-1.3359000000000001</v>
      </c>
      <c r="AI52" s="164">
        <v>0.28000000000000003</v>
      </c>
      <c r="AJ52" s="164">
        <v>-11.27</v>
      </c>
      <c r="AK52" s="164">
        <v>-11.398999999999999</v>
      </c>
      <c r="AL52" s="164">
        <v>-10</v>
      </c>
      <c r="AM52" s="164">
        <v>-13.92</v>
      </c>
      <c r="AN52" s="164">
        <v>-14.13</v>
      </c>
      <c r="AO52" s="164">
        <v>4.0983000000000001</v>
      </c>
      <c r="AP52" s="164">
        <v>3.6080999999999999</v>
      </c>
      <c r="AQ52" s="164">
        <v>0</v>
      </c>
      <c r="AR52" s="164">
        <v>29.593</v>
      </c>
      <c r="AS52" s="164">
        <v>-13.603999999999999</v>
      </c>
      <c r="AT52" s="164">
        <v>-12.19</v>
      </c>
      <c r="AU52" s="164">
        <v>-10.606999999999999</v>
      </c>
      <c r="AV52" s="164">
        <v>26.053999999999998</v>
      </c>
      <c r="AW52" s="164">
        <v>10.285</v>
      </c>
      <c r="AX52" s="164">
        <v>-19.29</v>
      </c>
      <c r="AY52" s="164">
        <v>-17.95</v>
      </c>
      <c r="AZ52" s="164">
        <v>9.0869</v>
      </c>
      <c r="BA52" s="164">
        <v>42.847999999999999</v>
      </c>
      <c r="BB52" s="164">
        <v>-12.269</v>
      </c>
      <c r="BC52" s="164">
        <v>-7.3000000000000001E-3</v>
      </c>
      <c r="BD52" s="164">
        <v>-4.3998999999999997</v>
      </c>
      <c r="BE52" s="164">
        <v>-4.3998999999999997</v>
      </c>
      <c r="BF52" s="164">
        <v>-19.760999999999999</v>
      </c>
      <c r="BG52" s="164">
        <v>-20.28</v>
      </c>
      <c r="BH52" s="164">
        <v>-1.9973000000000001</v>
      </c>
      <c r="BI52" s="164">
        <v>1.3141</v>
      </c>
      <c r="BJ52" s="164">
        <v>-12.218999999999999</v>
      </c>
      <c r="BK52" s="164">
        <v>1.1798999999999999</v>
      </c>
      <c r="BL52" s="164">
        <v>0</v>
      </c>
      <c r="BM52" s="164">
        <v>7.0099999999999996E-2</v>
      </c>
      <c r="BN52" s="164">
        <v>-104.09</v>
      </c>
      <c r="BO52" s="164">
        <v>29.998999999999999</v>
      </c>
      <c r="BP52" s="164">
        <v>30.03</v>
      </c>
      <c r="BQ52" s="164">
        <v>-28.748000000000001</v>
      </c>
      <c r="BR52" s="164">
        <v>-203.1</v>
      </c>
      <c r="BS52" s="165"/>
      <c r="BT52" s="165"/>
      <c r="BU52" s="164">
        <v>18.501999999999999</v>
      </c>
      <c r="BV52" s="164">
        <v>9.89</v>
      </c>
      <c r="BW52" s="164">
        <v>8.39</v>
      </c>
      <c r="BX52" s="164">
        <v>-8.3000000000000007</v>
      </c>
      <c r="BY52" s="164">
        <v>4.96</v>
      </c>
      <c r="BZ52" s="164">
        <v>-1.0673999999999999</v>
      </c>
      <c r="CA52" s="164">
        <v>-0.53159999999999996</v>
      </c>
      <c r="CB52" s="164">
        <v>9.6417000000000002</v>
      </c>
      <c r="CC52" s="164">
        <v>7.4610000000000003</v>
      </c>
      <c r="CD52" s="164">
        <v>-0.86519999999999997</v>
      </c>
      <c r="CE52" s="164">
        <v>-8.4398</v>
      </c>
      <c r="CF52" s="164">
        <v>-8.7780000000000005</v>
      </c>
      <c r="CG52" s="164">
        <v>-12.109</v>
      </c>
      <c r="CH52" s="164">
        <v>0</v>
      </c>
      <c r="CI52" s="164">
        <v>2.88</v>
      </c>
      <c r="CJ52" s="164">
        <v>6.4119999999999999</v>
      </c>
      <c r="CK52" s="164">
        <v>22.298999999999999</v>
      </c>
      <c r="CL52" s="164">
        <v>18.600000000000001</v>
      </c>
      <c r="CM52" s="164">
        <v>-2.8298999999999999</v>
      </c>
      <c r="CN52" s="164">
        <v>37.347000000000001</v>
      </c>
      <c r="CO52" s="164">
        <v>37.115000000000002</v>
      </c>
      <c r="CP52" s="164">
        <v>35.567999999999998</v>
      </c>
      <c r="CQ52" s="164">
        <v>65.212999999999994</v>
      </c>
      <c r="CR52" s="164">
        <v>65.584000000000003</v>
      </c>
      <c r="CS52" s="164">
        <v>-22.404</v>
      </c>
      <c r="CT52" s="164">
        <v>-50.488999999999997</v>
      </c>
      <c r="CU52" s="164">
        <v>-22.053000000000001</v>
      </c>
      <c r="CV52" s="164">
        <v>2.58</v>
      </c>
      <c r="CW52" s="164">
        <v>28.37</v>
      </c>
      <c r="CX52" s="164">
        <v>17.350000000000001</v>
      </c>
      <c r="CY52" s="164">
        <v>9.8485999999999994</v>
      </c>
      <c r="CZ52" s="164">
        <v>10.061</v>
      </c>
      <c r="DA52" s="164">
        <v>-10.718999999999999</v>
      </c>
      <c r="DB52" s="164">
        <v>0.3145</v>
      </c>
      <c r="DC52" s="164">
        <v>0</v>
      </c>
      <c r="DD52" s="164">
        <v>0</v>
      </c>
      <c r="DE52" s="164">
        <v>26.712</v>
      </c>
      <c r="DF52" s="164">
        <v>1.52E-2</v>
      </c>
      <c r="DG52" s="164">
        <v>-5.4936999999999996</v>
      </c>
      <c r="DH52" s="164">
        <v>9</v>
      </c>
      <c r="DI52" s="164">
        <v>8.3999000000000006</v>
      </c>
      <c r="DJ52" s="164">
        <v>-8.4459999999999997</v>
      </c>
      <c r="DK52" s="164">
        <v>2.6238999999999999</v>
      </c>
      <c r="DL52" s="164">
        <v>52.680999999999997</v>
      </c>
      <c r="DM52" s="164">
        <v>9.8397000000000006</v>
      </c>
      <c r="DN52" s="164">
        <v>3</v>
      </c>
      <c r="DO52" s="164">
        <v>-5.72</v>
      </c>
      <c r="DP52" s="164">
        <v>7.6139999999999999</v>
      </c>
      <c r="DQ52" s="164">
        <v>-27.271000000000001</v>
      </c>
      <c r="DR52" s="164">
        <v>0.74</v>
      </c>
      <c r="DS52" s="164">
        <v>0.77</v>
      </c>
      <c r="DT52" s="164">
        <v>10.55</v>
      </c>
      <c r="DU52" s="164">
        <v>20.29</v>
      </c>
      <c r="DV52" s="164">
        <v>-25.545000000000002</v>
      </c>
      <c r="DW52" s="164">
        <v>-12.781000000000001</v>
      </c>
      <c r="DX52" s="164">
        <v>-23.154</v>
      </c>
      <c r="DY52" s="164">
        <v>-22.109000000000002</v>
      </c>
      <c r="DZ52" s="164">
        <v>19.791</v>
      </c>
      <c r="EA52" s="164">
        <v>1.9157</v>
      </c>
      <c r="EB52" s="164">
        <v>-6.4823000000000004</v>
      </c>
      <c r="EC52" s="164">
        <v>-6.0641999999999996</v>
      </c>
      <c r="ED52" s="164">
        <v>-11.6</v>
      </c>
      <c r="EE52" s="164">
        <v>-18.052</v>
      </c>
      <c r="EF52" s="164">
        <v>-10.798</v>
      </c>
      <c r="EG52" s="164">
        <v>-64.111999999999995</v>
      </c>
      <c r="EH52" s="164">
        <v>14.641</v>
      </c>
      <c r="EI52" s="164">
        <v>0</v>
      </c>
      <c r="EJ52" s="164">
        <v>-5.7619999999999996</v>
      </c>
      <c r="EK52" s="164">
        <v>-5.3346999999999998</v>
      </c>
      <c r="EL52" s="164">
        <v>0</v>
      </c>
      <c r="EM52" s="164">
        <v>10.407999999999999</v>
      </c>
      <c r="EN52" s="164">
        <v>8.4204000000000008</v>
      </c>
      <c r="EO52" s="164">
        <v>1.552</v>
      </c>
      <c r="EP52" s="164">
        <v>-25.780999999999999</v>
      </c>
      <c r="EQ52" s="164">
        <v>-25.382000000000001</v>
      </c>
      <c r="ER52" s="164">
        <v>-4.6654999999999998</v>
      </c>
      <c r="ES52" s="164">
        <v>0</v>
      </c>
      <c r="ET52" s="164">
        <v>-18.408999999999999</v>
      </c>
      <c r="EU52" s="164">
        <v>0</v>
      </c>
      <c r="EV52" s="164">
        <v>4.8543000000000003</v>
      </c>
      <c r="EW52" s="164">
        <v>17.981999999999999</v>
      </c>
      <c r="EX52" s="164">
        <v>-11.605</v>
      </c>
      <c r="EY52" s="164">
        <v>-11.682</v>
      </c>
      <c r="EZ52" s="164">
        <v>8.4647000000000006</v>
      </c>
      <c r="FA52" s="164">
        <v>-2.9388999999999998</v>
      </c>
      <c r="FB52" s="164">
        <v>-39.145000000000003</v>
      </c>
      <c r="FC52" s="164">
        <v>4.7492000000000001</v>
      </c>
      <c r="FD52" s="164">
        <v>0</v>
      </c>
      <c r="FE52" s="164">
        <v>0</v>
      </c>
      <c r="FF52" s="164">
        <v>0</v>
      </c>
      <c r="FG52" s="164">
        <v>7.7672999999999996</v>
      </c>
      <c r="FH52" s="164">
        <v>6.0685000000000002</v>
      </c>
      <c r="FI52" s="164">
        <v>-6.5307000000000004</v>
      </c>
      <c r="FJ52" s="164">
        <v>-7.0331000000000001</v>
      </c>
      <c r="FK52" s="164">
        <v>34.997999999999998</v>
      </c>
      <c r="FL52" s="164">
        <v>5.3661000000000003</v>
      </c>
      <c r="FM52" s="164">
        <v>5.4530000000000003</v>
      </c>
      <c r="FN52" s="164">
        <v>29.786000000000001</v>
      </c>
      <c r="FO52" s="164">
        <v>39.158999999999999</v>
      </c>
      <c r="FP52" s="164">
        <v>3.0773999999999999</v>
      </c>
      <c r="FQ52" s="164">
        <v>-14.329000000000001</v>
      </c>
      <c r="FR52" s="164">
        <v>-2.0265</v>
      </c>
      <c r="FS52" s="164">
        <v>0.31519999999999998</v>
      </c>
      <c r="FT52" s="164">
        <v>1.79</v>
      </c>
      <c r="FU52" s="164">
        <v>0.99</v>
      </c>
      <c r="FV52" s="164">
        <v>0</v>
      </c>
      <c r="FW52" s="164">
        <v>0</v>
      </c>
      <c r="FX52" s="164">
        <v>2.5209000000000001</v>
      </c>
      <c r="FY52" s="164">
        <v>0.67900000000000005</v>
      </c>
      <c r="FZ52" s="164">
        <v>0</v>
      </c>
      <c r="GA52" s="164">
        <v>18.04</v>
      </c>
      <c r="GB52" s="164">
        <v>-42.212000000000003</v>
      </c>
      <c r="GC52" s="164">
        <v>-35.597999999999999</v>
      </c>
      <c r="GD52" s="164">
        <v>-1.9899</v>
      </c>
      <c r="GE52" s="164">
        <v>27.651</v>
      </c>
      <c r="GF52" s="164">
        <v>8.8999000000000006</v>
      </c>
      <c r="GG52" s="164">
        <v>28.812000000000001</v>
      </c>
      <c r="GH52" s="164">
        <v>9.5931999999999995</v>
      </c>
      <c r="GI52" s="164">
        <v>-10.451000000000001</v>
      </c>
      <c r="GJ52" s="164">
        <v>2.6063000000000001</v>
      </c>
      <c r="GK52" s="164">
        <v>6.1499999999999999E-2</v>
      </c>
      <c r="GL52" s="165"/>
      <c r="GM52" s="164">
        <v>-11.839</v>
      </c>
      <c r="GN52" s="164">
        <v>-5.7050000000000001</v>
      </c>
      <c r="GO52" s="164">
        <v>8.6143999999999998</v>
      </c>
      <c r="GP52" s="164">
        <v>-36.133000000000003</v>
      </c>
      <c r="GQ52" s="164">
        <v>-12.901999999999999</v>
      </c>
      <c r="GR52" s="164">
        <v>-15.529</v>
      </c>
      <c r="GS52" s="164">
        <v>174.13</v>
      </c>
      <c r="GT52" s="164">
        <v>-1.3362000000000001</v>
      </c>
      <c r="GU52" s="164">
        <v>-8.9246999999999996</v>
      </c>
      <c r="GV52" s="164">
        <v>-1.5679000000000001</v>
      </c>
      <c r="GW52" s="164">
        <v>1.5096000000000001</v>
      </c>
      <c r="GX52" s="164">
        <v>4.2050999999999998</v>
      </c>
      <c r="GY52" s="164">
        <v>4.2884000000000002</v>
      </c>
      <c r="GZ52" s="164">
        <v>1</v>
      </c>
      <c r="HA52" s="164">
        <v>-4.5517000000000003</v>
      </c>
      <c r="HB52" s="164">
        <v>-3.1217999999999999</v>
      </c>
      <c r="HC52" s="164">
        <v>-0.84</v>
      </c>
      <c r="HD52" s="164">
        <v>4.6623000000000001</v>
      </c>
      <c r="HE52" s="164">
        <v>57.606000000000002</v>
      </c>
      <c r="HF52" s="164">
        <v>31.291</v>
      </c>
      <c r="HG52" s="164">
        <v>65.774000000000001</v>
      </c>
      <c r="HH52" s="164">
        <v>49.725000000000001</v>
      </c>
      <c r="HI52" s="164">
        <v>11.138</v>
      </c>
      <c r="HJ52" s="164">
        <v>-6.4973999999999998</v>
      </c>
      <c r="HK52" s="164">
        <v>-7.3996000000000004</v>
      </c>
      <c r="HL52" s="164">
        <v>0</v>
      </c>
      <c r="HM52" s="164">
        <v>-9.5577000000000005</v>
      </c>
      <c r="HN52" s="164">
        <v>23.966000000000001</v>
      </c>
      <c r="HO52" s="164">
        <v>25.042000000000002</v>
      </c>
      <c r="HP52" s="164">
        <v>-21.053999999999998</v>
      </c>
      <c r="HQ52" s="164">
        <v>-20.428000000000001</v>
      </c>
      <c r="HR52" s="164">
        <v>-13.303000000000001</v>
      </c>
      <c r="HS52" s="164">
        <v>-13.122999999999999</v>
      </c>
      <c r="HT52" s="164">
        <v>7.6999000000000004</v>
      </c>
      <c r="HU52" s="164">
        <v>7.59</v>
      </c>
      <c r="HV52" s="164">
        <v>-27.399000000000001</v>
      </c>
      <c r="HW52" s="164">
        <v>-27.1</v>
      </c>
      <c r="HX52" s="164">
        <v>1.7403999999999999</v>
      </c>
      <c r="HY52" s="164">
        <v>-8.3199000000000005</v>
      </c>
      <c r="HZ52" s="164">
        <v>32.64</v>
      </c>
      <c r="IA52" s="164">
        <v>17.768000000000001</v>
      </c>
      <c r="IB52" s="164">
        <v>17.585999999999999</v>
      </c>
      <c r="IC52" s="164">
        <v>-19.899000000000001</v>
      </c>
      <c r="ID52" s="164">
        <v>-33.298999999999999</v>
      </c>
      <c r="IE52" s="164">
        <v>8.1</v>
      </c>
      <c r="IF52" s="164">
        <v>7.5998999999999999</v>
      </c>
      <c r="IG52" s="164">
        <v>-17.866</v>
      </c>
      <c r="IH52" s="164">
        <v>-17.934999999999999</v>
      </c>
      <c r="II52" s="164">
        <v>-68.759</v>
      </c>
      <c r="IJ52" s="164">
        <v>-36.070999999999998</v>
      </c>
      <c r="IK52" s="164">
        <v>-268</v>
      </c>
      <c r="IL52" s="164">
        <v>-3.2345999999999999</v>
      </c>
      <c r="IM52" s="164">
        <v>8.8736999999999995</v>
      </c>
      <c r="IN52" s="164">
        <v>110.08</v>
      </c>
      <c r="IO52" s="164">
        <v>51.173000000000002</v>
      </c>
      <c r="IP52" s="164">
        <v>118.52</v>
      </c>
      <c r="IQ52" s="164">
        <v>102.75</v>
      </c>
      <c r="IR52" s="164">
        <v>54.405999999999999</v>
      </c>
      <c r="IS52" s="164">
        <v>28.972000000000001</v>
      </c>
      <c r="IT52" s="164">
        <v>28.262</v>
      </c>
      <c r="IU52" s="164">
        <v>-11.563000000000001</v>
      </c>
      <c r="IV52" s="164">
        <v>237.03</v>
      </c>
      <c r="IW52" s="164">
        <v>-165.91</v>
      </c>
      <c r="IX52" s="164">
        <v>89.605000000000004</v>
      </c>
      <c r="IY52" s="164">
        <v>-70.123999999999995</v>
      </c>
      <c r="IZ52" s="164">
        <v>0.2112</v>
      </c>
      <c r="JA52" s="164">
        <v>7.3042999999999996</v>
      </c>
      <c r="JB52" s="164">
        <v>-6.4</v>
      </c>
      <c r="JC52" s="164">
        <v>-1.2879</v>
      </c>
      <c r="JD52" s="164">
        <v>-1.2948999999999999</v>
      </c>
      <c r="JE52" s="164">
        <v>3.0398999999999998</v>
      </c>
      <c r="JF52" s="164">
        <v>-2.72</v>
      </c>
      <c r="JG52" s="164">
        <v>-1.3946000000000001</v>
      </c>
      <c r="JH52" s="164">
        <v>-3.4561000000000002</v>
      </c>
      <c r="JI52" s="164">
        <v>10.96</v>
      </c>
      <c r="JJ52" s="164">
        <v>-4.4234999999999998</v>
      </c>
      <c r="JK52" s="164">
        <v>-3.2</v>
      </c>
      <c r="JL52" s="164">
        <v>2.7</v>
      </c>
      <c r="JM52" s="164">
        <v>2.3628999999999998</v>
      </c>
      <c r="JN52" s="164">
        <v>0</v>
      </c>
      <c r="JO52" s="164">
        <v>0</v>
      </c>
      <c r="JP52" s="164">
        <v>3.8893</v>
      </c>
      <c r="JQ52" s="164">
        <v>3.5849000000000002</v>
      </c>
      <c r="JR52" s="164">
        <v>3.7913000000000001</v>
      </c>
      <c r="JS52" s="165"/>
      <c r="JT52" s="164">
        <v>17.899000000000001</v>
      </c>
      <c r="JU52" s="164">
        <v>9.1160999999999994</v>
      </c>
      <c r="JV52" s="164">
        <v>-0.03</v>
      </c>
      <c r="JW52" s="164">
        <v>0.37</v>
      </c>
      <c r="JX52" s="164">
        <v>0</v>
      </c>
      <c r="JY52" s="164">
        <v>-15.705</v>
      </c>
      <c r="JZ52" s="164">
        <v>-21.117999999999999</v>
      </c>
      <c r="KA52" s="164">
        <v>1.2352000000000001</v>
      </c>
      <c r="KB52" s="164">
        <v>11.098000000000001</v>
      </c>
      <c r="KC52" s="164">
        <v>-16.704000000000001</v>
      </c>
      <c r="KD52" s="164">
        <v>5.0016999999999996</v>
      </c>
      <c r="KE52" s="164">
        <v>-19.7</v>
      </c>
      <c r="KF52" s="164">
        <v>2.0998999999999999</v>
      </c>
    </row>
    <row r="53" spans="1:292" ht="18" customHeight="1">
      <c r="A53" s="161" t="s">
        <v>63</v>
      </c>
      <c r="B53" s="161" t="s">
        <v>659</v>
      </c>
      <c r="C53" s="164">
        <v>0</v>
      </c>
      <c r="D53" s="164">
        <v>6.5419999999999998</v>
      </c>
      <c r="E53" s="164">
        <v>-13.502000000000001</v>
      </c>
      <c r="F53" s="164">
        <v>3.1661999999999999</v>
      </c>
      <c r="G53" s="164">
        <v>9.8046000000000006</v>
      </c>
      <c r="H53" s="164">
        <v>7.2672999999999996</v>
      </c>
      <c r="I53" s="164">
        <v>18.419</v>
      </c>
      <c r="J53" s="165"/>
      <c r="K53" s="164">
        <v>25.167000000000002</v>
      </c>
      <c r="L53" s="164">
        <v>10.996</v>
      </c>
      <c r="M53" s="164">
        <v>-10.635</v>
      </c>
      <c r="N53" s="164">
        <v>2.2200000000000002</v>
      </c>
      <c r="O53" s="164">
        <v>-22</v>
      </c>
      <c r="P53" s="164">
        <v>-2.2000000000000002</v>
      </c>
      <c r="Q53" s="164">
        <v>2.4839000000000002</v>
      </c>
      <c r="R53" s="164">
        <v>-15.398999999999999</v>
      </c>
      <c r="S53" s="164">
        <v>0.60560000000000003</v>
      </c>
      <c r="T53" s="164">
        <v>6.3556999999999997</v>
      </c>
      <c r="U53" s="164">
        <v>4.7356999999999996</v>
      </c>
      <c r="V53" s="164">
        <v>4.5873999999999997</v>
      </c>
      <c r="W53" s="164">
        <v>7.968</v>
      </c>
      <c r="X53" s="164">
        <v>0</v>
      </c>
      <c r="Y53" s="164">
        <v>3.9064999999999999</v>
      </c>
      <c r="Z53" s="164">
        <v>2.3441999999999998</v>
      </c>
      <c r="AA53" s="165"/>
      <c r="AB53" s="164">
        <v>-1</v>
      </c>
      <c r="AC53" s="164">
        <v>0.39300000000000002</v>
      </c>
      <c r="AD53" s="164">
        <v>0.40799999999999997</v>
      </c>
      <c r="AE53" s="164">
        <v>-1.3340000000000001</v>
      </c>
      <c r="AF53" s="164">
        <v>-19.978999999999999</v>
      </c>
      <c r="AG53" s="164">
        <v>-15.4</v>
      </c>
      <c r="AH53" s="164">
        <v>-1.0809</v>
      </c>
      <c r="AI53" s="164">
        <v>0.27400000000000002</v>
      </c>
      <c r="AJ53" s="164">
        <v>-8.6198999999999995</v>
      </c>
      <c r="AK53" s="164">
        <v>-8.5398999999999994</v>
      </c>
      <c r="AL53" s="164">
        <v>-10</v>
      </c>
      <c r="AM53" s="164">
        <v>-15.46</v>
      </c>
      <c r="AN53" s="164">
        <v>-15.869</v>
      </c>
      <c r="AO53" s="164">
        <v>4.2920999999999996</v>
      </c>
      <c r="AP53" s="164">
        <v>3.5522</v>
      </c>
      <c r="AQ53" s="164">
        <v>0</v>
      </c>
      <c r="AR53" s="164">
        <v>29.888000000000002</v>
      </c>
      <c r="AS53" s="164">
        <v>-16.166</v>
      </c>
      <c r="AT53" s="164">
        <v>-9.7789999999999999</v>
      </c>
      <c r="AU53" s="164">
        <v>-9.7805</v>
      </c>
      <c r="AV53" s="164">
        <v>14.124000000000001</v>
      </c>
      <c r="AW53" s="164">
        <v>13.366</v>
      </c>
      <c r="AX53" s="164">
        <v>-20.763000000000002</v>
      </c>
      <c r="AY53" s="164">
        <v>-17.815999999999999</v>
      </c>
      <c r="AZ53" s="164">
        <v>8.2978000000000005</v>
      </c>
      <c r="BA53" s="164">
        <v>43.502000000000002</v>
      </c>
      <c r="BB53" s="164">
        <v>-1.1138999999999999</v>
      </c>
      <c r="BC53" s="164">
        <v>-7.3000000000000001E-3</v>
      </c>
      <c r="BD53" s="164">
        <v>-4.6999000000000004</v>
      </c>
      <c r="BE53" s="164">
        <v>-4.6999000000000004</v>
      </c>
      <c r="BF53" s="164">
        <v>-22.254999999999999</v>
      </c>
      <c r="BG53" s="164">
        <v>-20.562999999999999</v>
      </c>
      <c r="BH53" s="164">
        <v>-1.9258</v>
      </c>
      <c r="BI53" s="164">
        <v>1.3141</v>
      </c>
      <c r="BJ53" s="164">
        <v>-9.6256000000000004</v>
      </c>
      <c r="BK53" s="164">
        <v>1.35</v>
      </c>
      <c r="BL53" s="164">
        <v>0</v>
      </c>
      <c r="BM53" s="164">
        <v>-0.52769999999999995</v>
      </c>
      <c r="BN53" s="164">
        <v>-115.35</v>
      </c>
      <c r="BO53" s="164">
        <v>33.234000000000002</v>
      </c>
      <c r="BP53" s="164">
        <v>33.204000000000001</v>
      </c>
      <c r="BQ53" s="164">
        <v>-31.989000000000001</v>
      </c>
      <c r="BR53" s="164">
        <v>-209.25</v>
      </c>
      <c r="BS53" s="165"/>
      <c r="BT53" s="165"/>
      <c r="BU53" s="164">
        <v>17.303999999999998</v>
      </c>
      <c r="BV53" s="164">
        <v>9.14</v>
      </c>
      <c r="BW53" s="164">
        <v>6.6398999999999999</v>
      </c>
      <c r="BX53" s="164">
        <v>-9.35</v>
      </c>
      <c r="BY53" s="164">
        <v>6.01</v>
      </c>
      <c r="BZ53" s="164">
        <v>-5.7558999999999996</v>
      </c>
      <c r="CA53" s="164">
        <v>-5.3540000000000001</v>
      </c>
      <c r="CB53" s="164">
        <v>13.772</v>
      </c>
      <c r="CC53" s="164">
        <v>11.619</v>
      </c>
      <c r="CD53" s="164">
        <v>-0.75049999999999994</v>
      </c>
      <c r="CE53" s="164">
        <v>-4.5244</v>
      </c>
      <c r="CF53" s="164">
        <v>-4.7664999999999997</v>
      </c>
      <c r="CG53" s="164">
        <v>-9.5641999999999996</v>
      </c>
      <c r="CH53" s="164">
        <v>0</v>
      </c>
      <c r="CI53" s="164">
        <v>2.88</v>
      </c>
      <c r="CJ53" s="164">
        <v>6.4119999999999999</v>
      </c>
      <c r="CK53" s="164">
        <v>20.2</v>
      </c>
      <c r="CL53" s="164">
        <v>16.600000000000001</v>
      </c>
      <c r="CM53" s="164">
        <v>-2.67</v>
      </c>
      <c r="CN53" s="164">
        <v>36.795000000000002</v>
      </c>
      <c r="CO53" s="164">
        <v>37.037999999999997</v>
      </c>
      <c r="CP53" s="164">
        <v>35.000999999999998</v>
      </c>
      <c r="CQ53" s="164">
        <v>75.551000000000002</v>
      </c>
      <c r="CR53" s="164">
        <v>76.781000000000006</v>
      </c>
      <c r="CS53" s="164">
        <v>-22.934000000000001</v>
      </c>
      <c r="CT53" s="164">
        <v>-58.667999999999999</v>
      </c>
      <c r="CU53" s="164">
        <v>-25.172999999999998</v>
      </c>
      <c r="CV53" s="164">
        <v>2.2654999999999998</v>
      </c>
      <c r="CW53" s="164">
        <v>26.149000000000001</v>
      </c>
      <c r="CX53" s="164">
        <v>14.02</v>
      </c>
      <c r="CY53" s="164">
        <v>9.2235999999999994</v>
      </c>
      <c r="CZ53" s="164">
        <v>9.3780000000000001</v>
      </c>
      <c r="DA53" s="164">
        <v>-10.699</v>
      </c>
      <c r="DB53" s="164">
        <v>0.3145</v>
      </c>
      <c r="DC53" s="164">
        <v>0</v>
      </c>
      <c r="DD53" s="164">
        <v>0</v>
      </c>
      <c r="DE53" s="164">
        <v>34.444000000000003</v>
      </c>
      <c r="DF53" s="164">
        <v>1.49E-2</v>
      </c>
      <c r="DG53" s="164">
        <v>-5.4162999999999997</v>
      </c>
      <c r="DH53" s="164">
        <v>11.3</v>
      </c>
      <c r="DI53" s="164">
        <v>10.699</v>
      </c>
      <c r="DJ53" s="164">
        <v>-8.7767999999999997</v>
      </c>
      <c r="DK53" s="164">
        <v>1.1277999999999999</v>
      </c>
      <c r="DL53" s="164">
        <v>49.685000000000002</v>
      </c>
      <c r="DM53" s="164">
        <v>7.4276</v>
      </c>
      <c r="DN53" s="164">
        <v>1.7</v>
      </c>
      <c r="DO53" s="164">
        <v>-5.01</v>
      </c>
      <c r="DP53" s="164">
        <v>6.0750000000000002</v>
      </c>
      <c r="DQ53" s="164">
        <v>-35.786999999999999</v>
      </c>
      <c r="DR53" s="164">
        <v>-5.79</v>
      </c>
      <c r="DS53" s="164">
        <v>-5.7398999999999996</v>
      </c>
      <c r="DT53" s="164">
        <v>22.09</v>
      </c>
      <c r="DU53" s="164">
        <v>19.03</v>
      </c>
      <c r="DV53" s="164">
        <v>-33.271999999999998</v>
      </c>
      <c r="DW53" s="164">
        <v>-16.763000000000002</v>
      </c>
      <c r="DX53" s="164">
        <v>-29.491</v>
      </c>
      <c r="DY53" s="164">
        <v>-28.545000000000002</v>
      </c>
      <c r="DZ53" s="164">
        <v>13.347</v>
      </c>
      <c r="EA53" s="164">
        <v>-3.0440999999999998</v>
      </c>
      <c r="EB53" s="164">
        <v>-11.577</v>
      </c>
      <c r="EC53" s="164">
        <v>-11.404</v>
      </c>
      <c r="ED53" s="164">
        <v>-12.39</v>
      </c>
      <c r="EE53" s="164">
        <v>-19.986000000000001</v>
      </c>
      <c r="EF53" s="164">
        <v>-10.568</v>
      </c>
      <c r="EG53" s="164">
        <v>-62.235999999999997</v>
      </c>
      <c r="EH53" s="164">
        <v>6.6940999999999997</v>
      </c>
      <c r="EI53" s="164">
        <v>0</v>
      </c>
      <c r="EJ53" s="164">
        <v>-8.4016999999999999</v>
      </c>
      <c r="EK53" s="164">
        <v>-7.7192999999999996</v>
      </c>
      <c r="EL53" s="164">
        <v>0</v>
      </c>
      <c r="EM53" s="164">
        <v>4.7919999999999998</v>
      </c>
      <c r="EN53" s="164">
        <v>3.7675999999999998</v>
      </c>
      <c r="EO53" s="164">
        <v>2.5760000000000001</v>
      </c>
      <c r="EP53" s="164">
        <v>-27.539000000000001</v>
      </c>
      <c r="EQ53" s="164">
        <v>-26.951000000000001</v>
      </c>
      <c r="ER53" s="164">
        <v>-1.2498</v>
      </c>
      <c r="ES53" s="164">
        <v>0</v>
      </c>
      <c r="ET53" s="164">
        <v>-9.9398999999999997</v>
      </c>
      <c r="EU53" s="164">
        <v>0.5</v>
      </c>
      <c r="EV53" s="164">
        <v>4.3590999999999998</v>
      </c>
      <c r="EW53" s="164">
        <v>8.2531999999999996</v>
      </c>
      <c r="EX53" s="164">
        <v>-12.206</v>
      </c>
      <c r="EY53" s="164">
        <v>-12.284000000000001</v>
      </c>
      <c r="EZ53" s="164">
        <v>8.4556000000000004</v>
      </c>
      <c r="FA53" s="164">
        <v>2.1717</v>
      </c>
      <c r="FB53" s="164">
        <v>-39.145000000000003</v>
      </c>
      <c r="FC53" s="164">
        <v>5.4756</v>
      </c>
      <c r="FD53" s="164">
        <v>0</v>
      </c>
      <c r="FE53" s="164">
        <v>0</v>
      </c>
      <c r="FF53" s="164">
        <v>0</v>
      </c>
      <c r="FG53" s="164">
        <v>3.6882999999999999</v>
      </c>
      <c r="FH53" s="164">
        <v>3.3841999999999999</v>
      </c>
      <c r="FI53" s="164">
        <v>-3.3491</v>
      </c>
      <c r="FJ53" s="164">
        <v>-4.3537999999999997</v>
      </c>
      <c r="FK53" s="164">
        <v>31.314</v>
      </c>
      <c r="FL53" s="164">
        <v>12.148</v>
      </c>
      <c r="FM53" s="164">
        <v>12.332000000000001</v>
      </c>
      <c r="FN53" s="164">
        <v>27.077000000000002</v>
      </c>
      <c r="FO53" s="164">
        <v>36.042000000000002</v>
      </c>
      <c r="FP53" s="164">
        <v>3.7317</v>
      </c>
      <c r="FQ53" s="164">
        <v>-15.449</v>
      </c>
      <c r="FR53" s="164">
        <v>-1.8196000000000001</v>
      </c>
      <c r="FS53" s="164">
        <v>0.30690000000000001</v>
      </c>
      <c r="FT53" s="164">
        <v>1.48</v>
      </c>
      <c r="FU53" s="164">
        <v>1.24</v>
      </c>
      <c r="FV53" s="164">
        <v>0</v>
      </c>
      <c r="FW53" s="164">
        <v>0</v>
      </c>
      <c r="FX53" s="164">
        <v>2.3668999999999998</v>
      </c>
      <c r="FY53" s="164">
        <v>0.71099999999999997</v>
      </c>
      <c r="FZ53" s="164">
        <v>0</v>
      </c>
      <c r="GA53" s="164">
        <v>17.350000000000001</v>
      </c>
      <c r="GB53" s="164">
        <v>-40.65</v>
      </c>
      <c r="GC53" s="164">
        <v>-34.164000000000001</v>
      </c>
      <c r="GD53" s="164">
        <v>-2.1099000000000001</v>
      </c>
      <c r="GE53" s="164">
        <v>26.957999999999998</v>
      </c>
      <c r="GF53" s="164">
        <v>10</v>
      </c>
      <c r="GG53" s="164">
        <v>29.126000000000001</v>
      </c>
      <c r="GH53" s="164">
        <v>9.1143999999999998</v>
      </c>
      <c r="GI53" s="164">
        <v>-9.7763000000000009</v>
      </c>
      <c r="GJ53" s="164">
        <v>2.4655</v>
      </c>
      <c r="GK53" s="164">
        <v>6.1499999999999999E-2</v>
      </c>
      <c r="GL53" s="165"/>
      <c r="GM53" s="164">
        <v>-11.57</v>
      </c>
      <c r="GN53" s="164">
        <v>-2.1850000000000001</v>
      </c>
      <c r="GO53" s="164">
        <v>8.2192000000000007</v>
      </c>
      <c r="GP53" s="164">
        <v>-37.898000000000003</v>
      </c>
      <c r="GQ53" s="164">
        <v>-13.167999999999999</v>
      </c>
      <c r="GR53" s="164">
        <v>-16.271000000000001</v>
      </c>
      <c r="GS53" s="164">
        <v>174.94</v>
      </c>
      <c r="GT53" s="164">
        <v>-2.0579999999999998</v>
      </c>
      <c r="GU53" s="164">
        <v>-10.051</v>
      </c>
      <c r="GV53" s="164">
        <v>-0.71740000000000004</v>
      </c>
      <c r="GW53" s="164">
        <v>1.7445999999999999</v>
      </c>
      <c r="GX53" s="164">
        <v>3.8755000000000002</v>
      </c>
      <c r="GY53" s="164">
        <v>3.9946999999999999</v>
      </c>
      <c r="GZ53" s="164">
        <v>1.1009</v>
      </c>
      <c r="HA53" s="164">
        <v>-5.4668999999999999</v>
      </c>
      <c r="HB53" s="164">
        <v>-4.5388999999999999</v>
      </c>
      <c r="HC53" s="164">
        <v>2.5099</v>
      </c>
      <c r="HD53" s="164">
        <v>0</v>
      </c>
      <c r="HE53" s="164">
        <v>54.468000000000004</v>
      </c>
      <c r="HF53" s="164">
        <v>34.430999999999997</v>
      </c>
      <c r="HG53" s="164">
        <v>61.933</v>
      </c>
      <c r="HH53" s="164">
        <v>49.725000000000001</v>
      </c>
      <c r="HI53" s="164">
        <v>11.236000000000001</v>
      </c>
      <c r="HJ53" s="164">
        <v>-5.6214000000000004</v>
      </c>
      <c r="HK53" s="164">
        <v>-5.6893000000000002</v>
      </c>
      <c r="HL53" s="164">
        <v>0</v>
      </c>
      <c r="HM53" s="164">
        <v>-10.144</v>
      </c>
      <c r="HN53" s="164">
        <v>23.966000000000001</v>
      </c>
      <c r="HO53" s="164">
        <v>25.042000000000002</v>
      </c>
      <c r="HP53" s="164">
        <v>-21.097999999999999</v>
      </c>
      <c r="HQ53" s="164">
        <v>-20.422000000000001</v>
      </c>
      <c r="HR53" s="164">
        <v>-13.013</v>
      </c>
      <c r="HS53" s="164">
        <v>-12.91</v>
      </c>
      <c r="HT53" s="164">
        <v>7.4699</v>
      </c>
      <c r="HU53" s="164">
        <v>7.59</v>
      </c>
      <c r="HV53" s="164">
        <v>-26.899000000000001</v>
      </c>
      <c r="HW53" s="164">
        <v>-27.2</v>
      </c>
      <c r="HX53" s="164">
        <v>1.8814</v>
      </c>
      <c r="HY53" s="164">
        <v>-8.64</v>
      </c>
      <c r="HZ53" s="164">
        <v>31.852</v>
      </c>
      <c r="IA53" s="164">
        <v>17.548999999999999</v>
      </c>
      <c r="IB53" s="164">
        <v>18.155999999999999</v>
      </c>
      <c r="IC53" s="164">
        <v>-20.399000000000001</v>
      </c>
      <c r="ID53" s="164">
        <v>-32.9</v>
      </c>
      <c r="IE53" s="164">
        <v>7.8</v>
      </c>
      <c r="IF53" s="164">
        <v>7.1999000000000004</v>
      </c>
      <c r="IG53" s="164">
        <v>-18.050999999999998</v>
      </c>
      <c r="IH53" s="164">
        <v>-18.155000000000001</v>
      </c>
      <c r="II53" s="164">
        <v>-62.066000000000003</v>
      </c>
      <c r="IJ53" s="164">
        <v>-28.620999999999999</v>
      </c>
      <c r="IK53" s="164">
        <v>-274.60000000000002</v>
      </c>
      <c r="IL53" s="164">
        <v>-5.8586999999999998</v>
      </c>
      <c r="IM53" s="164">
        <v>16.227</v>
      </c>
      <c r="IN53" s="164">
        <v>111.78</v>
      </c>
      <c r="IO53" s="164">
        <v>49.765000000000001</v>
      </c>
      <c r="IP53" s="164">
        <v>122.7</v>
      </c>
      <c r="IQ53" s="164">
        <v>101.96</v>
      </c>
      <c r="IR53" s="164">
        <v>53.412999999999997</v>
      </c>
      <c r="IS53" s="164">
        <v>27.681999999999999</v>
      </c>
      <c r="IT53" s="164">
        <v>29.149000000000001</v>
      </c>
      <c r="IU53" s="164">
        <v>-11.807</v>
      </c>
      <c r="IV53" s="164">
        <v>236.03</v>
      </c>
      <c r="IW53" s="164">
        <v>-165.34</v>
      </c>
      <c r="IX53" s="164">
        <v>87.911000000000001</v>
      </c>
      <c r="IY53" s="164">
        <v>-69.983999999999995</v>
      </c>
      <c r="IZ53" s="164">
        <v>0.18920000000000001</v>
      </c>
      <c r="JA53" s="164">
        <v>7.3821000000000003</v>
      </c>
      <c r="JB53" s="164">
        <v>-6.96</v>
      </c>
      <c r="JC53" s="164">
        <v>-1.3689</v>
      </c>
      <c r="JD53" s="164">
        <v>-1.3759999999999999</v>
      </c>
      <c r="JE53" s="164">
        <v>3.2799</v>
      </c>
      <c r="JF53" s="164">
        <v>-1.9198999999999999</v>
      </c>
      <c r="JG53" s="164">
        <v>-2.0699000000000001</v>
      </c>
      <c r="JH53" s="164">
        <v>-4.2160000000000002</v>
      </c>
      <c r="JI53" s="164">
        <v>10.840999999999999</v>
      </c>
      <c r="JJ53" s="164">
        <v>-4.3624999999999998</v>
      </c>
      <c r="JK53" s="164">
        <v>-2.7999000000000001</v>
      </c>
      <c r="JL53" s="164">
        <v>2.3849</v>
      </c>
      <c r="JM53" s="164">
        <v>2.3540000000000001</v>
      </c>
      <c r="JN53" s="164">
        <v>0</v>
      </c>
      <c r="JO53" s="164">
        <v>0</v>
      </c>
      <c r="JP53" s="164">
        <v>4.2432999999999996</v>
      </c>
      <c r="JQ53" s="164">
        <v>3.8900999999999999</v>
      </c>
      <c r="JR53" s="164">
        <v>3.9788000000000001</v>
      </c>
      <c r="JS53" s="165"/>
      <c r="JT53" s="164">
        <v>17.5</v>
      </c>
      <c r="JU53" s="164">
        <v>9.6501000000000001</v>
      </c>
      <c r="JV53" s="164">
        <v>-7.0000000000000007E-2</v>
      </c>
      <c r="JW53" s="164">
        <v>0.37</v>
      </c>
      <c r="JX53" s="164">
        <v>0</v>
      </c>
      <c r="JY53" s="164">
        <v>-16.108000000000001</v>
      </c>
      <c r="JZ53" s="164">
        <v>-21.943999999999999</v>
      </c>
      <c r="KA53" s="164">
        <v>1.4725999999999999</v>
      </c>
      <c r="KB53" s="164">
        <v>11.664</v>
      </c>
      <c r="KC53" s="164">
        <v>-17.257999999999999</v>
      </c>
      <c r="KD53" s="164">
        <v>5.2877000000000001</v>
      </c>
      <c r="KE53" s="164">
        <v>-19.5</v>
      </c>
      <c r="KF53" s="164">
        <v>1.7999000000000001</v>
      </c>
    </row>
    <row r="54" spans="1:292" ht="18" customHeight="1">
      <c r="A54" s="161" t="s">
        <v>63</v>
      </c>
      <c r="B54" s="161" t="s">
        <v>660</v>
      </c>
      <c r="C54" s="164">
        <v>0</v>
      </c>
      <c r="D54" s="164">
        <v>6.1013999999999999</v>
      </c>
      <c r="E54" s="164">
        <v>-12.646000000000001</v>
      </c>
      <c r="F54" s="164">
        <v>3.2957000000000001</v>
      </c>
      <c r="G54" s="164">
        <v>9.0981000000000005</v>
      </c>
      <c r="H54" s="164">
        <v>5.9508999999999999</v>
      </c>
      <c r="I54" s="164">
        <v>16.956</v>
      </c>
      <c r="J54" s="165"/>
      <c r="K54" s="164">
        <v>25.795000000000002</v>
      </c>
      <c r="L54" s="164">
        <v>11.295</v>
      </c>
      <c r="M54" s="164">
        <v>-10.695</v>
      </c>
      <c r="N54" s="164">
        <v>2.2200000000000002</v>
      </c>
      <c r="O54" s="164">
        <v>-22</v>
      </c>
      <c r="P54" s="164">
        <v>-2.2000000000000002</v>
      </c>
      <c r="Q54" s="164">
        <v>1.6559999999999999</v>
      </c>
      <c r="R54" s="164">
        <v>-15.398999999999999</v>
      </c>
      <c r="S54" s="164">
        <v>2.3765999999999998</v>
      </c>
      <c r="T54" s="164">
        <v>4.0926</v>
      </c>
      <c r="U54" s="164">
        <v>4.7493999999999996</v>
      </c>
      <c r="V54" s="164">
        <v>4.7662000000000004</v>
      </c>
      <c r="W54" s="164">
        <v>8.2986000000000004</v>
      </c>
      <c r="X54" s="164">
        <v>0</v>
      </c>
      <c r="Y54" s="164">
        <v>5.1627999999999998</v>
      </c>
      <c r="Z54" s="164">
        <v>2.4822000000000002</v>
      </c>
      <c r="AA54" s="165"/>
      <c r="AB54" s="164">
        <v>-0.88660000000000005</v>
      </c>
      <c r="AC54" s="164">
        <v>0.373</v>
      </c>
      <c r="AD54" s="164">
        <v>0.38600000000000001</v>
      </c>
      <c r="AE54" s="164">
        <v>-1.5009999999999999</v>
      </c>
      <c r="AF54" s="164">
        <v>-22.2</v>
      </c>
      <c r="AG54" s="164">
        <v>-13.2</v>
      </c>
      <c r="AH54" s="164">
        <v>-1.046</v>
      </c>
      <c r="AI54" s="164">
        <v>0.25600000000000001</v>
      </c>
      <c r="AJ54" s="164">
        <v>-8.06</v>
      </c>
      <c r="AK54" s="164">
        <v>-8</v>
      </c>
      <c r="AL54" s="164">
        <v>-10</v>
      </c>
      <c r="AM54" s="164">
        <v>-16.149000000000001</v>
      </c>
      <c r="AN54" s="164">
        <v>-16.27</v>
      </c>
      <c r="AO54" s="164">
        <v>4.1775000000000002</v>
      </c>
      <c r="AP54" s="164">
        <v>3.8603000000000001</v>
      </c>
      <c r="AQ54" s="164">
        <v>0</v>
      </c>
      <c r="AR54" s="164">
        <v>28.395</v>
      </c>
      <c r="AS54" s="164">
        <v>-16.829999999999998</v>
      </c>
      <c r="AT54" s="164">
        <v>-9.9129000000000005</v>
      </c>
      <c r="AU54" s="164">
        <v>-8.1485000000000003</v>
      </c>
      <c r="AV54" s="164">
        <v>23.885999999999999</v>
      </c>
      <c r="AW54" s="164">
        <v>20.939</v>
      </c>
      <c r="AX54" s="164">
        <v>-21.567</v>
      </c>
      <c r="AY54" s="164">
        <v>-17.012</v>
      </c>
      <c r="AZ54" s="164">
        <v>9.0869</v>
      </c>
      <c r="BA54" s="164">
        <v>42.814999999999998</v>
      </c>
      <c r="BB54" s="164">
        <v>5.0871000000000004</v>
      </c>
      <c r="BC54" s="164">
        <v>-7.3000000000000001E-3</v>
      </c>
      <c r="BD54" s="164">
        <v>-4.5998999999999999</v>
      </c>
      <c r="BE54" s="164">
        <v>-4.5998999999999999</v>
      </c>
      <c r="BF54" s="164">
        <v>-22.009</v>
      </c>
      <c r="BG54" s="164">
        <v>-22.266999999999999</v>
      </c>
      <c r="BH54" s="164">
        <v>-1.8158000000000001</v>
      </c>
      <c r="BI54" s="164">
        <v>1.3141</v>
      </c>
      <c r="BJ54" s="164">
        <v>-8.8649000000000004</v>
      </c>
      <c r="BK54" s="164">
        <v>1.4298999999999999</v>
      </c>
      <c r="BL54" s="164">
        <v>0</v>
      </c>
      <c r="BM54" s="164">
        <v>-0.21560000000000001</v>
      </c>
      <c r="BN54" s="164">
        <v>-126.07</v>
      </c>
      <c r="BO54" s="164">
        <v>30.701000000000001</v>
      </c>
      <c r="BP54" s="164">
        <v>30.792999999999999</v>
      </c>
      <c r="BQ54" s="164">
        <v>-18.888000000000002</v>
      </c>
      <c r="BR54" s="164">
        <v>-219.27</v>
      </c>
      <c r="BS54" s="165"/>
      <c r="BT54" s="165"/>
      <c r="BU54" s="164">
        <v>16.265999999999998</v>
      </c>
      <c r="BV54" s="164">
        <v>8.9498999999999995</v>
      </c>
      <c r="BW54" s="164">
        <v>6.19</v>
      </c>
      <c r="BX54" s="164">
        <v>-9.7399000000000004</v>
      </c>
      <c r="BY54" s="164">
        <v>6.4499000000000004</v>
      </c>
      <c r="BZ54" s="164">
        <v>-7.8992000000000004</v>
      </c>
      <c r="CA54" s="164">
        <v>-7.7652999999999999</v>
      </c>
      <c r="CB54" s="164">
        <v>15.471</v>
      </c>
      <c r="CC54" s="164">
        <v>13.151999999999999</v>
      </c>
      <c r="CD54" s="164">
        <v>-0.25090000000000001</v>
      </c>
      <c r="CE54" s="164">
        <v>1.1376999999999999</v>
      </c>
      <c r="CF54" s="164">
        <v>1.91</v>
      </c>
      <c r="CG54" s="164">
        <v>-8.0503</v>
      </c>
      <c r="CH54" s="164">
        <v>0</v>
      </c>
      <c r="CI54" s="164">
        <v>2.88</v>
      </c>
      <c r="CJ54" s="164">
        <v>6.4119999999999999</v>
      </c>
      <c r="CK54" s="164">
        <v>18.7</v>
      </c>
      <c r="CL54" s="164">
        <v>15.3</v>
      </c>
      <c r="CM54" s="164">
        <v>-2.38</v>
      </c>
      <c r="CN54" s="164">
        <v>37.863</v>
      </c>
      <c r="CO54" s="164">
        <v>38.033999999999999</v>
      </c>
      <c r="CP54" s="164">
        <v>35.972000000000001</v>
      </c>
      <c r="CQ54" s="164">
        <v>78.441000000000003</v>
      </c>
      <c r="CR54" s="164">
        <v>78.332999999999998</v>
      </c>
      <c r="CS54" s="164">
        <v>-25.248999999999999</v>
      </c>
      <c r="CT54" s="164">
        <v>-59.347999999999999</v>
      </c>
      <c r="CU54" s="164">
        <v>-25.428999999999998</v>
      </c>
      <c r="CV54" s="164">
        <v>2.3214999999999999</v>
      </c>
      <c r="CW54" s="164">
        <v>24.68</v>
      </c>
      <c r="CX54" s="164">
        <v>11.34</v>
      </c>
      <c r="CY54" s="164">
        <v>8.7547999999999995</v>
      </c>
      <c r="CZ54" s="164">
        <v>8.8896999999999995</v>
      </c>
      <c r="DA54" s="164">
        <v>-10.489000000000001</v>
      </c>
      <c r="DB54" s="164">
        <v>0.3145</v>
      </c>
      <c r="DC54" s="164">
        <v>0</v>
      </c>
      <c r="DD54" s="164">
        <v>0</v>
      </c>
      <c r="DE54" s="164">
        <v>42.923999999999999</v>
      </c>
      <c r="DF54" s="164">
        <v>1.44E-2</v>
      </c>
      <c r="DG54" s="164">
        <v>-5.2838000000000003</v>
      </c>
      <c r="DH54" s="164">
        <v>11.3</v>
      </c>
      <c r="DI54" s="164">
        <v>10.699</v>
      </c>
      <c r="DJ54" s="164">
        <v>-8.5388000000000002</v>
      </c>
      <c r="DK54" s="164">
        <v>0.75390000000000001</v>
      </c>
      <c r="DL54" s="164">
        <v>46.845999999999997</v>
      </c>
      <c r="DM54" s="164">
        <v>7.0564999999999998</v>
      </c>
      <c r="DN54" s="164">
        <v>1.34</v>
      </c>
      <c r="DO54" s="164">
        <v>-4.13</v>
      </c>
      <c r="DP54" s="164">
        <v>5.3460000000000001</v>
      </c>
      <c r="DQ54" s="164">
        <v>-42.421999999999997</v>
      </c>
      <c r="DR54" s="164">
        <v>-6.68</v>
      </c>
      <c r="DS54" s="164">
        <v>-6.63</v>
      </c>
      <c r="DT54" s="164">
        <v>22.47</v>
      </c>
      <c r="DU54" s="164">
        <v>19.37</v>
      </c>
      <c r="DV54" s="164">
        <v>-39.762999999999998</v>
      </c>
      <c r="DW54" s="164">
        <v>-19.945</v>
      </c>
      <c r="DX54" s="164">
        <v>-34.090000000000003</v>
      </c>
      <c r="DY54" s="164">
        <v>-32.572000000000003</v>
      </c>
      <c r="DZ54" s="164">
        <v>0</v>
      </c>
      <c r="EA54" s="164">
        <v>-9.6038999999999994</v>
      </c>
      <c r="EB54" s="164">
        <v>-18.486999999999998</v>
      </c>
      <c r="EC54" s="164">
        <v>-17.309999999999999</v>
      </c>
      <c r="ED54" s="164">
        <v>-12.971</v>
      </c>
      <c r="EE54" s="164">
        <v>-20.367000000000001</v>
      </c>
      <c r="EF54" s="164">
        <v>-10.853</v>
      </c>
      <c r="EG54" s="164">
        <v>-72.784000000000006</v>
      </c>
      <c r="EH54" s="164">
        <v>1.2383</v>
      </c>
      <c r="EI54" s="164">
        <v>0</v>
      </c>
      <c r="EJ54" s="164">
        <v>-8.4718</v>
      </c>
      <c r="EK54" s="164">
        <v>-7.0225</v>
      </c>
      <c r="EL54" s="164">
        <v>8.2804000000000002</v>
      </c>
      <c r="EM54" s="164">
        <v>-1.5375000000000001</v>
      </c>
      <c r="EN54" s="164">
        <v>-1.7791999999999999</v>
      </c>
      <c r="EO54" s="164">
        <v>15.888</v>
      </c>
      <c r="EP54" s="164">
        <v>-28.292000000000002</v>
      </c>
      <c r="EQ54" s="164">
        <v>-29.67</v>
      </c>
      <c r="ER54" s="164">
        <v>2.6097000000000001</v>
      </c>
      <c r="ES54" s="164">
        <v>0</v>
      </c>
      <c r="ET54" s="164">
        <v>-19.809000000000001</v>
      </c>
      <c r="EU54" s="164">
        <v>-6.5998999999999999</v>
      </c>
      <c r="EV54" s="164">
        <v>3.8984000000000001</v>
      </c>
      <c r="EW54" s="164">
        <v>-3.1031</v>
      </c>
      <c r="EX54" s="164">
        <v>-11.420999999999999</v>
      </c>
      <c r="EY54" s="164">
        <v>-11.502000000000001</v>
      </c>
      <c r="EZ54" s="164">
        <v>8.7865000000000002</v>
      </c>
      <c r="FA54" s="164">
        <v>5.4097</v>
      </c>
      <c r="FB54" s="164">
        <v>-39.145000000000003</v>
      </c>
      <c r="FC54" s="164">
        <v>4.9324000000000003</v>
      </c>
      <c r="FD54" s="164">
        <v>0</v>
      </c>
      <c r="FE54" s="164">
        <v>0</v>
      </c>
      <c r="FF54" s="164">
        <v>0</v>
      </c>
      <c r="FG54" s="164">
        <v>5.1959999999999997</v>
      </c>
      <c r="FH54" s="164">
        <v>3.6435</v>
      </c>
      <c r="FI54" s="164">
        <v>1.1720999999999999</v>
      </c>
      <c r="FJ54" s="164">
        <v>0</v>
      </c>
      <c r="FK54" s="164">
        <v>26.792999999999999</v>
      </c>
      <c r="FL54" s="164">
        <v>17.138000000000002</v>
      </c>
      <c r="FM54" s="164">
        <v>17.277999999999999</v>
      </c>
      <c r="FN54" s="164">
        <v>24.39</v>
      </c>
      <c r="FO54" s="164">
        <v>35.052</v>
      </c>
      <c r="FP54" s="164">
        <v>4.7522000000000002</v>
      </c>
      <c r="FQ54" s="164">
        <v>-15.569000000000001</v>
      </c>
      <c r="FR54" s="164">
        <v>-1.2024999999999999</v>
      </c>
      <c r="FS54" s="164">
        <v>0.29780000000000001</v>
      </c>
      <c r="FT54" s="164">
        <v>0.91</v>
      </c>
      <c r="FU54" s="164">
        <v>1.29</v>
      </c>
      <c r="FV54" s="164">
        <v>0</v>
      </c>
      <c r="FW54" s="164">
        <v>0</v>
      </c>
      <c r="FX54" s="164">
        <v>2.6089000000000002</v>
      </c>
      <c r="FY54" s="164">
        <v>0.51100000000000001</v>
      </c>
      <c r="FZ54" s="164">
        <v>0</v>
      </c>
      <c r="GA54" s="164">
        <v>17.190000000000001</v>
      </c>
      <c r="GB54" s="164">
        <v>-36.497999999999998</v>
      </c>
      <c r="GC54" s="164">
        <v>-29.363</v>
      </c>
      <c r="GD54" s="164">
        <v>-2.1499000000000001</v>
      </c>
      <c r="GE54" s="164">
        <v>26.74</v>
      </c>
      <c r="GF54" s="164">
        <v>10.699</v>
      </c>
      <c r="GG54" s="164">
        <v>28.774999999999999</v>
      </c>
      <c r="GH54" s="164">
        <v>9.2537000000000003</v>
      </c>
      <c r="GI54" s="164">
        <v>-9.8120999999999992</v>
      </c>
      <c r="GJ54" s="164">
        <v>2.4176000000000002</v>
      </c>
      <c r="GK54" s="164">
        <v>6.1499999999999999E-2</v>
      </c>
      <c r="GL54" s="165"/>
      <c r="GM54" s="164">
        <v>-11.37</v>
      </c>
      <c r="GN54" s="164">
        <v>-1.6970000000000001</v>
      </c>
      <c r="GO54" s="164">
        <v>10.914</v>
      </c>
      <c r="GP54" s="164">
        <v>-38.905999999999999</v>
      </c>
      <c r="GQ54" s="164">
        <v>-13.583</v>
      </c>
      <c r="GR54" s="164">
        <v>-16.268000000000001</v>
      </c>
      <c r="GS54" s="164">
        <v>174.02</v>
      </c>
      <c r="GT54" s="164">
        <v>-2.6133000000000002</v>
      </c>
      <c r="GU54" s="164">
        <v>-9.8077000000000005</v>
      </c>
      <c r="GV54" s="164">
        <v>-0.69489999999999996</v>
      </c>
      <c r="GW54" s="164">
        <v>1.6254999999999999</v>
      </c>
      <c r="GX54" s="164">
        <v>3.6328999999999998</v>
      </c>
      <c r="GY54" s="164">
        <v>3.6150000000000002</v>
      </c>
      <c r="GZ54" s="164">
        <v>1</v>
      </c>
      <c r="HA54" s="164">
        <v>-4.6456999999999997</v>
      </c>
      <c r="HB54" s="164">
        <v>-2.7774000000000001</v>
      </c>
      <c r="HC54" s="164">
        <v>5.4499000000000004</v>
      </c>
      <c r="HD54" s="164">
        <v>0</v>
      </c>
      <c r="HE54" s="164">
        <v>41.476999999999997</v>
      </c>
      <c r="HF54" s="164">
        <v>45.377000000000002</v>
      </c>
      <c r="HG54" s="164">
        <v>61.194000000000003</v>
      </c>
      <c r="HH54" s="164">
        <v>49.725000000000001</v>
      </c>
      <c r="HI54" s="164">
        <v>12.194000000000001</v>
      </c>
      <c r="HJ54" s="164">
        <v>-5.5115999999999996</v>
      </c>
      <c r="HK54" s="164">
        <v>-6.1234000000000002</v>
      </c>
      <c r="HL54" s="164">
        <v>0</v>
      </c>
      <c r="HM54" s="164">
        <v>-11.663</v>
      </c>
      <c r="HN54" s="164">
        <v>26.393000000000001</v>
      </c>
      <c r="HO54" s="164">
        <v>30.67</v>
      </c>
      <c r="HP54" s="164">
        <v>-19.065000000000001</v>
      </c>
      <c r="HQ54" s="164">
        <v>-19.087</v>
      </c>
      <c r="HR54" s="164">
        <v>-9.2843</v>
      </c>
      <c r="HS54" s="164">
        <v>-9.5311000000000003</v>
      </c>
      <c r="HT54" s="164">
        <v>7.07</v>
      </c>
      <c r="HU54" s="164">
        <v>6.9898999999999996</v>
      </c>
      <c r="HV54" s="164">
        <v>-27.5</v>
      </c>
      <c r="HW54" s="164">
        <v>-27.798999999999999</v>
      </c>
      <c r="HX54" s="164">
        <v>1.8814</v>
      </c>
      <c r="HY54" s="164">
        <v>-9.2798999999999996</v>
      </c>
      <c r="HZ54" s="164">
        <v>34.671999999999997</v>
      </c>
      <c r="IA54" s="164">
        <v>16.334</v>
      </c>
      <c r="IB54" s="164">
        <v>16.035</v>
      </c>
      <c r="IC54" s="164">
        <v>-20.798999999999999</v>
      </c>
      <c r="ID54" s="164">
        <v>-34.598999999999997</v>
      </c>
      <c r="IE54" s="164">
        <v>7.6999000000000004</v>
      </c>
      <c r="IF54" s="164">
        <v>6.8</v>
      </c>
      <c r="IG54" s="164">
        <v>-18.091000000000001</v>
      </c>
      <c r="IH54" s="164">
        <v>-17.895</v>
      </c>
      <c r="II54" s="164">
        <v>-51.725999999999999</v>
      </c>
      <c r="IJ54" s="164">
        <v>-12.523999999999999</v>
      </c>
      <c r="IK54" s="164">
        <v>-276.91000000000003</v>
      </c>
      <c r="IL54" s="164">
        <v>-10.906000000000001</v>
      </c>
      <c r="IM54" s="164">
        <v>17.361999999999998</v>
      </c>
      <c r="IN54" s="164">
        <v>119.01</v>
      </c>
      <c r="IO54" s="164">
        <v>42.805</v>
      </c>
      <c r="IP54" s="164">
        <v>119.23</v>
      </c>
      <c r="IQ54" s="164">
        <v>107.16</v>
      </c>
      <c r="IR54" s="164">
        <v>60.78</v>
      </c>
      <c r="IS54" s="164">
        <v>30.797000000000001</v>
      </c>
      <c r="IT54" s="164">
        <v>28.382000000000001</v>
      </c>
      <c r="IU54" s="164">
        <v>-12.688000000000001</v>
      </c>
      <c r="IV54" s="164">
        <v>247.73</v>
      </c>
      <c r="IW54" s="164">
        <v>-167.98</v>
      </c>
      <c r="IX54" s="164">
        <v>95.453000000000003</v>
      </c>
      <c r="IY54" s="164">
        <v>-76.36</v>
      </c>
      <c r="IZ54" s="164">
        <v>0.18920000000000001</v>
      </c>
      <c r="JA54" s="164">
        <v>8.5587999999999997</v>
      </c>
      <c r="JB54" s="164">
        <v>-6.2398999999999996</v>
      </c>
      <c r="JC54" s="164">
        <v>-1.1020000000000001</v>
      </c>
      <c r="JD54" s="164">
        <v>-1.1089</v>
      </c>
      <c r="JE54" s="164">
        <v>2.5598999999999998</v>
      </c>
      <c r="JF54" s="164">
        <v>-0.8</v>
      </c>
      <c r="JG54" s="164">
        <v>-1.9955000000000001</v>
      </c>
      <c r="JH54" s="164">
        <v>-4.7744999999999997</v>
      </c>
      <c r="JI54" s="164">
        <v>12.19</v>
      </c>
      <c r="JJ54" s="164">
        <v>-4.1306000000000003</v>
      </c>
      <c r="JK54" s="164">
        <v>-3.9</v>
      </c>
      <c r="JL54" s="164">
        <v>-0.106</v>
      </c>
      <c r="JM54" s="164">
        <v>0.182</v>
      </c>
      <c r="JN54" s="164">
        <v>0</v>
      </c>
      <c r="JO54" s="164">
        <v>0</v>
      </c>
      <c r="JP54" s="164">
        <v>4.1624999999999996</v>
      </c>
      <c r="JQ54" s="164">
        <v>3.4622999999999999</v>
      </c>
      <c r="JR54" s="164">
        <v>3.4958</v>
      </c>
      <c r="JS54" s="165"/>
      <c r="JT54" s="164">
        <v>19.2</v>
      </c>
      <c r="JU54" s="164">
        <v>8.9187999999999992</v>
      </c>
      <c r="JV54" s="164">
        <v>-0.15</v>
      </c>
      <c r="JW54" s="164">
        <v>0.37</v>
      </c>
      <c r="JX54" s="164">
        <v>0</v>
      </c>
      <c r="JY54" s="164">
        <v>-15.78</v>
      </c>
      <c r="JZ54" s="164">
        <v>-21.542999999999999</v>
      </c>
      <c r="KA54" s="164">
        <v>0</v>
      </c>
      <c r="KB54" s="164">
        <v>11.631</v>
      </c>
      <c r="KC54" s="164">
        <v>-16.466999999999999</v>
      </c>
      <c r="KD54" s="164">
        <v>4.4318</v>
      </c>
      <c r="KE54" s="164">
        <v>-19.798999999999999</v>
      </c>
      <c r="KF54" s="164">
        <v>2.2000000000000002</v>
      </c>
    </row>
    <row r="55" spans="1:292" ht="18" customHeight="1">
      <c r="A55" s="161" t="s">
        <v>63</v>
      </c>
      <c r="B55" s="161" t="s">
        <v>661</v>
      </c>
      <c r="C55" s="164">
        <v>0</v>
      </c>
      <c r="D55" s="164">
        <v>5.6296999999999997</v>
      </c>
      <c r="E55" s="164">
        <v>-11.462</v>
      </c>
      <c r="F55" s="164">
        <v>2.9148000000000001</v>
      </c>
      <c r="G55" s="164">
        <v>8.4263999999999992</v>
      </c>
      <c r="H55" s="164">
        <v>3.6707999999999998</v>
      </c>
      <c r="I55" s="164">
        <v>15.701000000000001</v>
      </c>
      <c r="J55" s="165"/>
      <c r="K55" s="164">
        <v>17.073</v>
      </c>
      <c r="L55" s="164">
        <v>7.1726999999999999</v>
      </c>
      <c r="M55" s="164">
        <v>-6.8446999999999996</v>
      </c>
      <c r="N55" s="164">
        <v>4.4400000000000004</v>
      </c>
      <c r="O55" s="164">
        <v>-22</v>
      </c>
      <c r="P55" s="164">
        <v>0</v>
      </c>
      <c r="Q55" s="164">
        <v>2.4839000000000002</v>
      </c>
      <c r="R55" s="164">
        <v>-17.600000000000001</v>
      </c>
      <c r="S55" s="164">
        <v>2.5158</v>
      </c>
      <c r="T55" s="164">
        <v>-4.0849000000000002</v>
      </c>
      <c r="U55" s="164">
        <v>4.3346</v>
      </c>
      <c r="V55" s="164">
        <v>4.2428999999999997</v>
      </c>
      <c r="W55" s="164">
        <v>7.7035</v>
      </c>
      <c r="X55" s="164">
        <v>0</v>
      </c>
      <c r="Y55" s="164">
        <v>4.8574999999999999</v>
      </c>
      <c r="Z55" s="164">
        <v>2.3725999999999998</v>
      </c>
      <c r="AA55" s="165"/>
      <c r="AB55" s="164">
        <v>-1.2213000000000001</v>
      </c>
      <c r="AC55" s="164">
        <v>0.40200000000000002</v>
      </c>
      <c r="AD55" s="164">
        <v>0.41399999999999998</v>
      </c>
      <c r="AE55" s="164">
        <v>-1.7979000000000001</v>
      </c>
      <c r="AF55" s="164">
        <v>-15.539</v>
      </c>
      <c r="AG55" s="164">
        <v>-13.2</v>
      </c>
      <c r="AH55" s="164">
        <v>-1.4809000000000001</v>
      </c>
      <c r="AI55" s="164">
        <v>0.25900000000000001</v>
      </c>
      <c r="AJ55" s="164">
        <v>-5.6999000000000004</v>
      </c>
      <c r="AK55" s="164">
        <v>-5.6798999999999999</v>
      </c>
      <c r="AL55" s="164">
        <v>-10</v>
      </c>
      <c r="AM55" s="164">
        <v>-16.228999999999999</v>
      </c>
      <c r="AN55" s="164">
        <v>-16.28</v>
      </c>
      <c r="AO55" s="164">
        <v>4.1725000000000003</v>
      </c>
      <c r="AP55" s="164">
        <v>3.5714999999999999</v>
      </c>
      <c r="AQ55" s="164">
        <v>0</v>
      </c>
      <c r="AR55" s="164">
        <v>17.489000000000001</v>
      </c>
      <c r="AS55" s="164">
        <v>-22.29</v>
      </c>
      <c r="AT55" s="164">
        <v>-12.994</v>
      </c>
      <c r="AU55" s="164">
        <v>-12.853999999999999</v>
      </c>
      <c r="AV55" s="164">
        <v>0.71530000000000005</v>
      </c>
      <c r="AW55" s="164">
        <v>0.89659999999999995</v>
      </c>
      <c r="AX55" s="164">
        <v>-17.815999999999999</v>
      </c>
      <c r="AY55" s="164">
        <v>-14.734999999999999</v>
      </c>
      <c r="AZ55" s="164">
        <v>5.1414</v>
      </c>
      <c r="BA55" s="164">
        <v>27.43</v>
      </c>
      <c r="BB55" s="164">
        <v>-32.003</v>
      </c>
      <c r="BC55" s="164">
        <v>-7.3000000000000001E-3</v>
      </c>
      <c r="BD55" s="164">
        <v>-5.0998999999999999</v>
      </c>
      <c r="BE55" s="164">
        <v>-4.9999000000000002</v>
      </c>
      <c r="BF55" s="164">
        <v>-19.117999999999999</v>
      </c>
      <c r="BG55" s="164">
        <v>-19.494</v>
      </c>
      <c r="BH55" s="164">
        <v>-1.9112</v>
      </c>
      <c r="BI55" s="164">
        <v>1.3141</v>
      </c>
      <c r="BJ55" s="164">
        <v>-9.3693000000000008</v>
      </c>
      <c r="BK55" s="164">
        <v>1.3399000000000001</v>
      </c>
      <c r="BL55" s="164">
        <v>0</v>
      </c>
      <c r="BM55" s="164">
        <v>0</v>
      </c>
      <c r="BN55" s="164">
        <v>-99.673000000000002</v>
      </c>
      <c r="BO55" s="164">
        <v>30.213000000000001</v>
      </c>
      <c r="BP55" s="164">
        <v>30.274000000000001</v>
      </c>
      <c r="BQ55" s="164">
        <v>-25.454000000000001</v>
      </c>
      <c r="BR55" s="164">
        <v>-202.89</v>
      </c>
      <c r="BS55" s="165"/>
      <c r="BT55" s="165"/>
      <c r="BU55" s="164">
        <v>15.238</v>
      </c>
      <c r="BV55" s="164">
        <v>8.8199000000000005</v>
      </c>
      <c r="BW55" s="164">
        <v>6.03</v>
      </c>
      <c r="BX55" s="164">
        <v>-9.9099000000000004</v>
      </c>
      <c r="BY55" s="164">
        <v>5.67</v>
      </c>
      <c r="BZ55" s="164">
        <v>-8.4351000000000003</v>
      </c>
      <c r="CA55" s="164">
        <v>-8.3010999999999999</v>
      </c>
      <c r="CB55" s="164">
        <v>16.928000000000001</v>
      </c>
      <c r="CC55" s="164">
        <v>14.661</v>
      </c>
      <c r="CD55" s="164">
        <v>1.1567000000000001</v>
      </c>
      <c r="CE55" s="164">
        <v>-2.496</v>
      </c>
      <c r="CF55" s="164">
        <v>-2.6756000000000002</v>
      </c>
      <c r="CG55" s="164">
        <v>-9.6837999999999997</v>
      </c>
      <c r="CH55" s="164">
        <v>0</v>
      </c>
      <c r="CI55" s="164">
        <v>2.88</v>
      </c>
      <c r="CJ55" s="164">
        <v>6.4119999999999999</v>
      </c>
      <c r="CK55" s="164">
        <v>17.399000000000001</v>
      </c>
      <c r="CL55" s="164">
        <v>14.3</v>
      </c>
      <c r="CM55" s="164">
        <v>-2.3298999999999999</v>
      </c>
      <c r="CN55" s="164">
        <v>34.624000000000002</v>
      </c>
      <c r="CO55" s="164">
        <v>34.981000000000002</v>
      </c>
      <c r="CP55" s="164">
        <v>32.978999999999999</v>
      </c>
      <c r="CQ55" s="164">
        <v>76.012</v>
      </c>
      <c r="CR55" s="164">
        <v>76.183999999999997</v>
      </c>
      <c r="CS55" s="164">
        <v>-25.725999999999999</v>
      </c>
      <c r="CT55" s="164">
        <v>-58.927999999999997</v>
      </c>
      <c r="CU55" s="164">
        <v>-23.527000000000001</v>
      </c>
      <c r="CV55" s="164">
        <v>1.9408000000000001</v>
      </c>
      <c r="CW55" s="164">
        <v>23.03</v>
      </c>
      <c r="CX55" s="164">
        <v>12.14</v>
      </c>
      <c r="CY55" s="164">
        <v>7.8173000000000004</v>
      </c>
      <c r="CZ55" s="164">
        <v>7.9131999999999998</v>
      </c>
      <c r="DA55" s="165"/>
      <c r="DB55" s="164">
        <v>0.3145</v>
      </c>
      <c r="DC55" s="164">
        <v>0</v>
      </c>
      <c r="DD55" s="164">
        <v>0</v>
      </c>
      <c r="DE55" s="164">
        <v>38.259</v>
      </c>
      <c r="DF55" s="164">
        <v>1.47E-2</v>
      </c>
      <c r="DG55" s="164">
        <v>-4.9028</v>
      </c>
      <c r="DH55" s="164">
        <v>13.6</v>
      </c>
      <c r="DI55" s="164">
        <v>13.1</v>
      </c>
      <c r="DJ55" s="164">
        <v>-7.9577</v>
      </c>
      <c r="DK55" s="164">
        <v>-0.187</v>
      </c>
      <c r="DL55" s="164">
        <v>45.426000000000002</v>
      </c>
      <c r="DM55" s="164">
        <v>5.2011000000000003</v>
      </c>
      <c r="DN55" s="164">
        <v>0.06</v>
      </c>
      <c r="DO55" s="164">
        <v>-3.97</v>
      </c>
      <c r="DP55" s="164">
        <v>4.8600000000000003</v>
      </c>
      <c r="DQ55" s="164">
        <v>-39.396999999999998</v>
      </c>
      <c r="DR55" s="164">
        <v>-6.42</v>
      </c>
      <c r="DS55" s="164">
        <v>-6.38</v>
      </c>
      <c r="DT55" s="164">
        <v>20.28</v>
      </c>
      <c r="DU55" s="164">
        <v>18.05</v>
      </c>
      <c r="DV55" s="164">
        <v>-36.363</v>
      </c>
      <c r="DW55" s="164">
        <v>-18.218</v>
      </c>
      <c r="DX55" s="164">
        <v>-32.323</v>
      </c>
      <c r="DY55" s="164">
        <v>-31.1</v>
      </c>
      <c r="DZ55" s="164">
        <v>0</v>
      </c>
      <c r="EA55" s="164">
        <v>-12.065</v>
      </c>
      <c r="EB55" s="164">
        <v>-19.254999999999999</v>
      </c>
      <c r="EC55" s="164">
        <v>-20.748999999999999</v>
      </c>
      <c r="ED55" s="164">
        <v>-12.878</v>
      </c>
      <c r="EE55" s="164">
        <v>-22.164999999999999</v>
      </c>
      <c r="EF55" s="164">
        <v>-9.0500000000000007</v>
      </c>
      <c r="EG55" s="164">
        <v>-67.215999999999994</v>
      </c>
      <c r="EH55" s="164">
        <v>-2.46</v>
      </c>
      <c r="EI55" s="164">
        <v>0</v>
      </c>
      <c r="EJ55" s="164">
        <v>-8.1617999999999995</v>
      </c>
      <c r="EK55" s="164">
        <v>-6.8282999999999996</v>
      </c>
      <c r="EL55" s="164">
        <v>0</v>
      </c>
      <c r="EM55" s="164">
        <v>0.43409999999999999</v>
      </c>
      <c r="EN55" s="164">
        <v>1.95E-2</v>
      </c>
      <c r="EO55" s="164">
        <v>14.352</v>
      </c>
      <c r="EP55" s="164">
        <v>-29.38</v>
      </c>
      <c r="EQ55" s="164">
        <v>-30.193999999999999</v>
      </c>
      <c r="ER55" s="164">
        <v>-1.3581000000000001</v>
      </c>
      <c r="ES55" s="164">
        <v>0</v>
      </c>
      <c r="ET55" s="164">
        <v>-21.228999999999999</v>
      </c>
      <c r="EU55" s="164">
        <v>4</v>
      </c>
      <c r="EV55" s="164">
        <v>3.7810999999999999</v>
      </c>
      <c r="EW55" s="164">
        <v>0.89359999999999995</v>
      </c>
      <c r="EX55" s="164">
        <v>-11.366</v>
      </c>
      <c r="EY55" s="164">
        <v>-11.55</v>
      </c>
      <c r="EZ55" s="164">
        <v>8.1450999999999993</v>
      </c>
      <c r="FA55" s="164">
        <v>3.5648</v>
      </c>
      <c r="FB55" s="164">
        <v>-39.145000000000003</v>
      </c>
      <c r="FC55" s="164">
        <v>5.2864000000000004</v>
      </c>
      <c r="FD55" s="164">
        <v>0</v>
      </c>
      <c r="FE55" s="164">
        <v>0</v>
      </c>
      <c r="FF55" s="164">
        <v>0</v>
      </c>
      <c r="FG55" s="164">
        <v>3.9203000000000001</v>
      </c>
      <c r="FH55" s="164">
        <v>2.3607</v>
      </c>
      <c r="FI55" s="164">
        <v>0.66979999999999995</v>
      </c>
      <c r="FJ55" s="164">
        <v>0</v>
      </c>
      <c r="FK55" s="164">
        <v>28.802</v>
      </c>
      <c r="FL55" s="164">
        <v>16.167000000000002</v>
      </c>
      <c r="FM55" s="164">
        <v>15.779</v>
      </c>
      <c r="FN55" s="164">
        <v>24.748000000000001</v>
      </c>
      <c r="FO55" s="164">
        <v>34.055999999999997</v>
      </c>
      <c r="FP55" s="164">
        <v>5.2355999999999998</v>
      </c>
      <c r="FQ55" s="164">
        <v>-14.869</v>
      </c>
      <c r="FR55" s="164">
        <v>-1.4204000000000001</v>
      </c>
      <c r="FS55" s="164">
        <v>0.28949999999999998</v>
      </c>
      <c r="FT55" s="164">
        <v>0.59</v>
      </c>
      <c r="FU55" s="164">
        <v>0.95</v>
      </c>
      <c r="FV55" s="164">
        <v>0</v>
      </c>
      <c r="FW55" s="164">
        <v>0.9718</v>
      </c>
      <c r="FX55" s="164">
        <v>2.5249000000000001</v>
      </c>
      <c r="FY55" s="164">
        <v>0.67100000000000004</v>
      </c>
      <c r="FZ55" s="164">
        <v>0</v>
      </c>
      <c r="GA55" s="164">
        <v>17.649000000000001</v>
      </c>
      <c r="GB55" s="164">
        <v>-37.731000000000002</v>
      </c>
      <c r="GC55" s="164">
        <v>-30.597999999999999</v>
      </c>
      <c r="GD55" s="164">
        <v>-2.1499000000000001</v>
      </c>
      <c r="GE55" s="164">
        <v>26.675000000000001</v>
      </c>
      <c r="GF55" s="164">
        <v>11.6</v>
      </c>
      <c r="GG55" s="164">
        <v>28.356000000000002</v>
      </c>
      <c r="GH55" s="164">
        <v>9.4245999999999999</v>
      </c>
      <c r="GI55" s="164">
        <v>-10.119999999999999</v>
      </c>
      <c r="GJ55" s="164">
        <v>2.2471999999999999</v>
      </c>
      <c r="GK55" s="164">
        <v>6.1499999999999999E-2</v>
      </c>
      <c r="GL55" s="165"/>
      <c r="GM55" s="164">
        <v>-11.313000000000001</v>
      </c>
      <c r="GN55" s="164">
        <v>-0.622</v>
      </c>
      <c r="GO55" s="164">
        <v>11.002000000000001</v>
      </c>
      <c r="GP55" s="164">
        <v>-38.822000000000003</v>
      </c>
      <c r="GQ55" s="164">
        <v>-13.26</v>
      </c>
      <c r="GR55" s="164">
        <v>-15.569000000000001</v>
      </c>
      <c r="GS55" s="164">
        <v>173.83</v>
      </c>
      <c r="GT55" s="164">
        <v>-2.5667</v>
      </c>
      <c r="GU55" s="164">
        <v>-8.8587000000000007</v>
      </c>
      <c r="GV55" s="164">
        <v>-0.35260000000000002</v>
      </c>
      <c r="GW55" s="164">
        <v>1.9034</v>
      </c>
      <c r="GX55" s="164">
        <v>3.2446999999999999</v>
      </c>
      <c r="GY55" s="164">
        <v>3.2669000000000001</v>
      </c>
      <c r="GZ55" s="164">
        <v>1.2117</v>
      </c>
      <c r="HA55" s="164">
        <v>-5.2004000000000001</v>
      </c>
      <c r="HB55" s="164">
        <v>-3.0156000000000001</v>
      </c>
      <c r="HC55" s="164">
        <v>7.96</v>
      </c>
      <c r="HD55" s="164">
        <v>0</v>
      </c>
      <c r="HE55" s="164">
        <v>47.506999999999998</v>
      </c>
      <c r="HF55" s="164">
        <v>48.563000000000002</v>
      </c>
      <c r="HG55" s="164">
        <v>58.811</v>
      </c>
      <c r="HH55" s="164">
        <v>49.725000000000001</v>
      </c>
      <c r="HI55" s="164">
        <v>12.494</v>
      </c>
      <c r="HJ55" s="164">
        <v>-6.1237000000000004</v>
      </c>
      <c r="HK55" s="164">
        <v>-7.7610999999999999</v>
      </c>
      <c r="HL55" s="164">
        <v>0</v>
      </c>
      <c r="HM55" s="164">
        <v>-12.458</v>
      </c>
      <c r="HN55" s="164">
        <v>26.393000000000001</v>
      </c>
      <c r="HO55" s="164">
        <v>30.67</v>
      </c>
      <c r="HP55" s="164">
        <v>-20.652999999999999</v>
      </c>
      <c r="HQ55" s="164">
        <v>-20.202000000000002</v>
      </c>
      <c r="HR55" s="164">
        <v>-9.2917000000000005</v>
      </c>
      <c r="HS55" s="164">
        <v>-9.1987000000000005</v>
      </c>
      <c r="HT55" s="164">
        <v>7.2199</v>
      </c>
      <c r="HU55" s="164">
        <v>7.25</v>
      </c>
      <c r="HV55" s="164">
        <v>-29</v>
      </c>
      <c r="HW55" s="164">
        <v>-29.399000000000001</v>
      </c>
      <c r="HX55" s="164">
        <v>1.9161999999999999</v>
      </c>
      <c r="HY55" s="164">
        <v>-9.4398999999999997</v>
      </c>
      <c r="HZ55" s="164">
        <v>33.673000000000002</v>
      </c>
      <c r="IA55" s="164">
        <v>17.073</v>
      </c>
      <c r="IB55" s="164">
        <v>16.971</v>
      </c>
      <c r="IC55" s="164">
        <v>-20.399000000000001</v>
      </c>
      <c r="ID55" s="164">
        <v>-35</v>
      </c>
      <c r="IE55" s="164">
        <v>7.3</v>
      </c>
      <c r="IF55" s="164">
        <v>6.3</v>
      </c>
      <c r="IG55" s="164">
        <v>-17.89</v>
      </c>
      <c r="IH55" s="164">
        <v>-17.895</v>
      </c>
      <c r="II55" s="164">
        <v>-45.548000000000002</v>
      </c>
      <c r="IJ55" s="164">
        <v>-10.606999999999999</v>
      </c>
      <c r="IK55" s="164">
        <v>-280.41000000000003</v>
      </c>
      <c r="IL55" s="164">
        <v>-15.438000000000001</v>
      </c>
      <c r="IM55" s="164">
        <v>26.512</v>
      </c>
      <c r="IN55" s="164">
        <v>116.57</v>
      </c>
      <c r="IO55" s="164">
        <v>41.256</v>
      </c>
      <c r="IP55" s="164">
        <v>118.09</v>
      </c>
      <c r="IQ55" s="164">
        <v>101.45</v>
      </c>
      <c r="IR55" s="164">
        <v>62.353999999999999</v>
      </c>
      <c r="IS55" s="164">
        <v>29.244</v>
      </c>
      <c r="IT55" s="164">
        <v>27.524999999999999</v>
      </c>
      <c r="IU55" s="164">
        <v>-15.535</v>
      </c>
      <c r="IV55" s="164">
        <v>248.33</v>
      </c>
      <c r="IW55" s="164">
        <v>-167.05</v>
      </c>
      <c r="IX55" s="164">
        <v>94.778000000000006</v>
      </c>
      <c r="IY55" s="164">
        <v>-77.893000000000001</v>
      </c>
      <c r="IZ55" s="164">
        <v>0.14280000000000001</v>
      </c>
      <c r="JA55" s="164">
        <v>7.3852000000000002</v>
      </c>
      <c r="JB55" s="164">
        <v>-6.8</v>
      </c>
      <c r="JC55" s="164">
        <v>-1.2</v>
      </c>
      <c r="JD55" s="164">
        <v>-1.2079</v>
      </c>
      <c r="JE55" s="164">
        <v>2.48</v>
      </c>
      <c r="JF55" s="164">
        <v>-0.72</v>
      </c>
      <c r="JG55" s="164">
        <v>-1.9308000000000001</v>
      </c>
      <c r="JH55" s="164">
        <v>-4.8630000000000004</v>
      </c>
      <c r="JI55" s="164">
        <v>11.134</v>
      </c>
      <c r="JJ55" s="164">
        <v>-3.6301000000000001</v>
      </c>
      <c r="JK55" s="164">
        <v>-3.2</v>
      </c>
      <c r="JL55" s="164">
        <v>0.35399999999999998</v>
      </c>
      <c r="JM55" s="164">
        <v>0.157</v>
      </c>
      <c r="JN55" s="164">
        <v>0</v>
      </c>
      <c r="JO55" s="164">
        <v>0</v>
      </c>
      <c r="JP55" s="164">
        <v>3.8639000000000001</v>
      </c>
      <c r="JQ55" s="164">
        <v>3.5062000000000002</v>
      </c>
      <c r="JR55" s="164">
        <v>3.9167999999999998</v>
      </c>
      <c r="JS55" s="165"/>
      <c r="JT55" s="164">
        <v>19.100000000000001</v>
      </c>
      <c r="JU55" s="164">
        <v>9.7726000000000006</v>
      </c>
      <c r="JV55" s="164">
        <v>-0.17</v>
      </c>
      <c r="JW55" s="164">
        <v>0.37</v>
      </c>
      <c r="JX55" s="164">
        <v>0</v>
      </c>
      <c r="JY55" s="164">
        <v>-15.95</v>
      </c>
      <c r="JZ55" s="164">
        <v>-21.263000000000002</v>
      </c>
      <c r="KA55" s="164">
        <v>0</v>
      </c>
      <c r="KB55" s="164">
        <v>11.734999999999999</v>
      </c>
      <c r="KC55" s="164">
        <v>-16.170999999999999</v>
      </c>
      <c r="KD55" s="164">
        <v>3.4901</v>
      </c>
      <c r="KE55" s="164">
        <v>-20.7</v>
      </c>
      <c r="KF55" s="164">
        <v>3.4</v>
      </c>
    </row>
    <row r="56" spans="1:292" ht="18" customHeight="1">
      <c r="A56" s="161" t="s">
        <v>662</v>
      </c>
      <c r="B56" s="161" t="s">
        <v>64</v>
      </c>
      <c r="C56" s="167"/>
      <c r="D56" s="166">
        <v>5.1498999999999997</v>
      </c>
      <c r="E56" s="166">
        <v>-10.723000000000001</v>
      </c>
      <c r="F56" s="166">
        <v>2.9197000000000002</v>
      </c>
      <c r="G56" s="166">
        <v>8.5078999999999994</v>
      </c>
      <c r="H56" s="166">
        <v>4.3014999999999999</v>
      </c>
      <c r="I56" s="166">
        <v>15.815</v>
      </c>
      <c r="J56" s="167"/>
      <c r="K56" s="166">
        <v>18.456</v>
      </c>
      <c r="L56" s="166">
        <v>7.8277000000000001</v>
      </c>
      <c r="M56" s="166">
        <v>-7.0511999999999997</v>
      </c>
      <c r="N56" s="166">
        <v>4.4400000000000004</v>
      </c>
      <c r="O56" s="166">
        <v>-22</v>
      </c>
      <c r="P56" s="166">
        <v>0</v>
      </c>
      <c r="Q56" s="166">
        <v>1.6559999999999999</v>
      </c>
      <c r="R56" s="166">
        <v>-17.600000000000001</v>
      </c>
      <c r="S56" s="166">
        <v>2.5156999999999998</v>
      </c>
      <c r="T56" s="166">
        <v>-3.1821999999999999</v>
      </c>
      <c r="U56" s="166">
        <v>4.1974</v>
      </c>
      <c r="V56" s="166">
        <v>4.2652000000000001</v>
      </c>
      <c r="W56" s="166">
        <v>8.0050000000000008</v>
      </c>
      <c r="X56" s="166">
        <v>0</v>
      </c>
      <c r="Y56" s="166">
        <v>5.5564999999999998</v>
      </c>
      <c r="Z56" s="166">
        <v>2.3645</v>
      </c>
      <c r="AA56" s="167"/>
      <c r="AB56" s="166">
        <v>-1.1294999999999999</v>
      </c>
      <c r="AC56" s="166">
        <v>0.25600000000000001</v>
      </c>
      <c r="AD56" s="166">
        <v>0.39500000000000002</v>
      </c>
      <c r="AE56" s="166">
        <v>-1.2099</v>
      </c>
      <c r="AF56" s="166">
        <v>-17.760000000000002</v>
      </c>
      <c r="AG56" s="166">
        <v>-13.2</v>
      </c>
      <c r="AH56" s="166">
        <v>-1.2089000000000001</v>
      </c>
      <c r="AI56" s="166">
        <v>0.26100000000000001</v>
      </c>
      <c r="AJ56" s="166">
        <v>-5.0598999999999998</v>
      </c>
      <c r="AK56" s="166">
        <v>-5</v>
      </c>
      <c r="AL56" s="166">
        <v>-10</v>
      </c>
      <c r="AM56" s="166">
        <v>-16.440000000000001</v>
      </c>
      <c r="AN56" s="166">
        <v>-16.37</v>
      </c>
      <c r="AO56" s="166">
        <v>4.1759000000000004</v>
      </c>
      <c r="AP56" s="166">
        <v>4.1142000000000003</v>
      </c>
      <c r="AQ56" s="166">
        <v>0</v>
      </c>
      <c r="AR56" s="166">
        <v>13.975</v>
      </c>
      <c r="AS56" s="166">
        <v>-24.834</v>
      </c>
      <c r="AT56" s="166">
        <v>-13.797000000000001</v>
      </c>
      <c r="AU56" s="166">
        <v>-13.257</v>
      </c>
      <c r="AV56" s="166">
        <v>25.785</v>
      </c>
      <c r="AW56" s="166">
        <v>25.661999999999999</v>
      </c>
      <c r="AX56" s="166">
        <v>-18.084</v>
      </c>
      <c r="AY56" s="166">
        <v>-16.475999999999999</v>
      </c>
      <c r="AZ56" s="166">
        <v>6.7195999999999998</v>
      </c>
      <c r="BA56" s="166">
        <v>35.768000000000001</v>
      </c>
      <c r="BB56" s="166">
        <v>-34.813000000000002</v>
      </c>
      <c r="BC56" s="166">
        <v>-7.3000000000000001E-3</v>
      </c>
      <c r="BD56" s="166">
        <v>-5.5998999999999999</v>
      </c>
      <c r="BE56" s="166">
        <v>-5.5998999999999999</v>
      </c>
      <c r="BF56" s="166">
        <v>-18.396000000000001</v>
      </c>
      <c r="BG56" s="166">
        <v>-18.515999999999998</v>
      </c>
      <c r="BH56" s="166">
        <v>-1.8733</v>
      </c>
      <c r="BI56" s="166">
        <v>1.3141</v>
      </c>
      <c r="BJ56" s="166">
        <v>-13.186999999999999</v>
      </c>
      <c r="BK56" s="166">
        <v>1.1899</v>
      </c>
      <c r="BL56" s="166">
        <v>0</v>
      </c>
      <c r="BM56" s="166">
        <v>0</v>
      </c>
      <c r="BN56" s="166">
        <v>-94.302000000000007</v>
      </c>
      <c r="BO56" s="166">
        <v>29.602</v>
      </c>
      <c r="BP56" s="166">
        <v>29.632999999999999</v>
      </c>
      <c r="BQ56" s="166">
        <v>-25.829000000000001</v>
      </c>
      <c r="BR56" s="166">
        <v>-193.53</v>
      </c>
      <c r="BS56" s="167"/>
      <c r="BT56" s="167"/>
      <c r="BU56" s="166">
        <v>14.959</v>
      </c>
      <c r="BV56" s="166">
        <v>8.9099000000000004</v>
      </c>
      <c r="BW56" s="166">
        <v>6.25</v>
      </c>
      <c r="BX56" s="166">
        <v>-10.659000000000001</v>
      </c>
      <c r="BY56" s="166">
        <v>5.42</v>
      </c>
      <c r="BZ56" s="166">
        <v>-7.8992000000000004</v>
      </c>
      <c r="CA56" s="166">
        <v>-7.3634000000000004</v>
      </c>
      <c r="CB56" s="166">
        <v>15.576000000000001</v>
      </c>
      <c r="CC56" s="166">
        <v>13.711</v>
      </c>
      <c r="CD56" s="166">
        <v>1.3813</v>
      </c>
      <c r="CE56" s="166">
        <v>-1.6069</v>
      </c>
      <c r="CF56" s="166">
        <v>-1.6822999999999999</v>
      </c>
      <c r="CG56" s="166">
        <v>-10.587</v>
      </c>
      <c r="CH56" s="166">
        <v>0</v>
      </c>
      <c r="CI56" s="166">
        <v>2.88</v>
      </c>
      <c r="CJ56" s="166">
        <v>6.4119999999999999</v>
      </c>
      <c r="CK56" s="166">
        <v>17.399000000000001</v>
      </c>
      <c r="CL56" s="166">
        <v>13.699</v>
      </c>
      <c r="CM56" s="166">
        <v>-2.65</v>
      </c>
      <c r="CN56" s="166">
        <v>34.487000000000002</v>
      </c>
      <c r="CO56" s="166">
        <v>34.695999999999998</v>
      </c>
      <c r="CP56" s="166">
        <v>33.143999999999998</v>
      </c>
      <c r="CQ56" s="166">
        <v>73.594999999999999</v>
      </c>
      <c r="CR56" s="166">
        <v>74.430999999999997</v>
      </c>
      <c r="CS56" s="166">
        <v>-23.709</v>
      </c>
      <c r="CT56" s="166">
        <v>-57.375</v>
      </c>
      <c r="CU56" s="166">
        <v>-24.37</v>
      </c>
      <c r="CV56" s="166">
        <v>1.8331999999999999</v>
      </c>
      <c r="CW56" s="166">
        <v>22.67</v>
      </c>
      <c r="CX56" s="166">
        <v>12</v>
      </c>
      <c r="CY56" s="166">
        <v>7.0361000000000002</v>
      </c>
      <c r="CZ56" s="166">
        <v>7.2295999999999996</v>
      </c>
      <c r="DA56" s="167"/>
      <c r="DB56" s="166">
        <v>0.3145</v>
      </c>
      <c r="DC56" s="166">
        <v>0</v>
      </c>
      <c r="DD56" s="166">
        <v>0</v>
      </c>
      <c r="DE56" s="166">
        <v>36.314</v>
      </c>
      <c r="DF56" s="166">
        <v>1.4800000000000001E-2</v>
      </c>
      <c r="DG56" s="166">
        <v>-4.6359000000000004</v>
      </c>
      <c r="DH56" s="166">
        <v>13.6</v>
      </c>
      <c r="DI56" s="166">
        <v>15.6</v>
      </c>
      <c r="DJ56" s="166">
        <v>-8.0249000000000006</v>
      </c>
      <c r="DK56" s="166">
        <v>-0.748</v>
      </c>
      <c r="DL56" s="166">
        <v>45.741999999999997</v>
      </c>
      <c r="DM56" s="166">
        <v>4.4588999999999999</v>
      </c>
      <c r="DN56" s="166">
        <v>-0.38</v>
      </c>
      <c r="DO56" s="166">
        <v>-4.1900000000000004</v>
      </c>
      <c r="DP56" s="166">
        <v>5.6295000000000002</v>
      </c>
      <c r="DQ56" s="166">
        <v>-36.997</v>
      </c>
      <c r="DR56" s="166">
        <v>-5.82</v>
      </c>
      <c r="DS56" s="166">
        <v>-5.8098999999999998</v>
      </c>
      <c r="DT56" s="166">
        <v>18.52</v>
      </c>
      <c r="DU56" s="166">
        <v>17.14</v>
      </c>
      <c r="DV56" s="166">
        <v>-36.054000000000002</v>
      </c>
      <c r="DW56" s="166">
        <v>-17.436</v>
      </c>
      <c r="DX56" s="166">
        <v>-30.901</v>
      </c>
      <c r="DY56" s="166">
        <v>-30.172000000000001</v>
      </c>
      <c r="DZ56" s="166">
        <v>0</v>
      </c>
      <c r="EA56" s="166">
        <v>-14.744999999999999</v>
      </c>
      <c r="EB56" s="166">
        <v>-21.065999999999999</v>
      </c>
      <c r="EC56" s="166">
        <v>-20.776</v>
      </c>
      <c r="ED56" s="166">
        <v>-23.035</v>
      </c>
      <c r="EE56" s="166">
        <v>-27.199000000000002</v>
      </c>
      <c r="EF56" s="166">
        <v>-10.207000000000001</v>
      </c>
      <c r="EG56" s="166">
        <v>-69.557000000000002</v>
      </c>
      <c r="EH56" s="166">
        <v>-1.9288000000000001</v>
      </c>
      <c r="EI56" s="166">
        <v>0</v>
      </c>
      <c r="EJ56" s="166">
        <v>-9.1553000000000004</v>
      </c>
      <c r="EK56" s="166">
        <v>-9.3767999999999994</v>
      </c>
      <c r="EL56" s="166">
        <v>8.4928000000000008</v>
      </c>
      <c r="EM56" s="166">
        <v>3.2982</v>
      </c>
      <c r="EN56" s="166">
        <v>2.3159999999999998</v>
      </c>
      <c r="EO56" s="166">
        <v>7.6959999999999997</v>
      </c>
      <c r="EP56" s="166">
        <v>-26.584</v>
      </c>
      <c r="EQ56" s="166">
        <v>-26.263000000000002</v>
      </c>
      <c r="ER56" s="166">
        <v>5.7168000000000001</v>
      </c>
      <c r="ES56" s="166">
        <v>0</v>
      </c>
      <c r="ET56" s="166">
        <v>-18.939</v>
      </c>
      <c r="EU56" s="166">
        <v>-0.1</v>
      </c>
      <c r="EV56" s="166">
        <v>4.4301000000000004</v>
      </c>
      <c r="EW56" s="166">
        <v>6.5707000000000004</v>
      </c>
      <c r="EX56" s="166">
        <v>-9.4347999999999992</v>
      </c>
      <c r="EY56" s="166">
        <v>-9.7230000000000008</v>
      </c>
      <c r="EZ56" s="166">
        <v>6.7789999999999999</v>
      </c>
      <c r="FA56" s="166">
        <v>8.3404000000000007</v>
      </c>
      <c r="FB56" s="166">
        <v>-39.145000000000003</v>
      </c>
      <c r="FC56" s="166">
        <v>4.6638000000000002</v>
      </c>
      <c r="FD56" s="166">
        <v>0</v>
      </c>
      <c r="FE56" s="166">
        <v>0</v>
      </c>
      <c r="FF56" s="166">
        <v>0</v>
      </c>
      <c r="FG56" s="166">
        <v>2.9531000000000001</v>
      </c>
      <c r="FH56" s="166">
        <v>2.2696000000000001</v>
      </c>
      <c r="FI56" s="166">
        <v>0.50239999999999996</v>
      </c>
      <c r="FJ56" s="166">
        <v>0</v>
      </c>
      <c r="FK56" s="166">
        <v>29.472000000000001</v>
      </c>
      <c r="FL56" s="166">
        <v>14.747999999999999</v>
      </c>
      <c r="FM56" s="166">
        <v>14.368</v>
      </c>
      <c r="FN56" s="166">
        <v>26.488</v>
      </c>
      <c r="FO56" s="166">
        <v>35.786999999999999</v>
      </c>
      <c r="FP56" s="166">
        <v>6.2708000000000004</v>
      </c>
      <c r="FQ56" s="166">
        <v>-14.009</v>
      </c>
      <c r="FR56" s="166">
        <v>-1.2024999999999999</v>
      </c>
      <c r="FS56" s="166">
        <v>0.31519999999999998</v>
      </c>
      <c r="FT56" s="166">
        <v>1.46</v>
      </c>
      <c r="FU56" s="166">
        <v>0.12</v>
      </c>
      <c r="FV56" s="166">
        <v>0</v>
      </c>
      <c r="FW56" s="166">
        <v>1.4211</v>
      </c>
      <c r="FX56" s="166">
        <v>2.6459000000000001</v>
      </c>
      <c r="FY56" s="166">
        <v>0.64</v>
      </c>
      <c r="FZ56" s="166">
        <v>0</v>
      </c>
      <c r="GA56" s="166">
        <v>17.18</v>
      </c>
      <c r="GB56" s="166">
        <v>-38.534999999999997</v>
      </c>
      <c r="GC56" s="166">
        <v>-31.966000000000001</v>
      </c>
      <c r="GD56" s="166">
        <v>-2.1999</v>
      </c>
      <c r="GE56" s="166">
        <v>26.196000000000002</v>
      </c>
      <c r="GF56" s="166">
        <v>10.5</v>
      </c>
      <c r="GG56" s="166">
        <v>28.047000000000001</v>
      </c>
      <c r="GH56" s="166">
        <v>9.5602999999999998</v>
      </c>
      <c r="GI56" s="166">
        <v>-10.17</v>
      </c>
      <c r="GJ56" s="166">
        <v>2.1823000000000001</v>
      </c>
      <c r="GK56" s="166">
        <v>6.1499999999999999E-2</v>
      </c>
      <c r="GL56" s="167"/>
      <c r="GM56" s="166">
        <v>-11.109</v>
      </c>
      <c r="GN56" s="166">
        <v>-0.48899999999999999</v>
      </c>
      <c r="GO56" s="166">
        <v>9.6687999999999992</v>
      </c>
      <c r="GP56" s="166">
        <v>-39.411000000000001</v>
      </c>
      <c r="GQ56" s="166">
        <v>-13.736000000000001</v>
      </c>
      <c r="GR56" s="166">
        <v>-15.430999999999999</v>
      </c>
      <c r="GS56" s="166">
        <v>174.56</v>
      </c>
      <c r="GT56" s="166">
        <v>-3.1884000000000001</v>
      </c>
      <c r="GU56" s="166">
        <v>-8.7439</v>
      </c>
      <c r="GV56" s="166">
        <v>-0.15310000000000001</v>
      </c>
      <c r="GW56" s="166">
        <v>2.5301999999999998</v>
      </c>
      <c r="GX56" s="166">
        <v>3.1128</v>
      </c>
      <c r="GY56" s="166">
        <v>3.1166</v>
      </c>
      <c r="GZ56" s="166">
        <v>2.0657999999999999</v>
      </c>
      <c r="HA56" s="166">
        <v>-5.3975</v>
      </c>
      <c r="HB56" s="166">
        <v>-3.7305000000000001</v>
      </c>
      <c r="HC56" s="166">
        <v>5.8699000000000003</v>
      </c>
      <c r="HD56" s="166">
        <v>0</v>
      </c>
      <c r="HE56" s="166">
        <v>47.435000000000002</v>
      </c>
      <c r="HF56" s="166">
        <v>47.618000000000002</v>
      </c>
      <c r="HG56" s="166">
        <v>61.215000000000003</v>
      </c>
      <c r="HH56" s="166">
        <v>49.725000000000001</v>
      </c>
      <c r="HI56" s="166">
        <v>11.728999999999999</v>
      </c>
      <c r="HJ56" s="166">
        <v>0</v>
      </c>
      <c r="HK56" s="166">
        <v>-5.7920999999999996</v>
      </c>
      <c r="HL56" s="166">
        <v>0</v>
      </c>
      <c r="HM56" s="166">
        <v>-11.012</v>
      </c>
      <c r="HN56" s="166">
        <v>26.393000000000001</v>
      </c>
      <c r="HO56" s="166">
        <v>30.67</v>
      </c>
      <c r="HP56" s="166">
        <v>-21.481999999999999</v>
      </c>
      <c r="HQ56" s="166">
        <v>-20.861000000000001</v>
      </c>
      <c r="HR56" s="166">
        <v>-8.7485999999999997</v>
      </c>
      <c r="HS56" s="166">
        <v>-8.6342999999999996</v>
      </c>
      <c r="HT56" s="166">
        <v>8.2399000000000004</v>
      </c>
      <c r="HU56" s="166">
        <v>7.8898999999999999</v>
      </c>
      <c r="HV56" s="166">
        <v>-27.798999999999999</v>
      </c>
      <c r="HW56" s="166">
        <v>-28.5</v>
      </c>
      <c r="HX56" s="166">
        <v>1.8283</v>
      </c>
      <c r="HY56" s="166">
        <v>-10.398999999999999</v>
      </c>
      <c r="HZ56" s="166">
        <v>31.478999999999999</v>
      </c>
      <c r="IA56" s="166">
        <v>18.236000000000001</v>
      </c>
      <c r="IB56" s="166">
        <v>18.134</v>
      </c>
      <c r="IC56" s="166">
        <v>-20.399000000000001</v>
      </c>
      <c r="ID56" s="166">
        <v>-34.200000000000003</v>
      </c>
      <c r="IE56" s="166">
        <v>7.5</v>
      </c>
      <c r="IF56" s="166">
        <v>6.8</v>
      </c>
      <c r="IG56" s="166">
        <v>-18.074999999999999</v>
      </c>
      <c r="IH56" s="166">
        <v>-17.895</v>
      </c>
      <c r="II56" s="166">
        <v>-47.072000000000003</v>
      </c>
      <c r="IJ56" s="166">
        <v>-13.154999999999999</v>
      </c>
      <c r="IK56" s="166">
        <v>-276.52999999999997</v>
      </c>
      <c r="IL56" s="166">
        <v>-14.475</v>
      </c>
      <c r="IM56" s="166">
        <v>28.288</v>
      </c>
      <c r="IN56" s="166">
        <v>117.72</v>
      </c>
      <c r="IO56" s="166">
        <v>43.097999999999999</v>
      </c>
      <c r="IP56" s="166">
        <v>118.64</v>
      </c>
      <c r="IQ56" s="166">
        <v>100.14</v>
      </c>
      <c r="IR56" s="166">
        <v>53.267000000000003</v>
      </c>
      <c r="IS56" s="166">
        <v>28.091000000000001</v>
      </c>
      <c r="IT56" s="166">
        <v>28.431999999999999</v>
      </c>
      <c r="IU56" s="166">
        <v>-11.664</v>
      </c>
      <c r="IV56" s="166">
        <v>242.47</v>
      </c>
      <c r="IW56" s="166">
        <v>-165.74</v>
      </c>
      <c r="IX56" s="166">
        <v>88.03</v>
      </c>
      <c r="IY56" s="166">
        <v>-73.608999999999995</v>
      </c>
      <c r="IZ56" s="166">
        <v>2.5600000000000001E-2</v>
      </c>
      <c r="JA56" s="166">
        <v>6.1470000000000002</v>
      </c>
      <c r="JB56" s="166">
        <v>-6.1599000000000004</v>
      </c>
      <c r="JC56" s="166">
        <v>-1.1000000000000001</v>
      </c>
      <c r="JD56" s="166">
        <v>-1.1080000000000001</v>
      </c>
      <c r="JE56" s="166">
        <v>2.0798999999999999</v>
      </c>
      <c r="JF56" s="166">
        <v>-0.56000000000000005</v>
      </c>
      <c r="JG56" s="166">
        <v>-2.0960999999999999</v>
      </c>
      <c r="JH56" s="166">
        <v>-5.7999000000000001</v>
      </c>
      <c r="JI56" s="166">
        <v>12.657</v>
      </c>
      <c r="JJ56" s="166">
        <v>-3.8956</v>
      </c>
      <c r="JK56" s="166">
        <v>-3.5998999999999999</v>
      </c>
      <c r="JL56" s="166">
        <v>0.96399999999999997</v>
      </c>
      <c r="JM56" s="166">
        <v>2.2490000000000001</v>
      </c>
      <c r="JN56" s="166">
        <v>0</v>
      </c>
      <c r="JO56" s="166">
        <v>0</v>
      </c>
      <c r="JP56" s="166">
        <v>4.5144000000000002</v>
      </c>
      <c r="JQ56" s="166">
        <v>3.5583999999999998</v>
      </c>
      <c r="JR56" s="166">
        <v>3.0804999999999998</v>
      </c>
      <c r="JS56" s="167"/>
      <c r="JT56" s="166">
        <v>18.399000000000001</v>
      </c>
      <c r="JU56" s="166">
        <v>10.225</v>
      </c>
      <c r="JV56" s="166">
        <v>-0.25</v>
      </c>
      <c r="JW56" s="166">
        <v>0.37</v>
      </c>
      <c r="JX56" s="166">
        <v>0</v>
      </c>
      <c r="JY56" s="166">
        <v>-16.11</v>
      </c>
      <c r="JZ56" s="166">
        <v>-20.812000000000001</v>
      </c>
      <c r="KA56" s="166">
        <v>1.7457</v>
      </c>
      <c r="KB56" s="166">
        <v>12.161</v>
      </c>
      <c r="KC56" s="166">
        <v>-16.559999999999999</v>
      </c>
      <c r="KD56" s="166">
        <v>4.1105999999999998</v>
      </c>
      <c r="KE56" s="166">
        <v>-20.298999999999999</v>
      </c>
      <c r="KF56" s="166">
        <v>2.7</v>
      </c>
    </row>
    <row r="57" spans="1:292">
      <c r="A57" s="234" t="s">
        <v>674</v>
      </c>
      <c r="B57" s="234"/>
      <c r="C57" s="168">
        <v>0</v>
      </c>
      <c r="D57" s="168">
        <v>8.1547000000000001</v>
      </c>
      <c r="E57" s="168">
        <v>-3.7338</v>
      </c>
      <c r="F57" s="168">
        <v>4.1906999999999996</v>
      </c>
      <c r="G57" s="168">
        <v>9.8046000000000006</v>
      </c>
      <c r="H57" s="168">
        <v>7.8982000000000001</v>
      </c>
      <c r="I57" s="168">
        <v>18.419</v>
      </c>
      <c r="J57" s="168">
        <v>0</v>
      </c>
      <c r="K57" s="168">
        <v>27.798999999999999</v>
      </c>
      <c r="L57" s="168">
        <v>12.393000000000001</v>
      </c>
      <c r="M57" s="168">
        <v>-4.5201000000000002</v>
      </c>
      <c r="N57" s="168">
        <v>4.4400000000000004</v>
      </c>
      <c r="O57" s="168">
        <v>-11</v>
      </c>
      <c r="P57" s="168">
        <v>6.5998999999999999</v>
      </c>
      <c r="Q57" s="168">
        <v>7.452</v>
      </c>
      <c r="R57" s="168">
        <v>-4.4000000000000004</v>
      </c>
      <c r="S57" s="168">
        <v>3.0417999999999998</v>
      </c>
      <c r="T57" s="168">
        <v>6.3556999999999997</v>
      </c>
      <c r="U57" s="168">
        <v>8.5396999999999998</v>
      </c>
      <c r="V57" s="168">
        <v>8.6140000000000008</v>
      </c>
      <c r="W57" s="168">
        <v>14.44</v>
      </c>
      <c r="X57" s="168">
        <v>0</v>
      </c>
      <c r="Y57" s="168">
        <v>8.2523999999999997</v>
      </c>
      <c r="Z57" s="168">
        <v>2.4996</v>
      </c>
      <c r="AA57" s="168">
        <v>0</v>
      </c>
      <c r="AB57" s="168">
        <v>-0.55720000000000003</v>
      </c>
      <c r="AC57" s="168">
        <v>2.9239999999999999</v>
      </c>
      <c r="AD57" s="168">
        <v>3.028</v>
      </c>
      <c r="AE57" s="168">
        <v>-0.52100000000000002</v>
      </c>
      <c r="AF57" s="168">
        <v>4.4400000000000004</v>
      </c>
      <c r="AG57" s="168">
        <v>-2.2000000000000002</v>
      </c>
      <c r="AH57" s="168">
        <v>0.378</v>
      </c>
      <c r="AI57" s="168">
        <v>0.29599999999999999</v>
      </c>
      <c r="AJ57" s="168">
        <v>19.219000000000001</v>
      </c>
      <c r="AK57" s="168">
        <v>19.408999999999999</v>
      </c>
      <c r="AL57" s="168">
        <v>-10</v>
      </c>
      <c r="AM57" s="168">
        <v>-13.869</v>
      </c>
      <c r="AN57" s="168">
        <v>-13.63</v>
      </c>
      <c r="AO57" s="168">
        <v>4.9684999999999997</v>
      </c>
      <c r="AP57" s="168">
        <v>4.2171000000000003</v>
      </c>
      <c r="AQ57" s="168">
        <v>0</v>
      </c>
      <c r="AR57" s="168">
        <v>29.888000000000002</v>
      </c>
      <c r="AS57" s="168">
        <v>-6.4020999999999999</v>
      </c>
      <c r="AT57" s="168">
        <v>51.975999999999999</v>
      </c>
      <c r="AU57" s="168">
        <v>53.067</v>
      </c>
      <c r="AV57" s="168">
        <v>26.053999999999998</v>
      </c>
      <c r="AW57" s="168">
        <v>25.661999999999999</v>
      </c>
      <c r="AX57" s="168">
        <v>-13.930999999999999</v>
      </c>
      <c r="AY57" s="168">
        <v>-11.252000000000001</v>
      </c>
      <c r="AZ57" s="168">
        <v>9.0869</v>
      </c>
      <c r="BA57" s="168">
        <v>45.957000000000001</v>
      </c>
      <c r="BB57" s="168">
        <v>5.0871000000000004</v>
      </c>
      <c r="BC57" s="168">
        <v>6.8102</v>
      </c>
      <c r="BD57" s="168">
        <v>-2.3999000000000001</v>
      </c>
      <c r="BE57" s="168">
        <v>-2.3999000000000001</v>
      </c>
      <c r="BF57" s="168">
        <v>-10.417999999999999</v>
      </c>
      <c r="BG57" s="168">
        <v>-10.75</v>
      </c>
      <c r="BH57" s="168">
        <v>-1.7361</v>
      </c>
      <c r="BI57" s="168">
        <v>1.3141</v>
      </c>
      <c r="BJ57" s="168">
        <v>16.257000000000001</v>
      </c>
      <c r="BK57" s="168">
        <v>10.119</v>
      </c>
      <c r="BL57" s="168">
        <v>7.1483999999999996</v>
      </c>
      <c r="BM57" s="168">
        <v>4.8677999999999999</v>
      </c>
      <c r="BN57" s="168">
        <v>0</v>
      </c>
      <c r="BO57" s="168">
        <v>91.218999999999994</v>
      </c>
      <c r="BP57" s="168">
        <v>91.372</v>
      </c>
      <c r="BQ57" s="168">
        <v>30.8</v>
      </c>
      <c r="BR57" s="168">
        <v>-17.501999999999999</v>
      </c>
      <c r="BS57" s="168">
        <v>0</v>
      </c>
      <c r="BT57" s="168">
        <v>0</v>
      </c>
      <c r="BU57" s="168">
        <v>55.027000000000001</v>
      </c>
      <c r="BV57" s="168">
        <v>18.2</v>
      </c>
      <c r="BW57" s="168">
        <v>17.87</v>
      </c>
      <c r="BX57" s="168">
        <v>0.52</v>
      </c>
      <c r="BY57" s="168">
        <v>11.64</v>
      </c>
      <c r="BZ57" s="168">
        <v>0.1381</v>
      </c>
      <c r="CA57" s="168">
        <v>0.27210000000000001</v>
      </c>
      <c r="CB57" s="168">
        <v>38.283999999999999</v>
      </c>
      <c r="CC57" s="168">
        <v>36.575000000000003</v>
      </c>
      <c r="CD57" s="168">
        <v>1.3813</v>
      </c>
      <c r="CE57" s="168">
        <v>14.535</v>
      </c>
      <c r="CF57" s="168">
        <v>14.577999999999999</v>
      </c>
      <c r="CG57" s="168">
        <v>16.024999999999999</v>
      </c>
      <c r="CH57" s="168">
        <v>0</v>
      </c>
      <c r="CI57" s="168">
        <v>2.88</v>
      </c>
      <c r="CJ57" s="168">
        <v>6.4119999999999999</v>
      </c>
      <c r="CK57" s="168">
        <v>28.798999999999999</v>
      </c>
      <c r="CL57" s="168">
        <v>24.5</v>
      </c>
      <c r="CM57" s="168">
        <v>-2.0998999999999999</v>
      </c>
      <c r="CN57" s="168">
        <v>40.231999999999999</v>
      </c>
      <c r="CO57" s="168">
        <v>39.89</v>
      </c>
      <c r="CP57" s="168">
        <v>38.656999999999996</v>
      </c>
      <c r="CQ57" s="168">
        <v>90.418999999999997</v>
      </c>
      <c r="CR57" s="168">
        <v>92.447000000000003</v>
      </c>
      <c r="CS57" s="168">
        <v>1</v>
      </c>
      <c r="CT57" s="168">
        <v>-40.572000000000003</v>
      </c>
      <c r="CU57" s="168">
        <v>13.06</v>
      </c>
      <c r="CV57" s="168">
        <v>3.3010999999999999</v>
      </c>
      <c r="CW57" s="168">
        <v>36.450000000000003</v>
      </c>
      <c r="CX57" s="168">
        <v>27.95</v>
      </c>
      <c r="CY57" s="168">
        <v>16.879000000000001</v>
      </c>
      <c r="CZ57" s="168">
        <v>16.603999999999999</v>
      </c>
      <c r="DA57" s="168">
        <v>-8.8000000000000007</v>
      </c>
      <c r="DB57" s="168">
        <v>0.3145</v>
      </c>
      <c r="DC57" s="168">
        <v>0</v>
      </c>
      <c r="DD57" s="168">
        <v>0</v>
      </c>
      <c r="DE57" s="168">
        <v>42.923999999999999</v>
      </c>
      <c r="DF57" s="168">
        <v>1.5299999999999999E-2</v>
      </c>
      <c r="DG57" s="168">
        <v>-4.4806999999999997</v>
      </c>
      <c r="DH57" s="168">
        <v>17.2</v>
      </c>
      <c r="DI57" s="168">
        <v>18.7</v>
      </c>
      <c r="DJ57" s="168">
        <v>-1.5539000000000001</v>
      </c>
      <c r="DK57" s="168">
        <v>9.5432000000000006</v>
      </c>
      <c r="DL57" s="168">
        <v>61.198</v>
      </c>
      <c r="DM57" s="168">
        <v>19.488</v>
      </c>
      <c r="DN57" s="168">
        <v>10.06</v>
      </c>
      <c r="DO57" s="168">
        <v>-3.97</v>
      </c>
      <c r="DP57" s="168">
        <v>13.554</v>
      </c>
      <c r="DQ57" s="168">
        <v>-14.007999999999999</v>
      </c>
      <c r="DR57" s="168">
        <v>0.74</v>
      </c>
      <c r="DS57" s="168">
        <v>0.77</v>
      </c>
      <c r="DT57" s="168">
        <v>30.98</v>
      </c>
      <c r="DU57" s="168">
        <v>28.41</v>
      </c>
      <c r="DV57" s="168">
        <v>-14.127000000000001</v>
      </c>
      <c r="DW57" s="168">
        <v>-7.4</v>
      </c>
      <c r="DX57" s="168">
        <v>-22.105</v>
      </c>
      <c r="DY57" s="168">
        <v>-20.553999999999998</v>
      </c>
      <c r="DZ57" s="168">
        <v>43.167000000000002</v>
      </c>
      <c r="EA57" s="168">
        <v>19.623000000000001</v>
      </c>
      <c r="EB57" s="168">
        <v>9.6414000000000009</v>
      </c>
      <c r="EC57" s="168">
        <v>9.6641999999999992</v>
      </c>
      <c r="ED57" s="168">
        <v>5.2851999999999997</v>
      </c>
      <c r="EE57" s="168">
        <v>-1.7776000000000001</v>
      </c>
      <c r="EF57" s="168">
        <v>-9.0500000000000007</v>
      </c>
      <c r="EG57" s="168">
        <v>-16.731000000000002</v>
      </c>
      <c r="EH57" s="168">
        <v>19.751000000000001</v>
      </c>
      <c r="EI57" s="168">
        <v>0</v>
      </c>
      <c r="EJ57" s="168">
        <v>-5.3539000000000003</v>
      </c>
      <c r="EK57" s="168">
        <v>-4.8975</v>
      </c>
      <c r="EL57" s="168">
        <v>21.11</v>
      </c>
      <c r="EM57" s="168">
        <v>16.774999999999999</v>
      </c>
      <c r="EN57" s="168">
        <v>15.041</v>
      </c>
      <c r="EO57" s="168">
        <v>30.736000000000001</v>
      </c>
      <c r="EP57" s="168">
        <v>-21.492999999999999</v>
      </c>
      <c r="EQ57" s="168">
        <v>-20.581</v>
      </c>
      <c r="ER57" s="168">
        <v>11.718999999999999</v>
      </c>
      <c r="ES57" s="168">
        <v>12.978999999999999</v>
      </c>
      <c r="ET57" s="168">
        <v>-7.2199</v>
      </c>
      <c r="EU57" s="168">
        <v>11.699</v>
      </c>
      <c r="EV57" s="168">
        <v>8.2394999999999996</v>
      </c>
      <c r="EW57" s="168">
        <v>20.893999999999998</v>
      </c>
      <c r="EX57" s="168">
        <v>-8.4182000000000006</v>
      </c>
      <c r="EY57" s="168">
        <v>-8.7326999999999995</v>
      </c>
      <c r="EZ57" s="168">
        <v>9.6264000000000003</v>
      </c>
      <c r="FA57" s="168">
        <v>8.3404000000000007</v>
      </c>
      <c r="FB57" s="168">
        <v>-39.145000000000003</v>
      </c>
      <c r="FC57" s="168">
        <v>6.7275999999999998</v>
      </c>
      <c r="FD57" s="168">
        <v>0</v>
      </c>
      <c r="FE57" s="168">
        <v>0</v>
      </c>
      <c r="FF57" s="168">
        <v>0</v>
      </c>
      <c r="FG57" s="168">
        <v>7.7793999999999999</v>
      </c>
      <c r="FH57" s="168">
        <v>6.5092999999999996</v>
      </c>
      <c r="FI57" s="168">
        <v>9.0426000000000002</v>
      </c>
      <c r="FJ57" s="168">
        <v>9.7124000000000006</v>
      </c>
      <c r="FK57" s="168">
        <v>46.05</v>
      </c>
      <c r="FL57" s="168">
        <v>23.279</v>
      </c>
      <c r="FM57" s="168">
        <v>23.856000000000002</v>
      </c>
      <c r="FN57" s="168">
        <v>33.472999999999999</v>
      </c>
      <c r="FO57" s="168">
        <v>39.668999999999997</v>
      </c>
      <c r="FP57" s="168">
        <v>22.628</v>
      </c>
      <c r="FQ57" s="168">
        <v>-7.7899000000000003</v>
      </c>
      <c r="FR57" s="168">
        <v>-0.6038</v>
      </c>
      <c r="FS57" s="168">
        <v>0.36919999999999997</v>
      </c>
      <c r="FT57" s="168">
        <v>2.67</v>
      </c>
      <c r="FU57" s="168">
        <v>4.6500000000000004</v>
      </c>
      <c r="FV57" s="168">
        <v>0</v>
      </c>
      <c r="FW57" s="168">
        <v>1.8222</v>
      </c>
      <c r="FX57" s="168">
        <v>3.4779</v>
      </c>
      <c r="FY57" s="168">
        <v>1.1318999999999999</v>
      </c>
      <c r="FZ57" s="168">
        <v>1.3050999999999999</v>
      </c>
      <c r="GA57" s="168">
        <v>23.728999999999999</v>
      </c>
      <c r="GB57" s="168">
        <v>-30.51</v>
      </c>
      <c r="GC57" s="168">
        <v>-21.803999999999998</v>
      </c>
      <c r="GD57" s="168">
        <v>-1.6498999999999999</v>
      </c>
      <c r="GE57" s="168">
        <v>34.027000000000001</v>
      </c>
      <c r="GF57" s="168">
        <v>12.699</v>
      </c>
      <c r="GG57" s="168">
        <v>32.871000000000002</v>
      </c>
      <c r="GH57" s="168">
        <v>12.503</v>
      </c>
      <c r="GI57" s="168">
        <v>-5.4386999999999999</v>
      </c>
      <c r="GJ57" s="168">
        <v>3.1749000000000001</v>
      </c>
      <c r="GK57" s="168">
        <v>0.1013</v>
      </c>
      <c r="GL57" s="168">
        <v>0</v>
      </c>
      <c r="GM57" s="168">
        <v>-7.7076000000000002</v>
      </c>
      <c r="GN57" s="168">
        <v>-0.48899999999999999</v>
      </c>
      <c r="GO57" s="168">
        <v>12.496</v>
      </c>
      <c r="GP57" s="168">
        <v>-27.141999999999999</v>
      </c>
      <c r="GQ57" s="168">
        <v>-6.4120999999999997</v>
      </c>
      <c r="GR57" s="168">
        <v>-8.9657999999999998</v>
      </c>
      <c r="GS57" s="168">
        <v>209.87</v>
      </c>
      <c r="GT57" s="168">
        <v>3.2562000000000002</v>
      </c>
      <c r="GU57" s="168">
        <v>-3.8687</v>
      </c>
      <c r="GV57" s="168">
        <v>-0.15310000000000001</v>
      </c>
      <c r="GW57" s="168">
        <v>3.9108000000000001</v>
      </c>
      <c r="GX57" s="168">
        <v>6.7466999999999997</v>
      </c>
      <c r="GY57" s="168">
        <v>6.8433999999999999</v>
      </c>
      <c r="GZ57" s="168">
        <v>3.4979</v>
      </c>
      <c r="HA57" s="168">
        <v>3.9681000000000002</v>
      </c>
      <c r="HB57" s="168">
        <v>5.2877000000000001</v>
      </c>
      <c r="HC57" s="168">
        <v>7.96</v>
      </c>
      <c r="HD57" s="168">
        <v>30.375</v>
      </c>
      <c r="HE57" s="168">
        <v>83.674999999999997</v>
      </c>
      <c r="HF57" s="168">
        <v>48.563000000000002</v>
      </c>
      <c r="HG57" s="168">
        <v>91.81</v>
      </c>
      <c r="HH57" s="168">
        <v>49.991</v>
      </c>
      <c r="HI57" s="168">
        <v>49.962000000000003</v>
      </c>
      <c r="HJ57" s="168">
        <v>0</v>
      </c>
      <c r="HK57" s="168">
        <v>0</v>
      </c>
      <c r="HL57" s="168">
        <v>0</v>
      </c>
      <c r="HM57" s="168">
        <v>0</v>
      </c>
      <c r="HN57" s="168">
        <v>47.094999999999999</v>
      </c>
      <c r="HO57" s="168">
        <v>47.168999999999997</v>
      </c>
      <c r="HP57" s="168">
        <v>-13.396000000000001</v>
      </c>
      <c r="HQ57" s="168">
        <v>-12.797000000000001</v>
      </c>
      <c r="HR57" s="168">
        <v>-4.5759999999999996</v>
      </c>
      <c r="HS57" s="168">
        <v>-4.3156999999999996</v>
      </c>
      <c r="HT57" s="168">
        <v>9.9600000000000009</v>
      </c>
      <c r="HU57" s="168">
        <v>9.9099000000000004</v>
      </c>
      <c r="HV57" s="168">
        <v>-23</v>
      </c>
      <c r="HW57" s="168">
        <v>-23</v>
      </c>
      <c r="HX57" s="168">
        <v>2.0920000000000001</v>
      </c>
      <c r="HY57" s="168">
        <v>11.119</v>
      </c>
      <c r="HZ57" s="168">
        <v>53.725999999999999</v>
      </c>
      <c r="IA57" s="168">
        <v>24.78</v>
      </c>
      <c r="IB57" s="168">
        <v>24.117000000000001</v>
      </c>
      <c r="IC57" s="168">
        <v>-12.3</v>
      </c>
      <c r="ID57" s="168">
        <v>-31.1</v>
      </c>
      <c r="IE57" s="168">
        <v>9.8000000000000007</v>
      </c>
      <c r="IF57" s="168">
        <v>9.3000000000000007</v>
      </c>
      <c r="IG57" s="168">
        <v>-17.762</v>
      </c>
      <c r="IH57" s="168">
        <v>-17.619</v>
      </c>
      <c r="II57" s="168">
        <v>-45.548000000000002</v>
      </c>
      <c r="IJ57" s="168">
        <v>16.050999999999998</v>
      </c>
      <c r="IK57" s="168">
        <v>-264.27999999999997</v>
      </c>
      <c r="IL57" s="168">
        <v>-4.4600000000000001E-2</v>
      </c>
      <c r="IM57" s="168">
        <v>93.462000000000003</v>
      </c>
      <c r="IN57" s="168">
        <v>121.74</v>
      </c>
      <c r="IO57" s="168">
        <v>96.884</v>
      </c>
      <c r="IP57" s="168">
        <v>141.77000000000001</v>
      </c>
      <c r="IQ57" s="168">
        <v>120.57</v>
      </c>
      <c r="IR57" s="168">
        <v>65.108000000000004</v>
      </c>
      <c r="IS57" s="168">
        <v>36.674999999999997</v>
      </c>
      <c r="IT57" s="168">
        <v>34.999000000000002</v>
      </c>
      <c r="IU57" s="168">
        <v>-3.0716999999999999</v>
      </c>
      <c r="IV57" s="168">
        <v>250.99</v>
      </c>
      <c r="IW57" s="168">
        <v>-142.37</v>
      </c>
      <c r="IX57" s="168">
        <v>103</v>
      </c>
      <c r="IY57" s="168">
        <v>-31.718</v>
      </c>
      <c r="IZ57" s="168">
        <v>1.3366</v>
      </c>
      <c r="JA57" s="168">
        <v>8.5587999999999997</v>
      </c>
      <c r="JB57" s="168">
        <v>-4.1599000000000004</v>
      </c>
      <c r="JC57" s="168">
        <v>-0.67500000000000004</v>
      </c>
      <c r="JD57" s="168">
        <v>-0.68200000000000005</v>
      </c>
      <c r="JE57" s="168">
        <v>6.1599000000000004</v>
      </c>
      <c r="JF57" s="168">
        <v>1.2</v>
      </c>
      <c r="JG57" s="168">
        <v>-0.69550000000000001</v>
      </c>
      <c r="JH57" s="168">
        <v>-0.87739999999999996</v>
      </c>
      <c r="JI57" s="168">
        <v>14.592000000000001</v>
      </c>
      <c r="JJ57" s="168">
        <v>-2.2841999999999998</v>
      </c>
      <c r="JK57" s="168">
        <v>-1.1000000000000001</v>
      </c>
      <c r="JL57" s="168">
        <v>2.7</v>
      </c>
      <c r="JM57" s="168">
        <v>2.3628999999999998</v>
      </c>
      <c r="JN57" s="168">
        <v>0</v>
      </c>
      <c r="JO57" s="168">
        <v>0</v>
      </c>
      <c r="JP57" s="168">
        <v>6.09</v>
      </c>
      <c r="JQ57" s="168">
        <v>4.6481000000000003</v>
      </c>
      <c r="JR57" s="168">
        <v>4.9320000000000004</v>
      </c>
      <c r="JS57" s="168">
        <v>0</v>
      </c>
      <c r="JT57" s="168">
        <v>25.6</v>
      </c>
      <c r="JU57" s="168">
        <v>11.079000000000001</v>
      </c>
      <c r="JV57" s="168">
        <v>0.78</v>
      </c>
      <c r="JW57" s="168">
        <v>0.37</v>
      </c>
      <c r="JX57" s="168">
        <v>3.1949999999999998</v>
      </c>
      <c r="JY57" s="168">
        <v>-11.930999999999999</v>
      </c>
      <c r="JZ57" s="168">
        <v>-14.763</v>
      </c>
      <c r="KA57" s="168">
        <v>6.3452000000000002</v>
      </c>
      <c r="KB57" s="168">
        <v>14.023999999999999</v>
      </c>
      <c r="KC57" s="168">
        <v>-10.968999999999999</v>
      </c>
      <c r="KD57" s="168">
        <v>7.0589000000000004</v>
      </c>
      <c r="KE57" s="168">
        <v>-17.899000000000001</v>
      </c>
      <c r="KF57" s="168">
        <v>9.8999000000000006</v>
      </c>
    </row>
    <row r="58" spans="1:292">
      <c r="A58" s="234" t="s">
        <v>675</v>
      </c>
      <c r="B58" s="234"/>
      <c r="C58" s="168">
        <v>0</v>
      </c>
      <c r="D58" s="168">
        <v>1.6382000000000001</v>
      </c>
      <c r="E58" s="168">
        <v>-16.782</v>
      </c>
      <c r="F58" s="168">
        <v>2.3241000000000001</v>
      </c>
      <c r="G58" s="168">
        <v>6.1406000000000001</v>
      </c>
      <c r="H58" s="168">
        <v>1.1977</v>
      </c>
      <c r="I58" s="168">
        <v>11.282999999999999</v>
      </c>
      <c r="J58" s="168">
        <v>0</v>
      </c>
      <c r="K58" s="168">
        <v>12.372</v>
      </c>
      <c r="L58" s="168">
        <v>4.7877999999999998</v>
      </c>
      <c r="M58" s="168">
        <v>-15.54</v>
      </c>
      <c r="N58" s="168">
        <v>-24.42</v>
      </c>
      <c r="O58" s="168">
        <v>-30.798999999999999</v>
      </c>
      <c r="P58" s="168">
        <v>-13.199</v>
      </c>
      <c r="Q58" s="168">
        <v>0.82799999999999996</v>
      </c>
      <c r="R58" s="168">
        <v>-22</v>
      </c>
      <c r="S58" s="168">
        <v>0.60560000000000003</v>
      </c>
      <c r="T58" s="168">
        <v>-21.009</v>
      </c>
      <c r="U58" s="168">
        <v>3.0041000000000002</v>
      </c>
      <c r="V58" s="168">
        <v>2.8713000000000002</v>
      </c>
      <c r="W58" s="168">
        <v>5.2808999999999999</v>
      </c>
      <c r="X58" s="168">
        <v>0</v>
      </c>
      <c r="Y58" s="168">
        <v>-0.96940000000000004</v>
      </c>
      <c r="Z58" s="168">
        <v>1.127</v>
      </c>
      <c r="AA58" s="168">
        <v>0</v>
      </c>
      <c r="AB58" s="168">
        <v>-1.2213000000000001</v>
      </c>
      <c r="AC58" s="168">
        <v>-0.192</v>
      </c>
      <c r="AD58" s="168">
        <v>-0.221</v>
      </c>
      <c r="AE58" s="168">
        <v>-1.8259000000000001</v>
      </c>
      <c r="AF58" s="168">
        <v>-22.2</v>
      </c>
      <c r="AG58" s="168">
        <v>-26.4</v>
      </c>
      <c r="AH58" s="168">
        <v>-1.4809000000000001</v>
      </c>
      <c r="AI58" s="168">
        <v>0.214</v>
      </c>
      <c r="AJ58" s="168">
        <v>-11.85</v>
      </c>
      <c r="AK58" s="168">
        <v>-11.819000000000001</v>
      </c>
      <c r="AL58" s="168">
        <v>-10</v>
      </c>
      <c r="AM58" s="168">
        <v>-28.17</v>
      </c>
      <c r="AN58" s="168">
        <v>-28.51</v>
      </c>
      <c r="AO58" s="168">
        <v>0.2545</v>
      </c>
      <c r="AP58" s="168">
        <v>3.3359000000000001</v>
      </c>
      <c r="AQ58" s="168">
        <v>0</v>
      </c>
      <c r="AR58" s="168">
        <v>13.057</v>
      </c>
      <c r="AS58" s="168">
        <v>-24.834</v>
      </c>
      <c r="AT58" s="168">
        <v>-15.941000000000001</v>
      </c>
      <c r="AU58" s="168">
        <v>-16.332999999999998</v>
      </c>
      <c r="AV58" s="168">
        <v>-1.6678999999999999</v>
      </c>
      <c r="AW58" s="168">
        <v>-1.3265</v>
      </c>
      <c r="AX58" s="168">
        <v>-32.552</v>
      </c>
      <c r="AY58" s="168">
        <v>-29.337</v>
      </c>
      <c r="AZ58" s="168">
        <v>4.3522999999999996</v>
      </c>
      <c r="BA58" s="168">
        <v>23.056000000000001</v>
      </c>
      <c r="BB58" s="168">
        <v>-34.813000000000002</v>
      </c>
      <c r="BC58" s="168">
        <v>-7.3000000000000001E-3</v>
      </c>
      <c r="BD58" s="168">
        <v>-7.3998999999999997</v>
      </c>
      <c r="BE58" s="168">
        <v>-7.3998999999999997</v>
      </c>
      <c r="BF58" s="168">
        <v>-24.884</v>
      </c>
      <c r="BG58" s="168">
        <v>-24.989000000000001</v>
      </c>
      <c r="BH58" s="168">
        <v>-7.2927</v>
      </c>
      <c r="BI58" s="168">
        <v>1.3141</v>
      </c>
      <c r="BJ58" s="168">
        <v>-14.622999999999999</v>
      </c>
      <c r="BK58" s="168">
        <v>1.0799000000000001</v>
      </c>
      <c r="BL58" s="168">
        <v>-1.2476</v>
      </c>
      <c r="BM58" s="168">
        <v>-0.73419999999999996</v>
      </c>
      <c r="BN58" s="168">
        <v>-126.07</v>
      </c>
      <c r="BO58" s="168">
        <v>24.506</v>
      </c>
      <c r="BP58" s="168">
        <v>24.536000000000001</v>
      </c>
      <c r="BQ58" s="168">
        <v>-65.793000000000006</v>
      </c>
      <c r="BR58" s="168">
        <v>-219.27</v>
      </c>
      <c r="BS58" s="168">
        <v>0</v>
      </c>
      <c r="BT58" s="168">
        <v>0</v>
      </c>
      <c r="BU58" s="168">
        <v>7.6443000000000003</v>
      </c>
      <c r="BV58" s="168">
        <v>6.2199</v>
      </c>
      <c r="BW58" s="168">
        <v>3.0899000000000001</v>
      </c>
      <c r="BX58" s="168">
        <v>-18.478999999999999</v>
      </c>
      <c r="BY58" s="168">
        <v>0.87</v>
      </c>
      <c r="BZ58" s="168">
        <v>-21.161000000000001</v>
      </c>
      <c r="CA58" s="168">
        <v>-21.294</v>
      </c>
      <c r="CB58" s="168">
        <v>9.5924999999999994</v>
      </c>
      <c r="CC58" s="168">
        <v>7.3514999999999997</v>
      </c>
      <c r="CD58" s="168">
        <v>-7.8573000000000004</v>
      </c>
      <c r="CE58" s="168">
        <v>-12.311</v>
      </c>
      <c r="CF58" s="168">
        <v>-12.403</v>
      </c>
      <c r="CG58" s="168">
        <v>-15.188000000000001</v>
      </c>
      <c r="CH58" s="168">
        <v>0</v>
      </c>
      <c r="CI58" s="168">
        <v>2.88</v>
      </c>
      <c r="CJ58" s="168">
        <v>6.4119999999999999</v>
      </c>
      <c r="CK58" s="168">
        <v>13.8</v>
      </c>
      <c r="CL58" s="168">
        <v>10.898999999999999</v>
      </c>
      <c r="CM58" s="168">
        <v>-4.42</v>
      </c>
      <c r="CN58" s="168">
        <v>26.215</v>
      </c>
      <c r="CO58" s="168">
        <v>26.151</v>
      </c>
      <c r="CP58" s="168">
        <v>24.994</v>
      </c>
      <c r="CQ58" s="168">
        <v>26.472999999999999</v>
      </c>
      <c r="CR58" s="168">
        <v>27.036999999999999</v>
      </c>
      <c r="CS58" s="168">
        <v>-25.725999999999999</v>
      </c>
      <c r="CT58" s="168">
        <v>-78.387</v>
      </c>
      <c r="CU58" s="168">
        <v>-25.428999999999998</v>
      </c>
      <c r="CV58" s="168">
        <v>1.5088999999999999</v>
      </c>
      <c r="CW58" s="168">
        <v>22.67</v>
      </c>
      <c r="CX58" s="168">
        <v>9.52</v>
      </c>
      <c r="CY58" s="168">
        <v>6.2548000000000004</v>
      </c>
      <c r="CZ58" s="168">
        <v>6.4482999999999997</v>
      </c>
      <c r="DA58" s="168">
        <v>-15.789</v>
      </c>
      <c r="DB58" s="168">
        <v>0.3145</v>
      </c>
      <c r="DC58" s="168">
        <v>0</v>
      </c>
      <c r="DD58" s="168">
        <v>0</v>
      </c>
      <c r="DE58" s="168">
        <v>12.946</v>
      </c>
      <c r="DF58" s="168">
        <v>1.44E-2</v>
      </c>
      <c r="DG58" s="168">
        <v>-8.5114000000000001</v>
      </c>
      <c r="DH58" s="168">
        <v>-20.7</v>
      </c>
      <c r="DI58" s="168">
        <v>-19.600000000000001</v>
      </c>
      <c r="DJ58" s="168">
        <v>-8.7767999999999997</v>
      </c>
      <c r="DK58" s="168">
        <v>-2.2440000000000002</v>
      </c>
      <c r="DL58" s="168">
        <v>45.268999999999998</v>
      </c>
      <c r="DM58" s="168">
        <v>2.2323</v>
      </c>
      <c r="DN58" s="168">
        <v>-1.99</v>
      </c>
      <c r="DO58" s="168">
        <v>-8.68</v>
      </c>
      <c r="DP58" s="168">
        <v>4.8600000000000003</v>
      </c>
      <c r="DQ58" s="168">
        <v>-42.421999999999997</v>
      </c>
      <c r="DR58" s="168">
        <v>-8.24</v>
      </c>
      <c r="DS58" s="168">
        <v>-8.2299000000000007</v>
      </c>
      <c r="DT58" s="168">
        <v>10.47</v>
      </c>
      <c r="DU58" s="168">
        <v>14.86</v>
      </c>
      <c r="DV58" s="168">
        <v>-39.762999999999998</v>
      </c>
      <c r="DW58" s="168">
        <v>-19.945</v>
      </c>
      <c r="DX58" s="168">
        <v>-43.139000000000003</v>
      </c>
      <c r="DY58" s="168">
        <v>-40.826999999999998</v>
      </c>
      <c r="DZ58" s="168">
        <v>0</v>
      </c>
      <c r="EA58" s="168">
        <v>-20.771999999999998</v>
      </c>
      <c r="EB58" s="168">
        <v>-27.518000000000001</v>
      </c>
      <c r="EC58" s="168">
        <v>-27.004999999999999</v>
      </c>
      <c r="ED58" s="168">
        <v>-23.035</v>
      </c>
      <c r="EE58" s="168">
        <v>-27.199000000000002</v>
      </c>
      <c r="EF58" s="168">
        <v>-14.122999999999999</v>
      </c>
      <c r="EG58" s="168">
        <v>-118.75</v>
      </c>
      <c r="EH58" s="168">
        <v>-47.398000000000003</v>
      </c>
      <c r="EI58" s="168">
        <v>0</v>
      </c>
      <c r="EJ58" s="168">
        <v>-18.22</v>
      </c>
      <c r="EK58" s="168">
        <v>-17.071000000000002</v>
      </c>
      <c r="EL58" s="168">
        <v>0</v>
      </c>
      <c r="EM58" s="168">
        <v>-20.524999999999999</v>
      </c>
      <c r="EN58" s="168">
        <v>-19.088000000000001</v>
      </c>
      <c r="EO58" s="168">
        <v>-18.946999999999999</v>
      </c>
      <c r="EP58" s="168">
        <v>-34.390999999999998</v>
      </c>
      <c r="EQ58" s="168">
        <v>-34.237000000000002</v>
      </c>
      <c r="ER58" s="168">
        <v>-9.7573000000000008</v>
      </c>
      <c r="ES58" s="168">
        <v>-15.569000000000001</v>
      </c>
      <c r="ET58" s="168">
        <v>-21.658999999999999</v>
      </c>
      <c r="EU58" s="168">
        <v>-6.5998999999999999</v>
      </c>
      <c r="EV58" s="168">
        <v>3.7810999999999999</v>
      </c>
      <c r="EW58" s="168">
        <v>-36.637</v>
      </c>
      <c r="EX58" s="168">
        <v>-13.824</v>
      </c>
      <c r="EY58" s="168">
        <v>-13.638999999999999</v>
      </c>
      <c r="EZ58" s="168">
        <v>4.9485000000000001</v>
      </c>
      <c r="FA58" s="168">
        <v>-16.771000000000001</v>
      </c>
      <c r="FB58" s="168">
        <v>-39.145000000000003</v>
      </c>
      <c r="FC58" s="168">
        <v>4.4989999999999997</v>
      </c>
      <c r="FD58" s="168">
        <v>0</v>
      </c>
      <c r="FE58" s="168">
        <v>0</v>
      </c>
      <c r="FF58" s="168">
        <v>0</v>
      </c>
      <c r="FG58" s="168">
        <v>2.2814999999999999</v>
      </c>
      <c r="FH58" s="168">
        <v>0.53400000000000003</v>
      </c>
      <c r="FI58" s="168">
        <v>-8.3727999999999998</v>
      </c>
      <c r="FJ58" s="168">
        <v>-8.8750999999999998</v>
      </c>
      <c r="FK58" s="168">
        <v>-1.5071000000000001</v>
      </c>
      <c r="FL58" s="168">
        <v>3.6842999999999999</v>
      </c>
      <c r="FM58" s="168">
        <v>3.5682999999999998</v>
      </c>
      <c r="FN58" s="168">
        <v>4.5968</v>
      </c>
      <c r="FO58" s="168">
        <v>17.21</v>
      </c>
      <c r="FP58" s="168">
        <v>-4.4617000000000004</v>
      </c>
      <c r="FQ58" s="168">
        <v>-21.908999999999999</v>
      </c>
      <c r="FR58" s="168">
        <v>-3.4070999999999998</v>
      </c>
      <c r="FS58" s="168">
        <v>0.23280000000000001</v>
      </c>
      <c r="FT58" s="168">
        <v>0.59</v>
      </c>
      <c r="FU58" s="168">
        <v>-0.82</v>
      </c>
      <c r="FV58" s="168">
        <v>-23.266999999999999</v>
      </c>
      <c r="FW58" s="168">
        <v>0</v>
      </c>
      <c r="FX58" s="168">
        <v>2.3668999999999998</v>
      </c>
      <c r="FY58" s="168">
        <v>0.35599999999999998</v>
      </c>
      <c r="FZ58" s="168">
        <v>0</v>
      </c>
      <c r="GA58" s="168">
        <v>9.4498999999999995</v>
      </c>
      <c r="GB58" s="168">
        <v>-44.351999999999997</v>
      </c>
      <c r="GC58" s="168">
        <v>-39.447000000000003</v>
      </c>
      <c r="GD58" s="168">
        <v>-3.2799</v>
      </c>
      <c r="GE58" s="168">
        <v>15.855</v>
      </c>
      <c r="GF58" s="168">
        <v>5</v>
      </c>
      <c r="GG58" s="168">
        <v>21.667000000000002</v>
      </c>
      <c r="GH58" s="168">
        <v>5.0922999999999998</v>
      </c>
      <c r="GI58" s="168">
        <v>-13.177</v>
      </c>
      <c r="GJ58" s="168">
        <v>1.7767999999999999</v>
      </c>
      <c r="GK58" s="168">
        <v>0.03</v>
      </c>
      <c r="GL58" s="168">
        <v>0</v>
      </c>
      <c r="GM58" s="168">
        <v>-12.169</v>
      </c>
      <c r="GN58" s="168">
        <v>-22.914000000000001</v>
      </c>
      <c r="GO58" s="168">
        <v>4.8638000000000003</v>
      </c>
      <c r="GP58" s="168">
        <v>-39.411000000000001</v>
      </c>
      <c r="GQ58" s="168">
        <v>-13.736000000000001</v>
      </c>
      <c r="GR58" s="168">
        <v>-16.271000000000001</v>
      </c>
      <c r="GS58" s="168">
        <v>156.53</v>
      </c>
      <c r="GT58" s="168">
        <v>-10.069000000000001</v>
      </c>
      <c r="GU58" s="168">
        <v>-11.971</v>
      </c>
      <c r="GV58" s="168">
        <v>-9.8573000000000004</v>
      </c>
      <c r="GW58" s="168">
        <v>1.5096000000000001</v>
      </c>
      <c r="GX58" s="168">
        <v>3.1128</v>
      </c>
      <c r="GY58" s="168">
        <v>3.1166</v>
      </c>
      <c r="GZ58" s="168">
        <v>0.80710000000000004</v>
      </c>
      <c r="HA58" s="168">
        <v>-14.048</v>
      </c>
      <c r="HB58" s="168">
        <v>-12.904</v>
      </c>
      <c r="HC58" s="168">
        <v>-27.239000000000001</v>
      </c>
      <c r="HD58" s="168">
        <v>0</v>
      </c>
      <c r="HE58" s="168">
        <v>36.735999999999997</v>
      </c>
      <c r="HF58" s="168">
        <v>0</v>
      </c>
      <c r="HG58" s="168">
        <v>54.121000000000002</v>
      </c>
      <c r="HH58" s="168">
        <v>25.574999999999999</v>
      </c>
      <c r="HI58" s="168">
        <v>10.989000000000001</v>
      </c>
      <c r="HJ58" s="168">
        <v>-10.832000000000001</v>
      </c>
      <c r="HK58" s="168">
        <v>-12.323</v>
      </c>
      <c r="HL58" s="168">
        <v>-12.898999999999999</v>
      </c>
      <c r="HM58" s="168">
        <v>-13.792999999999999</v>
      </c>
      <c r="HN58" s="168">
        <v>7.3468999999999998</v>
      </c>
      <c r="HO58" s="168">
        <v>9.9832000000000001</v>
      </c>
      <c r="HP58" s="168">
        <v>-24.777999999999999</v>
      </c>
      <c r="HQ58" s="168">
        <v>-23.832999999999998</v>
      </c>
      <c r="HR58" s="168">
        <v>-24.068000000000001</v>
      </c>
      <c r="HS58" s="168">
        <v>-23.571000000000002</v>
      </c>
      <c r="HT58" s="168">
        <v>1.5599000000000001</v>
      </c>
      <c r="HU58" s="168">
        <v>1.7699</v>
      </c>
      <c r="HV58" s="168">
        <v>-33.200000000000003</v>
      </c>
      <c r="HW58" s="168">
        <v>-33.598999999999997</v>
      </c>
      <c r="HX58" s="168">
        <v>1.2661</v>
      </c>
      <c r="HY58" s="168">
        <v>-11.199</v>
      </c>
      <c r="HZ58" s="168">
        <v>24.887</v>
      </c>
      <c r="IA58" s="168">
        <v>7.2053000000000003</v>
      </c>
      <c r="IB58" s="168">
        <v>7.2592999999999996</v>
      </c>
      <c r="IC58" s="168">
        <v>-20.798999999999999</v>
      </c>
      <c r="ID58" s="168">
        <v>-37.5</v>
      </c>
      <c r="IE58" s="168">
        <v>-3.2999000000000001</v>
      </c>
      <c r="IF58" s="168">
        <v>-3.7999000000000001</v>
      </c>
      <c r="IG58" s="168">
        <v>-18.349</v>
      </c>
      <c r="IH58" s="168">
        <v>-18.334</v>
      </c>
      <c r="II58" s="168">
        <v>-132.74</v>
      </c>
      <c r="IJ58" s="168">
        <v>-42.383000000000003</v>
      </c>
      <c r="IK58" s="168">
        <v>-282.45</v>
      </c>
      <c r="IL58" s="168">
        <v>-16.582999999999998</v>
      </c>
      <c r="IM58" s="168">
        <v>-17.765000000000001</v>
      </c>
      <c r="IN58" s="168">
        <v>69.25</v>
      </c>
      <c r="IO58" s="168">
        <v>37.206000000000003</v>
      </c>
      <c r="IP58" s="168">
        <v>109.43</v>
      </c>
      <c r="IQ58" s="168">
        <v>49.853000000000002</v>
      </c>
      <c r="IR58" s="168">
        <v>-0.59419999999999995</v>
      </c>
      <c r="IS58" s="168">
        <v>22.279</v>
      </c>
      <c r="IT58" s="168">
        <v>20.408999999999999</v>
      </c>
      <c r="IU58" s="168">
        <v>-33.298999999999999</v>
      </c>
      <c r="IV58" s="168">
        <v>175.79</v>
      </c>
      <c r="IW58" s="168">
        <v>-171.05</v>
      </c>
      <c r="IX58" s="168">
        <v>38.927</v>
      </c>
      <c r="IY58" s="168">
        <v>-78.036000000000001</v>
      </c>
      <c r="IZ58" s="168">
        <v>-1.2634000000000001</v>
      </c>
      <c r="JA58" s="168">
        <v>4.8385999999999996</v>
      </c>
      <c r="JB58" s="168">
        <v>-10.398999999999999</v>
      </c>
      <c r="JC58" s="168">
        <v>-1.3689</v>
      </c>
      <c r="JD58" s="168">
        <v>-1.3759999999999999</v>
      </c>
      <c r="JE58" s="168">
        <v>-0.32</v>
      </c>
      <c r="JF58" s="168">
        <v>-4.96</v>
      </c>
      <c r="JG58" s="168">
        <v>-3.8715000000000002</v>
      </c>
      <c r="JH58" s="168">
        <v>-7.4691999999999998</v>
      </c>
      <c r="JI58" s="168">
        <v>8.0581999999999994</v>
      </c>
      <c r="JJ58" s="168">
        <v>-8.3207000000000004</v>
      </c>
      <c r="JK58" s="168">
        <v>-6.4</v>
      </c>
      <c r="JL58" s="168">
        <v>-3.4849000000000001</v>
      </c>
      <c r="JM58" s="168">
        <v>-3.19</v>
      </c>
      <c r="JN58" s="168">
        <v>0</v>
      </c>
      <c r="JO58" s="168">
        <v>0</v>
      </c>
      <c r="JP58" s="168">
        <v>3.3395000000000001</v>
      </c>
      <c r="JQ58" s="168">
        <v>2.8327</v>
      </c>
      <c r="JR58" s="168">
        <v>2.4098000000000002</v>
      </c>
      <c r="JS58" s="168">
        <v>0</v>
      </c>
      <c r="JT58" s="168">
        <v>15.699</v>
      </c>
      <c r="JU58" s="168">
        <v>7.2710999999999997</v>
      </c>
      <c r="JV58" s="168">
        <v>-0.33</v>
      </c>
      <c r="JW58" s="168">
        <v>0.37</v>
      </c>
      <c r="JX58" s="168">
        <v>-11.074999999999999</v>
      </c>
      <c r="JY58" s="168">
        <v>-18.242000000000001</v>
      </c>
      <c r="JZ58" s="168">
        <v>-24.495999999999999</v>
      </c>
      <c r="KA58" s="168">
        <v>-8.4220000000000006</v>
      </c>
      <c r="KB58" s="168">
        <v>7.8826000000000001</v>
      </c>
      <c r="KC58" s="168">
        <v>-21.387</v>
      </c>
      <c r="KD58" s="168">
        <v>1.5159</v>
      </c>
      <c r="KE58" s="168">
        <v>-26.2</v>
      </c>
      <c r="KF58" s="168">
        <v>0.2</v>
      </c>
    </row>
    <row r="59" spans="1:292">
      <c r="A59" s="234" t="s">
        <v>676</v>
      </c>
      <c r="B59" s="234"/>
      <c r="C59" s="168">
        <v>0</v>
      </c>
      <c r="D59" s="168">
        <v>4.3479770833333333</v>
      </c>
      <c r="E59" s="168">
        <v>-9.0378562500000008</v>
      </c>
      <c r="F59" s="168">
        <v>3.3532770833333339</v>
      </c>
      <c r="G59" s="168">
        <v>7.628425</v>
      </c>
      <c r="H59" s="168">
        <v>5.6455145833333331</v>
      </c>
      <c r="I59" s="168">
        <v>14.234604166666667</v>
      </c>
      <c r="J59" s="168">
        <v>0</v>
      </c>
      <c r="K59" s="168">
        <v>20.126791666666666</v>
      </c>
      <c r="L59" s="168">
        <v>8.5613229166666667</v>
      </c>
      <c r="M59" s="168">
        <v>-9.7797062500000003</v>
      </c>
      <c r="N59" s="168">
        <v>-10.313504166666666</v>
      </c>
      <c r="O59" s="168">
        <v>-23.557937500000001</v>
      </c>
      <c r="P59" s="168">
        <v>-0.59574375000000002</v>
      </c>
      <c r="Q59" s="168">
        <v>4.0364645833333332</v>
      </c>
      <c r="R59" s="168">
        <v>-15.857779166666665</v>
      </c>
      <c r="S59" s="168">
        <v>2.44313125</v>
      </c>
      <c r="T59" s="168">
        <v>-10.956066666666667</v>
      </c>
      <c r="U59" s="168">
        <v>5.7268333333333334</v>
      </c>
      <c r="V59" s="168">
        <v>5.6718124999999997</v>
      </c>
      <c r="W59" s="168">
        <v>9.9053125000000009</v>
      </c>
      <c r="X59" s="168">
        <v>0</v>
      </c>
      <c r="Y59" s="168">
        <v>4.4589229166666673</v>
      </c>
      <c r="Z59" s="168">
        <v>1.95743125</v>
      </c>
      <c r="AA59" s="168">
        <v>0</v>
      </c>
      <c r="AB59" s="168">
        <v>-0.95181458333333346</v>
      </c>
      <c r="AC59" s="168">
        <v>0.8052145833333334</v>
      </c>
      <c r="AD59" s="168">
        <v>0.82567083333333335</v>
      </c>
      <c r="AE59" s="168">
        <v>-1.2530770833333333</v>
      </c>
      <c r="AF59" s="168">
        <v>-6.8448479166666667</v>
      </c>
      <c r="AG59" s="168">
        <v>-10.954166666666667</v>
      </c>
      <c r="AH59" s="168">
        <v>-0.589225</v>
      </c>
      <c r="AI59" s="168">
        <v>0.24977083333333333</v>
      </c>
      <c r="AJ59" s="168">
        <v>0.15557083333333335</v>
      </c>
      <c r="AK59" s="168">
        <v>0.16891249999999999</v>
      </c>
      <c r="AL59" s="168">
        <v>-10</v>
      </c>
      <c r="AM59" s="168">
        <v>-18.116354166666667</v>
      </c>
      <c r="AN59" s="168">
        <v>-18.265125000000001</v>
      </c>
      <c r="AO59" s="168">
        <v>3.1932145833333334</v>
      </c>
      <c r="AP59" s="168">
        <v>3.7427229166666667</v>
      </c>
      <c r="AQ59" s="168">
        <v>0</v>
      </c>
      <c r="AR59" s="168">
        <v>22.436333333333334</v>
      </c>
      <c r="AS59" s="168">
        <v>-13.654070833333334</v>
      </c>
      <c r="AT59" s="168">
        <v>8.4226770833333333</v>
      </c>
      <c r="AU59" s="168">
        <v>9.063239583333333</v>
      </c>
      <c r="AV59" s="168">
        <v>6.2875500000000004</v>
      </c>
      <c r="AW59" s="168">
        <v>6.5217208333333332</v>
      </c>
      <c r="AX59" s="168">
        <v>-21.368749999999999</v>
      </c>
      <c r="AY59" s="168">
        <v>-18.558375000000002</v>
      </c>
      <c r="AZ59" s="168">
        <v>6.3907875000000001</v>
      </c>
      <c r="BA59" s="168">
        <v>32.129916666666666</v>
      </c>
      <c r="BB59" s="168">
        <v>-7.3921395833333339</v>
      </c>
      <c r="BC59" s="168">
        <v>1.7744249999999999</v>
      </c>
      <c r="BD59" s="168">
        <v>-5.7144833333333338</v>
      </c>
      <c r="BE59" s="168">
        <v>-5.7582333333333331</v>
      </c>
      <c r="BF59" s="168">
        <v>-18.250708333333332</v>
      </c>
      <c r="BG59" s="168">
        <v>-18.615458333333333</v>
      </c>
      <c r="BH59" s="168">
        <v>-3.5965437499999999</v>
      </c>
      <c r="BI59" s="168">
        <v>1.3141</v>
      </c>
      <c r="BJ59" s="168">
        <v>-1.5302020833333334</v>
      </c>
      <c r="BK59" s="168">
        <v>3.8309604166666666</v>
      </c>
      <c r="BL59" s="168">
        <v>1.8614666666666668</v>
      </c>
      <c r="BM59" s="168">
        <v>1.4415270833333333</v>
      </c>
      <c r="BN59" s="168">
        <v>-64.515020833333338</v>
      </c>
      <c r="BO59" s="168">
        <v>47.481812499999997</v>
      </c>
      <c r="BP59" s="168">
        <v>47.567708333333329</v>
      </c>
      <c r="BQ59" s="168">
        <v>-23.260281249999998</v>
      </c>
      <c r="BR59" s="168">
        <v>-135.52875</v>
      </c>
      <c r="BS59" s="168">
        <v>0</v>
      </c>
      <c r="BT59" s="168">
        <v>0</v>
      </c>
      <c r="BU59" s="168">
        <v>26.0862625</v>
      </c>
      <c r="BV59" s="168">
        <v>11.696754166666667</v>
      </c>
      <c r="BW59" s="168">
        <v>9.5744312499999999</v>
      </c>
      <c r="BX59" s="168">
        <v>-8.0330979166666658</v>
      </c>
      <c r="BY59" s="168">
        <v>6.6026604166666667</v>
      </c>
      <c r="BZ59" s="168">
        <v>-11.786547916666667</v>
      </c>
      <c r="CA59" s="168">
        <v>-11.571639583333333</v>
      </c>
      <c r="CB59" s="168">
        <v>21.0642125</v>
      </c>
      <c r="CC59" s="168">
        <v>19.214612500000001</v>
      </c>
      <c r="CD59" s="168">
        <v>-2.2282687499999998</v>
      </c>
      <c r="CE59" s="168">
        <v>-1.86643125</v>
      </c>
      <c r="CF59" s="168">
        <v>-1.8647499999999999</v>
      </c>
      <c r="CG59" s="168">
        <v>-1.6370104166666668</v>
      </c>
      <c r="CH59" s="168">
        <v>0</v>
      </c>
      <c r="CI59" s="168">
        <v>2.88</v>
      </c>
      <c r="CJ59" s="168">
        <v>6.4119999999999999</v>
      </c>
      <c r="CK59" s="168">
        <v>19.818416666666668</v>
      </c>
      <c r="CL59" s="168">
        <v>16.2058125</v>
      </c>
      <c r="CM59" s="168">
        <v>-3.137666666666667</v>
      </c>
      <c r="CN59" s="168">
        <v>34.110520833333332</v>
      </c>
      <c r="CO59" s="168">
        <v>33.949624999999997</v>
      </c>
      <c r="CP59" s="168">
        <v>32.528708333333334</v>
      </c>
      <c r="CQ59" s="168">
        <v>62.096291666666666</v>
      </c>
      <c r="CR59" s="168">
        <v>62.41225</v>
      </c>
      <c r="CS59" s="168">
        <v>-13.643191489361701</v>
      </c>
      <c r="CT59" s="168">
        <v>-60.120687500000003</v>
      </c>
      <c r="CU59" s="168">
        <v>-11.944927083333333</v>
      </c>
      <c r="CV59" s="168">
        <v>2.4469104166666669</v>
      </c>
      <c r="CW59" s="168">
        <v>29.2636875</v>
      </c>
      <c r="CX59" s="168">
        <v>17.809829166666667</v>
      </c>
      <c r="CY59" s="168">
        <v>11.3001</v>
      </c>
      <c r="CZ59" s="168">
        <v>11.353235416666665</v>
      </c>
      <c r="DA59" s="168">
        <v>-12.065067391304348</v>
      </c>
      <c r="DB59" s="168">
        <v>0.3145</v>
      </c>
      <c r="DC59" s="168">
        <v>0</v>
      </c>
      <c r="DD59" s="168">
        <v>0</v>
      </c>
      <c r="DE59" s="168">
        <v>25.453145833333334</v>
      </c>
      <c r="DF59" s="168">
        <v>1.4839583333333333E-2</v>
      </c>
      <c r="DG59" s="168">
        <v>-6.2352916666666669</v>
      </c>
      <c r="DH59" s="168">
        <v>3.0916812500000002</v>
      </c>
      <c r="DI59" s="168">
        <v>3.3519666666666668</v>
      </c>
      <c r="DJ59" s="168">
        <v>-5.1868229166666673</v>
      </c>
      <c r="DK59" s="168">
        <v>3.4713208333333334</v>
      </c>
      <c r="DL59" s="168">
        <v>53.41716666666666</v>
      </c>
      <c r="DM59" s="168">
        <v>10.68215</v>
      </c>
      <c r="DN59" s="168">
        <v>3.9224749999999999</v>
      </c>
      <c r="DO59" s="168">
        <v>-6.3874958333333334</v>
      </c>
      <c r="DP59" s="168">
        <v>9.2161729166666664</v>
      </c>
      <c r="DQ59" s="168">
        <v>-25.936083333333336</v>
      </c>
      <c r="DR59" s="168">
        <v>-5.9943708333333339</v>
      </c>
      <c r="DS59" s="168">
        <v>-6.0012208333333339</v>
      </c>
      <c r="DT59" s="168">
        <v>22.093499999999999</v>
      </c>
      <c r="DU59" s="168">
        <v>21.249104166666669</v>
      </c>
      <c r="DV59" s="168">
        <v>-25.399062499999999</v>
      </c>
      <c r="DW59" s="168">
        <v>-12.804349999999999</v>
      </c>
      <c r="DX59" s="168">
        <v>-33.21339583333333</v>
      </c>
      <c r="DY59" s="168">
        <v>-31.753104166666667</v>
      </c>
      <c r="DZ59" s="168">
        <v>20.988812500000002</v>
      </c>
      <c r="EA59" s="168">
        <v>1.9009458333333336</v>
      </c>
      <c r="EB59" s="168">
        <v>-6.5000979166666673</v>
      </c>
      <c r="EC59" s="168">
        <v>-6.2827250000000001</v>
      </c>
      <c r="ED59" s="168">
        <v>-11.449362499999999</v>
      </c>
      <c r="EE59" s="168">
        <v>-11.940916666666666</v>
      </c>
      <c r="EF59" s="168">
        <v>-11.6343125</v>
      </c>
      <c r="EG59" s="168">
        <v>-65.534416666666658</v>
      </c>
      <c r="EH59" s="168">
        <v>-10.641210416666667</v>
      </c>
      <c r="EI59" s="168">
        <v>0</v>
      </c>
      <c r="EJ59" s="168">
        <v>-11.753325</v>
      </c>
      <c r="EK59" s="168">
        <v>-11.154358333333333</v>
      </c>
      <c r="EL59" s="168">
        <v>5.4240520833333337</v>
      </c>
      <c r="EM59" s="168">
        <v>1.4834666666666667</v>
      </c>
      <c r="EN59" s="168">
        <v>0.61153749999999996</v>
      </c>
      <c r="EO59" s="168">
        <v>5.6208499999999999</v>
      </c>
      <c r="EP59" s="168">
        <v>-27.129124999999998</v>
      </c>
      <c r="EQ59" s="168">
        <v>-26.832270833333332</v>
      </c>
      <c r="ER59" s="168">
        <v>-0.2533104166666667</v>
      </c>
      <c r="ES59" s="168">
        <v>-0.20956458333333336</v>
      </c>
      <c r="ET59" s="168">
        <v>-14.88844375</v>
      </c>
      <c r="EU59" s="168">
        <v>0.4457916666666667</v>
      </c>
      <c r="EV59" s="168">
        <v>5.8209958333333329</v>
      </c>
      <c r="EW59" s="168">
        <v>-1.9196833333333334</v>
      </c>
      <c r="EX59" s="168">
        <v>-11.278924999999999</v>
      </c>
      <c r="EY59" s="168">
        <v>-11.373779166666667</v>
      </c>
      <c r="EZ59" s="168">
        <v>7.4273999999999996</v>
      </c>
      <c r="FA59" s="168">
        <v>-6.15346875</v>
      </c>
      <c r="FB59" s="168">
        <v>-39.145000000000003</v>
      </c>
      <c r="FC59" s="168">
        <v>5.6997354166666669</v>
      </c>
      <c r="FD59" s="168">
        <v>0</v>
      </c>
      <c r="FE59" s="168">
        <v>0</v>
      </c>
      <c r="FF59" s="168">
        <v>0</v>
      </c>
      <c r="FG59" s="168">
        <v>4.7850687499999998</v>
      </c>
      <c r="FH59" s="168">
        <v>3.9291729166666669</v>
      </c>
      <c r="FI59" s="168">
        <v>1.8454916666666668</v>
      </c>
      <c r="FJ59" s="168">
        <v>1.53848125</v>
      </c>
      <c r="FK59" s="168">
        <v>19.665366666666667</v>
      </c>
      <c r="FL59" s="168">
        <v>14.813493749999999</v>
      </c>
      <c r="FM59" s="168">
        <v>14.759179166666668</v>
      </c>
      <c r="FN59" s="168">
        <v>19.602310416666665</v>
      </c>
      <c r="FO59" s="168">
        <v>30.687979166666668</v>
      </c>
      <c r="FP59" s="168">
        <v>9.6579416666666678</v>
      </c>
      <c r="FQ59" s="168">
        <v>-16.005779166666667</v>
      </c>
      <c r="FR59" s="168">
        <v>-1.9119041666666667</v>
      </c>
      <c r="FS59" s="168">
        <v>0.3032125</v>
      </c>
      <c r="FT59" s="168">
        <v>1.5843750000000001</v>
      </c>
      <c r="FU59" s="168">
        <v>1.7029166666666666</v>
      </c>
      <c r="FV59" s="168">
        <v>-9.0966000000000005</v>
      </c>
      <c r="FW59" s="168">
        <v>1.0987354166666667</v>
      </c>
      <c r="FX59" s="168">
        <v>2.9048791666666669</v>
      </c>
      <c r="FY59" s="168">
        <v>0.68063125000000002</v>
      </c>
      <c r="FZ59" s="168">
        <v>0.22458958333333334</v>
      </c>
      <c r="GA59" s="168">
        <v>16.98314375</v>
      </c>
      <c r="GB59" s="168">
        <v>-38.25964583333333</v>
      </c>
      <c r="GC59" s="168">
        <v>-29.978000000000002</v>
      </c>
      <c r="GD59" s="168">
        <v>-2.5980249999999998</v>
      </c>
      <c r="GE59" s="168">
        <v>26.306812499999999</v>
      </c>
      <c r="GF59" s="168">
        <v>9.0227291666666662</v>
      </c>
      <c r="GG59" s="168">
        <v>25.904479166666665</v>
      </c>
      <c r="GH59" s="168">
        <v>8.2634791666666665</v>
      </c>
      <c r="GI59" s="168">
        <v>-8.7653750000000006</v>
      </c>
      <c r="GJ59" s="168">
        <v>2.3556750000000002</v>
      </c>
      <c r="GK59" s="168">
        <v>6.133541666666667E-2</v>
      </c>
      <c r="GL59" s="168">
        <v>0</v>
      </c>
      <c r="GM59" s="168">
        <v>-10.588941666666667</v>
      </c>
      <c r="GN59" s="168">
        <v>-10.718125000000001</v>
      </c>
      <c r="GO59" s="168">
        <v>8.816020833333333</v>
      </c>
      <c r="GP59" s="168">
        <v>-33.803145833333332</v>
      </c>
      <c r="GQ59" s="168">
        <v>-10.411720833333334</v>
      </c>
      <c r="GR59" s="168">
        <v>-13.44948125</v>
      </c>
      <c r="GS59" s="168">
        <v>180.58041666666665</v>
      </c>
      <c r="GT59" s="168">
        <v>-4.3180645833333333</v>
      </c>
      <c r="GU59" s="168">
        <v>-8.4609458333333336</v>
      </c>
      <c r="GV59" s="168">
        <v>-5.3719520833333334</v>
      </c>
      <c r="GW59" s="168">
        <v>2.7020624999999998</v>
      </c>
      <c r="GX59" s="168">
        <v>4.8543604166666672</v>
      </c>
      <c r="GY59" s="168">
        <v>4.9012250000000002</v>
      </c>
      <c r="GZ59" s="168">
        <v>2.09803125</v>
      </c>
      <c r="HA59" s="168">
        <v>-5.7712729166666676</v>
      </c>
      <c r="HB59" s="168">
        <v>-4.1101749999999999</v>
      </c>
      <c r="HC59" s="168">
        <v>-7.2201979166666677</v>
      </c>
      <c r="HD59" s="168">
        <v>10.161245833333334</v>
      </c>
      <c r="HE59" s="168">
        <v>54.273125</v>
      </c>
      <c r="HF59" s="168">
        <v>24.764829166666669</v>
      </c>
      <c r="HG59" s="168">
        <v>69.256354166666668</v>
      </c>
      <c r="HH59" s="168">
        <v>42.783833333333334</v>
      </c>
      <c r="HI59" s="168">
        <v>34.400562499999999</v>
      </c>
      <c r="HJ59" s="168">
        <v>-4.7429395833333334</v>
      </c>
      <c r="HK59" s="168">
        <v>-5.6628791666666665</v>
      </c>
      <c r="HL59" s="168">
        <v>-4.5757708333333333</v>
      </c>
      <c r="HM59" s="168">
        <v>-7.0814916666666674</v>
      </c>
      <c r="HN59" s="168">
        <v>28.199847916666663</v>
      </c>
      <c r="HO59" s="168">
        <v>28.421379166666668</v>
      </c>
      <c r="HP59" s="168">
        <v>-19.5271875</v>
      </c>
      <c r="HQ59" s="168">
        <v>-18.903375</v>
      </c>
      <c r="HR59" s="168">
        <v>-12.705297916666666</v>
      </c>
      <c r="HS59" s="168">
        <v>-12.595483333333332</v>
      </c>
      <c r="HT59" s="168">
        <v>7.421814583333334</v>
      </c>
      <c r="HU59" s="168">
        <v>7.4001666666666672</v>
      </c>
      <c r="HV59" s="168">
        <v>-27.991291666666665</v>
      </c>
      <c r="HW59" s="168">
        <v>-28.045395833333334</v>
      </c>
      <c r="HX59" s="168">
        <v>1.8193999999999999</v>
      </c>
      <c r="HY59" s="168">
        <v>-3.3115895833333333</v>
      </c>
      <c r="HZ59" s="168">
        <v>37.374416666666669</v>
      </c>
      <c r="IA59" s="168">
        <v>16.809702083333331</v>
      </c>
      <c r="IB59" s="168">
        <v>16.729672916666665</v>
      </c>
      <c r="IC59" s="168">
        <v>-17.099583333333332</v>
      </c>
      <c r="ID59" s="168">
        <v>-33.741270833333331</v>
      </c>
      <c r="IE59" s="168">
        <v>4.6312375000000001</v>
      </c>
      <c r="IF59" s="168">
        <v>4.012483333333333</v>
      </c>
      <c r="IG59" s="168">
        <v>-17.995125000000002</v>
      </c>
      <c r="IH59" s="168">
        <v>-17.9375</v>
      </c>
      <c r="II59" s="168">
        <v>-82.59427083333334</v>
      </c>
      <c r="IJ59" s="168">
        <v>-6.7486375000000001</v>
      </c>
      <c r="IK59" s="168">
        <v>-274.54979166666664</v>
      </c>
      <c r="IL59" s="168">
        <v>-9.0710479166666662</v>
      </c>
      <c r="IM59" s="168">
        <v>40.110339583333335</v>
      </c>
      <c r="IN59" s="168">
        <v>99.269000000000005</v>
      </c>
      <c r="IO59" s="168">
        <v>63.426291666666664</v>
      </c>
      <c r="IP59" s="168">
        <v>123.49062499999999</v>
      </c>
      <c r="IQ59" s="168">
        <v>84.834083333333325</v>
      </c>
      <c r="IR59" s="168">
        <v>36.212235416666665</v>
      </c>
      <c r="IS59" s="168">
        <v>28.129000000000001</v>
      </c>
      <c r="IT59" s="168">
        <v>27.611583333333332</v>
      </c>
      <c r="IU59" s="168">
        <v>-15.5915625</v>
      </c>
      <c r="IV59" s="168">
        <v>218.09354166666662</v>
      </c>
      <c r="IW59" s="168">
        <v>-159.104375</v>
      </c>
      <c r="IX59" s="168">
        <v>72.856875000000002</v>
      </c>
      <c r="IY59" s="168">
        <v>-57.716041666666669</v>
      </c>
      <c r="IZ59" s="168">
        <v>-7.721041666666667E-2</v>
      </c>
      <c r="JA59" s="168">
        <v>7.2120499999999996</v>
      </c>
      <c r="JB59" s="168">
        <v>-7.2532500000000004</v>
      </c>
      <c r="JC59" s="168">
        <v>-1.0702291666666668</v>
      </c>
      <c r="JD59" s="168">
        <v>-1.07994375</v>
      </c>
      <c r="JE59" s="168">
        <v>3.0332895833333331</v>
      </c>
      <c r="JF59" s="168">
        <v>-1.7883166666666668</v>
      </c>
      <c r="JG59" s="168">
        <v>-2.1213291666666669</v>
      </c>
      <c r="JH59" s="168">
        <v>-4.3161500000000004</v>
      </c>
      <c r="JI59" s="168">
        <v>11.385450000000001</v>
      </c>
      <c r="JJ59" s="168">
        <v>-4.0421333333333331</v>
      </c>
      <c r="JK59" s="168">
        <v>-3.8749708333333337</v>
      </c>
      <c r="JL59" s="168">
        <v>-3.10625E-2</v>
      </c>
      <c r="JM59" s="168">
        <v>0.10367708333333334</v>
      </c>
      <c r="JN59" s="168">
        <v>0</v>
      </c>
      <c r="JO59" s="168">
        <v>0</v>
      </c>
      <c r="JP59" s="168">
        <v>4.06525625</v>
      </c>
      <c r="JQ59" s="168">
        <v>3.6453500000000001</v>
      </c>
      <c r="JR59" s="168">
        <v>3.6109791666666666</v>
      </c>
      <c r="JS59" s="168">
        <v>0</v>
      </c>
      <c r="JT59" s="168">
        <v>18.680833333333332</v>
      </c>
      <c r="JU59" s="168">
        <v>9.1904895833333331</v>
      </c>
      <c r="JV59" s="168">
        <v>0.22125</v>
      </c>
      <c r="JW59" s="168">
        <v>0.37</v>
      </c>
      <c r="JX59" s="168">
        <v>-3.1066395833333336</v>
      </c>
      <c r="JY59" s="168">
        <v>-15.105958333333334</v>
      </c>
      <c r="JZ59" s="168">
        <v>-20.041416666666663</v>
      </c>
      <c r="KA59" s="168">
        <v>-0.78974374999999997</v>
      </c>
      <c r="KB59" s="168">
        <v>10.905314583333334</v>
      </c>
      <c r="KC59" s="168">
        <v>-15.882125</v>
      </c>
      <c r="KD59" s="168">
        <v>4.3084499999999997</v>
      </c>
      <c r="KE59" s="168">
        <v>-20.434979166666665</v>
      </c>
      <c r="KF59" s="168">
        <v>3.0249625</v>
      </c>
    </row>
    <row r="60" spans="1:292">
      <c r="A60" s="234" t="s">
        <v>2164</v>
      </c>
      <c r="B60" s="234"/>
      <c r="C60" s="159" t="s">
        <v>179</v>
      </c>
      <c r="D60" s="159" t="s">
        <v>179</v>
      </c>
      <c r="E60" s="159" t="s">
        <v>179</v>
      </c>
      <c r="F60" s="159" t="s">
        <v>179</v>
      </c>
      <c r="G60" s="159" t="s">
        <v>179</v>
      </c>
      <c r="H60" s="159" t="s">
        <v>2165</v>
      </c>
      <c r="I60" s="159" t="s">
        <v>179</v>
      </c>
      <c r="J60" s="159" t="s">
        <v>179</v>
      </c>
      <c r="K60" s="159" t="s">
        <v>2165</v>
      </c>
      <c r="L60" s="159" t="s">
        <v>179</v>
      </c>
      <c r="M60" s="159" t="s">
        <v>179</v>
      </c>
      <c r="N60" s="159" t="s">
        <v>179</v>
      </c>
      <c r="O60" s="159" t="s">
        <v>179</v>
      </c>
      <c r="P60" s="159" t="s">
        <v>179</v>
      </c>
      <c r="Q60" s="159" t="s">
        <v>179</v>
      </c>
      <c r="R60" s="159" t="s">
        <v>179</v>
      </c>
      <c r="S60" s="159" t="s">
        <v>179</v>
      </c>
      <c r="T60" s="159" t="s">
        <v>179</v>
      </c>
      <c r="U60" s="159" t="s">
        <v>179</v>
      </c>
      <c r="V60" s="159" t="s">
        <v>179</v>
      </c>
      <c r="W60" s="159" t="s">
        <v>179</v>
      </c>
      <c r="X60" s="159" t="s">
        <v>2165</v>
      </c>
      <c r="Y60" s="159" t="s">
        <v>2165</v>
      </c>
      <c r="Z60" s="159" t="s">
        <v>2165</v>
      </c>
      <c r="AA60" s="159" t="s">
        <v>179</v>
      </c>
      <c r="AB60" s="159" t="s">
        <v>2165</v>
      </c>
      <c r="AC60" s="159" t="s">
        <v>179</v>
      </c>
      <c r="AD60" s="159" t="s">
        <v>179</v>
      </c>
      <c r="AE60" s="159" t="s">
        <v>2165</v>
      </c>
      <c r="AF60" s="159" t="s">
        <v>179</v>
      </c>
      <c r="AG60" s="159" t="s">
        <v>179</v>
      </c>
      <c r="AH60" s="159" t="s">
        <v>179</v>
      </c>
      <c r="AI60" s="159" t="s">
        <v>179</v>
      </c>
      <c r="AJ60" s="159" t="s">
        <v>179</v>
      </c>
      <c r="AK60" s="159" t="s">
        <v>179</v>
      </c>
      <c r="AL60" s="159" t="s">
        <v>2165</v>
      </c>
      <c r="AM60" s="159" t="s">
        <v>179</v>
      </c>
      <c r="AN60" s="159" t="s">
        <v>179</v>
      </c>
      <c r="AO60" s="159" t="s">
        <v>179</v>
      </c>
      <c r="AP60" s="159" t="s">
        <v>2165</v>
      </c>
      <c r="AQ60" s="159" t="s">
        <v>179</v>
      </c>
      <c r="AR60" s="159" t="s">
        <v>179</v>
      </c>
      <c r="AS60" s="159" t="s">
        <v>179</v>
      </c>
      <c r="AT60" s="159" t="s">
        <v>179</v>
      </c>
      <c r="AU60" s="159" t="s">
        <v>179</v>
      </c>
      <c r="AV60" s="159" t="s">
        <v>2165</v>
      </c>
      <c r="AW60" s="159" t="s">
        <v>2165</v>
      </c>
      <c r="AX60" s="159" t="s">
        <v>179</v>
      </c>
      <c r="AY60" s="159" t="s">
        <v>179</v>
      </c>
      <c r="AZ60" s="159" t="s">
        <v>179</v>
      </c>
      <c r="BA60" s="159" t="s">
        <v>179</v>
      </c>
      <c r="BB60" s="159" t="s">
        <v>179</v>
      </c>
      <c r="BC60" s="159" t="s">
        <v>2165</v>
      </c>
      <c r="BD60" s="159" t="s">
        <v>2165</v>
      </c>
      <c r="BE60" s="159" t="s">
        <v>2165</v>
      </c>
      <c r="BF60" s="159" t="s">
        <v>179</v>
      </c>
      <c r="BG60" s="159" t="s">
        <v>179</v>
      </c>
      <c r="BH60" s="159" t="s">
        <v>2165</v>
      </c>
      <c r="BI60" s="159" t="s">
        <v>2165</v>
      </c>
      <c r="BJ60" s="159" t="s">
        <v>2165</v>
      </c>
      <c r="BK60" s="159" t="s">
        <v>2165</v>
      </c>
      <c r="BL60" s="159" t="s">
        <v>2165</v>
      </c>
      <c r="BM60" s="159" t="s">
        <v>2165</v>
      </c>
      <c r="BN60" s="159" t="s">
        <v>179</v>
      </c>
      <c r="BO60" s="159" t="s">
        <v>179</v>
      </c>
      <c r="BP60" s="159" t="s">
        <v>179</v>
      </c>
      <c r="BQ60" s="159" t="s">
        <v>2165</v>
      </c>
      <c r="BR60" s="159" t="s">
        <v>2165</v>
      </c>
      <c r="BS60" s="159" t="s">
        <v>2166</v>
      </c>
      <c r="BT60" s="159" t="s">
        <v>2166</v>
      </c>
      <c r="BU60" s="159" t="s">
        <v>2165</v>
      </c>
      <c r="BV60" s="159" t="s">
        <v>2165</v>
      </c>
      <c r="BW60" s="159" t="s">
        <v>222</v>
      </c>
      <c r="BX60" s="159" t="s">
        <v>2165</v>
      </c>
      <c r="BY60" s="159" t="s">
        <v>2165</v>
      </c>
      <c r="BZ60" s="159" t="s">
        <v>2165</v>
      </c>
      <c r="CA60" s="159" t="s">
        <v>2165</v>
      </c>
      <c r="CB60" s="159" t="s">
        <v>2165</v>
      </c>
      <c r="CC60" s="159" t="s">
        <v>2165</v>
      </c>
      <c r="CD60" s="159" t="s">
        <v>2165</v>
      </c>
      <c r="CE60" s="159" t="s">
        <v>2165</v>
      </c>
      <c r="CF60" s="159" t="s">
        <v>2165</v>
      </c>
      <c r="CG60" s="159" t="s">
        <v>2165</v>
      </c>
      <c r="CH60" s="159" t="s">
        <v>2165</v>
      </c>
      <c r="CI60" s="159" t="s">
        <v>2165</v>
      </c>
      <c r="CJ60" s="159" t="s">
        <v>2165</v>
      </c>
      <c r="CK60" s="159" t="s">
        <v>2165</v>
      </c>
      <c r="CL60" s="159" t="s">
        <v>2165</v>
      </c>
      <c r="CM60" s="159" t="s">
        <v>2165</v>
      </c>
      <c r="CN60" s="159" t="s">
        <v>2165</v>
      </c>
      <c r="CO60" s="159" t="s">
        <v>2165</v>
      </c>
      <c r="CP60" s="159" t="s">
        <v>2165</v>
      </c>
      <c r="CQ60" s="159" t="s">
        <v>2165</v>
      </c>
      <c r="CR60" s="159" t="s">
        <v>2165</v>
      </c>
      <c r="CS60" s="159" t="s">
        <v>2165</v>
      </c>
      <c r="CT60" s="159" t="s">
        <v>2165</v>
      </c>
      <c r="CU60" s="159" t="s">
        <v>2165</v>
      </c>
      <c r="CV60" s="159" t="s">
        <v>2165</v>
      </c>
      <c r="CW60" s="159" t="s">
        <v>2165</v>
      </c>
      <c r="CX60" s="159" t="s">
        <v>2165</v>
      </c>
      <c r="CY60" s="159" t="s">
        <v>2165</v>
      </c>
      <c r="CZ60" s="159" t="s">
        <v>2165</v>
      </c>
      <c r="DA60" s="159" t="s">
        <v>2165</v>
      </c>
      <c r="DB60" s="159" t="s">
        <v>2165</v>
      </c>
      <c r="DC60" s="159" t="s">
        <v>2165</v>
      </c>
      <c r="DD60" s="159" t="s">
        <v>2165</v>
      </c>
      <c r="DE60" s="159" t="s">
        <v>2165</v>
      </c>
      <c r="DF60" s="159" t="s">
        <v>2165</v>
      </c>
      <c r="DG60" s="159" t="s">
        <v>2165</v>
      </c>
      <c r="DH60" s="159" t="s">
        <v>2165</v>
      </c>
      <c r="DI60" s="159" t="s">
        <v>2165</v>
      </c>
      <c r="DJ60" s="159" t="s">
        <v>2165</v>
      </c>
      <c r="DK60" s="159" t="s">
        <v>2165</v>
      </c>
      <c r="DL60" s="159" t="s">
        <v>2165</v>
      </c>
      <c r="DM60" s="159" t="s">
        <v>2165</v>
      </c>
      <c r="DN60" s="159" t="s">
        <v>2165</v>
      </c>
      <c r="DO60" s="159" t="s">
        <v>2165</v>
      </c>
      <c r="DP60" s="159" t="s">
        <v>2165</v>
      </c>
      <c r="DQ60" s="159" t="s">
        <v>2165</v>
      </c>
      <c r="DR60" s="159" t="s">
        <v>2165</v>
      </c>
      <c r="DS60" s="159" t="s">
        <v>2165</v>
      </c>
      <c r="DT60" s="159" t="s">
        <v>2165</v>
      </c>
      <c r="DU60" s="159" t="s">
        <v>2165</v>
      </c>
      <c r="DV60" s="159" t="s">
        <v>2165</v>
      </c>
      <c r="DW60" s="159" t="s">
        <v>2165</v>
      </c>
      <c r="DX60" s="159" t="s">
        <v>2165</v>
      </c>
      <c r="DY60" s="159" t="s">
        <v>2165</v>
      </c>
      <c r="DZ60" s="159" t="s">
        <v>2165</v>
      </c>
      <c r="EA60" s="159" t="s">
        <v>2165</v>
      </c>
      <c r="EB60" s="159" t="s">
        <v>2165</v>
      </c>
      <c r="EC60" s="159" t="s">
        <v>2165</v>
      </c>
      <c r="ED60" s="159" t="s">
        <v>2165</v>
      </c>
      <c r="EE60" s="159" t="s">
        <v>2165</v>
      </c>
      <c r="EF60" s="159" t="s">
        <v>2165</v>
      </c>
      <c r="EG60" s="159" t="s">
        <v>2165</v>
      </c>
      <c r="EH60" s="159" t="s">
        <v>2165</v>
      </c>
      <c r="EI60" s="159" t="s">
        <v>2165</v>
      </c>
      <c r="EJ60" s="159" t="s">
        <v>2165</v>
      </c>
      <c r="EK60" s="159" t="s">
        <v>2165</v>
      </c>
      <c r="EL60" s="159" t="s">
        <v>2165</v>
      </c>
      <c r="EM60" s="159" t="s">
        <v>2165</v>
      </c>
      <c r="EN60" s="159" t="s">
        <v>2165</v>
      </c>
      <c r="EO60" s="159" t="s">
        <v>2165</v>
      </c>
      <c r="EP60" s="159" t="s">
        <v>2165</v>
      </c>
      <c r="EQ60" s="159" t="s">
        <v>2165</v>
      </c>
      <c r="ER60" s="159" t="s">
        <v>2165</v>
      </c>
      <c r="ES60" s="159" t="s">
        <v>2165</v>
      </c>
      <c r="ET60" s="159" t="s">
        <v>2165</v>
      </c>
      <c r="EU60" s="159" t="s">
        <v>2165</v>
      </c>
      <c r="EV60" s="159" t="s">
        <v>2165</v>
      </c>
      <c r="EW60" s="159" t="s">
        <v>2165</v>
      </c>
      <c r="EX60" s="159" t="s">
        <v>2165</v>
      </c>
      <c r="EY60" s="159" t="s">
        <v>2165</v>
      </c>
      <c r="EZ60" s="159" t="s">
        <v>2165</v>
      </c>
      <c r="FA60" s="159" t="s">
        <v>2165</v>
      </c>
      <c r="FB60" s="159" t="s">
        <v>2165</v>
      </c>
      <c r="FC60" s="159" t="s">
        <v>2165</v>
      </c>
      <c r="FD60" s="159" t="s">
        <v>2165</v>
      </c>
      <c r="FE60" s="159" t="s">
        <v>2165</v>
      </c>
      <c r="FF60" s="159" t="s">
        <v>2165</v>
      </c>
      <c r="FG60" s="159" t="s">
        <v>2165</v>
      </c>
      <c r="FH60" s="159" t="s">
        <v>2165</v>
      </c>
      <c r="FI60" s="159" t="s">
        <v>2165</v>
      </c>
      <c r="FJ60" s="159" t="s">
        <v>2165</v>
      </c>
      <c r="FK60" s="159" t="s">
        <v>2165</v>
      </c>
      <c r="FL60" s="159" t="s">
        <v>2165</v>
      </c>
      <c r="FM60" s="159" t="s">
        <v>2165</v>
      </c>
      <c r="FN60" s="159" t="s">
        <v>2165</v>
      </c>
      <c r="FO60" s="159" t="s">
        <v>2165</v>
      </c>
      <c r="FP60" s="159" t="s">
        <v>2165</v>
      </c>
      <c r="FQ60" s="159" t="s">
        <v>2165</v>
      </c>
      <c r="FR60" s="159" t="s">
        <v>2165</v>
      </c>
      <c r="FS60" s="159" t="s">
        <v>2165</v>
      </c>
      <c r="FT60" s="159" t="s">
        <v>2165</v>
      </c>
      <c r="FU60" s="159" t="s">
        <v>2165</v>
      </c>
      <c r="FV60" s="159" t="s">
        <v>2165</v>
      </c>
      <c r="FW60" s="159" t="s">
        <v>2165</v>
      </c>
      <c r="FX60" s="159" t="s">
        <v>2165</v>
      </c>
      <c r="FY60" s="159" t="s">
        <v>2165</v>
      </c>
      <c r="FZ60" s="159" t="s">
        <v>2165</v>
      </c>
      <c r="GA60" s="159" t="s">
        <v>2165</v>
      </c>
      <c r="GB60" s="159" t="s">
        <v>2165</v>
      </c>
      <c r="GC60" s="159" t="s">
        <v>2165</v>
      </c>
      <c r="GD60" s="159" t="s">
        <v>2165</v>
      </c>
      <c r="GE60" s="159" t="s">
        <v>2165</v>
      </c>
      <c r="GF60" s="159" t="s">
        <v>2165</v>
      </c>
      <c r="GG60" s="159" t="s">
        <v>2165</v>
      </c>
      <c r="GH60" s="159" t="s">
        <v>2165</v>
      </c>
      <c r="GI60" s="159" t="s">
        <v>2165</v>
      </c>
      <c r="GJ60" s="159" t="s">
        <v>2165</v>
      </c>
      <c r="GK60" s="159" t="s">
        <v>2165</v>
      </c>
      <c r="GL60" s="159" t="s">
        <v>2165</v>
      </c>
      <c r="GM60" s="159" t="s">
        <v>2165</v>
      </c>
      <c r="GN60" s="159" t="s">
        <v>2165</v>
      </c>
      <c r="GO60" s="159" t="s">
        <v>2165</v>
      </c>
      <c r="GP60" s="159" t="s">
        <v>2165</v>
      </c>
      <c r="GQ60" s="159" t="s">
        <v>2165</v>
      </c>
      <c r="GR60" s="159" t="s">
        <v>2165</v>
      </c>
      <c r="GS60" s="159" t="s">
        <v>2165</v>
      </c>
      <c r="GT60" s="159" t="s">
        <v>2165</v>
      </c>
      <c r="GU60" s="159" t="s">
        <v>2165</v>
      </c>
      <c r="GV60" s="159" t="s">
        <v>2165</v>
      </c>
      <c r="GW60" s="159" t="s">
        <v>2165</v>
      </c>
      <c r="GX60" s="159" t="s">
        <v>2165</v>
      </c>
      <c r="GY60" s="159" t="s">
        <v>2165</v>
      </c>
      <c r="GZ60" s="159" t="s">
        <v>2165</v>
      </c>
      <c r="HA60" s="159" t="s">
        <v>2165</v>
      </c>
      <c r="HB60" s="159" t="s">
        <v>2165</v>
      </c>
      <c r="HC60" s="159" t="s">
        <v>2165</v>
      </c>
      <c r="HD60" s="159" t="s">
        <v>222</v>
      </c>
      <c r="HE60" s="159" t="s">
        <v>222</v>
      </c>
      <c r="HF60" s="159" t="s">
        <v>222</v>
      </c>
      <c r="HG60" s="159" t="s">
        <v>222</v>
      </c>
      <c r="HH60" s="159" t="s">
        <v>222</v>
      </c>
      <c r="HI60" s="159" t="s">
        <v>222</v>
      </c>
      <c r="HJ60" s="159" t="s">
        <v>222</v>
      </c>
      <c r="HK60" s="159" t="s">
        <v>222</v>
      </c>
      <c r="HL60" s="159" t="s">
        <v>222</v>
      </c>
      <c r="HM60" s="159" t="s">
        <v>222</v>
      </c>
      <c r="HN60" s="159" t="s">
        <v>222</v>
      </c>
      <c r="HO60" s="159" t="s">
        <v>222</v>
      </c>
      <c r="HP60" s="159" t="s">
        <v>222</v>
      </c>
      <c r="HQ60" s="159" t="s">
        <v>222</v>
      </c>
      <c r="HR60" s="159" t="s">
        <v>222</v>
      </c>
      <c r="HS60" s="159" t="s">
        <v>222</v>
      </c>
      <c r="HT60" s="159" t="s">
        <v>222</v>
      </c>
      <c r="HU60" s="159" t="s">
        <v>222</v>
      </c>
      <c r="HV60" s="159" t="s">
        <v>222</v>
      </c>
      <c r="HW60" s="159" t="s">
        <v>222</v>
      </c>
      <c r="HX60" s="159" t="s">
        <v>222</v>
      </c>
      <c r="HY60" s="159" t="s">
        <v>222</v>
      </c>
      <c r="HZ60" s="159" t="s">
        <v>222</v>
      </c>
      <c r="IA60" s="159" t="s">
        <v>222</v>
      </c>
      <c r="IB60" s="159" t="s">
        <v>222</v>
      </c>
      <c r="IC60" s="159" t="s">
        <v>222</v>
      </c>
      <c r="ID60" s="159" t="s">
        <v>222</v>
      </c>
      <c r="IE60" s="159" t="s">
        <v>222</v>
      </c>
      <c r="IF60" s="159" t="s">
        <v>222</v>
      </c>
      <c r="IG60" s="159" t="s">
        <v>222</v>
      </c>
      <c r="IH60" s="159" t="s">
        <v>222</v>
      </c>
      <c r="II60" s="159" t="s">
        <v>222</v>
      </c>
      <c r="IJ60" s="159" t="s">
        <v>222</v>
      </c>
      <c r="IK60" s="159" t="s">
        <v>222</v>
      </c>
      <c r="IL60" s="159" t="s">
        <v>222</v>
      </c>
      <c r="IM60" s="159" t="s">
        <v>222</v>
      </c>
      <c r="IN60" s="159" t="s">
        <v>222</v>
      </c>
      <c r="IO60" s="159" t="s">
        <v>222</v>
      </c>
      <c r="IP60" s="159" t="s">
        <v>222</v>
      </c>
      <c r="IQ60" s="159" t="s">
        <v>179</v>
      </c>
      <c r="IR60" s="159" t="s">
        <v>2165</v>
      </c>
      <c r="IS60" s="159" t="s">
        <v>222</v>
      </c>
      <c r="IT60" s="159" t="s">
        <v>222</v>
      </c>
      <c r="IU60" s="159" t="s">
        <v>222</v>
      </c>
      <c r="IV60" s="159" t="s">
        <v>179</v>
      </c>
      <c r="IW60" s="159" t="s">
        <v>179</v>
      </c>
      <c r="IX60" s="159" t="s">
        <v>179</v>
      </c>
      <c r="IY60" s="159" t="s">
        <v>179</v>
      </c>
      <c r="IZ60" s="159" t="s">
        <v>2165</v>
      </c>
      <c r="JA60" s="159" t="s">
        <v>222</v>
      </c>
      <c r="JB60" s="159" t="s">
        <v>2165</v>
      </c>
      <c r="JC60" s="159" t="s">
        <v>222</v>
      </c>
      <c r="JD60" s="159" t="s">
        <v>222</v>
      </c>
      <c r="JE60" s="159" t="s">
        <v>222</v>
      </c>
      <c r="JF60" s="159" t="s">
        <v>222</v>
      </c>
      <c r="JG60" s="159" t="s">
        <v>2165</v>
      </c>
      <c r="JH60" s="159" t="s">
        <v>2165</v>
      </c>
      <c r="JI60" s="159" t="s">
        <v>2165</v>
      </c>
      <c r="JJ60" s="159" t="s">
        <v>2165</v>
      </c>
      <c r="JK60" s="159" t="s">
        <v>222</v>
      </c>
      <c r="JL60" s="159" t="s">
        <v>2165</v>
      </c>
      <c r="JM60" s="159" t="s">
        <v>2165</v>
      </c>
      <c r="JN60" s="159" t="s">
        <v>222</v>
      </c>
      <c r="JO60" s="159" t="s">
        <v>222</v>
      </c>
      <c r="JP60" s="159" t="s">
        <v>222</v>
      </c>
      <c r="JQ60" s="159" t="s">
        <v>222</v>
      </c>
      <c r="JR60" s="159" t="s">
        <v>2165</v>
      </c>
      <c r="JS60" s="159" t="s">
        <v>2165</v>
      </c>
      <c r="JT60" s="159" t="s">
        <v>222</v>
      </c>
      <c r="JU60" s="159" t="s">
        <v>222</v>
      </c>
      <c r="JV60" s="159" t="s">
        <v>222</v>
      </c>
      <c r="JW60" s="159" t="s">
        <v>222</v>
      </c>
      <c r="JX60" s="159" t="s">
        <v>222</v>
      </c>
      <c r="JY60" s="159" t="s">
        <v>222</v>
      </c>
      <c r="JZ60" s="159" t="s">
        <v>222</v>
      </c>
      <c r="KA60" s="159" t="s">
        <v>222</v>
      </c>
      <c r="KB60" s="159" t="s">
        <v>222</v>
      </c>
      <c r="KC60" s="159" t="s">
        <v>222</v>
      </c>
      <c r="KD60" s="159" t="s">
        <v>222</v>
      </c>
      <c r="KE60" s="159" t="s">
        <v>222</v>
      </c>
      <c r="KF60" s="159" t="s">
        <v>222</v>
      </c>
    </row>
    <row r="61" spans="1:292" ht="27" customHeight="1">
      <c r="A61" s="234" t="s">
        <v>3</v>
      </c>
      <c r="B61" s="234"/>
      <c r="C61" s="233" t="s">
        <v>45</v>
      </c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 t="s">
        <v>14</v>
      </c>
      <c r="O61" s="233"/>
      <c r="P61" s="233"/>
      <c r="Q61" s="233"/>
      <c r="R61" s="233"/>
      <c r="S61" s="233" t="s">
        <v>152</v>
      </c>
      <c r="T61" s="233" t="s">
        <v>45</v>
      </c>
      <c r="U61" s="233"/>
      <c r="V61" s="233"/>
      <c r="W61" s="233"/>
      <c r="X61" s="233" t="s">
        <v>687</v>
      </c>
      <c r="Y61" s="233"/>
      <c r="Z61" s="233"/>
      <c r="AA61" s="233" t="s">
        <v>22</v>
      </c>
      <c r="AB61" s="233" t="s">
        <v>45</v>
      </c>
      <c r="AC61" s="233" t="s">
        <v>2167</v>
      </c>
      <c r="AD61" s="233"/>
      <c r="AE61" s="233" t="s">
        <v>45</v>
      </c>
      <c r="AF61" s="233" t="s">
        <v>14</v>
      </c>
      <c r="AG61" s="233"/>
      <c r="AH61" s="233" t="s">
        <v>2168</v>
      </c>
      <c r="AI61" s="233"/>
      <c r="AJ61" s="233" t="s">
        <v>2167</v>
      </c>
      <c r="AK61" s="233"/>
      <c r="AL61" s="233"/>
      <c r="AM61" s="233"/>
      <c r="AN61" s="233"/>
      <c r="AO61" s="233" t="s">
        <v>2169</v>
      </c>
      <c r="AP61" s="233" t="s">
        <v>2170</v>
      </c>
      <c r="AQ61" s="233" t="s">
        <v>45</v>
      </c>
      <c r="AR61" s="233"/>
      <c r="AS61" s="233"/>
      <c r="AT61" s="233"/>
      <c r="AU61" s="233"/>
      <c r="AV61" s="233"/>
      <c r="AW61" s="233"/>
      <c r="AX61" s="233"/>
      <c r="AY61" s="233"/>
      <c r="AZ61" s="233"/>
      <c r="BA61" s="233" t="s">
        <v>2171</v>
      </c>
      <c r="BB61" s="233" t="s">
        <v>152</v>
      </c>
      <c r="BC61" s="233" t="s">
        <v>728</v>
      </c>
      <c r="BD61" s="233" t="s">
        <v>51</v>
      </c>
      <c r="BE61" s="233"/>
      <c r="BF61" s="233" t="s">
        <v>45</v>
      </c>
      <c r="BG61" s="233"/>
      <c r="BH61" s="233"/>
      <c r="BI61" s="233"/>
      <c r="BJ61" s="233"/>
      <c r="BK61" s="233"/>
      <c r="BL61" s="233"/>
      <c r="BM61" s="233"/>
      <c r="BN61" s="233" t="s">
        <v>152</v>
      </c>
      <c r="BO61" s="233"/>
      <c r="BP61" s="233"/>
      <c r="BQ61" s="233"/>
      <c r="BR61" s="233"/>
      <c r="BS61" s="233" t="s">
        <v>22</v>
      </c>
      <c r="BT61" s="233"/>
      <c r="BU61" s="233" t="s">
        <v>152</v>
      </c>
      <c r="BV61" s="233" t="s">
        <v>2172</v>
      </c>
      <c r="BW61" s="233"/>
      <c r="BX61" s="233"/>
      <c r="BY61" s="233"/>
      <c r="BZ61" s="233" t="s">
        <v>45</v>
      </c>
      <c r="CA61" s="233"/>
      <c r="CB61" s="233" t="s">
        <v>2173</v>
      </c>
      <c r="CC61" s="233"/>
      <c r="CD61" s="233" t="s">
        <v>122</v>
      </c>
      <c r="CE61" s="233" t="s">
        <v>45</v>
      </c>
      <c r="CF61" s="233"/>
      <c r="CG61" s="233"/>
      <c r="CH61" s="233"/>
      <c r="CI61" s="233" t="s">
        <v>728</v>
      </c>
      <c r="CJ61" s="233"/>
      <c r="CK61" s="233" t="s">
        <v>2172</v>
      </c>
      <c r="CL61" s="233"/>
      <c r="CM61" s="233"/>
      <c r="CN61" s="233" t="s">
        <v>45</v>
      </c>
      <c r="CO61" s="233"/>
      <c r="CP61" s="233"/>
      <c r="CQ61" s="233"/>
      <c r="CR61" s="233"/>
      <c r="CS61" s="233"/>
      <c r="CT61" s="233"/>
      <c r="CU61" s="233"/>
      <c r="CV61" s="233" t="s">
        <v>2173</v>
      </c>
      <c r="CW61" s="233" t="s">
        <v>2172</v>
      </c>
      <c r="CX61" s="233"/>
      <c r="CY61" s="233" t="s">
        <v>2174</v>
      </c>
      <c r="CZ61" s="233"/>
      <c r="DA61" s="233"/>
      <c r="DB61" s="233"/>
      <c r="DC61" s="233" t="s">
        <v>45</v>
      </c>
      <c r="DD61" s="233"/>
      <c r="DE61" s="233"/>
      <c r="DF61" s="233" t="s">
        <v>2174</v>
      </c>
      <c r="DG61" s="233"/>
      <c r="DH61" s="233" t="s">
        <v>711</v>
      </c>
      <c r="DI61" s="233"/>
      <c r="DJ61" s="233" t="s">
        <v>414</v>
      </c>
      <c r="DK61" s="233" t="s">
        <v>2174</v>
      </c>
      <c r="DL61" s="233"/>
      <c r="DM61" s="233"/>
      <c r="DN61" s="233"/>
      <c r="DO61" s="233" t="s">
        <v>414</v>
      </c>
      <c r="DP61" s="233" t="s">
        <v>2174</v>
      </c>
      <c r="DQ61" s="233" t="s">
        <v>414</v>
      </c>
      <c r="DR61" s="233" t="s">
        <v>2174</v>
      </c>
      <c r="DS61" s="233"/>
      <c r="DT61" s="233"/>
      <c r="DU61" s="233"/>
      <c r="DV61" s="233" t="s">
        <v>45</v>
      </c>
      <c r="DW61" s="233" t="s">
        <v>414</v>
      </c>
      <c r="DX61" s="233" t="s">
        <v>45</v>
      </c>
      <c r="DY61" s="233"/>
      <c r="DZ61" s="233"/>
      <c r="EA61" s="233"/>
      <c r="EB61" s="233"/>
      <c r="EC61" s="233"/>
      <c r="ED61" s="233" t="s">
        <v>152</v>
      </c>
      <c r="EE61" s="233"/>
      <c r="EF61" s="233" t="s">
        <v>2174</v>
      </c>
      <c r="EG61" s="233" t="s">
        <v>152</v>
      </c>
      <c r="EH61" s="233" t="s">
        <v>2175</v>
      </c>
      <c r="EI61" s="233" t="s">
        <v>414</v>
      </c>
      <c r="EJ61" s="233" t="s">
        <v>45</v>
      </c>
      <c r="EK61" s="233"/>
      <c r="EL61" s="233"/>
      <c r="EM61" s="233"/>
      <c r="EN61" s="233"/>
      <c r="EO61" s="233"/>
      <c r="EP61" s="233"/>
      <c r="EQ61" s="233"/>
      <c r="ER61" s="233"/>
      <c r="ES61" s="233" t="s">
        <v>706</v>
      </c>
      <c r="ET61" s="233"/>
      <c r="EU61" s="233"/>
      <c r="EV61" s="233" t="s">
        <v>45</v>
      </c>
      <c r="EW61" s="233"/>
      <c r="EX61" s="233"/>
      <c r="EY61" s="233"/>
      <c r="EZ61" s="233"/>
      <c r="FA61" s="233"/>
      <c r="FB61" s="233"/>
      <c r="FC61" s="233"/>
      <c r="FD61" s="233"/>
      <c r="FE61" s="233"/>
      <c r="FF61" s="233" t="s">
        <v>718</v>
      </c>
      <c r="FG61" s="233"/>
      <c r="FH61" s="233"/>
      <c r="FI61" s="233" t="s">
        <v>45</v>
      </c>
      <c r="FJ61" s="233"/>
      <c r="FK61" s="233"/>
      <c r="FL61" s="233"/>
      <c r="FM61" s="233"/>
      <c r="FN61" s="233"/>
      <c r="FO61" s="233" t="s">
        <v>2171</v>
      </c>
      <c r="FP61" s="233" t="s">
        <v>51</v>
      </c>
      <c r="FQ61" s="233"/>
      <c r="FR61" s="233"/>
      <c r="FS61" s="233"/>
      <c r="FT61" s="233"/>
      <c r="FU61" s="233"/>
      <c r="FV61" s="233" t="s">
        <v>2173</v>
      </c>
      <c r="FW61" s="233" t="s">
        <v>450</v>
      </c>
      <c r="FX61" s="233"/>
      <c r="FY61" s="233"/>
      <c r="FZ61" s="233" t="s">
        <v>414</v>
      </c>
      <c r="GA61" s="233" t="s">
        <v>2167</v>
      </c>
      <c r="GB61" s="233" t="s">
        <v>2171</v>
      </c>
      <c r="GC61" s="233" t="s">
        <v>45</v>
      </c>
      <c r="GD61" s="233" t="s">
        <v>51</v>
      </c>
      <c r="GE61" s="233" t="s">
        <v>2171</v>
      </c>
      <c r="GF61" s="233" t="s">
        <v>2167</v>
      </c>
      <c r="GG61" s="233" t="s">
        <v>45</v>
      </c>
      <c r="GH61" s="233" t="s">
        <v>2171</v>
      </c>
      <c r="GI61" s="233" t="s">
        <v>45</v>
      </c>
      <c r="GJ61" s="233"/>
      <c r="GK61" s="233" t="s">
        <v>2176</v>
      </c>
      <c r="GL61" s="233" t="s">
        <v>45</v>
      </c>
      <c r="GM61" s="233" t="s">
        <v>51</v>
      </c>
      <c r="GN61" s="233" t="s">
        <v>45</v>
      </c>
      <c r="GO61" s="233"/>
      <c r="GP61" s="233"/>
      <c r="GQ61" s="233" t="s">
        <v>277</v>
      </c>
      <c r="GR61" s="233"/>
      <c r="GS61" s="233" t="s">
        <v>2171</v>
      </c>
      <c r="GT61" s="233"/>
      <c r="GU61" s="233" t="s">
        <v>45</v>
      </c>
      <c r="GV61" s="233" t="s">
        <v>2171</v>
      </c>
      <c r="GW61" s="233" t="s">
        <v>2177</v>
      </c>
      <c r="GX61" s="233" t="s">
        <v>45</v>
      </c>
      <c r="GY61" s="233"/>
      <c r="GZ61" s="233" t="s">
        <v>2177</v>
      </c>
      <c r="HA61" s="233" t="s">
        <v>152</v>
      </c>
      <c r="HB61" s="233"/>
      <c r="HC61" s="233"/>
      <c r="HD61" s="233"/>
      <c r="HE61" s="233"/>
      <c r="HF61" s="233"/>
      <c r="HG61" s="233"/>
      <c r="HH61" s="233"/>
      <c r="HI61" s="233"/>
      <c r="HJ61" s="233"/>
      <c r="HK61" s="233"/>
      <c r="HL61" s="233" t="s">
        <v>2178</v>
      </c>
      <c r="HM61" s="233"/>
      <c r="HN61" s="233" t="s">
        <v>152</v>
      </c>
      <c r="HO61" s="233"/>
      <c r="HP61" s="233" t="s">
        <v>2179</v>
      </c>
      <c r="HQ61" s="233"/>
      <c r="HR61" s="233" t="s">
        <v>152</v>
      </c>
      <c r="HS61" s="233"/>
      <c r="HT61" s="233" t="s">
        <v>285</v>
      </c>
      <c r="HU61" s="233"/>
      <c r="HV61" s="233" t="s">
        <v>2180</v>
      </c>
      <c r="HW61" s="233"/>
      <c r="HX61" s="233" t="s">
        <v>285</v>
      </c>
      <c r="HY61" s="233" t="s">
        <v>45</v>
      </c>
      <c r="HZ61" s="233" t="s">
        <v>171</v>
      </c>
      <c r="IA61" s="233" t="s">
        <v>87</v>
      </c>
      <c r="IB61" s="233"/>
      <c r="IC61" s="233" t="s">
        <v>2179</v>
      </c>
      <c r="ID61" s="233"/>
      <c r="IE61" s="233"/>
      <c r="IF61" s="233"/>
      <c r="IG61" s="233" t="s">
        <v>87</v>
      </c>
      <c r="IH61" s="233"/>
      <c r="II61" s="233" t="s">
        <v>152</v>
      </c>
      <c r="IJ61" s="233" t="s">
        <v>171</v>
      </c>
      <c r="IK61" s="233" t="s">
        <v>152</v>
      </c>
      <c r="IL61" s="233" t="s">
        <v>171</v>
      </c>
      <c r="IM61" s="233"/>
      <c r="IN61" s="233"/>
      <c r="IO61" s="233"/>
      <c r="IP61" s="233"/>
      <c r="IQ61" s="233" t="s">
        <v>152</v>
      </c>
      <c r="IR61" s="233" t="s">
        <v>2175</v>
      </c>
      <c r="IS61" s="233" t="s">
        <v>285</v>
      </c>
      <c r="IT61" s="233"/>
      <c r="IU61" s="233" t="s">
        <v>171</v>
      </c>
      <c r="IV61" s="233" t="s">
        <v>152</v>
      </c>
      <c r="IW61" s="233"/>
      <c r="IX61" s="233"/>
      <c r="IY61" s="233"/>
      <c r="IZ61" s="233" t="s">
        <v>45</v>
      </c>
      <c r="JA61" s="233" t="s">
        <v>750</v>
      </c>
      <c r="JB61" s="233" t="s">
        <v>45</v>
      </c>
      <c r="JC61" s="233" t="s">
        <v>74</v>
      </c>
      <c r="JD61" s="233"/>
      <c r="JE61" s="233" t="s">
        <v>45</v>
      </c>
      <c r="JF61" s="233"/>
      <c r="JG61" s="233"/>
      <c r="JH61" s="233"/>
      <c r="JI61" s="233"/>
      <c r="JJ61" s="233"/>
      <c r="JK61" s="233" t="s">
        <v>2180</v>
      </c>
      <c r="JL61" s="233" t="s">
        <v>51</v>
      </c>
      <c r="JM61" s="233"/>
      <c r="JN61" s="233" t="s">
        <v>745</v>
      </c>
      <c r="JO61" s="233"/>
      <c r="JP61" s="233" t="s">
        <v>747</v>
      </c>
      <c r="JQ61" s="233"/>
      <c r="JR61" s="233"/>
      <c r="JS61" s="233" t="s">
        <v>45</v>
      </c>
      <c r="JT61" s="233" t="s">
        <v>2179</v>
      </c>
      <c r="JU61" s="233" t="s">
        <v>342</v>
      </c>
      <c r="JV61" s="233" t="s">
        <v>2181</v>
      </c>
      <c r="JW61" s="233"/>
      <c r="JX61" s="233" t="s">
        <v>152</v>
      </c>
      <c r="JY61" s="233"/>
      <c r="JZ61" s="233"/>
      <c r="KA61" s="233"/>
      <c r="KB61" s="233"/>
      <c r="KC61" s="233"/>
      <c r="KD61" s="233"/>
      <c r="KE61" s="233" t="s">
        <v>2179</v>
      </c>
      <c r="KF61" s="233"/>
    </row>
    <row r="62" spans="1:29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</row>
    <row r="63" spans="1:292">
      <c r="A63" s="114" t="s">
        <v>2182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</row>
    <row r="64" spans="1:292">
      <c r="A64" s="169"/>
      <c r="B64" s="1" t="s">
        <v>2183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</row>
    <row r="65" spans="1:292">
      <c r="A65" s="170"/>
      <c r="B65" s="1" t="s">
        <v>2184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</row>
    <row r="66" spans="1:292">
      <c r="A66" s="171"/>
      <c r="B66" s="1" t="s">
        <v>2185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</row>
  </sheetData>
  <mergeCells count="251">
    <mergeCell ref="B3:G3"/>
    <mergeCell ref="A5:B5"/>
    <mergeCell ref="A6:B6"/>
    <mergeCell ref="A7:B7"/>
    <mergeCell ref="C7:E7"/>
    <mergeCell ref="F7"/>
    <mergeCell ref="G7:J7"/>
    <mergeCell ref="A4:KF4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BV7:BY7"/>
    <mergeCell ref="BZ7:CD7"/>
    <mergeCell ref="CE7:CH7"/>
    <mergeCell ref="CI7:CJ7"/>
    <mergeCell ref="CK7:CL7"/>
    <mergeCell ref="BL7:BM7"/>
    <mergeCell ref="BN7:BP7"/>
    <mergeCell ref="BQ7:BS7"/>
    <mergeCell ref="BT7"/>
    <mergeCell ref="BU7"/>
    <mergeCell ref="DC7:DE7"/>
    <mergeCell ref="DF7:DG7"/>
    <mergeCell ref="DH7:DI7"/>
    <mergeCell ref="DJ7"/>
    <mergeCell ref="DK7:DO7"/>
    <mergeCell ref="CM7"/>
    <mergeCell ref="CN7:CP7"/>
    <mergeCell ref="CQ7:CU7"/>
    <mergeCell ref="CV7"/>
    <mergeCell ref="CW7:DB7"/>
    <mergeCell ref="ED7:EE7"/>
    <mergeCell ref="EF7"/>
    <mergeCell ref="EG7:EH7"/>
    <mergeCell ref="EI7:ER7"/>
    <mergeCell ref="ES7"/>
    <mergeCell ref="DP7"/>
    <mergeCell ref="DQ7"/>
    <mergeCell ref="DR7:DY7"/>
    <mergeCell ref="DZ7"/>
    <mergeCell ref="EA7:EC7"/>
    <mergeCell ref="EY7:EZ7"/>
    <mergeCell ref="FA7:FB7"/>
    <mergeCell ref="FC7:FE7"/>
    <mergeCell ref="FF7:FH7"/>
    <mergeCell ref="FI7:FK7"/>
    <mergeCell ref="ET7"/>
    <mergeCell ref="EU7"/>
    <mergeCell ref="EV7"/>
    <mergeCell ref="EW7"/>
    <mergeCell ref="EX7"/>
    <mergeCell ref="FX7"/>
    <mergeCell ref="FY7"/>
    <mergeCell ref="FZ7"/>
    <mergeCell ref="GA7"/>
    <mergeCell ref="GB7:GC7"/>
    <mergeCell ref="FL7:FN7"/>
    <mergeCell ref="FO7:FQ7"/>
    <mergeCell ref="FR7"/>
    <mergeCell ref="FS7:FV7"/>
    <mergeCell ref="FW7"/>
    <mergeCell ref="GJ7"/>
    <mergeCell ref="GK7:GL7"/>
    <mergeCell ref="GM7"/>
    <mergeCell ref="GN7"/>
    <mergeCell ref="GO7:GP7"/>
    <mergeCell ref="GD7"/>
    <mergeCell ref="GE7"/>
    <mergeCell ref="GF7"/>
    <mergeCell ref="GG7"/>
    <mergeCell ref="GH7:GI7"/>
    <mergeCell ref="GZ7"/>
    <mergeCell ref="HA7:HB7"/>
    <mergeCell ref="HC7"/>
    <mergeCell ref="HD7"/>
    <mergeCell ref="HE7"/>
    <mergeCell ref="GQ7:GS7"/>
    <mergeCell ref="GT7"/>
    <mergeCell ref="GU7:GV7"/>
    <mergeCell ref="GW7"/>
    <mergeCell ref="GX7:GY7"/>
    <mergeCell ref="HZ7:IH7"/>
    <mergeCell ref="II7:IM7"/>
    <mergeCell ref="IN7:IO7"/>
    <mergeCell ref="IP7:IQ7"/>
    <mergeCell ref="IR7:IU7"/>
    <mergeCell ref="HF7"/>
    <mergeCell ref="HG7"/>
    <mergeCell ref="HH7:HM7"/>
    <mergeCell ref="HN7:HW7"/>
    <mergeCell ref="HX7:HY7"/>
    <mergeCell ref="JC7:JD7"/>
    <mergeCell ref="JE7:JG7"/>
    <mergeCell ref="JH7:JM7"/>
    <mergeCell ref="JN7:JO7"/>
    <mergeCell ref="JP7:JR7"/>
    <mergeCell ref="IV7:IW7"/>
    <mergeCell ref="IX7"/>
    <mergeCell ref="IY7"/>
    <mergeCell ref="IZ7"/>
    <mergeCell ref="JA7:JB7"/>
    <mergeCell ref="JX7"/>
    <mergeCell ref="JY7:KA7"/>
    <mergeCell ref="KB7:KD7"/>
    <mergeCell ref="KE7"/>
    <mergeCell ref="KF7"/>
    <mergeCell ref="JS7"/>
    <mergeCell ref="JT7"/>
    <mergeCell ref="JU7"/>
    <mergeCell ref="JV7"/>
    <mergeCell ref="JW7"/>
    <mergeCell ref="C61:M61"/>
    <mergeCell ref="N61:R61"/>
    <mergeCell ref="S61"/>
    <mergeCell ref="T61:W61"/>
    <mergeCell ref="X61:Z61"/>
    <mergeCell ref="A57:B57"/>
    <mergeCell ref="A58:B58"/>
    <mergeCell ref="A59:B59"/>
    <mergeCell ref="A60:B60"/>
    <mergeCell ref="A61:B61"/>
    <mergeCell ref="AH61:AI61"/>
    <mergeCell ref="AJ61:AN61"/>
    <mergeCell ref="AO61"/>
    <mergeCell ref="AP61"/>
    <mergeCell ref="AQ61:AZ61"/>
    <mergeCell ref="AA61"/>
    <mergeCell ref="AB61"/>
    <mergeCell ref="AC61:AD61"/>
    <mergeCell ref="AE61"/>
    <mergeCell ref="AF61:AG61"/>
    <mergeCell ref="BN61:BR61"/>
    <mergeCell ref="BS61:BT61"/>
    <mergeCell ref="BU61"/>
    <mergeCell ref="BV61:BY61"/>
    <mergeCell ref="BZ61:CA61"/>
    <mergeCell ref="BA61"/>
    <mergeCell ref="BB61"/>
    <mergeCell ref="BC61"/>
    <mergeCell ref="BD61:BE61"/>
    <mergeCell ref="BF61:BM61"/>
    <mergeCell ref="CN61:CU61"/>
    <mergeCell ref="CV61"/>
    <mergeCell ref="CW61:CX61"/>
    <mergeCell ref="CY61:DB61"/>
    <mergeCell ref="DC61:DE61"/>
    <mergeCell ref="CB61:CC61"/>
    <mergeCell ref="CD61"/>
    <mergeCell ref="CE61:CH61"/>
    <mergeCell ref="CI61:CJ61"/>
    <mergeCell ref="CK61:CM61"/>
    <mergeCell ref="DP61"/>
    <mergeCell ref="DQ61"/>
    <mergeCell ref="DR61:DU61"/>
    <mergeCell ref="DV61"/>
    <mergeCell ref="DW61"/>
    <mergeCell ref="DF61:DG61"/>
    <mergeCell ref="DH61:DI61"/>
    <mergeCell ref="DJ61"/>
    <mergeCell ref="DK61:DN61"/>
    <mergeCell ref="DO61"/>
    <mergeCell ref="EI61"/>
    <mergeCell ref="EJ61:ER61"/>
    <mergeCell ref="ES61:EU61"/>
    <mergeCell ref="EV61:FE61"/>
    <mergeCell ref="FF61:FH61"/>
    <mergeCell ref="DX61:EC61"/>
    <mergeCell ref="ED61:EE61"/>
    <mergeCell ref="EF61"/>
    <mergeCell ref="EG61"/>
    <mergeCell ref="EH61"/>
    <mergeCell ref="FZ61"/>
    <mergeCell ref="GA61"/>
    <mergeCell ref="GB61"/>
    <mergeCell ref="GC61"/>
    <mergeCell ref="GD61"/>
    <mergeCell ref="FI61:FN61"/>
    <mergeCell ref="FO61"/>
    <mergeCell ref="FP61:FU61"/>
    <mergeCell ref="FV61"/>
    <mergeCell ref="FW61:FY61"/>
    <mergeCell ref="GK61"/>
    <mergeCell ref="GL61"/>
    <mergeCell ref="GM61"/>
    <mergeCell ref="GN61:GP61"/>
    <mergeCell ref="GQ61:GR61"/>
    <mergeCell ref="GE61"/>
    <mergeCell ref="GF61"/>
    <mergeCell ref="GG61"/>
    <mergeCell ref="GH61"/>
    <mergeCell ref="GI61:GJ61"/>
    <mergeCell ref="GZ61"/>
    <mergeCell ref="HA61:HK61"/>
    <mergeCell ref="HL61:HM61"/>
    <mergeCell ref="HN61:HO61"/>
    <mergeCell ref="HP61:HQ61"/>
    <mergeCell ref="GS61:GT61"/>
    <mergeCell ref="GU61"/>
    <mergeCell ref="GV61"/>
    <mergeCell ref="GW61"/>
    <mergeCell ref="GX61:GY61"/>
    <mergeCell ref="HZ61"/>
    <mergeCell ref="IA61:IB61"/>
    <mergeCell ref="IC61:IF61"/>
    <mergeCell ref="IG61:IH61"/>
    <mergeCell ref="II61"/>
    <mergeCell ref="HR61:HS61"/>
    <mergeCell ref="HT61:HU61"/>
    <mergeCell ref="HV61:HW61"/>
    <mergeCell ref="HX61"/>
    <mergeCell ref="HY61"/>
    <mergeCell ref="IS61:IT61"/>
    <mergeCell ref="IU61"/>
    <mergeCell ref="IV61:IY61"/>
    <mergeCell ref="IZ61"/>
    <mergeCell ref="JA61"/>
    <mergeCell ref="IJ61"/>
    <mergeCell ref="IK61"/>
    <mergeCell ref="IL61:IP61"/>
    <mergeCell ref="IQ61"/>
    <mergeCell ref="IR61"/>
    <mergeCell ref="JV61:JW61"/>
    <mergeCell ref="JX61:KD61"/>
    <mergeCell ref="KE61:KF61"/>
    <mergeCell ref="JN61:JO61"/>
    <mergeCell ref="JP61:JR61"/>
    <mergeCell ref="JS61"/>
    <mergeCell ref="JT61"/>
    <mergeCell ref="JU61"/>
    <mergeCell ref="JB61"/>
    <mergeCell ref="JC61:JD61"/>
    <mergeCell ref="JE61:JJ61"/>
    <mergeCell ref="JK61"/>
    <mergeCell ref="JL61:JM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09375" defaultRowHeight="14.4"/>
  <cols>
    <col min="1" max="1" width="15" customWidth="1"/>
    <col min="2" max="2" width="10" customWidth="1"/>
    <col min="3" max="13" width="20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</row>
    <row r="4" spans="1:13" ht="30" customHeight="1">
      <c r="A4" s="235" t="s">
        <v>2472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</row>
    <row r="5" spans="1:13" ht="20.100000000000001" hidden="1" customHeight="1">
      <c r="A5" s="234" t="s">
        <v>1528</v>
      </c>
      <c r="B5" s="234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>
      <c r="A6" s="234" t="s">
        <v>25</v>
      </c>
      <c r="B6" s="234"/>
      <c r="C6" s="233" t="s">
        <v>2473</v>
      </c>
      <c r="D6" s="233"/>
      <c r="E6" s="233"/>
      <c r="F6" s="233"/>
      <c r="G6" s="233"/>
      <c r="H6" s="233"/>
      <c r="I6" s="233" t="s">
        <v>2474</v>
      </c>
      <c r="J6" s="233"/>
      <c r="K6" s="233"/>
      <c r="L6" s="233"/>
      <c r="M6" s="233"/>
    </row>
    <row r="7" spans="1:13" ht="27" customHeight="1">
      <c r="A7" s="158" t="s">
        <v>59</v>
      </c>
      <c r="B7" s="158" t="s">
        <v>396</v>
      </c>
      <c r="C7" s="159" t="s">
        <v>2475</v>
      </c>
      <c r="D7" s="159" t="s">
        <v>2476</v>
      </c>
      <c r="E7" s="159" t="s">
        <v>2477</v>
      </c>
      <c r="F7" s="159" t="s">
        <v>2478</v>
      </c>
      <c r="G7" s="159" t="s">
        <v>2479</v>
      </c>
      <c r="H7" s="159" t="s">
        <v>766</v>
      </c>
      <c r="I7" s="159" t="s">
        <v>2480</v>
      </c>
      <c r="J7" s="159" t="s">
        <v>2481</v>
      </c>
      <c r="K7" s="159" t="s">
        <v>2482</v>
      </c>
      <c r="L7" s="159" t="s">
        <v>2483</v>
      </c>
      <c r="M7" s="159" t="s">
        <v>766</v>
      </c>
    </row>
    <row r="8" spans="1:13" ht="18" customHeight="1">
      <c r="A8" s="161" t="s">
        <v>63</v>
      </c>
      <c r="B8" s="161" t="s">
        <v>615</v>
      </c>
      <c r="C8" s="162">
        <v>54.319000000000003</v>
      </c>
      <c r="D8" s="162">
        <v>54.52</v>
      </c>
      <c r="E8" s="162">
        <v>53.046999999999997</v>
      </c>
      <c r="F8" s="162">
        <v>53.521999999999998</v>
      </c>
      <c r="G8" s="162">
        <v>340.47</v>
      </c>
      <c r="H8" s="162">
        <v>555.87800000000004</v>
      </c>
      <c r="I8" s="162">
        <v>174.21</v>
      </c>
      <c r="J8" s="162">
        <v>173.01</v>
      </c>
      <c r="K8" s="162">
        <v>519.16</v>
      </c>
      <c r="L8" s="162">
        <v>411.65</v>
      </c>
      <c r="M8" s="162">
        <v>1278.03</v>
      </c>
    </row>
    <row r="9" spans="1:13" ht="18" customHeight="1">
      <c r="A9" s="161" t="s">
        <v>63</v>
      </c>
      <c r="B9" s="161" t="s">
        <v>616</v>
      </c>
      <c r="C9" s="164">
        <v>54.83</v>
      </c>
      <c r="D9" s="164">
        <v>55.298999999999999</v>
      </c>
      <c r="E9" s="164">
        <v>55.86</v>
      </c>
      <c r="F9" s="164">
        <v>55.747</v>
      </c>
      <c r="G9" s="164">
        <v>350.67</v>
      </c>
      <c r="H9" s="164">
        <v>572.40599999999995</v>
      </c>
      <c r="I9" s="164">
        <v>178.5</v>
      </c>
      <c r="J9" s="164">
        <v>179.3</v>
      </c>
      <c r="K9" s="164">
        <v>529.5</v>
      </c>
      <c r="L9" s="164">
        <v>425.9</v>
      </c>
      <c r="M9" s="164">
        <v>1313.2</v>
      </c>
    </row>
    <row r="10" spans="1:13" ht="18" customHeight="1">
      <c r="A10" s="161" t="s">
        <v>63</v>
      </c>
      <c r="B10" s="161" t="s">
        <v>617</v>
      </c>
      <c r="C10" s="164">
        <v>56.139000000000003</v>
      </c>
      <c r="D10" s="164">
        <v>56.79</v>
      </c>
      <c r="E10" s="164">
        <v>54.655000000000001</v>
      </c>
      <c r="F10" s="164">
        <v>55.673999999999999</v>
      </c>
      <c r="G10" s="164">
        <v>337.83</v>
      </c>
      <c r="H10" s="164">
        <v>561.08799999999997</v>
      </c>
      <c r="I10" s="164">
        <v>175.14</v>
      </c>
      <c r="J10" s="164">
        <v>174.49</v>
      </c>
      <c r="K10" s="164">
        <v>530.11</v>
      </c>
      <c r="L10" s="164">
        <v>424.17</v>
      </c>
      <c r="M10" s="164">
        <v>1303.9100000000001</v>
      </c>
    </row>
    <row r="11" spans="1:13" ht="18" customHeight="1">
      <c r="A11" s="161" t="s">
        <v>63</v>
      </c>
      <c r="B11" s="161" t="s">
        <v>618</v>
      </c>
      <c r="C11" s="164">
        <v>54.79</v>
      </c>
      <c r="D11" s="164">
        <v>55.619</v>
      </c>
      <c r="E11" s="164">
        <v>53.984999999999999</v>
      </c>
      <c r="F11" s="164">
        <v>54.134</v>
      </c>
      <c r="G11" s="164">
        <v>342.57</v>
      </c>
      <c r="H11" s="164">
        <v>561.09799999999996</v>
      </c>
      <c r="I11" s="164">
        <v>176.72</v>
      </c>
      <c r="J11" s="164">
        <v>175.87</v>
      </c>
      <c r="K11" s="164">
        <v>519.83000000000004</v>
      </c>
      <c r="L11" s="164">
        <v>414.33</v>
      </c>
      <c r="M11" s="164">
        <v>1286.75</v>
      </c>
    </row>
    <row r="12" spans="1:13" ht="18" customHeight="1">
      <c r="A12" s="161" t="s">
        <v>63</v>
      </c>
      <c r="B12" s="161" t="s">
        <v>619</v>
      </c>
      <c r="C12" s="164">
        <v>53.598999999999997</v>
      </c>
      <c r="D12" s="164">
        <v>54.49</v>
      </c>
      <c r="E12" s="164">
        <v>48.895000000000003</v>
      </c>
      <c r="F12" s="164">
        <v>49.194000000000003</v>
      </c>
      <c r="G12" s="164">
        <v>345.23</v>
      </c>
      <c r="H12" s="164">
        <v>551.40800000000002</v>
      </c>
      <c r="I12" s="164">
        <v>174.5</v>
      </c>
      <c r="J12" s="164">
        <v>173.57</v>
      </c>
      <c r="K12" s="164">
        <v>520.57000000000005</v>
      </c>
      <c r="L12" s="164">
        <v>413.5</v>
      </c>
      <c r="M12" s="164">
        <v>1282.1400000000001</v>
      </c>
    </row>
    <row r="13" spans="1:13" ht="18" customHeight="1">
      <c r="A13" s="161" t="s">
        <v>63</v>
      </c>
      <c r="B13" s="161" t="s">
        <v>620</v>
      </c>
      <c r="C13" s="164">
        <v>50.348999999999997</v>
      </c>
      <c r="D13" s="164">
        <v>51.098999999999997</v>
      </c>
      <c r="E13" s="164">
        <v>45.814</v>
      </c>
      <c r="F13" s="164">
        <v>46.594000000000001</v>
      </c>
      <c r="G13" s="164">
        <v>330.94</v>
      </c>
      <c r="H13" s="164">
        <v>524.79600000000005</v>
      </c>
      <c r="I13" s="164">
        <v>176.14</v>
      </c>
      <c r="J13" s="164">
        <v>173.62</v>
      </c>
      <c r="K13" s="164">
        <v>524.86</v>
      </c>
      <c r="L13" s="164">
        <v>425.25</v>
      </c>
      <c r="M13" s="164">
        <v>1299.8699999999999</v>
      </c>
    </row>
    <row r="14" spans="1:13" ht="18" customHeight="1">
      <c r="A14" s="161" t="s">
        <v>63</v>
      </c>
      <c r="B14" s="161" t="s">
        <v>621</v>
      </c>
      <c r="C14" s="164">
        <v>53.13</v>
      </c>
      <c r="D14" s="164">
        <v>53.45</v>
      </c>
      <c r="E14" s="164">
        <v>48.895000000000003</v>
      </c>
      <c r="F14" s="164">
        <v>49.72</v>
      </c>
      <c r="G14" s="164">
        <v>349.14</v>
      </c>
      <c r="H14" s="164">
        <v>554.33500000000004</v>
      </c>
      <c r="I14" s="164">
        <v>171.59</v>
      </c>
      <c r="J14" s="164">
        <v>172.86</v>
      </c>
      <c r="K14" s="164">
        <v>535.09</v>
      </c>
      <c r="L14" s="164">
        <v>425.79</v>
      </c>
      <c r="M14" s="164">
        <v>1305.33</v>
      </c>
    </row>
    <row r="15" spans="1:13" ht="18" customHeight="1">
      <c r="A15" s="161" t="s">
        <v>63</v>
      </c>
      <c r="B15" s="161" t="s">
        <v>622</v>
      </c>
      <c r="C15" s="166">
        <v>51.86</v>
      </c>
      <c r="D15" s="166">
        <v>52.75</v>
      </c>
      <c r="E15" s="166">
        <v>46.348999999999997</v>
      </c>
      <c r="F15" s="166">
        <v>47.014000000000003</v>
      </c>
      <c r="G15" s="166">
        <v>340.12</v>
      </c>
      <c r="H15" s="166">
        <v>538.09299999999996</v>
      </c>
      <c r="I15" s="166">
        <v>174.23</v>
      </c>
      <c r="J15" s="166">
        <v>177.16</v>
      </c>
      <c r="K15" s="166">
        <v>531.16</v>
      </c>
      <c r="L15" s="166">
        <v>427.87</v>
      </c>
      <c r="M15" s="166">
        <v>1310.42</v>
      </c>
    </row>
    <row r="16" spans="1:13" ht="18" customHeight="1">
      <c r="A16" s="161" t="s">
        <v>63</v>
      </c>
      <c r="B16" s="161" t="s">
        <v>623</v>
      </c>
      <c r="C16" s="162">
        <v>51.95</v>
      </c>
      <c r="D16" s="162">
        <v>52.06</v>
      </c>
      <c r="E16" s="162">
        <v>46.884999999999998</v>
      </c>
      <c r="F16" s="162">
        <v>48.177999999999997</v>
      </c>
      <c r="G16" s="162">
        <v>346.47</v>
      </c>
      <c r="H16" s="162">
        <v>545.54300000000001</v>
      </c>
      <c r="I16" s="162">
        <v>177.17</v>
      </c>
      <c r="J16" s="162">
        <v>177.18</v>
      </c>
      <c r="K16" s="162">
        <v>533.46</v>
      </c>
      <c r="L16" s="162">
        <v>427.93</v>
      </c>
      <c r="M16" s="162">
        <v>1315.74</v>
      </c>
    </row>
    <row r="17" spans="1:13" ht="18" customHeight="1">
      <c r="A17" s="161" t="s">
        <v>63</v>
      </c>
      <c r="B17" s="161" t="s">
        <v>624</v>
      </c>
      <c r="C17" s="164">
        <v>50.348999999999997</v>
      </c>
      <c r="D17" s="164">
        <v>50.22</v>
      </c>
      <c r="E17" s="164">
        <v>44.741999999999997</v>
      </c>
      <c r="F17" s="164">
        <v>44.405999999999999</v>
      </c>
      <c r="G17" s="164">
        <v>334.19</v>
      </c>
      <c r="H17" s="164">
        <v>523.90700000000004</v>
      </c>
      <c r="I17" s="164">
        <v>173.54</v>
      </c>
      <c r="J17" s="164">
        <v>174.08</v>
      </c>
      <c r="K17" s="164">
        <v>536.29</v>
      </c>
      <c r="L17" s="164">
        <v>423.67</v>
      </c>
      <c r="M17" s="164">
        <v>1307.58</v>
      </c>
    </row>
    <row r="18" spans="1:13" ht="18" customHeight="1">
      <c r="A18" s="161" t="s">
        <v>63</v>
      </c>
      <c r="B18" s="161" t="s">
        <v>625</v>
      </c>
      <c r="C18" s="164">
        <v>50.56</v>
      </c>
      <c r="D18" s="164">
        <v>50.38</v>
      </c>
      <c r="E18" s="164">
        <v>45.545999999999999</v>
      </c>
      <c r="F18" s="164">
        <v>45.622</v>
      </c>
      <c r="G18" s="164">
        <v>342.56</v>
      </c>
      <c r="H18" s="164">
        <v>534.66800000000001</v>
      </c>
      <c r="I18" s="164">
        <v>169.92</v>
      </c>
      <c r="J18" s="164">
        <v>168.61</v>
      </c>
      <c r="K18" s="164">
        <v>507.14</v>
      </c>
      <c r="L18" s="164">
        <v>406.85</v>
      </c>
      <c r="M18" s="164">
        <v>1252.52</v>
      </c>
    </row>
    <row r="19" spans="1:13" ht="18" customHeight="1">
      <c r="A19" s="161" t="s">
        <v>63</v>
      </c>
      <c r="B19" s="161" t="s">
        <v>626</v>
      </c>
      <c r="C19" s="164">
        <v>53.68</v>
      </c>
      <c r="D19" s="164">
        <v>53.4</v>
      </c>
      <c r="E19" s="164">
        <v>50.234000000000002</v>
      </c>
      <c r="F19" s="164">
        <v>50.607999999999997</v>
      </c>
      <c r="G19" s="164">
        <v>358.93</v>
      </c>
      <c r="H19" s="164">
        <v>566.85199999999998</v>
      </c>
      <c r="I19" s="164">
        <v>159.26</v>
      </c>
      <c r="J19" s="164">
        <v>160.11000000000001</v>
      </c>
      <c r="K19" s="164">
        <v>463.8</v>
      </c>
      <c r="L19" s="164">
        <v>375.6</v>
      </c>
      <c r="M19" s="164">
        <v>1158.77</v>
      </c>
    </row>
    <row r="20" spans="1:13" ht="18" customHeight="1">
      <c r="A20" s="161" t="s">
        <v>63</v>
      </c>
      <c r="B20" s="161" t="s">
        <v>627</v>
      </c>
      <c r="C20" s="164">
        <v>46.139000000000003</v>
      </c>
      <c r="D20" s="164">
        <v>46.59</v>
      </c>
      <c r="E20" s="164">
        <v>50.502000000000002</v>
      </c>
      <c r="F20" s="164">
        <v>51.326000000000001</v>
      </c>
      <c r="G20" s="164">
        <v>283.47000000000003</v>
      </c>
      <c r="H20" s="164">
        <v>478.02699999999999</v>
      </c>
      <c r="I20" s="164">
        <v>150.29</v>
      </c>
      <c r="J20" s="164">
        <v>151.09</v>
      </c>
      <c r="K20" s="164">
        <v>410.98</v>
      </c>
      <c r="L20" s="164">
        <v>333.42</v>
      </c>
      <c r="M20" s="164">
        <v>1045.78</v>
      </c>
    </row>
    <row r="21" spans="1:13" ht="18" customHeight="1">
      <c r="A21" s="161" t="s">
        <v>63</v>
      </c>
      <c r="B21" s="161" t="s">
        <v>628</v>
      </c>
      <c r="C21" s="164">
        <v>104.12</v>
      </c>
      <c r="D21" s="164">
        <v>103.3</v>
      </c>
      <c r="E21" s="164">
        <v>154.05000000000001</v>
      </c>
      <c r="F21" s="164">
        <v>149.03</v>
      </c>
      <c r="G21" s="164">
        <v>0</v>
      </c>
      <c r="H21" s="164">
        <v>510.5</v>
      </c>
      <c r="I21" s="164">
        <v>140.57</v>
      </c>
      <c r="J21" s="164">
        <v>141.88</v>
      </c>
      <c r="K21" s="164">
        <v>375.28</v>
      </c>
      <c r="L21" s="164">
        <v>302.02999999999997</v>
      </c>
      <c r="M21" s="164">
        <v>959.76</v>
      </c>
    </row>
    <row r="22" spans="1:13" ht="18" customHeight="1">
      <c r="A22" s="161" t="s">
        <v>63</v>
      </c>
      <c r="B22" s="161" t="s">
        <v>629</v>
      </c>
      <c r="C22" s="164">
        <v>96.75</v>
      </c>
      <c r="D22" s="164">
        <v>97.879000000000005</v>
      </c>
      <c r="E22" s="164">
        <v>156.59</v>
      </c>
      <c r="F22" s="164">
        <v>156.4</v>
      </c>
      <c r="G22" s="164">
        <v>0</v>
      </c>
      <c r="H22" s="164">
        <v>507.61900000000003</v>
      </c>
      <c r="I22" s="164">
        <v>132.91</v>
      </c>
      <c r="J22" s="164">
        <v>133.9</v>
      </c>
      <c r="K22" s="164">
        <v>365.36</v>
      </c>
      <c r="L22" s="164">
        <v>297.07</v>
      </c>
      <c r="M22" s="164">
        <v>929.24</v>
      </c>
    </row>
    <row r="23" spans="1:13" ht="18" customHeight="1">
      <c r="A23" s="161" t="s">
        <v>63</v>
      </c>
      <c r="B23" s="161" t="s">
        <v>630</v>
      </c>
      <c r="C23" s="166">
        <v>103.27</v>
      </c>
      <c r="D23" s="166">
        <v>103.11</v>
      </c>
      <c r="E23" s="166">
        <v>165.97</v>
      </c>
      <c r="F23" s="166">
        <v>160.76</v>
      </c>
      <c r="G23" s="166">
        <v>0</v>
      </c>
      <c r="H23" s="166">
        <v>533.11</v>
      </c>
      <c r="I23" s="166">
        <v>127.19</v>
      </c>
      <c r="J23" s="166">
        <v>127.78</v>
      </c>
      <c r="K23" s="166">
        <v>340.09</v>
      </c>
      <c r="L23" s="166">
        <v>274.85000000000002</v>
      </c>
      <c r="M23" s="166">
        <v>869.91</v>
      </c>
    </row>
    <row r="24" spans="1:13" ht="18" customHeight="1">
      <c r="A24" s="161" t="s">
        <v>63</v>
      </c>
      <c r="B24" s="161" t="s">
        <v>631</v>
      </c>
      <c r="C24" s="162">
        <v>91.959000000000003</v>
      </c>
      <c r="D24" s="162">
        <v>91.97</v>
      </c>
      <c r="E24" s="162">
        <v>149.9</v>
      </c>
      <c r="F24" s="162">
        <v>148.19</v>
      </c>
      <c r="G24" s="162">
        <v>0</v>
      </c>
      <c r="H24" s="162">
        <v>482.01900000000001</v>
      </c>
      <c r="I24" s="162">
        <v>127.56</v>
      </c>
      <c r="J24" s="162">
        <v>128.97</v>
      </c>
      <c r="K24" s="162">
        <v>339.82</v>
      </c>
      <c r="L24" s="162">
        <v>278.79000000000002</v>
      </c>
      <c r="M24" s="162">
        <v>875.14</v>
      </c>
    </row>
    <row r="25" spans="1:13" ht="18" customHeight="1">
      <c r="A25" s="161" t="s">
        <v>63</v>
      </c>
      <c r="B25" s="161" t="s">
        <v>632</v>
      </c>
      <c r="C25" s="164">
        <v>102.83</v>
      </c>
      <c r="D25" s="164">
        <v>101.26</v>
      </c>
      <c r="E25" s="164">
        <v>161.28</v>
      </c>
      <c r="F25" s="164">
        <v>158.38999999999999</v>
      </c>
      <c r="G25" s="164">
        <v>0</v>
      </c>
      <c r="H25" s="164">
        <v>523.76</v>
      </c>
      <c r="I25" s="164">
        <v>130.43</v>
      </c>
      <c r="J25" s="164">
        <v>127.27</v>
      </c>
      <c r="K25" s="164">
        <v>344.54</v>
      </c>
      <c r="L25" s="164">
        <v>281.89999999999998</v>
      </c>
      <c r="M25" s="164">
        <v>884.14</v>
      </c>
    </row>
    <row r="26" spans="1:13" ht="18" customHeight="1">
      <c r="A26" s="161" t="s">
        <v>63</v>
      </c>
      <c r="B26" s="161" t="s">
        <v>633</v>
      </c>
      <c r="C26" s="164">
        <v>89.26</v>
      </c>
      <c r="D26" s="164">
        <v>93.388999999999996</v>
      </c>
      <c r="E26" s="164">
        <v>148.96</v>
      </c>
      <c r="F26" s="164">
        <v>149.13999999999999</v>
      </c>
      <c r="G26" s="164">
        <v>0</v>
      </c>
      <c r="H26" s="164">
        <v>480.74900000000002</v>
      </c>
      <c r="I26" s="164">
        <v>125.5</v>
      </c>
      <c r="J26" s="164">
        <v>126.79</v>
      </c>
      <c r="K26" s="164">
        <v>342.96</v>
      </c>
      <c r="L26" s="164">
        <v>276.18</v>
      </c>
      <c r="M26" s="164">
        <v>871.43</v>
      </c>
    </row>
    <row r="27" spans="1:13" ht="18" customHeight="1">
      <c r="A27" s="161" t="s">
        <v>63</v>
      </c>
      <c r="B27" s="161" t="s">
        <v>634</v>
      </c>
      <c r="C27" s="164">
        <v>98.338999999999999</v>
      </c>
      <c r="D27" s="164">
        <v>97.51</v>
      </c>
      <c r="E27" s="164">
        <v>154.32</v>
      </c>
      <c r="F27" s="164">
        <v>152.4</v>
      </c>
      <c r="G27" s="164">
        <v>0</v>
      </c>
      <c r="H27" s="164">
        <v>502.56900000000002</v>
      </c>
      <c r="I27" s="164">
        <v>128.26</v>
      </c>
      <c r="J27" s="164">
        <v>127.6</v>
      </c>
      <c r="K27" s="164">
        <v>340.45</v>
      </c>
      <c r="L27" s="164">
        <v>275.02</v>
      </c>
      <c r="M27" s="164">
        <v>871.33</v>
      </c>
    </row>
    <row r="28" spans="1:13" ht="18" customHeight="1">
      <c r="A28" s="161" t="s">
        <v>63</v>
      </c>
      <c r="B28" s="161" t="s">
        <v>635</v>
      </c>
      <c r="C28" s="164">
        <v>97.26</v>
      </c>
      <c r="D28" s="164">
        <v>98.138999999999996</v>
      </c>
      <c r="E28" s="164">
        <v>155.38999999999999</v>
      </c>
      <c r="F28" s="164">
        <v>152.1</v>
      </c>
      <c r="G28" s="164">
        <v>0</v>
      </c>
      <c r="H28" s="164">
        <v>502.88900000000001</v>
      </c>
      <c r="I28" s="164">
        <v>126.86</v>
      </c>
      <c r="J28" s="164">
        <v>125.45</v>
      </c>
      <c r="K28" s="164">
        <v>342.44</v>
      </c>
      <c r="L28" s="164">
        <v>279.16000000000003</v>
      </c>
      <c r="M28" s="164">
        <v>873.91</v>
      </c>
    </row>
    <row r="29" spans="1:13" ht="18" customHeight="1">
      <c r="A29" s="161" t="s">
        <v>63</v>
      </c>
      <c r="B29" s="161" t="s">
        <v>636</v>
      </c>
      <c r="C29" s="164">
        <v>98.3</v>
      </c>
      <c r="D29" s="164">
        <v>96.36</v>
      </c>
      <c r="E29" s="164">
        <v>154.18</v>
      </c>
      <c r="F29" s="164">
        <v>151.31</v>
      </c>
      <c r="G29" s="164">
        <v>0</v>
      </c>
      <c r="H29" s="164">
        <v>500.15</v>
      </c>
      <c r="I29" s="164">
        <v>120.57</v>
      </c>
      <c r="J29" s="164">
        <v>121.14</v>
      </c>
      <c r="K29" s="164">
        <v>336.5</v>
      </c>
      <c r="L29" s="164">
        <v>271.81</v>
      </c>
      <c r="M29" s="164">
        <v>850.02</v>
      </c>
    </row>
    <row r="30" spans="1:13" ht="18" customHeight="1">
      <c r="A30" s="161" t="s">
        <v>63</v>
      </c>
      <c r="B30" s="161" t="s">
        <v>637</v>
      </c>
      <c r="C30" s="164">
        <v>98.319000000000003</v>
      </c>
      <c r="D30" s="164">
        <v>99.08</v>
      </c>
      <c r="E30" s="164">
        <v>154.18</v>
      </c>
      <c r="F30" s="164">
        <v>153.58000000000001</v>
      </c>
      <c r="G30" s="164">
        <v>0</v>
      </c>
      <c r="H30" s="164">
        <v>505.15899999999999</v>
      </c>
      <c r="I30" s="164">
        <v>127.65</v>
      </c>
      <c r="J30" s="164">
        <v>129.13999999999999</v>
      </c>
      <c r="K30" s="164">
        <v>340.6</v>
      </c>
      <c r="L30" s="164">
        <v>279.89999999999998</v>
      </c>
      <c r="M30" s="164">
        <v>877.29</v>
      </c>
    </row>
    <row r="31" spans="1:13" ht="18" customHeight="1">
      <c r="A31" s="161" t="s">
        <v>63</v>
      </c>
      <c r="B31" s="161" t="s">
        <v>638</v>
      </c>
      <c r="C31" s="166">
        <v>91.68</v>
      </c>
      <c r="D31" s="166">
        <v>92.51</v>
      </c>
      <c r="E31" s="166">
        <v>148.69</v>
      </c>
      <c r="F31" s="166">
        <v>145.43</v>
      </c>
      <c r="G31" s="166">
        <v>0</v>
      </c>
      <c r="H31" s="166">
        <v>478.31</v>
      </c>
      <c r="I31" s="166">
        <v>121.95</v>
      </c>
      <c r="J31" s="166">
        <v>121.88</v>
      </c>
      <c r="K31" s="166">
        <v>348.13</v>
      </c>
      <c r="L31" s="166">
        <v>284.89999999999998</v>
      </c>
      <c r="M31" s="166">
        <v>876.86</v>
      </c>
    </row>
    <row r="32" spans="1:13" ht="18" customHeight="1">
      <c r="A32" s="161" t="s">
        <v>63</v>
      </c>
      <c r="B32" s="161" t="s">
        <v>639</v>
      </c>
      <c r="C32" s="162">
        <v>96.168999999999997</v>
      </c>
      <c r="D32" s="162">
        <v>96.019000000000005</v>
      </c>
      <c r="E32" s="162">
        <v>150.16</v>
      </c>
      <c r="F32" s="162">
        <v>148.69</v>
      </c>
      <c r="G32" s="162">
        <v>0</v>
      </c>
      <c r="H32" s="162">
        <v>491.03800000000001</v>
      </c>
      <c r="I32" s="162">
        <v>120.35</v>
      </c>
      <c r="J32" s="162">
        <v>121.7</v>
      </c>
      <c r="K32" s="162">
        <v>348.37</v>
      </c>
      <c r="L32" s="162">
        <v>280.10000000000002</v>
      </c>
      <c r="M32" s="162">
        <v>870.52</v>
      </c>
    </row>
    <row r="33" spans="1:13" ht="18" customHeight="1">
      <c r="A33" s="161" t="s">
        <v>63</v>
      </c>
      <c r="B33" s="161" t="s">
        <v>640</v>
      </c>
      <c r="C33" s="164">
        <v>91.519000000000005</v>
      </c>
      <c r="D33" s="164">
        <v>92.29</v>
      </c>
      <c r="E33" s="164">
        <v>147.47</v>
      </c>
      <c r="F33" s="164">
        <v>146.38</v>
      </c>
      <c r="G33" s="164">
        <v>0</v>
      </c>
      <c r="H33" s="164">
        <v>477.65899999999999</v>
      </c>
      <c r="I33" s="164">
        <v>113.2</v>
      </c>
      <c r="J33" s="164">
        <v>113.72</v>
      </c>
      <c r="K33" s="164">
        <v>344.41</v>
      </c>
      <c r="L33" s="164">
        <v>274.99</v>
      </c>
      <c r="M33" s="164">
        <v>846.32</v>
      </c>
    </row>
    <row r="34" spans="1:13" ht="18" customHeight="1">
      <c r="A34" s="161" t="s">
        <v>63</v>
      </c>
      <c r="B34" s="161" t="s">
        <v>641</v>
      </c>
      <c r="C34" s="164">
        <v>91.58</v>
      </c>
      <c r="D34" s="164">
        <v>92.3</v>
      </c>
      <c r="E34" s="164">
        <v>145.74</v>
      </c>
      <c r="F34" s="164">
        <v>144.03</v>
      </c>
      <c r="G34" s="164">
        <v>0</v>
      </c>
      <c r="H34" s="164">
        <v>473.65</v>
      </c>
      <c r="I34" s="164">
        <v>109.56</v>
      </c>
      <c r="J34" s="164">
        <v>110.65</v>
      </c>
      <c r="K34" s="164">
        <v>339.43</v>
      </c>
      <c r="L34" s="164">
        <v>277.95</v>
      </c>
      <c r="M34" s="164">
        <v>837.59</v>
      </c>
    </row>
    <row r="35" spans="1:13" ht="18" customHeight="1">
      <c r="A35" s="161" t="s">
        <v>63</v>
      </c>
      <c r="B35" s="161" t="s">
        <v>642</v>
      </c>
      <c r="C35" s="164">
        <v>91.04</v>
      </c>
      <c r="D35" s="164">
        <v>91.959000000000003</v>
      </c>
      <c r="E35" s="164">
        <v>148.82</v>
      </c>
      <c r="F35" s="164">
        <v>146.5</v>
      </c>
      <c r="G35" s="164">
        <v>0</v>
      </c>
      <c r="H35" s="164">
        <v>478.31900000000002</v>
      </c>
      <c r="I35" s="164">
        <v>117.7</v>
      </c>
      <c r="J35" s="164">
        <v>118</v>
      </c>
      <c r="K35" s="164">
        <v>364.12</v>
      </c>
      <c r="L35" s="164">
        <v>290.44</v>
      </c>
      <c r="M35" s="164">
        <v>890.26</v>
      </c>
    </row>
    <row r="36" spans="1:13" ht="18" customHeight="1">
      <c r="A36" s="161" t="s">
        <v>63</v>
      </c>
      <c r="B36" s="161" t="s">
        <v>643</v>
      </c>
      <c r="C36" s="164">
        <v>101.37</v>
      </c>
      <c r="D36" s="164">
        <v>100.51</v>
      </c>
      <c r="E36" s="164">
        <v>157.80000000000001</v>
      </c>
      <c r="F36" s="164">
        <v>154.52000000000001</v>
      </c>
      <c r="G36" s="164">
        <v>0</v>
      </c>
      <c r="H36" s="164">
        <v>514.20000000000005</v>
      </c>
      <c r="I36" s="164">
        <v>124.85</v>
      </c>
      <c r="J36" s="164">
        <v>124.08</v>
      </c>
      <c r="K36" s="164">
        <v>377.4</v>
      </c>
      <c r="L36" s="164">
        <v>299.37</v>
      </c>
      <c r="M36" s="164">
        <v>925.7</v>
      </c>
    </row>
    <row r="37" spans="1:13" ht="18" customHeight="1">
      <c r="A37" s="161" t="s">
        <v>63</v>
      </c>
      <c r="B37" s="161" t="s">
        <v>644</v>
      </c>
      <c r="C37" s="164">
        <v>100.29</v>
      </c>
      <c r="D37" s="164">
        <v>100.81</v>
      </c>
      <c r="E37" s="164">
        <v>156.33000000000001</v>
      </c>
      <c r="F37" s="164">
        <v>156.25</v>
      </c>
      <c r="G37" s="164">
        <v>0</v>
      </c>
      <c r="H37" s="164">
        <v>513.67999999999995</v>
      </c>
      <c r="I37" s="164">
        <v>124.78</v>
      </c>
      <c r="J37" s="164">
        <v>124.18</v>
      </c>
      <c r="K37" s="164">
        <v>377.74</v>
      </c>
      <c r="L37" s="164">
        <v>303.5</v>
      </c>
      <c r="M37" s="164">
        <v>930.2</v>
      </c>
    </row>
    <row r="38" spans="1:13" ht="18" customHeight="1">
      <c r="A38" s="161" t="s">
        <v>63</v>
      </c>
      <c r="B38" s="161" t="s">
        <v>645</v>
      </c>
      <c r="C38" s="164">
        <v>114.38</v>
      </c>
      <c r="D38" s="164">
        <v>114.12</v>
      </c>
      <c r="E38" s="164">
        <v>161.94999999999999</v>
      </c>
      <c r="F38" s="164">
        <v>157.87</v>
      </c>
      <c r="G38" s="164">
        <v>0</v>
      </c>
      <c r="H38" s="164">
        <v>548.32000000000005</v>
      </c>
      <c r="I38" s="164">
        <v>132.75</v>
      </c>
      <c r="J38" s="164">
        <v>133.62</v>
      </c>
      <c r="K38" s="164">
        <v>416.19</v>
      </c>
      <c r="L38" s="164">
        <v>330.28</v>
      </c>
      <c r="M38" s="164">
        <v>1012.84</v>
      </c>
    </row>
    <row r="39" spans="1:13" ht="18" customHeight="1">
      <c r="A39" s="161" t="s">
        <v>63</v>
      </c>
      <c r="B39" s="161" t="s">
        <v>646</v>
      </c>
      <c r="C39" s="166">
        <v>49.04</v>
      </c>
      <c r="D39" s="166">
        <v>48.918999999999997</v>
      </c>
      <c r="E39" s="166">
        <v>47.823</v>
      </c>
      <c r="F39" s="166">
        <v>47.31</v>
      </c>
      <c r="G39" s="166">
        <v>330.47</v>
      </c>
      <c r="H39" s="166">
        <v>523.56200000000001</v>
      </c>
      <c r="I39" s="166">
        <v>159.05000000000001</v>
      </c>
      <c r="J39" s="166">
        <v>157.11000000000001</v>
      </c>
      <c r="K39" s="166">
        <v>485.48</v>
      </c>
      <c r="L39" s="166">
        <v>385.91</v>
      </c>
      <c r="M39" s="166">
        <v>1187.55</v>
      </c>
    </row>
    <row r="40" spans="1:13" ht="18" customHeight="1">
      <c r="A40" s="161" t="s">
        <v>63</v>
      </c>
      <c r="B40" s="161" t="s">
        <v>647</v>
      </c>
      <c r="C40" s="162">
        <v>50.97</v>
      </c>
      <c r="D40" s="162">
        <v>50.93</v>
      </c>
      <c r="E40" s="162">
        <v>50.368000000000002</v>
      </c>
      <c r="F40" s="162">
        <v>49.74</v>
      </c>
      <c r="G40" s="162">
        <v>341.08</v>
      </c>
      <c r="H40" s="162">
        <v>543.08799999999997</v>
      </c>
      <c r="I40" s="162">
        <v>148.83000000000001</v>
      </c>
      <c r="J40" s="162">
        <v>148.82</v>
      </c>
      <c r="K40" s="162">
        <v>466.39</v>
      </c>
      <c r="L40" s="162">
        <v>370.27</v>
      </c>
      <c r="M40" s="162">
        <v>1134.31</v>
      </c>
    </row>
    <row r="41" spans="1:13" ht="18" customHeight="1">
      <c r="A41" s="161" t="s">
        <v>63</v>
      </c>
      <c r="B41" s="161" t="s">
        <v>648</v>
      </c>
      <c r="C41" s="164">
        <v>51.74</v>
      </c>
      <c r="D41" s="164">
        <v>51.58</v>
      </c>
      <c r="E41" s="164">
        <v>50.1</v>
      </c>
      <c r="F41" s="164">
        <v>50.921999999999997</v>
      </c>
      <c r="G41" s="164">
        <v>359.19</v>
      </c>
      <c r="H41" s="164">
        <v>563.53200000000004</v>
      </c>
      <c r="I41" s="164">
        <v>160.47</v>
      </c>
      <c r="J41" s="164">
        <v>160.86000000000001</v>
      </c>
      <c r="K41" s="164">
        <v>510.2</v>
      </c>
      <c r="L41" s="164">
        <v>404.19</v>
      </c>
      <c r="M41" s="164">
        <v>1235.72</v>
      </c>
    </row>
    <row r="42" spans="1:13" ht="18" customHeight="1">
      <c r="A42" s="161" t="s">
        <v>63</v>
      </c>
      <c r="B42" s="161" t="s">
        <v>649</v>
      </c>
      <c r="C42" s="164">
        <v>51.95</v>
      </c>
      <c r="D42" s="164">
        <v>52.279000000000003</v>
      </c>
      <c r="E42" s="164">
        <v>53.046999999999997</v>
      </c>
      <c r="F42" s="164">
        <v>52.969000000000001</v>
      </c>
      <c r="G42" s="164">
        <v>330.7</v>
      </c>
      <c r="H42" s="164">
        <v>540.94500000000005</v>
      </c>
      <c r="I42" s="164">
        <v>168.95</v>
      </c>
      <c r="J42" s="164">
        <v>170.18</v>
      </c>
      <c r="K42" s="164">
        <v>549.49</v>
      </c>
      <c r="L42" s="164">
        <v>437.28</v>
      </c>
      <c r="M42" s="164">
        <v>1325.9</v>
      </c>
    </row>
    <row r="43" spans="1:13" ht="18" customHeight="1">
      <c r="A43" s="161" t="s">
        <v>63</v>
      </c>
      <c r="B43" s="161" t="s">
        <v>650</v>
      </c>
      <c r="C43" s="164">
        <v>50.33</v>
      </c>
      <c r="D43" s="164">
        <v>50.298999999999999</v>
      </c>
      <c r="E43" s="164">
        <v>53.582999999999998</v>
      </c>
      <c r="F43" s="164">
        <v>53.156999999999996</v>
      </c>
      <c r="G43" s="164">
        <v>319.57</v>
      </c>
      <c r="H43" s="164">
        <v>526.93899999999996</v>
      </c>
      <c r="I43" s="164">
        <v>173.12</v>
      </c>
      <c r="J43" s="164">
        <v>173.2</v>
      </c>
      <c r="K43" s="164">
        <v>581.69000000000005</v>
      </c>
      <c r="L43" s="164">
        <v>456.92</v>
      </c>
      <c r="M43" s="164">
        <v>1384.93</v>
      </c>
    </row>
    <row r="44" spans="1:13" ht="18" customHeight="1">
      <c r="A44" s="161" t="s">
        <v>63</v>
      </c>
      <c r="B44" s="161" t="s">
        <v>651</v>
      </c>
      <c r="C44" s="164">
        <v>55.47</v>
      </c>
      <c r="D44" s="164">
        <v>55.478999999999999</v>
      </c>
      <c r="E44" s="164">
        <v>58.942</v>
      </c>
      <c r="F44" s="164">
        <v>58.905000000000001</v>
      </c>
      <c r="G44" s="164">
        <v>366.97</v>
      </c>
      <c r="H44" s="164">
        <v>595.76599999999996</v>
      </c>
      <c r="I44" s="164">
        <v>177.05</v>
      </c>
      <c r="J44" s="164">
        <v>175.4</v>
      </c>
      <c r="K44" s="164">
        <v>596.91</v>
      </c>
      <c r="L44" s="164">
        <v>472.69</v>
      </c>
      <c r="M44" s="164">
        <v>1422.05</v>
      </c>
    </row>
    <row r="45" spans="1:13" ht="18" customHeight="1">
      <c r="A45" s="161" t="s">
        <v>63</v>
      </c>
      <c r="B45" s="161" t="s">
        <v>652</v>
      </c>
      <c r="C45" s="164">
        <v>62.25</v>
      </c>
      <c r="D45" s="164">
        <v>62.509</v>
      </c>
      <c r="E45" s="164">
        <v>63.898000000000003</v>
      </c>
      <c r="F45" s="164">
        <v>64.242999999999995</v>
      </c>
      <c r="G45" s="164">
        <v>432.46</v>
      </c>
      <c r="H45" s="164">
        <v>685.36</v>
      </c>
      <c r="I45" s="164">
        <v>175.75</v>
      </c>
      <c r="J45" s="164">
        <v>175.77</v>
      </c>
      <c r="K45" s="164">
        <v>567.80999999999995</v>
      </c>
      <c r="L45" s="164">
        <v>443.02</v>
      </c>
      <c r="M45" s="164">
        <v>1362.35</v>
      </c>
    </row>
    <row r="46" spans="1:13" ht="18" customHeight="1">
      <c r="A46" s="161" t="s">
        <v>63</v>
      </c>
      <c r="B46" s="161" t="s">
        <v>653</v>
      </c>
      <c r="C46" s="164">
        <v>61.58</v>
      </c>
      <c r="D46" s="164">
        <v>61.56</v>
      </c>
      <c r="E46" s="164">
        <v>63.496000000000002</v>
      </c>
      <c r="F46" s="164">
        <v>63.66</v>
      </c>
      <c r="G46" s="164">
        <v>434.28</v>
      </c>
      <c r="H46" s="164">
        <v>684.57600000000002</v>
      </c>
      <c r="I46" s="164">
        <v>173.51</v>
      </c>
      <c r="J46" s="164">
        <v>175.09</v>
      </c>
      <c r="K46" s="164">
        <v>561.12</v>
      </c>
      <c r="L46" s="164">
        <v>449.71</v>
      </c>
      <c r="M46" s="164">
        <v>1359.43</v>
      </c>
    </row>
    <row r="47" spans="1:13" ht="18" customHeight="1">
      <c r="A47" s="161" t="s">
        <v>63</v>
      </c>
      <c r="B47" s="161" t="s">
        <v>654</v>
      </c>
      <c r="C47" s="166">
        <v>58.84</v>
      </c>
      <c r="D47" s="166">
        <v>59.38</v>
      </c>
      <c r="E47" s="166">
        <v>62.290999999999997</v>
      </c>
      <c r="F47" s="166">
        <v>62.152999999999999</v>
      </c>
      <c r="G47" s="166">
        <v>422.07</v>
      </c>
      <c r="H47" s="166">
        <v>664.73400000000004</v>
      </c>
      <c r="I47" s="166">
        <v>177.15</v>
      </c>
      <c r="J47" s="166">
        <v>177.6</v>
      </c>
      <c r="K47" s="166">
        <v>571.80999999999995</v>
      </c>
      <c r="L47" s="166">
        <v>450.29</v>
      </c>
      <c r="M47" s="166">
        <v>1376.85</v>
      </c>
    </row>
    <row r="48" spans="1:13" ht="18" customHeight="1">
      <c r="A48" s="161" t="s">
        <v>63</v>
      </c>
      <c r="B48" s="161" t="s">
        <v>655</v>
      </c>
      <c r="C48" s="162">
        <v>48.22</v>
      </c>
      <c r="D48" s="162">
        <v>48.728999999999999</v>
      </c>
      <c r="E48" s="162">
        <v>61.353000000000002</v>
      </c>
      <c r="F48" s="162">
        <v>60.902999999999999</v>
      </c>
      <c r="G48" s="162">
        <v>389.23</v>
      </c>
      <c r="H48" s="162">
        <v>608.43499999999995</v>
      </c>
      <c r="I48" s="162">
        <v>176.02</v>
      </c>
      <c r="J48" s="162">
        <v>177.59</v>
      </c>
      <c r="K48" s="162">
        <v>569.26</v>
      </c>
      <c r="L48" s="162">
        <v>448.02</v>
      </c>
      <c r="M48" s="162">
        <v>1370.89</v>
      </c>
    </row>
    <row r="49" spans="1:13" ht="18" customHeight="1">
      <c r="A49" s="161" t="s">
        <v>63</v>
      </c>
      <c r="B49" s="161" t="s">
        <v>656</v>
      </c>
      <c r="C49" s="164">
        <v>41.72</v>
      </c>
      <c r="D49" s="164">
        <v>42.2</v>
      </c>
      <c r="E49" s="164">
        <v>60.012999999999998</v>
      </c>
      <c r="F49" s="164">
        <v>60.298000000000002</v>
      </c>
      <c r="G49" s="164">
        <v>358.11</v>
      </c>
      <c r="H49" s="164">
        <v>562.34100000000001</v>
      </c>
      <c r="I49" s="164">
        <v>178.41</v>
      </c>
      <c r="J49" s="164">
        <v>177.65</v>
      </c>
      <c r="K49" s="164">
        <v>555.98</v>
      </c>
      <c r="L49" s="164">
        <v>435.59</v>
      </c>
      <c r="M49" s="164">
        <v>1347.63</v>
      </c>
    </row>
    <row r="50" spans="1:13" ht="18" customHeight="1">
      <c r="A50" s="161" t="s">
        <v>63</v>
      </c>
      <c r="B50" s="161" t="s">
        <v>657</v>
      </c>
      <c r="C50" s="164">
        <v>45.009</v>
      </c>
      <c r="D50" s="164">
        <v>44.83</v>
      </c>
      <c r="E50" s="164">
        <v>63.898000000000003</v>
      </c>
      <c r="F50" s="164">
        <v>62.808</v>
      </c>
      <c r="G50" s="164">
        <v>382.52</v>
      </c>
      <c r="H50" s="164">
        <v>599.06500000000005</v>
      </c>
      <c r="I50" s="164">
        <v>177.06</v>
      </c>
      <c r="J50" s="164">
        <v>177.28</v>
      </c>
      <c r="K50" s="164">
        <v>541.59</v>
      </c>
      <c r="L50" s="164">
        <v>431.04</v>
      </c>
      <c r="M50" s="164">
        <v>1326.97</v>
      </c>
    </row>
    <row r="51" spans="1:13" ht="18" customHeight="1">
      <c r="A51" s="161" t="s">
        <v>63</v>
      </c>
      <c r="B51" s="161" t="s">
        <v>658</v>
      </c>
      <c r="C51" s="164">
        <v>43.58</v>
      </c>
      <c r="D51" s="164">
        <v>43.61</v>
      </c>
      <c r="E51" s="164">
        <v>59.209000000000003</v>
      </c>
      <c r="F51" s="164">
        <v>59.987000000000002</v>
      </c>
      <c r="G51" s="164">
        <v>362.1</v>
      </c>
      <c r="H51" s="164">
        <v>568.48599999999999</v>
      </c>
      <c r="I51" s="164">
        <v>177.38</v>
      </c>
      <c r="J51" s="164">
        <v>178.25</v>
      </c>
      <c r="K51" s="164">
        <v>557.03</v>
      </c>
      <c r="L51" s="164">
        <v>440.01</v>
      </c>
      <c r="M51" s="164">
        <v>1352.67</v>
      </c>
    </row>
    <row r="52" spans="1:13" ht="18" customHeight="1">
      <c r="A52" s="161" t="s">
        <v>63</v>
      </c>
      <c r="B52" s="161" t="s">
        <v>659</v>
      </c>
      <c r="C52" s="164">
        <v>49.36</v>
      </c>
      <c r="D52" s="164">
        <v>49.65</v>
      </c>
      <c r="E52" s="164">
        <v>61.219000000000001</v>
      </c>
      <c r="F52" s="164">
        <v>61.204000000000001</v>
      </c>
      <c r="G52" s="164">
        <v>351.69</v>
      </c>
      <c r="H52" s="164">
        <v>573.12300000000005</v>
      </c>
      <c r="I52" s="164">
        <v>173.53</v>
      </c>
      <c r="J52" s="164">
        <v>176.08</v>
      </c>
      <c r="K52" s="164">
        <v>540.24</v>
      </c>
      <c r="L52" s="164">
        <v>429.69</v>
      </c>
      <c r="M52" s="164">
        <v>1319.54</v>
      </c>
    </row>
    <row r="53" spans="1:13" ht="18" customHeight="1">
      <c r="A53" s="161" t="s">
        <v>63</v>
      </c>
      <c r="B53" s="161" t="s">
        <v>660</v>
      </c>
      <c r="C53" s="164">
        <v>47.908999999999999</v>
      </c>
      <c r="D53" s="164">
        <v>48.048999999999999</v>
      </c>
      <c r="E53" s="164">
        <v>58.405999999999999</v>
      </c>
      <c r="F53" s="164">
        <v>58.587000000000003</v>
      </c>
      <c r="G53" s="164">
        <v>322.98</v>
      </c>
      <c r="H53" s="164">
        <v>535.93100000000004</v>
      </c>
      <c r="I53" s="164">
        <v>176.67</v>
      </c>
      <c r="J53" s="164">
        <v>178.02</v>
      </c>
      <c r="K53" s="164">
        <v>542.54</v>
      </c>
      <c r="L53" s="164">
        <v>430.34</v>
      </c>
      <c r="M53" s="164">
        <v>1327.57</v>
      </c>
    </row>
    <row r="54" spans="1:13" ht="18" customHeight="1">
      <c r="A54" s="161" t="s">
        <v>63</v>
      </c>
      <c r="B54" s="161" t="s">
        <v>661</v>
      </c>
      <c r="C54" s="164">
        <v>59.43</v>
      </c>
      <c r="D54" s="164">
        <v>59.668999999999997</v>
      </c>
      <c r="E54" s="164">
        <v>52.244</v>
      </c>
      <c r="F54" s="164">
        <v>52.500999999999998</v>
      </c>
      <c r="G54" s="164">
        <v>282.5</v>
      </c>
      <c r="H54" s="164">
        <v>506.34399999999999</v>
      </c>
      <c r="I54" s="164">
        <v>179</v>
      </c>
      <c r="J54" s="164">
        <v>178.8</v>
      </c>
      <c r="K54" s="164">
        <v>530.45000000000005</v>
      </c>
      <c r="L54" s="164">
        <v>423.39</v>
      </c>
      <c r="M54" s="164">
        <v>1311.64</v>
      </c>
    </row>
    <row r="55" spans="1:13" ht="18" customHeight="1">
      <c r="A55" s="161" t="s">
        <v>662</v>
      </c>
      <c r="B55" s="161" t="s">
        <v>64</v>
      </c>
      <c r="C55" s="166">
        <v>63.09</v>
      </c>
      <c r="D55" s="166">
        <v>62.029000000000003</v>
      </c>
      <c r="E55" s="166">
        <v>54.521000000000001</v>
      </c>
      <c r="F55" s="166">
        <v>56.427</v>
      </c>
      <c r="G55" s="166">
        <v>292.5</v>
      </c>
      <c r="H55" s="166">
        <v>528.56700000000001</v>
      </c>
      <c r="I55" s="166">
        <v>178.14</v>
      </c>
      <c r="J55" s="166">
        <v>175.94</v>
      </c>
      <c r="K55" s="166">
        <v>527.17999999999995</v>
      </c>
      <c r="L55" s="166">
        <v>416.31</v>
      </c>
      <c r="M55" s="166">
        <v>1297.57</v>
      </c>
    </row>
    <row r="56" spans="1:13">
      <c r="A56" s="234" t="s">
        <v>674</v>
      </c>
      <c r="B56" s="234"/>
      <c r="C56" s="168">
        <v>-41.72</v>
      </c>
      <c r="D56" s="168">
        <v>-42.2</v>
      </c>
      <c r="E56" s="168">
        <v>-44.741999999999997</v>
      </c>
      <c r="F56" s="168">
        <v>-44.405999999999999</v>
      </c>
      <c r="G56" s="168">
        <v>0</v>
      </c>
      <c r="H56" s="168"/>
      <c r="I56" s="168">
        <v>179</v>
      </c>
      <c r="J56" s="168">
        <v>179.3</v>
      </c>
      <c r="K56" s="168">
        <v>596.91</v>
      </c>
      <c r="L56" s="168">
        <v>472.69</v>
      </c>
      <c r="M56" s="168"/>
    </row>
    <row r="57" spans="1:13">
      <c r="A57" s="234" t="s">
        <v>675</v>
      </c>
      <c r="B57" s="234"/>
      <c r="C57" s="168">
        <v>-114.38</v>
      </c>
      <c r="D57" s="168">
        <v>-114.12</v>
      </c>
      <c r="E57" s="168">
        <v>-165.97</v>
      </c>
      <c r="F57" s="168">
        <v>-160.76</v>
      </c>
      <c r="G57" s="168">
        <v>-434.28</v>
      </c>
      <c r="H57" s="168"/>
      <c r="I57" s="168">
        <v>109.56</v>
      </c>
      <c r="J57" s="168">
        <v>110.65</v>
      </c>
      <c r="K57" s="168">
        <v>336.5</v>
      </c>
      <c r="L57" s="168">
        <v>271.81</v>
      </c>
      <c r="M57" s="168"/>
    </row>
    <row r="58" spans="1:13">
      <c r="A58" s="234" t="s">
        <v>676</v>
      </c>
      <c r="B58" s="234"/>
      <c r="C58" s="168">
        <v>-69.387854166666671</v>
      </c>
      <c r="D58" s="168">
        <v>-69.601729166666672</v>
      </c>
      <c r="E58" s="168">
        <v>-91.49166666666666</v>
      </c>
      <c r="F58" s="168">
        <v>-90.801729166666661</v>
      </c>
      <c r="G58" s="168">
        <v>-218.354375</v>
      </c>
      <c r="H58" s="168"/>
      <c r="I58" s="168">
        <v>154.45708333333332</v>
      </c>
      <c r="J58" s="168">
        <v>154.63208333333333</v>
      </c>
      <c r="K58" s="168">
        <v>464.60312499999998</v>
      </c>
      <c r="L58" s="168">
        <v>371.2258333333333</v>
      </c>
      <c r="M58" s="168"/>
    </row>
    <row r="59" spans="1:13" ht="27" customHeight="1">
      <c r="A59" s="234" t="s">
        <v>3</v>
      </c>
      <c r="B59" s="234"/>
      <c r="C59" s="233" t="s">
        <v>2167</v>
      </c>
      <c r="D59" s="233"/>
      <c r="E59" s="233" t="s">
        <v>45</v>
      </c>
      <c r="F59" s="233"/>
      <c r="G59" s="233" t="s">
        <v>152</v>
      </c>
      <c r="H59" s="233" t="s">
        <v>770</v>
      </c>
      <c r="I59" s="233" t="s">
        <v>152</v>
      </c>
      <c r="J59" s="233"/>
      <c r="K59" s="233"/>
      <c r="L59" s="233" t="s">
        <v>171</v>
      </c>
      <c r="M59" s="233" t="s">
        <v>770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09375" defaultRowHeight="14.4"/>
  <cols>
    <col min="1" max="1" width="15" customWidth="1"/>
    <col min="2" max="2" width="10" customWidth="1"/>
    <col min="3" max="32" width="20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>
      <c r="A4" s="235" t="s">
        <v>2484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</row>
    <row r="5" spans="1:32" ht="20.100000000000001" hidden="1" customHeight="1">
      <c r="A5" s="234" t="s">
        <v>1528</v>
      </c>
      <c r="B5" s="234"/>
      <c r="C5" s="172">
        <v>43593</v>
      </c>
      <c r="D5" s="172">
        <v>43595</v>
      </c>
      <c r="E5" s="172">
        <v>43591</v>
      </c>
      <c r="F5" s="172">
        <v>43597</v>
      </c>
      <c r="G5" s="172">
        <v>60107</v>
      </c>
      <c r="H5" s="172">
        <v>43599</v>
      </c>
      <c r="I5" s="172">
        <v>43546</v>
      </c>
      <c r="J5" s="172">
        <v>43601</v>
      </c>
      <c r="K5" s="172">
        <v>43544</v>
      </c>
      <c r="L5" s="172">
        <v>43603</v>
      </c>
      <c r="M5" s="172">
        <v>43580</v>
      </c>
      <c r="N5" s="172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3">
        <v>43507</v>
      </c>
      <c r="Y5" s="173">
        <v>43590</v>
      </c>
      <c r="Z5" s="173">
        <v>43494</v>
      </c>
      <c r="AA5" s="173">
        <v>43743</v>
      </c>
      <c r="AB5" s="173">
        <v>60110</v>
      </c>
      <c r="AC5" s="173">
        <v>60111</v>
      </c>
      <c r="AD5" s="173">
        <v>43573</v>
      </c>
      <c r="AE5" s="173">
        <v>43506</v>
      </c>
      <c r="AF5" s="173">
        <v>43513</v>
      </c>
    </row>
    <row r="6" spans="1:32" ht="15" hidden="1" customHeight="1">
      <c r="A6" s="234" t="s">
        <v>1529</v>
      </c>
      <c r="B6" s="234"/>
      <c r="C6" s="172" t="s">
        <v>2485</v>
      </c>
      <c r="D6" s="172" t="s">
        <v>2486</v>
      </c>
      <c r="E6" s="172" t="s">
        <v>2487</v>
      </c>
      <c r="F6" s="172" t="s">
        <v>2488</v>
      </c>
      <c r="G6" s="172" t="s">
        <v>2489</v>
      </c>
      <c r="H6" s="172" t="s">
        <v>2490</v>
      </c>
      <c r="I6" s="172" t="s">
        <v>2491</v>
      </c>
      <c r="J6" s="172" t="s">
        <v>2492</v>
      </c>
      <c r="K6" s="172" t="s">
        <v>2493</v>
      </c>
      <c r="L6" s="172" t="s">
        <v>2494</v>
      </c>
      <c r="M6" s="172" t="s">
        <v>2495</v>
      </c>
      <c r="N6" s="172" t="s">
        <v>2496</v>
      </c>
      <c r="O6" s="11" t="s">
        <v>2497</v>
      </c>
      <c r="P6" s="11" t="s">
        <v>2498</v>
      </c>
      <c r="Q6" s="11" t="s">
        <v>2499</v>
      </c>
      <c r="R6" s="11" t="s">
        <v>2500</v>
      </c>
      <c r="S6" s="11" t="s">
        <v>2501</v>
      </c>
      <c r="T6" s="11" t="s">
        <v>2502</v>
      </c>
      <c r="U6" s="11" t="s">
        <v>2503</v>
      </c>
      <c r="V6" s="11" t="s">
        <v>2504</v>
      </c>
      <c r="W6" s="11" t="s">
        <v>2505</v>
      </c>
      <c r="X6" s="173" t="s">
        <v>2506</v>
      </c>
      <c r="Y6" s="173" t="s">
        <v>2507</v>
      </c>
      <c r="Z6" s="173" t="s">
        <v>2508</v>
      </c>
      <c r="AA6" s="173" t="s">
        <v>2509</v>
      </c>
      <c r="AB6" s="173" t="s">
        <v>2510</v>
      </c>
      <c r="AC6" s="173" t="s">
        <v>2511</v>
      </c>
      <c r="AD6" s="173" t="s">
        <v>2512</v>
      </c>
      <c r="AE6" s="173" t="s">
        <v>2513</v>
      </c>
      <c r="AF6" s="173" t="s">
        <v>2514</v>
      </c>
    </row>
    <row r="7" spans="1:32" ht="27" customHeight="1">
      <c r="A7" s="234" t="s">
        <v>25</v>
      </c>
      <c r="B7" s="234"/>
      <c r="C7" s="238" t="s">
        <v>2515</v>
      </c>
      <c r="D7" s="238" t="s">
        <v>2516</v>
      </c>
      <c r="E7" s="238" t="s">
        <v>2517</v>
      </c>
      <c r="F7" s="238" t="s">
        <v>2518</v>
      </c>
      <c r="G7" s="238" t="s">
        <v>371</v>
      </c>
      <c r="H7" s="238" t="s">
        <v>172</v>
      </c>
      <c r="I7" s="238" t="s">
        <v>187</v>
      </c>
      <c r="J7" s="238" t="s">
        <v>2519</v>
      </c>
      <c r="K7" s="238" t="s">
        <v>182</v>
      </c>
      <c r="L7" s="238" t="s">
        <v>389</v>
      </c>
      <c r="M7" s="238" t="s">
        <v>286</v>
      </c>
      <c r="N7" s="238" t="s">
        <v>245</v>
      </c>
      <c r="O7" s="231" t="s">
        <v>2520</v>
      </c>
      <c r="P7" s="231" t="s">
        <v>340</v>
      </c>
      <c r="Q7" s="231" t="s">
        <v>299</v>
      </c>
      <c r="R7" s="231" t="s">
        <v>2521</v>
      </c>
      <c r="S7" s="231" t="s">
        <v>544</v>
      </c>
      <c r="T7" s="231" t="s">
        <v>385</v>
      </c>
      <c r="U7" s="231" t="s">
        <v>2522</v>
      </c>
      <c r="V7" s="231" t="s">
        <v>2523</v>
      </c>
      <c r="W7" s="231" t="s">
        <v>2524</v>
      </c>
      <c r="X7" s="237" t="s">
        <v>2525</v>
      </c>
      <c r="Y7" s="237" t="s">
        <v>346</v>
      </c>
      <c r="Z7" s="237" t="s">
        <v>2526</v>
      </c>
      <c r="AA7" s="237" t="s">
        <v>2527</v>
      </c>
      <c r="AB7" s="237" t="s">
        <v>2528</v>
      </c>
      <c r="AC7" s="237" t="s">
        <v>2529</v>
      </c>
      <c r="AD7" s="237" t="s">
        <v>2522</v>
      </c>
      <c r="AE7" s="237" t="s">
        <v>2530</v>
      </c>
      <c r="AF7" s="237" t="s">
        <v>2523</v>
      </c>
    </row>
    <row r="8" spans="1:32">
      <c r="A8" s="234" t="s">
        <v>2531</v>
      </c>
      <c r="B8" s="234"/>
      <c r="C8" s="172" t="s">
        <v>2532</v>
      </c>
      <c r="D8" s="172" t="s">
        <v>2532</v>
      </c>
      <c r="E8" s="172" t="s">
        <v>2532</v>
      </c>
      <c r="F8" s="172" t="s">
        <v>2532</v>
      </c>
      <c r="G8" s="172" t="s">
        <v>2532</v>
      </c>
      <c r="H8" s="172" t="s">
        <v>2532</v>
      </c>
      <c r="I8" s="172" t="s">
        <v>2532</v>
      </c>
      <c r="J8" s="172" t="s">
        <v>2532</v>
      </c>
      <c r="K8" s="172" t="s">
        <v>2532</v>
      </c>
      <c r="L8" s="172" t="s">
        <v>2532</v>
      </c>
      <c r="M8" s="172" t="s">
        <v>2532</v>
      </c>
      <c r="N8" s="172" t="s">
        <v>2532</v>
      </c>
      <c r="O8" s="11" t="s">
        <v>2533</v>
      </c>
      <c r="P8" s="11" t="s">
        <v>2533</v>
      </c>
      <c r="Q8" s="11" t="s">
        <v>2533</v>
      </c>
      <c r="R8" s="11" t="s">
        <v>2533</v>
      </c>
      <c r="S8" s="11" t="s">
        <v>2533</v>
      </c>
      <c r="T8" s="11" t="s">
        <v>2533</v>
      </c>
      <c r="U8" s="11" t="s">
        <v>2533</v>
      </c>
      <c r="V8" s="11" t="s">
        <v>2533</v>
      </c>
      <c r="W8" s="11" t="s">
        <v>2533</v>
      </c>
      <c r="X8" s="173" t="s">
        <v>2534</v>
      </c>
      <c r="Y8" s="173" t="s">
        <v>2534</v>
      </c>
      <c r="Z8" s="173" t="s">
        <v>2534</v>
      </c>
      <c r="AA8" s="173" t="s">
        <v>2534</v>
      </c>
      <c r="AB8" s="173" t="s">
        <v>2534</v>
      </c>
      <c r="AC8" s="173" t="s">
        <v>2534</v>
      </c>
      <c r="AD8" s="173" t="s">
        <v>2534</v>
      </c>
      <c r="AE8" s="173" t="s">
        <v>2534</v>
      </c>
      <c r="AF8" s="173" t="s">
        <v>2534</v>
      </c>
    </row>
    <row r="9" spans="1:32" ht="27" customHeight="1">
      <c r="A9" s="158" t="s">
        <v>59</v>
      </c>
      <c r="B9" s="158" t="s">
        <v>396</v>
      </c>
      <c r="C9" s="172" t="s">
        <v>2535</v>
      </c>
      <c r="D9" s="172" t="s">
        <v>2535</v>
      </c>
      <c r="E9" s="172" t="s">
        <v>2535</v>
      </c>
      <c r="F9" s="172" t="s">
        <v>2535</v>
      </c>
      <c r="G9" s="172" t="s">
        <v>2535</v>
      </c>
      <c r="H9" s="172" t="s">
        <v>2535</v>
      </c>
      <c r="I9" s="172" t="s">
        <v>2535</v>
      </c>
      <c r="J9" s="172" t="s">
        <v>2535</v>
      </c>
      <c r="K9" s="172" t="s">
        <v>2535</v>
      </c>
      <c r="L9" s="172" t="s">
        <v>2535</v>
      </c>
      <c r="M9" s="172" t="s">
        <v>2535</v>
      </c>
      <c r="N9" s="172" t="s">
        <v>2535</v>
      </c>
      <c r="O9" s="11" t="s">
        <v>2535</v>
      </c>
      <c r="P9" s="11" t="s">
        <v>2535</v>
      </c>
      <c r="Q9" s="11" t="s">
        <v>2535</v>
      </c>
      <c r="R9" s="11" t="s">
        <v>2535</v>
      </c>
      <c r="S9" s="11" t="s">
        <v>2535</v>
      </c>
      <c r="T9" s="11" t="s">
        <v>2535</v>
      </c>
      <c r="U9" s="11" t="s">
        <v>2535</v>
      </c>
      <c r="V9" s="11" t="s">
        <v>2535</v>
      </c>
      <c r="W9" s="11" t="s">
        <v>2535</v>
      </c>
      <c r="X9" s="173" t="s">
        <v>2535</v>
      </c>
      <c r="Y9" s="173" t="s">
        <v>2535</v>
      </c>
      <c r="Z9" s="173" t="s">
        <v>2535</v>
      </c>
      <c r="AA9" s="173" t="s">
        <v>2535</v>
      </c>
      <c r="AB9" s="173" t="s">
        <v>2535</v>
      </c>
      <c r="AC9" s="173" t="s">
        <v>2535</v>
      </c>
      <c r="AD9" s="173" t="s">
        <v>2535</v>
      </c>
      <c r="AE9" s="173" t="s">
        <v>2535</v>
      </c>
      <c r="AF9" s="173" t="s">
        <v>2535</v>
      </c>
    </row>
    <row r="10" spans="1:32" ht="18" customHeight="1">
      <c r="A10" s="161" t="s">
        <v>63</v>
      </c>
      <c r="B10" s="161" t="s">
        <v>615</v>
      </c>
      <c r="C10" s="162">
        <v>496.29</v>
      </c>
      <c r="D10" s="162">
        <v>501.85</v>
      </c>
      <c r="E10" s="162">
        <v>500.5</v>
      </c>
      <c r="F10" s="162">
        <v>511.8</v>
      </c>
      <c r="G10" s="162">
        <v>510.35</v>
      </c>
      <c r="H10" s="162">
        <v>508.22</v>
      </c>
      <c r="I10" s="162">
        <v>506.95</v>
      </c>
      <c r="J10" s="162">
        <v>496.51</v>
      </c>
      <c r="K10" s="162">
        <v>492.41</v>
      </c>
      <c r="L10" s="162">
        <v>479.93</v>
      </c>
      <c r="M10" s="162">
        <v>501.88</v>
      </c>
      <c r="N10" s="162">
        <v>486.54</v>
      </c>
      <c r="O10" s="162">
        <v>224.09</v>
      </c>
      <c r="P10" s="162">
        <v>225.72</v>
      </c>
      <c r="Q10" s="162">
        <v>225.91</v>
      </c>
      <c r="R10" s="162">
        <v>221.82</v>
      </c>
      <c r="S10" s="162">
        <v>217.82</v>
      </c>
      <c r="T10" s="162">
        <v>0.39169999999999999</v>
      </c>
      <c r="U10" s="162">
        <v>221.3</v>
      </c>
      <c r="V10" s="162">
        <v>0.4</v>
      </c>
      <c r="W10" s="162">
        <v>226.39</v>
      </c>
      <c r="X10" s="162">
        <v>141.03</v>
      </c>
      <c r="Y10" s="162">
        <v>141.13</v>
      </c>
      <c r="Z10" s="162">
        <v>139.61000000000001</v>
      </c>
      <c r="AA10" s="162">
        <v>138.47</v>
      </c>
      <c r="AB10" s="162">
        <v>134.85</v>
      </c>
      <c r="AC10" s="162">
        <v>138.5</v>
      </c>
      <c r="AD10" s="162">
        <v>142.05000000000001</v>
      </c>
      <c r="AE10" s="162">
        <v>126.19</v>
      </c>
      <c r="AF10" s="162">
        <v>140.53</v>
      </c>
    </row>
    <row r="11" spans="1:32" ht="18" customHeight="1">
      <c r="A11" s="161" t="s">
        <v>63</v>
      </c>
      <c r="B11" s="161" t="s">
        <v>616</v>
      </c>
      <c r="C11" s="164">
        <v>496.29</v>
      </c>
      <c r="D11" s="164">
        <v>501.85</v>
      </c>
      <c r="E11" s="164">
        <v>500.5</v>
      </c>
      <c r="F11" s="164">
        <v>511.8</v>
      </c>
      <c r="G11" s="164">
        <v>510.35</v>
      </c>
      <c r="H11" s="164">
        <v>508.22</v>
      </c>
      <c r="I11" s="164">
        <v>506.95</v>
      </c>
      <c r="J11" s="164">
        <v>496.51</v>
      </c>
      <c r="K11" s="164">
        <v>492.41</v>
      </c>
      <c r="L11" s="164">
        <v>479.93</v>
      </c>
      <c r="M11" s="164">
        <v>501.88</v>
      </c>
      <c r="N11" s="164">
        <v>486.54</v>
      </c>
      <c r="O11" s="164">
        <v>224.09</v>
      </c>
      <c r="P11" s="164">
        <v>225.77</v>
      </c>
      <c r="Q11" s="164">
        <v>225.91</v>
      </c>
      <c r="R11" s="164">
        <v>221.82</v>
      </c>
      <c r="S11" s="164">
        <v>217.82</v>
      </c>
      <c r="T11" s="164">
        <v>0.33900000000000002</v>
      </c>
      <c r="U11" s="164">
        <v>221.3</v>
      </c>
      <c r="V11" s="164">
        <v>0.4</v>
      </c>
      <c r="W11" s="164">
        <v>226.39</v>
      </c>
      <c r="X11" s="164">
        <v>141.03</v>
      </c>
      <c r="Y11" s="164">
        <v>139.63999999999999</v>
      </c>
      <c r="Z11" s="164">
        <v>139.61000000000001</v>
      </c>
      <c r="AA11" s="164">
        <v>138.47</v>
      </c>
      <c r="AB11" s="164">
        <v>134.85</v>
      </c>
      <c r="AC11" s="164">
        <v>138.5</v>
      </c>
      <c r="AD11" s="164">
        <v>142.05000000000001</v>
      </c>
      <c r="AE11" s="164">
        <v>126.19</v>
      </c>
      <c r="AF11" s="164">
        <v>140.53</v>
      </c>
    </row>
    <row r="12" spans="1:32" ht="18" customHeight="1">
      <c r="A12" s="161" t="s">
        <v>63</v>
      </c>
      <c r="B12" s="161" t="s">
        <v>617</v>
      </c>
      <c r="C12" s="164">
        <v>501.95</v>
      </c>
      <c r="D12" s="164">
        <v>502.9</v>
      </c>
      <c r="E12" s="164">
        <v>500.5</v>
      </c>
      <c r="F12" s="164">
        <v>511.8</v>
      </c>
      <c r="G12" s="164">
        <v>510.35</v>
      </c>
      <c r="H12" s="164">
        <v>508.22</v>
      </c>
      <c r="I12" s="164">
        <v>501.49</v>
      </c>
      <c r="J12" s="164">
        <v>496.51</v>
      </c>
      <c r="K12" s="164">
        <v>492.41</v>
      </c>
      <c r="L12" s="164">
        <v>479.93</v>
      </c>
      <c r="M12" s="164">
        <v>501.88</v>
      </c>
      <c r="N12" s="164">
        <v>486.54</v>
      </c>
      <c r="O12" s="164">
        <v>226.48</v>
      </c>
      <c r="P12" s="164">
        <v>225.49</v>
      </c>
      <c r="Q12" s="164">
        <v>225.91</v>
      </c>
      <c r="R12" s="164">
        <v>221.19</v>
      </c>
      <c r="S12" s="164">
        <v>217.82</v>
      </c>
      <c r="T12" s="164">
        <v>0.32029999999999997</v>
      </c>
      <c r="U12" s="164">
        <v>221.3</v>
      </c>
      <c r="V12" s="164">
        <v>0.4</v>
      </c>
      <c r="W12" s="164">
        <v>226.39</v>
      </c>
      <c r="X12" s="164">
        <v>141.03</v>
      </c>
      <c r="Y12" s="164">
        <v>141.16999999999999</v>
      </c>
      <c r="Z12" s="164">
        <v>139.61000000000001</v>
      </c>
      <c r="AA12" s="164">
        <v>138.47</v>
      </c>
      <c r="AB12" s="164">
        <v>134.85</v>
      </c>
      <c r="AC12" s="164">
        <v>138.5</v>
      </c>
      <c r="AD12" s="164">
        <v>142.05000000000001</v>
      </c>
      <c r="AE12" s="164">
        <v>126.19</v>
      </c>
      <c r="AF12" s="164">
        <v>140.53</v>
      </c>
    </row>
    <row r="13" spans="1:32" ht="18" customHeight="1">
      <c r="A13" s="161" t="s">
        <v>63</v>
      </c>
      <c r="B13" s="161" t="s">
        <v>618</v>
      </c>
      <c r="C13" s="164">
        <v>501.95</v>
      </c>
      <c r="D13" s="164">
        <v>509.73</v>
      </c>
      <c r="E13" s="164">
        <v>507.54</v>
      </c>
      <c r="F13" s="164">
        <v>511.8</v>
      </c>
      <c r="G13" s="164">
        <v>510.35</v>
      </c>
      <c r="H13" s="164">
        <v>508.22</v>
      </c>
      <c r="I13" s="164">
        <v>501.49</v>
      </c>
      <c r="J13" s="164">
        <v>496.51</v>
      </c>
      <c r="K13" s="164">
        <v>492.41</v>
      </c>
      <c r="L13" s="164">
        <v>479.93</v>
      </c>
      <c r="M13" s="164">
        <v>501.88</v>
      </c>
      <c r="N13" s="164">
        <v>486.54</v>
      </c>
      <c r="O13" s="164">
        <v>223.64</v>
      </c>
      <c r="P13" s="164">
        <v>222.83</v>
      </c>
      <c r="Q13" s="164">
        <v>225.91</v>
      </c>
      <c r="R13" s="164">
        <v>221.19</v>
      </c>
      <c r="S13" s="164">
        <v>217.82</v>
      </c>
      <c r="T13" s="164">
        <v>0.32700000000000001</v>
      </c>
      <c r="U13" s="164">
        <v>221.3</v>
      </c>
      <c r="V13" s="164">
        <v>0.4</v>
      </c>
      <c r="W13" s="164">
        <v>226.39</v>
      </c>
      <c r="X13" s="164">
        <v>141.03</v>
      </c>
      <c r="Y13" s="164">
        <v>141.16999999999999</v>
      </c>
      <c r="Z13" s="164">
        <v>139.61000000000001</v>
      </c>
      <c r="AA13" s="164">
        <v>138.47</v>
      </c>
      <c r="AB13" s="164">
        <v>134.85</v>
      </c>
      <c r="AC13" s="164">
        <v>138.5</v>
      </c>
      <c r="AD13" s="164">
        <v>142.05000000000001</v>
      </c>
      <c r="AE13" s="164">
        <v>127.45</v>
      </c>
      <c r="AF13" s="164">
        <v>140.53</v>
      </c>
    </row>
    <row r="14" spans="1:32" ht="18" customHeight="1">
      <c r="A14" s="161" t="s">
        <v>63</v>
      </c>
      <c r="B14" s="161" t="s">
        <v>619</v>
      </c>
      <c r="C14" s="164">
        <v>501.95</v>
      </c>
      <c r="D14" s="164">
        <v>510.99</v>
      </c>
      <c r="E14" s="164">
        <v>507.54</v>
      </c>
      <c r="F14" s="164">
        <v>511.8</v>
      </c>
      <c r="G14" s="164">
        <v>510.35</v>
      </c>
      <c r="H14" s="164">
        <v>508.22</v>
      </c>
      <c r="I14" s="164">
        <v>501.49</v>
      </c>
      <c r="J14" s="164">
        <v>496.51</v>
      </c>
      <c r="K14" s="164">
        <v>492.41</v>
      </c>
      <c r="L14" s="164">
        <v>479.93</v>
      </c>
      <c r="M14" s="164">
        <v>501.88</v>
      </c>
      <c r="N14" s="164">
        <v>486.54</v>
      </c>
      <c r="O14" s="164">
        <v>223.64</v>
      </c>
      <c r="P14" s="164">
        <v>222.96</v>
      </c>
      <c r="Q14" s="164">
        <v>225.91</v>
      </c>
      <c r="R14" s="164">
        <v>221.19</v>
      </c>
      <c r="S14" s="164">
        <v>217.82</v>
      </c>
      <c r="T14" s="164">
        <v>0.32200000000000001</v>
      </c>
      <c r="U14" s="164">
        <v>221.3</v>
      </c>
      <c r="V14" s="164">
        <v>0.4</v>
      </c>
      <c r="W14" s="164">
        <v>226.39</v>
      </c>
      <c r="X14" s="164">
        <v>141.03</v>
      </c>
      <c r="Y14" s="164">
        <v>141.16999999999999</v>
      </c>
      <c r="Z14" s="164">
        <v>139.61000000000001</v>
      </c>
      <c r="AA14" s="164">
        <v>138.47</v>
      </c>
      <c r="AB14" s="164">
        <v>134.85</v>
      </c>
      <c r="AC14" s="164">
        <v>138.5</v>
      </c>
      <c r="AD14" s="164">
        <v>142.05000000000001</v>
      </c>
      <c r="AE14" s="164">
        <v>127.41</v>
      </c>
      <c r="AF14" s="164">
        <v>140.53</v>
      </c>
    </row>
    <row r="15" spans="1:32" ht="18" customHeight="1">
      <c r="A15" s="161" t="s">
        <v>63</v>
      </c>
      <c r="B15" s="161" t="s">
        <v>620</v>
      </c>
      <c r="C15" s="164">
        <v>501.95</v>
      </c>
      <c r="D15" s="164">
        <v>510.57</v>
      </c>
      <c r="E15" s="164">
        <v>507.54</v>
      </c>
      <c r="F15" s="164">
        <v>511.8</v>
      </c>
      <c r="G15" s="164">
        <v>515.52</v>
      </c>
      <c r="H15" s="164">
        <v>508.22</v>
      </c>
      <c r="I15" s="164">
        <v>501.49</v>
      </c>
      <c r="J15" s="164">
        <v>496.51</v>
      </c>
      <c r="K15" s="164">
        <v>492.41</v>
      </c>
      <c r="L15" s="164">
        <v>479.93</v>
      </c>
      <c r="M15" s="164">
        <v>501.88</v>
      </c>
      <c r="N15" s="164">
        <v>486.54</v>
      </c>
      <c r="O15" s="164">
        <v>226.25</v>
      </c>
      <c r="P15" s="164">
        <v>223.08</v>
      </c>
      <c r="Q15" s="164">
        <v>225.91</v>
      </c>
      <c r="R15" s="164">
        <v>221.19</v>
      </c>
      <c r="S15" s="164">
        <v>217.82</v>
      </c>
      <c r="T15" s="164">
        <v>0.3745</v>
      </c>
      <c r="U15" s="164">
        <v>221.3</v>
      </c>
      <c r="V15" s="164">
        <v>0.4</v>
      </c>
      <c r="W15" s="164">
        <v>226.39</v>
      </c>
      <c r="X15" s="164">
        <v>141.03</v>
      </c>
      <c r="Y15" s="164">
        <v>141.16999999999999</v>
      </c>
      <c r="Z15" s="164">
        <v>139.61000000000001</v>
      </c>
      <c r="AA15" s="164">
        <v>138.47</v>
      </c>
      <c r="AB15" s="164">
        <v>134.85</v>
      </c>
      <c r="AC15" s="164">
        <v>138.5</v>
      </c>
      <c r="AD15" s="164">
        <v>142.05000000000001</v>
      </c>
      <c r="AE15" s="164">
        <v>127.41</v>
      </c>
      <c r="AF15" s="164">
        <v>142.1</v>
      </c>
    </row>
    <row r="16" spans="1:32" ht="18" customHeight="1">
      <c r="A16" s="161" t="s">
        <v>63</v>
      </c>
      <c r="B16" s="161" t="s">
        <v>621</v>
      </c>
      <c r="C16" s="164">
        <v>501.95</v>
      </c>
      <c r="D16" s="164">
        <v>510.57</v>
      </c>
      <c r="E16" s="164">
        <v>507.54</v>
      </c>
      <c r="F16" s="164">
        <v>511.8</v>
      </c>
      <c r="G16" s="164">
        <v>515.52</v>
      </c>
      <c r="H16" s="164">
        <v>508.22</v>
      </c>
      <c r="I16" s="164">
        <v>506.89</v>
      </c>
      <c r="J16" s="164">
        <v>496.51</v>
      </c>
      <c r="K16" s="164">
        <v>492.41</v>
      </c>
      <c r="L16" s="164">
        <v>479.93</v>
      </c>
      <c r="M16" s="164">
        <v>501.88</v>
      </c>
      <c r="N16" s="164">
        <v>486.54</v>
      </c>
      <c r="O16" s="164">
        <v>226.25</v>
      </c>
      <c r="P16" s="164">
        <v>224.61</v>
      </c>
      <c r="Q16" s="164">
        <v>225.91</v>
      </c>
      <c r="R16" s="164">
        <v>223.46</v>
      </c>
      <c r="S16" s="164">
        <v>217.82</v>
      </c>
      <c r="T16" s="164">
        <v>0.32769999999999999</v>
      </c>
      <c r="U16" s="164">
        <v>221.3</v>
      </c>
      <c r="V16" s="164">
        <v>0.4</v>
      </c>
      <c r="W16" s="164">
        <v>226.39</v>
      </c>
      <c r="X16" s="164">
        <v>141.03</v>
      </c>
      <c r="Y16" s="164">
        <v>139.74</v>
      </c>
      <c r="Z16" s="164">
        <v>139.61000000000001</v>
      </c>
      <c r="AA16" s="164">
        <v>138.47</v>
      </c>
      <c r="AB16" s="164">
        <v>136.19</v>
      </c>
      <c r="AC16" s="164">
        <v>138.5</v>
      </c>
      <c r="AD16" s="164">
        <v>142.05000000000001</v>
      </c>
      <c r="AE16" s="164">
        <v>127.41</v>
      </c>
      <c r="AF16" s="164">
        <v>142.1</v>
      </c>
    </row>
    <row r="17" spans="1:32" ht="18" customHeight="1">
      <c r="A17" s="161" t="s">
        <v>63</v>
      </c>
      <c r="B17" s="161" t="s">
        <v>622</v>
      </c>
      <c r="C17" s="166">
        <v>507.15</v>
      </c>
      <c r="D17" s="166">
        <v>511.15</v>
      </c>
      <c r="E17" s="166">
        <v>509.27</v>
      </c>
      <c r="F17" s="166">
        <v>511.8</v>
      </c>
      <c r="G17" s="166">
        <v>515.52</v>
      </c>
      <c r="H17" s="166">
        <v>508.22</v>
      </c>
      <c r="I17" s="166">
        <v>506.89</v>
      </c>
      <c r="J17" s="166">
        <v>496.51</v>
      </c>
      <c r="K17" s="166">
        <v>492.41</v>
      </c>
      <c r="L17" s="166">
        <v>479.93</v>
      </c>
      <c r="M17" s="166">
        <v>501.88</v>
      </c>
      <c r="N17" s="166">
        <v>486.54</v>
      </c>
      <c r="O17" s="166">
        <v>226.25</v>
      </c>
      <c r="P17" s="166">
        <v>223.2</v>
      </c>
      <c r="Q17" s="166">
        <v>225.91</v>
      </c>
      <c r="R17" s="166">
        <v>223.46</v>
      </c>
      <c r="S17" s="166">
        <v>217.82</v>
      </c>
      <c r="T17" s="166">
        <v>0.35110000000000002</v>
      </c>
      <c r="U17" s="166">
        <v>221.3</v>
      </c>
      <c r="V17" s="166">
        <v>0.4</v>
      </c>
      <c r="W17" s="166">
        <v>226.39</v>
      </c>
      <c r="X17" s="166">
        <v>141.03</v>
      </c>
      <c r="Y17" s="166">
        <v>139.74</v>
      </c>
      <c r="Z17" s="166">
        <v>139.61000000000001</v>
      </c>
      <c r="AA17" s="166">
        <v>138.47</v>
      </c>
      <c r="AB17" s="166">
        <v>136.19</v>
      </c>
      <c r="AC17" s="166">
        <v>138.5</v>
      </c>
      <c r="AD17" s="166">
        <v>140.62</v>
      </c>
      <c r="AE17" s="166">
        <v>127.41</v>
      </c>
      <c r="AF17" s="166">
        <v>142.1</v>
      </c>
    </row>
    <row r="18" spans="1:32" ht="18" customHeight="1">
      <c r="A18" s="161" t="s">
        <v>63</v>
      </c>
      <c r="B18" s="161" t="s">
        <v>623</v>
      </c>
      <c r="C18" s="162">
        <v>501.69</v>
      </c>
      <c r="D18" s="162">
        <v>506.47</v>
      </c>
      <c r="E18" s="162">
        <v>509.27</v>
      </c>
      <c r="F18" s="162">
        <v>511.8</v>
      </c>
      <c r="G18" s="162">
        <v>515.52</v>
      </c>
      <c r="H18" s="162">
        <v>508.22</v>
      </c>
      <c r="I18" s="162">
        <v>506.89</v>
      </c>
      <c r="J18" s="162">
        <v>496.51</v>
      </c>
      <c r="K18" s="162">
        <v>492.41</v>
      </c>
      <c r="L18" s="162">
        <v>479.93</v>
      </c>
      <c r="M18" s="162">
        <v>501.88</v>
      </c>
      <c r="N18" s="162">
        <v>486.54</v>
      </c>
      <c r="O18" s="162">
        <v>223.84</v>
      </c>
      <c r="P18" s="162">
        <v>225.1</v>
      </c>
      <c r="Q18" s="162">
        <v>225.91</v>
      </c>
      <c r="R18" s="162">
        <v>223.46</v>
      </c>
      <c r="S18" s="162">
        <v>217.82</v>
      </c>
      <c r="T18" s="162">
        <v>0.34820000000000001</v>
      </c>
      <c r="U18" s="162">
        <v>221.3</v>
      </c>
      <c r="V18" s="162">
        <v>0.4</v>
      </c>
      <c r="W18" s="162">
        <v>226.39</v>
      </c>
      <c r="X18" s="162">
        <v>141.03</v>
      </c>
      <c r="Y18" s="162">
        <v>138.22</v>
      </c>
      <c r="Z18" s="162">
        <v>139.61000000000001</v>
      </c>
      <c r="AA18" s="162">
        <v>138.47</v>
      </c>
      <c r="AB18" s="162">
        <v>136.19</v>
      </c>
      <c r="AC18" s="162">
        <v>138.5</v>
      </c>
      <c r="AD18" s="162">
        <v>140.62</v>
      </c>
      <c r="AE18" s="162">
        <v>127.41</v>
      </c>
      <c r="AF18" s="162">
        <v>142.1</v>
      </c>
    </row>
    <row r="19" spans="1:32" ht="18" customHeight="1">
      <c r="A19" s="161" t="s">
        <v>63</v>
      </c>
      <c r="B19" s="161" t="s">
        <v>624</v>
      </c>
      <c r="C19" s="164">
        <v>501.69</v>
      </c>
      <c r="D19" s="164">
        <v>511.73</v>
      </c>
      <c r="E19" s="164">
        <v>510.48</v>
      </c>
      <c r="F19" s="164">
        <v>511.8</v>
      </c>
      <c r="G19" s="164">
        <v>515.52</v>
      </c>
      <c r="H19" s="164">
        <v>508.22</v>
      </c>
      <c r="I19" s="164">
        <v>506.89</v>
      </c>
      <c r="J19" s="164">
        <v>496.51</v>
      </c>
      <c r="K19" s="164">
        <v>492.41</v>
      </c>
      <c r="L19" s="164">
        <v>479.93</v>
      </c>
      <c r="M19" s="164">
        <v>501.88</v>
      </c>
      <c r="N19" s="164">
        <v>486.54</v>
      </c>
      <c r="O19" s="164">
        <v>223.84</v>
      </c>
      <c r="P19" s="164">
        <v>224.64</v>
      </c>
      <c r="Q19" s="164">
        <v>225.91</v>
      </c>
      <c r="R19" s="164">
        <v>223.46</v>
      </c>
      <c r="S19" s="164">
        <v>217.82</v>
      </c>
      <c r="T19" s="164">
        <v>0.308</v>
      </c>
      <c r="U19" s="164">
        <v>221.3</v>
      </c>
      <c r="V19" s="164">
        <v>0.4</v>
      </c>
      <c r="W19" s="164">
        <v>226.39</v>
      </c>
      <c r="X19" s="164">
        <v>141.03</v>
      </c>
      <c r="Y19" s="164">
        <v>138.22</v>
      </c>
      <c r="Z19" s="164">
        <v>139.61000000000001</v>
      </c>
      <c r="AA19" s="164">
        <v>138.47</v>
      </c>
      <c r="AB19" s="164">
        <v>134.82</v>
      </c>
      <c r="AC19" s="164">
        <v>138.5</v>
      </c>
      <c r="AD19" s="164">
        <v>140.62</v>
      </c>
      <c r="AE19" s="164">
        <v>127.41</v>
      </c>
      <c r="AF19" s="164">
        <v>142.1</v>
      </c>
    </row>
    <row r="20" spans="1:32" ht="18" customHeight="1">
      <c r="A20" s="161" t="s">
        <v>63</v>
      </c>
      <c r="B20" s="161" t="s">
        <v>625</v>
      </c>
      <c r="C20" s="164">
        <v>501.69</v>
      </c>
      <c r="D20" s="164">
        <v>511.73</v>
      </c>
      <c r="E20" s="164">
        <v>510.48</v>
      </c>
      <c r="F20" s="164">
        <v>511.8</v>
      </c>
      <c r="G20" s="164">
        <v>515.52</v>
      </c>
      <c r="H20" s="164">
        <v>508.22</v>
      </c>
      <c r="I20" s="164">
        <v>506.89</v>
      </c>
      <c r="J20" s="164">
        <v>496.51</v>
      </c>
      <c r="K20" s="164">
        <v>492.41</v>
      </c>
      <c r="L20" s="164">
        <v>479.93</v>
      </c>
      <c r="M20" s="164">
        <v>501.88</v>
      </c>
      <c r="N20" s="164">
        <v>486.54</v>
      </c>
      <c r="O20" s="164">
        <v>223.84</v>
      </c>
      <c r="P20" s="164">
        <v>224.64</v>
      </c>
      <c r="Q20" s="164">
        <v>225.91</v>
      </c>
      <c r="R20" s="164">
        <v>223.46</v>
      </c>
      <c r="S20" s="164">
        <v>217.82</v>
      </c>
      <c r="T20" s="164">
        <v>0.34139999999999998</v>
      </c>
      <c r="U20" s="164">
        <v>221.3</v>
      </c>
      <c r="V20" s="164">
        <v>0.4</v>
      </c>
      <c r="W20" s="164">
        <v>226.39</v>
      </c>
      <c r="X20" s="164">
        <v>141.03</v>
      </c>
      <c r="Y20" s="164">
        <v>138.22</v>
      </c>
      <c r="Z20" s="164">
        <v>139.61000000000001</v>
      </c>
      <c r="AA20" s="164">
        <v>138.47</v>
      </c>
      <c r="AB20" s="164">
        <v>136.19</v>
      </c>
      <c r="AC20" s="164">
        <v>139.99</v>
      </c>
      <c r="AD20" s="164">
        <v>140.62</v>
      </c>
      <c r="AE20" s="164">
        <v>128.82</v>
      </c>
      <c r="AF20" s="164">
        <v>142.1</v>
      </c>
    </row>
    <row r="21" spans="1:32" ht="18" customHeight="1">
      <c r="A21" s="161" t="s">
        <v>63</v>
      </c>
      <c r="B21" s="161" t="s">
        <v>626</v>
      </c>
      <c r="C21" s="164">
        <v>501.69</v>
      </c>
      <c r="D21" s="164">
        <v>510.99</v>
      </c>
      <c r="E21" s="164">
        <v>510.48</v>
      </c>
      <c r="F21" s="164">
        <v>511.8</v>
      </c>
      <c r="G21" s="164">
        <v>515.52</v>
      </c>
      <c r="H21" s="164">
        <v>513.65</v>
      </c>
      <c r="I21" s="164">
        <v>506.89</v>
      </c>
      <c r="J21" s="164">
        <v>501.5</v>
      </c>
      <c r="K21" s="164">
        <v>492.41</v>
      </c>
      <c r="L21" s="164">
        <v>484.76</v>
      </c>
      <c r="M21" s="164">
        <v>501.88</v>
      </c>
      <c r="N21" s="164">
        <v>486.54</v>
      </c>
      <c r="O21" s="164">
        <v>223.84</v>
      </c>
      <c r="P21" s="164">
        <v>223.67</v>
      </c>
      <c r="Q21" s="164">
        <v>225.91</v>
      </c>
      <c r="R21" s="164">
        <v>223.46</v>
      </c>
      <c r="S21" s="164">
        <v>220.01</v>
      </c>
      <c r="T21" s="164">
        <v>0.40460000000000002</v>
      </c>
      <c r="U21" s="164">
        <v>223.8</v>
      </c>
      <c r="V21" s="164">
        <v>0.4</v>
      </c>
      <c r="W21" s="164">
        <v>226.39</v>
      </c>
      <c r="X21" s="164">
        <v>141.03</v>
      </c>
      <c r="Y21" s="164">
        <v>139.66</v>
      </c>
      <c r="Z21" s="164">
        <v>139.61000000000001</v>
      </c>
      <c r="AA21" s="164">
        <v>138.47</v>
      </c>
      <c r="AB21" s="164">
        <v>136.19</v>
      </c>
      <c r="AC21" s="164">
        <v>139.99</v>
      </c>
      <c r="AD21" s="164">
        <v>140.62</v>
      </c>
      <c r="AE21" s="164">
        <v>128.77000000000001</v>
      </c>
      <c r="AF21" s="164">
        <v>142.1</v>
      </c>
    </row>
    <row r="22" spans="1:32" ht="18" customHeight="1">
      <c r="A22" s="161" t="s">
        <v>63</v>
      </c>
      <c r="B22" s="161" t="s">
        <v>627</v>
      </c>
      <c r="C22" s="164">
        <v>507.15</v>
      </c>
      <c r="D22" s="164">
        <v>510.62</v>
      </c>
      <c r="E22" s="164">
        <v>509.06</v>
      </c>
      <c r="F22" s="164">
        <v>516.97</v>
      </c>
      <c r="G22" s="164">
        <v>515.52</v>
      </c>
      <c r="H22" s="164">
        <v>513.65</v>
      </c>
      <c r="I22" s="164">
        <v>512.9</v>
      </c>
      <c r="J22" s="164">
        <v>501.5</v>
      </c>
      <c r="K22" s="164">
        <v>498.2</v>
      </c>
      <c r="L22" s="164">
        <v>484.76</v>
      </c>
      <c r="M22" s="164">
        <v>501.88</v>
      </c>
      <c r="N22" s="164">
        <v>491.61</v>
      </c>
      <c r="O22" s="164">
        <v>223.84</v>
      </c>
      <c r="P22" s="164">
        <v>225.53</v>
      </c>
      <c r="Q22" s="164">
        <v>225.91</v>
      </c>
      <c r="R22" s="164">
        <v>223.46</v>
      </c>
      <c r="S22" s="164">
        <v>220.01</v>
      </c>
      <c r="T22" s="164">
        <v>0.28560000000000002</v>
      </c>
      <c r="U22" s="164">
        <v>223.8</v>
      </c>
      <c r="V22" s="164">
        <v>0.4</v>
      </c>
      <c r="W22" s="164">
        <v>226.39</v>
      </c>
      <c r="X22" s="164">
        <v>141.03</v>
      </c>
      <c r="Y22" s="164">
        <v>139.66</v>
      </c>
      <c r="Z22" s="164">
        <v>141.19999999999999</v>
      </c>
      <c r="AA22" s="164">
        <v>139.94999999999999</v>
      </c>
      <c r="AB22" s="164">
        <v>136.19</v>
      </c>
      <c r="AC22" s="164">
        <v>139.99</v>
      </c>
      <c r="AD22" s="164">
        <v>140.62</v>
      </c>
      <c r="AE22" s="164">
        <v>127.32</v>
      </c>
      <c r="AF22" s="164">
        <v>142.1</v>
      </c>
    </row>
    <row r="23" spans="1:32" ht="18" customHeight="1">
      <c r="A23" s="161" t="s">
        <v>63</v>
      </c>
      <c r="B23" s="161" t="s">
        <v>628</v>
      </c>
      <c r="C23" s="164">
        <v>506.99</v>
      </c>
      <c r="D23" s="164">
        <v>512.57000000000005</v>
      </c>
      <c r="E23" s="164">
        <v>512.16</v>
      </c>
      <c r="F23" s="164">
        <v>510.38</v>
      </c>
      <c r="G23" s="164">
        <v>515.52</v>
      </c>
      <c r="H23" s="164">
        <v>513.65</v>
      </c>
      <c r="I23" s="164">
        <v>512.9</v>
      </c>
      <c r="J23" s="164">
        <v>501.5</v>
      </c>
      <c r="K23" s="164">
        <v>498.2</v>
      </c>
      <c r="L23" s="164">
        <v>484.76</v>
      </c>
      <c r="M23" s="164">
        <v>501.88</v>
      </c>
      <c r="N23" s="164">
        <v>491.61</v>
      </c>
      <c r="O23" s="164">
        <v>222.82</v>
      </c>
      <c r="P23" s="164">
        <v>223.96</v>
      </c>
      <c r="Q23" s="164">
        <v>224.84</v>
      </c>
      <c r="R23" s="164">
        <v>221.22</v>
      </c>
      <c r="S23" s="164">
        <v>217.74</v>
      </c>
      <c r="T23" s="164">
        <v>0.30349999999999999</v>
      </c>
      <c r="U23" s="164">
        <v>223.8</v>
      </c>
      <c r="V23" s="164">
        <v>0.4</v>
      </c>
      <c r="W23" s="164">
        <v>226.39</v>
      </c>
      <c r="X23" s="164">
        <v>141.03</v>
      </c>
      <c r="Y23" s="164">
        <v>141.06</v>
      </c>
      <c r="Z23" s="164">
        <v>141.19999999999999</v>
      </c>
      <c r="AA23" s="164">
        <v>139.94999999999999</v>
      </c>
      <c r="AB23" s="164">
        <v>136.19</v>
      </c>
      <c r="AC23" s="164">
        <v>139.99</v>
      </c>
      <c r="AD23" s="164">
        <v>142.13999999999999</v>
      </c>
      <c r="AE23" s="164">
        <v>127.04</v>
      </c>
      <c r="AF23" s="164">
        <v>142.1</v>
      </c>
    </row>
    <row r="24" spans="1:32" ht="18" customHeight="1">
      <c r="A24" s="161" t="s">
        <v>63</v>
      </c>
      <c r="B24" s="161" t="s">
        <v>629</v>
      </c>
      <c r="C24" s="164">
        <v>500.38</v>
      </c>
      <c r="D24" s="164">
        <v>509.68</v>
      </c>
      <c r="E24" s="164">
        <v>508.9</v>
      </c>
      <c r="F24" s="164">
        <v>510.38</v>
      </c>
      <c r="G24" s="164">
        <v>515.52</v>
      </c>
      <c r="H24" s="164">
        <v>513.65</v>
      </c>
      <c r="I24" s="164">
        <v>512.9</v>
      </c>
      <c r="J24" s="164">
        <v>501.5</v>
      </c>
      <c r="K24" s="164">
        <v>498.2</v>
      </c>
      <c r="L24" s="164">
        <v>484.76</v>
      </c>
      <c r="M24" s="164">
        <v>501.88</v>
      </c>
      <c r="N24" s="164">
        <v>491.61</v>
      </c>
      <c r="O24" s="164">
        <v>222.82</v>
      </c>
      <c r="P24" s="164">
        <v>222.46</v>
      </c>
      <c r="Q24" s="164">
        <v>224.84</v>
      </c>
      <c r="R24" s="164">
        <v>221.56</v>
      </c>
      <c r="S24" s="164">
        <v>217.74</v>
      </c>
      <c r="T24" s="164">
        <v>0.32379999999999998</v>
      </c>
      <c r="U24" s="164">
        <v>223.8</v>
      </c>
      <c r="V24" s="164">
        <v>0.4</v>
      </c>
      <c r="W24" s="164">
        <v>226.39</v>
      </c>
      <c r="X24" s="164">
        <v>141.03</v>
      </c>
      <c r="Y24" s="164">
        <v>0</v>
      </c>
      <c r="Z24" s="164">
        <v>138.11000000000001</v>
      </c>
      <c r="AA24" s="164">
        <v>139.94999999999999</v>
      </c>
      <c r="AB24" s="164">
        <v>136.19</v>
      </c>
      <c r="AC24" s="164">
        <v>138.58000000000001</v>
      </c>
      <c r="AD24" s="164">
        <v>142.13999999999999</v>
      </c>
      <c r="AE24" s="164">
        <v>125.72</v>
      </c>
      <c r="AF24" s="164">
        <v>142.1</v>
      </c>
    </row>
    <row r="25" spans="1:32" ht="18" customHeight="1">
      <c r="A25" s="161" t="s">
        <v>63</v>
      </c>
      <c r="B25" s="161" t="s">
        <v>630</v>
      </c>
      <c r="C25" s="166">
        <v>503.16</v>
      </c>
      <c r="D25" s="166">
        <v>503.85</v>
      </c>
      <c r="E25" s="166">
        <v>502.13</v>
      </c>
      <c r="F25" s="166">
        <v>510.38</v>
      </c>
      <c r="G25" s="166">
        <v>510.36</v>
      </c>
      <c r="H25" s="166">
        <v>513.65</v>
      </c>
      <c r="I25" s="166">
        <v>512.9</v>
      </c>
      <c r="J25" s="166">
        <v>501.5</v>
      </c>
      <c r="K25" s="166">
        <v>498.2</v>
      </c>
      <c r="L25" s="166">
        <v>489.9</v>
      </c>
      <c r="M25" s="166">
        <v>501.88</v>
      </c>
      <c r="N25" s="166">
        <v>491.61</v>
      </c>
      <c r="O25" s="166">
        <v>221.11</v>
      </c>
      <c r="P25" s="166">
        <v>221.76</v>
      </c>
      <c r="Q25" s="166">
        <v>221.13</v>
      </c>
      <c r="R25" s="166">
        <v>221.56</v>
      </c>
      <c r="S25" s="166">
        <v>219.93</v>
      </c>
      <c r="T25" s="166">
        <v>0.30159999999999998</v>
      </c>
      <c r="U25" s="166">
        <v>223.8</v>
      </c>
      <c r="V25" s="166">
        <v>0.4</v>
      </c>
      <c r="W25" s="166">
        <v>226.39</v>
      </c>
      <c r="X25" s="166">
        <v>141.03</v>
      </c>
      <c r="Y25" s="166">
        <v>0</v>
      </c>
      <c r="Z25" s="166">
        <v>138.11000000000001</v>
      </c>
      <c r="AA25" s="166">
        <v>138.44</v>
      </c>
      <c r="AB25" s="166">
        <v>136.19</v>
      </c>
      <c r="AC25" s="166">
        <v>138.58000000000001</v>
      </c>
      <c r="AD25" s="166">
        <v>142.13999999999999</v>
      </c>
      <c r="AE25" s="166">
        <v>125.72</v>
      </c>
      <c r="AF25" s="166">
        <v>142.1</v>
      </c>
    </row>
    <row r="26" spans="1:32" ht="18" customHeight="1">
      <c r="A26" s="161" t="s">
        <v>63</v>
      </c>
      <c r="B26" s="161" t="s">
        <v>631</v>
      </c>
      <c r="C26" s="162">
        <v>505.31</v>
      </c>
      <c r="D26" s="162">
        <v>503.95</v>
      </c>
      <c r="E26" s="162">
        <v>506.23</v>
      </c>
      <c r="F26" s="162">
        <v>510.38</v>
      </c>
      <c r="G26" s="162">
        <v>510.36</v>
      </c>
      <c r="H26" s="162">
        <v>513.65</v>
      </c>
      <c r="I26" s="162">
        <v>512.9</v>
      </c>
      <c r="J26" s="162">
        <v>501.5</v>
      </c>
      <c r="K26" s="162">
        <v>498.2</v>
      </c>
      <c r="L26" s="162">
        <v>489.9</v>
      </c>
      <c r="M26" s="162">
        <v>507.87</v>
      </c>
      <c r="N26" s="162">
        <v>491.61</v>
      </c>
      <c r="O26" s="162">
        <v>223.86</v>
      </c>
      <c r="P26" s="162">
        <v>223.83</v>
      </c>
      <c r="Q26" s="162">
        <v>222.72</v>
      </c>
      <c r="R26" s="162">
        <v>223.79</v>
      </c>
      <c r="S26" s="162">
        <v>219.93</v>
      </c>
      <c r="T26" s="162">
        <v>0.31879999999999997</v>
      </c>
      <c r="U26" s="162">
        <v>223.8</v>
      </c>
      <c r="V26" s="162">
        <v>0.4</v>
      </c>
      <c r="W26" s="162">
        <v>226.39</v>
      </c>
      <c r="X26" s="162">
        <v>141.03</v>
      </c>
      <c r="Y26" s="162">
        <v>0</v>
      </c>
      <c r="Z26" s="162">
        <v>138.11000000000001</v>
      </c>
      <c r="AA26" s="162">
        <v>138.44</v>
      </c>
      <c r="AB26" s="162">
        <v>136.19</v>
      </c>
      <c r="AC26" s="162">
        <v>138.58000000000001</v>
      </c>
      <c r="AD26" s="162">
        <v>142.13999999999999</v>
      </c>
      <c r="AE26" s="162">
        <v>124.08</v>
      </c>
      <c r="AF26" s="162">
        <v>142.1</v>
      </c>
    </row>
    <row r="27" spans="1:32" ht="18" customHeight="1">
      <c r="A27" s="161" t="s">
        <v>63</v>
      </c>
      <c r="B27" s="161" t="s">
        <v>632</v>
      </c>
      <c r="C27" s="164">
        <v>491.83</v>
      </c>
      <c r="D27" s="164">
        <v>491.82</v>
      </c>
      <c r="E27" s="164">
        <v>488.79</v>
      </c>
      <c r="F27" s="164">
        <v>505.11</v>
      </c>
      <c r="G27" s="164">
        <v>510.36</v>
      </c>
      <c r="H27" s="164">
        <v>508.31</v>
      </c>
      <c r="I27" s="164">
        <v>512.9</v>
      </c>
      <c r="J27" s="164">
        <v>501.5</v>
      </c>
      <c r="K27" s="164">
        <v>498.2</v>
      </c>
      <c r="L27" s="164">
        <v>489.9</v>
      </c>
      <c r="M27" s="164">
        <v>502.55</v>
      </c>
      <c r="N27" s="164">
        <v>491.61</v>
      </c>
      <c r="O27" s="164">
        <v>224.15</v>
      </c>
      <c r="P27" s="164">
        <v>221.69</v>
      </c>
      <c r="Q27" s="164">
        <v>220.51</v>
      </c>
      <c r="R27" s="164">
        <v>221.44</v>
      </c>
      <c r="S27" s="164">
        <v>217.67</v>
      </c>
      <c r="T27" s="164">
        <v>0.36</v>
      </c>
      <c r="U27" s="164">
        <v>223.8</v>
      </c>
      <c r="V27" s="164">
        <v>0.4</v>
      </c>
      <c r="W27" s="164">
        <v>224.1</v>
      </c>
      <c r="X27" s="164">
        <v>139.53</v>
      </c>
      <c r="Y27" s="164">
        <v>0</v>
      </c>
      <c r="Z27" s="164">
        <v>138.11000000000001</v>
      </c>
      <c r="AA27" s="164">
        <v>138.44</v>
      </c>
      <c r="AB27" s="164">
        <v>134.6</v>
      </c>
      <c r="AC27" s="164">
        <v>137.19</v>
      </c>
      <c r="AD27" s="164">
        <v>140.58000000000001</v>
      </c>
      <c r="AE27" s="164">
        <v>122.82</v>
      </c>
      <c r="AF27" s="164">
        <v>140.53</v>
      </c>
    </row>
    <row r="28" spans="1:32" ht="18" customHeight="1">
      <c r="A28" s="161" t="s">
        <v>63</v>
      </c>
      <c r="B28" s="161" t="s">
        <v>633</v>
      </c>
      <c r="C28" s="164">
        <v>497.44</v>
      </c>
      <c r="D28" s="164">
        <v>496.81</v>
      </c>
      <c r="E28" s="164">
        <v>499.82</v>
      </c>
      <c r="F28" s="164">
        <v>510.19</v>
      </c>
      <c r="G28" s="164">
        <v>510.36</v>
      </c>
      <c r="H28" s="164">
        <v>513.5</v>
      </c>
      <c r="I28" s="164">
        <v>512.9</v>
      </c>
      <c r="J28" s="164">
        <v>501.5</v>
      </c>
      <c r="K28" s="164">
        <v>498.2</v>
      </c>
      <c r="L28" s="164">
        <v>489.9</v>
      </c>
      <c r="M28" s="164">
        <v>502.55</v>
      </c>
      <c r="N28" s="164">
        <v>491.61</v>
      </c>
      <c r="O28" s="164">
        <v>224.15</v>
      </c>
      <c r="P28" s="164">
        <v>224.16</v>
      </c>
      <c r="Q28" s="164">
        <v>220.6</v>
      </c>
      <c r="R28" s="164">
        <v>221.44</v>
      </c>
      <c r="S28" s="164">
        <v>217.67</v>
      </c>
      <c r="T28" s="164">
        <v>0.27579999999999999</v>
      </c>
      <c r="U28" s="164">
        <v>221.3</v>
      </c>
      <c r="V28" s="164">
        <v>0.4</v>
      </c>
      <c r="W28" s="164">
        <v>224.1</v>
      </c>
      <c r="X28" s="164">
        <v>139.53</v>
      </c>
      <c r="Y28" s="164">
        <v>0</v>
      </c>
      <c r="Z28" s="164">
        <v>138.11000000000001</v>
      </c>
      <c r="AA28" s="164">
        <v>138.44</v>
      </c>
      <c r="AB28" s="164">
        <v>134.6</v>
      </c>
      <c r="AC28" s="164">
        <v>137.19</v>
      </c>
      <c r="AD28" s="164">
        <v>142.1</v>
      </c>
      <c r="AE28" s="164">
        <v>125.63</v>
      </c>
      <c r="AF28" s="164">
        <v>140.53</v>
      </c>
    </row>
    <row r="29" spans="1:32" ht="18" customHeight="1">
      <c r="A29" s="161" t="s">
        <v>63</v>
      </c>
      <c r="B29" s="161" t="s">
        <v>634</v>
      </c>
      <c r="C29" s="164">
        <v>497.44</v>
      </c>
      <c r="D29" s="164">
        <v>499.07</v>
      </c>
      <c r="E29" s="164">
        <v>494.36</v>
      </c>
      <c r="F29" s="164">
        <v>510.19</v>
      </c>
      <c r="G29" s="164">
        <v>510.36</v>
      </c>
      <c r="H29" s="164">
        <v>513.5</v>
      </c>
      <c r="I29" s="164">
        <v>512.9</v>
      </c>
      <c r="J29" s="164">
        <v>501.5</v>
      </c>
      <c r="K29" s="164">
        <v>498.2</v>
      </c>
      <c r="L29" s="164">
        <v>489.9</v>
      </c>
      <c r="M29" s="164">
        <v>502.55</v>
      </c>
      <c r="N29" s="164">
        <v>491.61</v>
      </c>
      <c r="O29" s="164">
        <v>224.15</v>
      </c>
      <c r="P29" s="164">
        <v>223.8</v>
      </c>
      <c r="Q29" s="164">
        <v>222.64</v>
      </c>
      <c r="R29" s="164">
        <v>221.44</v>
      </c>
      <c r="S29" s="164">
        <v>217.77</v>
      </c>
      <c r="T29" s="164">
        <v>0.30809999999999998</v>
      </c>
      <c r="U29" s="164">
        <v>221.3</v>
      </c>
      <c r="V29" s="164">
        <v>0.4</v>
      </c>
      <c r="W29" s="164">
        <v>224.1</v>
      </c>
      <c r="X29" s="164">
        <v>139.53</v>
      </c>
      <c r="Y29" s="164">
        <v>0</v>
      </c>
      <c r="Z29" s="164">
        <v>136.62</v>
      </c>
      <c r="AA29" s="164">
        <v>138.44</v>
      </c>
      <c r="AB29" s="164">
        <v>134.6</v>
      </c>
      <c r="AC29" s="164">
        <v>137.19</v>
      </c>
      <c r="AD29" s="164">
        <v>142.1</v>
      </c>
      <c r="AE29" s="164">
        <v>125.63</v>
      </c>
      <c r="AF29" s="164">
        <v>140.53</v>
      </c>
    </row>
    <row r="30" spans="1:32" ht="18" customHeight="1">
      <c r="A30" s="161" t="s">
        <v>63</v>
      </c>
      <c r="B30" s="161" t="s">
        <v>635</v>
      </c>
      <c r="C30" s="164">
        <v>494.56</v>
      </c>
      <c r="D30" s="164">
        <v>500.22</v>
      </c>
      <c r="E30" s="164">
        <v>494.2</v>
      </c>
      <c r="F30" s="164">
        <v>510.19</v>
      </c>
      <c r="G30" s="164">
        <v>510.36</v>
      </c>
      <c r="H30" s="164">
        <v>513.5</v>
      </c>
      <c r="I30" s="164">
        <v>512.9</v>
      </c>
      <c r="J30" s="164">
        <v>501.5</v>
      </c>
      <c r="K30" s="164">
        <v>498.2</v>
      </c>
      <c r="L30" s="164">
        <v>489.9</v>
      </c>
      <c r="M30" s="164">
        <v>502.55</v>
      </c>
      <c r="N30" s="164">
        <v>491.61</v>
      </c>
      <c r="O30" s="164">
        <v>224.15</v>
      </c>
      <c r="P30" s="164">
        <v>220.13</v>
      </c>
      <c r="Q30" s="164">
        <v>222.67</v>
      </c>
      <c r="R30" s="164">
        <v>221.44</v>
      </c>
      <c r="S30" s="164">
        <v>217.77</v>
      </c>
      <c r="T30" s="164">
        <v>0.3846</v>
      </c>
      <c r="U30" s="164">
        <v>221.3</v>
      </c>
      <c r="V30" s="164">
        <v>0.4</v>
      </c>
      <c r="W30" s="164">
        <v>224.1</v>
      </c>
      <c r="X30" s="164">
        <v>139.53</v>
      </c>
      <c r="Y30" s="164">
        <v>0</v>
      </c>
      <c r="Z30" s="164">
        <v>139.31</v>
      </c>
      <c r="AA30" s="164">
        <v>138.44</v>
      </c>
      <c r="AB30" s="164">
        <v>134.6</v>
      </c>
      <c r="AC30" s="164">
        <v>137.19</v>
      </c>
      <c r="AD30" s="164">
        <v>142.1</v>
      </c>
      <c r="AE30" s="164">
        <v>125.44</v>
      </c>
      <c r="AF30" s="164">
        <v>140.53</v>
      </c>
    </row>
    <row r="31" spans="1:32" ht="18" customHeight="1">
      <c r="A31" s="161" t="s">
        <v>63</v>
      </c>
      <c r="B31" s="161" t="s">
        <v>636</v>
      </c>
      <c r="C31" s="164">
        <v>495.35</v>
      </c>
      <c r="D31" s="164">
        <v>489.46</v>
      </c>
      <c r="E31" s="164">
        <v>494.3</v>
      </c>
      <c r="F31" s="164">
        <v>510.19</v>
      </c>
      <c r="G31" s="164">
        <v>510.36</v>
      </c>
      <c r="H31" s="164">
        <v>513.5</v>
      </c>
      <c r="I31" s="164">
        <v>512.9</v>
      </c>
      <c r="J31" s="164">
        <v>501.5</v>
      </c>
      <c r="K31" s="164">
        <v>498.2</v>
      </c>
      <c r="L31" s="164">
        <v>489.9</v>
      </c>
      <c r="M31" s="164">
        <v>502.55</v>
      </c>
      <c r="N31" s="164">
        <v>491.61</v>
      </c>
      <c r="O31" s="164">
        <v>224.15</v>
      </c>
      <c r="P31" s="164">
        <v>221.68</v>
      </c>
      <c r="Q31" s="164">
        <v>220.59</v>
      </c>
      <c r="R31" s="164">
        <v>221.44</v>
      </c>
      <c r="S31" s="164">
        <v>217.77</v>
      </c>
      <c r="T31" s="164">
        <v>0.28120000000000001</v>
      </c>
      <c r="U31" s="164">
        <v>221.3</v>
      </c>
      <c r="V31" s="164">
        <v>0.4</v>
      </c>
      <c r="W31" s="164">
        <v>224.1</v>
      </c>
      <c r="X31" s="164">
        <v>139.53</v>
      </c>
      <c r="Y31" s="164">
        <v>0</v>
      </c>
      <c r="Z31" s="164">
        <v>139.31</v>
      </c>
      <c r="AA31" s="164">
        <v>138.44</v>
      </c>
      <c r="AB31" s="164">
        <v>135.97</v>
      </c>
      <c r="AC31" s="164">
        <v>138.58000000000001</v>
      </c>
      <c r="AD31" s="164">
        <v>142.1</v>
      </c>
      <c r="AE31" s="164">
        <v>125.44</v>
      </c>
      <c r="AF31" s="164">
        <v>140.53</v>
      </c>
    </row>
    <row r="32" spans="1:32" ht="18" customHeight="1">
      <c r="A32" s="161" t="s">
        <v>63</v>
      </c>
      <c r="B32" s="161" t="s">
        <v>637</v>
      </c>
      <c r="C32" s="164">
        <v>494.77</v>
      </c>
      <c r="D32" s="164">
        <v>494.97</v>
      </c>
      <c r="E32" s="164">
        <v>495.51</v>
      </c>
      <c r="F32" s="164">
        <v>504.75</v>
      </c>
      <c r="G32" s="164">
        <v>510.36</v>
      </c>
      <c r="H32" s="164">
        <v>513.5</v>
      </c>
      <c r="I32" s="164">
        <v>512.9</v>
      </c>
      <c r="J32" s="164">
        <v>501.5</v>
      </c>
      <c r="K32" s="164">
        <v>498.2</v>
      </c>
      <c r="L32" s="164">
        <v>489.9</v>
      </c>
      <c r="M32" s="164">
        <v>502.55</v>
      </c>
      <c r="N32" s="164">
        <v>491.61</v>
      </c>
      <c r="O32" s="164">
        <v>225.1</v>
      </c>
      <c r="P32" s="164">
        <v>222.21</v>
      </c>
      <c r="Q32" s="164">
        <v>220.23</v>
      </c>
      <c r="R32" s="164">
        <v>221.44</v>
      </c>
      <c r="S32" s="164">
        <v>217.77</v>
      </c>
      <c r="T32" s="164">
        <v>0.3014</v>
      </c>
      <c r="U32" s="164">
        <v>221.3</v>
      </c>
      <c r="V32" s="164">
        <v>0.4</v>
      </c>
      <c r="W32" s="164">
        <v>224.1</v>
      </c>
      <c r="X32" s="164">
        <v>139.53</v>
      </c>
      <c r="Y32" s="164">
        <v>0</v>
      </c>
      <c r="Z32" s="164">
        <v>139.31</v>
      </c>
      <c r="AA32" s="164">
        <v>138.44</v>
      </c>
      <c r="AB32" s="164">
        <v>135.97</v>
      </c>
      <c r="AC32" s="164">
        <v>138.58000000000001</v>
      </c>
      <c r="AD32" s="164">
        <v>142.1</v>
      </c>
      <c r="AE32" s="164">
        <v>125.44</v>
      </c>
      <c r="AF32" s="164">
        <v>140.53</v>
      </c>
    </row>
    <row r="33" spans="1:32" ht="18" customHeight="1">
      <c r="A33" s="161" t="s">
        <v>63</v>
      </c>
      <c r="B33" s="161" t="s">
        <v>638</v>
      </c>
      <c r="C33" s="166">
        <v>495.56</v>
      </c>
      <c r="D33" s="166">
        <v>492.45</v>
      </c>
      <c r="E33" s="166">
        <v>497.35</v>
      </c>
      <c r="F33" s="166">
        <v>504.75</v>
      </c>
      <c r="G33" s="166">
        <v>510.36</v>
      </c>
      <c r="H33" s="166">
        <v>513.5</v>
      </c>
      <c r="I33" s="166">
        <v>512.9</v>
      </c>
      <c r="J33" s="166">
        <v>501.5</v>
      </c>
      <c r="K33" s="166">
        <v>498.2</v>
      </c>
      <c r="L33" s="166">
        <v>489.9</v>
      </c>
      <c r="M33" s="166">
        <v>502.55</v>
      </c>
      <c r="N33" s="166">
        <v>491.61</v>
      </c>
      <c r="O33" s="166">
        <v>227.36</v>
      </c>
      <c r="P33" s="166">
        <v>223.21</v>
      </c>
      <c r="Q33" s="166">
        <v>220.18</v>
      </c>
      <c r="R33" s="166">
        <v>221.44</v>
      </c>
      <c r="S33" s="166">
        <v>217.77</v>
      </c>
      <c r="T33" s="166">
        <v>0.33900000000000002</v>
      </c>
      <c r="U33" s="166">
        <v>221.3</v>
      </c>
      <c r="V33" s="166">
        <v>0.4</v>
      </c>
      <c r="W33" s="166">
        <v>224.1</v>
      </c>
      <c r="X33" s="166">
        <v>139.53</v>
      </c>
      <c r="Y33" s="166">
        <v>0</v>
      </c>
      <c r="Z33" s="166">
        <v>139.31</v>
      </c>
      <c r="AA33" s="166">
        <v>138.44</v>
      </c>
      <c r="AB33" s="166">
        <v>135.97</v>
      </c>
      <c r="AC33" s="166">
        <v>138.58000000000001</v>
      </c>
      <c r="AD33" s="166">
        <v>142.1</v>
      </c>
      <c r="AE33" s="166">
        <v>126.71</v>
      </c>
      <c r="AF33" s="166">
        <v>140.53</v>
      </c>
    </row>
    <row r="34" spans="1:32" ht="18" customHeight="1">
      <c r="A34" s="161" t="s">
        <v>63</v>
      </c>
      <c r="B34" s="161" t="s">
        <v>639</v>
      </c>
      <c r="C34" s="162">
        <v>500.54</v>
      </c>
      <c r="D34" s="162">
        <v>497.91</v>
      </c>
      <c r="E34" s="162">
        <v>496.98</v>
      </c>
      <c r="F34" s="162">
        <v>504.75</v>
      </c>
      <c r="G34" s="162">
        <v>510.36</v>
      </c>
      <c r="H34" s="162">
        <v>513.5</v>
      </c>
      <c r="I34" s="162">
        <v>512.9</v>
      </c>
      <c r="J34" s="162">
        <v>506.57</v>
      </c>
      <c r="K34" s="162">
        <v>498.2</v>
      </c>
      <c r="L34" s="162">
        <v>489.9</v>
      </c>
      <c r="M34" s="162">
        <v>502.55</v>
      </c>
      <c r="N34" s="162">
        <v>491.61</v>
      </c>
      <c r="O34" s="162">
        <v>227.36</v>
      </c>
      <c r="P34" s="162">
        <v>222.67</v>
      </c>
      <c r="Q34" s="162">
        <v>220.18</v>
      </c>
      <c r="R34" s="162">
        <v>221.44</v>
      </c>
      <c r="S34" s="162">
        <v>217.77</v>
      </c>
      <c r="T34" s="162">
        <v>0.3463</v>
      </c>
      <c r="U34" s="162">
        <v>223.69</v>
      </c>
      <c r="V34" s="162">
        <v>0.4</v>
      </c>
      <c r="W34" s="162">
        <v>224.1</v>
      </c>
      <c r="X34" s="162">
        <v>141.02000000000001</v>
      </c>
      <c r="Y34" s="162">
        <v>0</v>
      </c>
      <c r="Z34" s="162">
        <v>139.31</v>
      </c>
      <c r="AA34" s="162">
        <v>138.44</v>
      </c>
      <c r="AB34" s="162">
        <v>135.97</v>
      </c>
      <c r="AC34" s="162">
        <v>138.58000000000001</v>
      </c>
      <c r="AD34" s="162">
        <v>142.1</v>
      </c>
      <c r="AE34" s="162">
        <v>126.71</v>
      </c>
      <c r="AF34" s="162">
        <v>140.53</v>
      </c>
    </row>
    <row r="35" spans="1:32" ht="18" customHeight="1">
      <c r="A35" s="161" t="s">
        <v>63</v>
      </c>
      <c r="B35" s="161" t="s">
        <v>640</v>
      </c>
      <c r="C35" s="164">
        <v>500.8</v>
      </c>
      <c r="D35" s="164">
        <v>499.02</v>
      </c>
      <c r="E35" s="164">
        <v>495.14</v>
      </c>
      <c r="F35" s="164">
        <v>504.75</v>
      </c>
      <c r="G35" s="164">
        <v>510.36</v>
      </c>
      <c r="H35" s="164">
        <v>513.5</v>
      </c>
      <c r="I35" s="164">
        <v>512.9</v>
      </c>
      <c r="J35" s="164">
        <v>506.57</v>
      </c>
      <c r="K35" s="164">
        <v>498.2</v>
      </c>
      <c r="L35" s="164">
        <v>489.9</v>
      </c>
      <c r="M35" s="164">
        <v>502.55</v>
      </c>
      <c r="N35" s="164">
        <v>491.61</v>
      </c>
      <c r="O35" s="164">
        <v>227.36</v>
      </c>
      <c r="P35" s="164">
        <v>223.29</v>
      </c>
      <c r="Q35" s="164">
        <v>220.18</v>
      </c>
      <c r="R35" s="164">
        <v>221.44</v>
      </c>
      <c r="S35" s="164">
        <v>217.77</v>
      </c>
      <c r="T35" s="164">
        <v>0.29249999999999998</v>
      </c>
      <c r="U35" s="164">
        <v>223.69</v>
      </c>
      <c r="V35" s="164">
        <v>0.4</v>
      </c>
      <c r="W35" s="164">
        <v>224.1</v>
      </c>
      <c r="X35" s="164">
        <v>141.02000000000001</v>
      </c>
      <c r="Y35" s="164">
        <v>140.41</v>
      </c>
      <c r="Z35" s="164">
        <v>139.31</v>
      </c>
      <c r="AA35" s="164">
        <v>138.44</v>
      </c>
      <c r="AB35" s="164">
        <v>135.97</v>
      </c>
      <c r="AC35" s="164">
        <v>138.58000000000001</v>
      </c>
      <c r="AD35" s="164">
        <v>142.1</v>
      </c>
      <c r="AE35" s="164">
        <v>126.71</v>
      </c>
      <c r="AF35" s="164">
        <v>140.53</v>
      </c>
    </row>
    <row r="36" spans="1:32" ht="18" customHeight="1">
      <c r="A36" s="161" t="s">
        <v>63</v>
      </c>
      <c r="B36" s="161" t="s">
        <v>641</v>
      </c>
      <c r="C36" s="164">
        <v>499.02</v>
      </c>
      <c r="D36" s="164">
        <v>500.01</v>
      </c>
      <c r="E36" s="164">
        <v>500.66</v>
      </c>
      <c r="F36" s="164">
        <v>504.75</v>
      </c>
      <c r="G36" s="164">
        <v>510.36</v>
      </c>
      <c r="H36" s="164">
        <v>513.5</v>
      </c>
      <c r="I36" s="164">
        <v>518.64</v>
      </c>
      <c r="J36" s="164">
        <v>506.57</v>
      </c>
      <c r="K36" s="164">
        <v>498.2</v>
      </c>
      <c r="L36" s="164">
        <v>489.9</v>
      </c>
      <c r="M36" s="164">
        <v>507.66</v>
      </c>
      <c r="N36" s="164">
        <v>491.61</v>
      </c>
      <c r="O36" s="164">
        <v>229.63</v>
      </c>
      <c r="P36" s="164">
        <v>223.7</v>
      </c>
      <c r="Q36" s="164">
        <v>221.93</v>
      </c>
      <c r="R36" s="164">
        <v>223.73</v>
      </c>
      <c r="S36" s="164">
        <v>220.19</v>
      </c>
      <c r="T36" s="164">
        <v>0.32240000000000002</v>
      </c>
      <c r="U36" s="164">
        <v>223.69</v>
      </c>
      <c r="V36" s="164">
        <v>0.4</v>
      </c>
      <c r="W36" s="164">
        <v>224.1</v>
      </c>
      <c r="X36" s="164">
        <v>141.02000000000001</v>
      </c>
      <c r="Y36" s="164">
        <v>140.41</v>
      </c>
      <c r="Z36" s="164">
        <v>139.31</v>
      </c>
      <c r="AA36" s="164">
        <v>138.44</v>
      </c>
      <c r="AB36" s="164">
        <v>135.97</v>
      </c>
      <c r="AC36" s="164">
        <v>138.58000000000001</v>
      </c>
      <c r="AD36" s="164">
        <v>142.1</v>
      </c>
      <c r="AE36" s="164">
        <v>126.71</v>
      </c>
      <c r="AF36" s="164">
        <v>142.1</v>
      </c>
    </row>
    <row r="37" spans="1:32" ht="18" customHeight="1">
      <c r="A37" s="161" t="s">
        <v>63</v>
      </c>
      <c r="B37" s="161" t="s">
        <v>642</v>
      </c>
      <c r="C37" s="164">
        <v>496.34</v>
      </c>
      <c r="D37" s="164">
        <v>497.97</v>
      </c>
      <c r="E37" s="164">
        <v>497.25</v>
      </c>
      <c r="F37" s="164">
        <v>509.92</v>
      </c>
      <c r="G37" s="164">
        <v>510.36</v>
      </c>
      <c r="H37" s="164">
        <v>513.5</v>
      </c>
      <c r="I37" s="164">
        <v>518.64</v>
      </c>
      <c r="J37" s="164">
        <v>506.57</v>
      </c>
      <c r="K37" s="164">
        <v>498.2</v>
      </c>
      <c r="L37" s="164">
        <v>489.9</v>
      </c>
      <c r="M37" s="164">
        <v>507.66</v>
      </c>
      <c r="N37" s="164">
        <v>491.61</v>
      </c>
      <c r="O37" s="164">
        <v>226.09</v>
      </c>
      <c r="P37" s="164">
        <v>223.37</v>
      </c>
      <c r="Q37" s="164">
        <v>221.93</v>
      </c>
      <c r="R37" s="164">
        <v>223.73</v>
      </c>
      <c r="S37" s="164">
        <v>220.19</v>
      </c>
      <c r="T37" s="164">
        <v>0.35659999999999997</v>
      </c>
      <c r="U37" s="164">
        <v>223.69</v>
      </c>
      <c r="V37" s="164">
        <v>0.4</v>
      </c>
      <c r="W37" s="164">
        <v>224.1</v>
      </c>
      <c r="X37" s="164">
        <v>141.02000000000001</v>
      </c>
      <c r="Y37" s="164">
        <v>140.41</v>
      </c>
      <c r="Z37" s="164">
        <v>139.31</v>
      </c>
      <c r="AA37" s="164">
        <v>139.93</v>
      </c>
      <c r="AB37" s="164">
        <v>135.97</v>
      </c>
      <c r="AC37" s="164">
        <v>138.58000000000001</v>
      </c>
      <c r="AD37" s="164">
        <v>142.1</v>
      </c>
      <c r="AE37" s="164">
        <v>125.25</v>
      </c>
      <c r="AF37" s="164">
        <v>142.1</v>
      </c>
    </row>
    <row r="38" spans="1:32" ht="18" customHeight="1">
      <c r="A38" s="161" t="s">
        <v>63</v>
      </c>
      <c r="B38" s="161" t="s">
        <v>643</v>
      </c>
      <c r="C38" s="164">
        <v>493.14</v>
      </c>
      <c r="D38" s="164">
        <v>493.45</v>
      </c>
      <c r="E38" s="164">
        <v>492.83</v>
      </c>
      <c r="F38" s="164">
        <v>509.92</v>
      </c>
      <c r="G38" s="164">
        <v>510.36</v>
      </c>
      <c r="H38" s="164">
        <v>513.5</v>
      </c>
      <c r="I38" s="164">
        <v>513.23</v>
      </c>
      <c r="J38" s="164">
        <v>506.57</v>
      </c>
      <c r="K38" s="164">
        <v>498.2</v>
      </c>
      <c r="L38" s="164">
        <v>489.9</v>
      </c>
      <c r="M38" s="164">
        <v>507.66</v>
      </c>
      <c r="N38" s="164">
        <v>491.61</v>
      </c>
      <c r="O38" s="164">
        <v>223.7</v>
      </c>
      <c r="P38" s="164">
        <v>221.81</v>
      </c>
      <c r="Q38" s="164">
        <v>221.51</v>
      </c>
      <c r="R38" s="164">
        <v>223.73</v>
      </c>
      <c r="S38" s="164">
        <v>220.19</v>
      </c>
      <c r="T38" s="164">
        <v>0.38040000000000002</v>
      </c>
      <c r="U38" s="164">
        <v>223.69</v>
      </c>
      <c r="V38" s="164">
        <v>0.4</v>
      </c>
      <c r="W38" s="164">
        <v>224.1</v>
      </c>
      <c r="X38" s="164">
        <v>142.30000000000001</v>
      </c>
      <c r="Y38" s="164">
        <v>140.41</v>
      </c>
      <c r="Z38" s="164">
        <v>139.31</v>
      </c>
      <c r="AA38" s="164">
        <v>139.93</v>
      </c>
      <c r="AB38" s="164">
        <v>135.97</v>
      </c>
      <c r="AC38" s="164">
        <v>138.58000000000001</v>
      </c>
      <c r="AD38" s="164">
        <v>142.1</v>
      </c>
      <c r="AE38" s="164">
        <v>124.04</v>
      </c>
      <c r="AF38" s="164">
        <v>142.1</v>
      </c>
    </row>
    <row r="39" spans="1:32" ht="18" customHeight="1">
      <c r="A39" s="161" t="s">
        <v>63</v>
      </c>
      <c r="B39" s="161" t="s">
        <v>644</v>
      </c>
      <c r="C39" s="164">
        <v>495.4</v>
      </c>
      <c r="D39" s="164">
        <v>495.08</v>
      </c>
      <c r="E39" s="164">
        <v>492.47</v>
      </c>
      <c r="F39" s="164">
        <v>509.92</v>
      </c>
      <c r="G39" s="164">
        <v>510.36</v>
      </c>
      <c r="H39" s="164">
        <v>513.5</v>
      </c>
      <c r="I39" s="164">
        <v>513.23</v>
      </c>
      <c r="J39" s="164">
        <v>506.57</v>
      </c>
      <c r="K39" s="164">
        <v>498.2</v>
      </c>
      <c r="L39" s="164">
        <v>489.9</v>
      </c>
      <c r="M39" s="164">
        <v>507.66</v>
      </c>
      <c r="N39" s="164">
        <v>491.61</v>
      </c>
      <c r="O39" s="164">
        <v>226.69</v>
      </c>
      <c r="P39" s="164">
        <v>224.19</v>
      </c>
      <c r="Q39" s="164">
        <v>221.26</v>
      </c>
      <c r="R39" s="164">
        <v>223.73</v>
      </c>
      <c r="S39" s="164">
        <v>220.19</v>
      </c>
      <c r="T39" s="164">
        <v>0.3579</v>
      </c>
      <c r="U39" s="164">
        <v>223.69</v>
      </c>
      <c r="V39" s="164">
        <v>0.4</v>
      </c>
      <c r="W39" s="164">
        <v>224.1</v>
      </c>
      <c r="X39" s="164">
        <v>142.30000000000001</v>
      </c>
      <c r="Y39" s="164">
        <v>140.41</v>
      </c>
      <c r="Z39" s="164">
        <v>139.31</v>
      </c>
      <c r="AA39" s="164">
        <v>139.93</v>
      </c>
      <c r="AB39" s="164">
        <v>135.97</v>
      </c>
      <c r="AC39" s="164">
        <v>138.58000000000001</v>
      </c>
      <c r="AD39" s="164">
        <v>140.6</v>
      </c>
      <c r="AE39" s="164">
        <v>125.21</v>
      </c>
      <c r="AF39" s="164">
        <v>142.1</v>
      </c>
    </row>
    <row r="40" spans="1:32" ht="18" customHeight="1">
      <c r="A40" s="161" t="s">
        <v>63</v>
      </c>
      <c r="B40" s="161" t="s">
        <v>645</v>
      </c>
      <c r="C40" s="164">
        <v>496.13</v>
      </c>
      <c r="D40" s="164">
        <v>497.49</v>
      </c>
      <c r="E40" s="164">
        <v>495.3</v>
      </c>
      <c r="F40" s="164">
        <v>509.92</v>
      </c>
      <c r="G40" s="164">
        <v>510.36</v>
      </c>
      <c r="H40" s="164">
        <v>513.5</v>
      </c>
      <c r="I40" s="164">
        <v>513.23</v>
      </c>
      <c r="J40" s="164">
        <v>506.57</v>
      </c>
      <c r="K40" s="164">
        <v>498.2</v>
      </c>
      <c r="L40" s="164">
        <v>489.9</v>
      </c>
      <c r="M40" s="164">
        <v>507.66</v>
      </c>
      <c r="N40" s="164">
        <v>491.61</v>
      </c>
      <c r="O40" s="164">
        <v>226.69</v>
      </c>
      <c r="P40" s="164">
        <v>225.06</v>
      </c>
      <c r="Q40" s="164">
        <v>221.26</v>
      </c>
      <c r="R40" s="164">
        <v>223.73</v>
      </c>
      <c r="S40" s="164">
        <v>220.19</v>
      </c>
      <c r="T40" s="164">
        <v>0.3024</v>
      </c>
      <c r="U40" s="164">
        <v>223.69</v>
      </c>
      <c r="V40" s="164">
        <v>0.4</v>
      </c>
      <c r="W40" s="164">
        <v>224.1</v>
      </c>
      <c r="X40" s="164">
        <v>142.30000000000001</v>
      </c>
      <c r="Y40" s="164">
        <v>140.41</v>
      </c>
      <c r="Z40" s="164">
        <v>139.31</v>
      </c>
      <c r="AA40" s="164">
        <v>139.93</v>
      </c>
      <c r="AB40" s="164">
        <v>135.97</v>
      </c>
      <c r="AC40" s="164">
        <v>138.58000000000001</v>
      </c>
      <c r="AD40" s="164">
        <v>140.6</v>
      </c>
      <c r="AE40" s="164">
        <v>123.7</v>
      </c>
      <c r="AF40" s="164">
        <v>142.1</v>
      </c>
    </row>
    <row r="41" spans="1:32" ht="18" customHeight="1">
      <c r="A41" s="161" t="s">
        <v>63</v>
      </c>
      <c r="B41" s="161" t="s">
        <v>646</v>
      </c>
      <c r="C41" s="166">
        <v>509.09</v>
      </c>
      <c r="D41" s="166">
        <v>510.57</v>
      </c>
      <c r="E41" s="166">
        <v>509.64</v>
      </c>
      <c r="F41" s="166">
        <v>512.85</v>
      </c>
      <c r="G41" s="166">
        <v>514.91</v>
      </c>
      <c r="H41" s="166">
        <v>518.86</v>
      </c>
      <c r="I41" s="166">
        <v>513.23</v>
      </c>
      <c r="J41" s="166">
        <v>500.75</v>
      </c>
      <c r="K41" s="166">
        <v>498.2</v>
      </c>
      <c r="L41" s="166">
        <v>489.9</v>
      </c>
      <c r="M41" s="166">
        <v>502.47</v>
      </c>
      <c r="N41" s="166">
        <v>491.61</v>
      </c>
      <c r="O41" s="166">
        <v>226.29</v>
      </c>
      <c r="P41" s="166">
        <v>226.64</v>
      </c>
      <c r="Q41" s="166">
        <v>223.5</v>
      </c>
      <c r="R41" s="166">
        <v>223.39</v>
      </c>
      <c r="S41" s="166">
        <v>220.19</v>
      </c>
      <c r="T41" s="166">
        <v>0.31780000000000003</v>
      </c>
      <c r="U41" s="166">
        <v>223.69</v>
      </c>
      <c r="V41" s="166">
        <v>0.4</v>
      </c>
      <c r="W41" s="166">
        <v>226.5</v>
      </c>
      <c r="X41" s="166">
        <v>142.30000000000001</v>
      </c>
      <c r="Y41" s="166">
        <v>140.41</v>
      </c>
      <c r="Z41" s="166">
        <v>139.31</v>
      </c>
      <c r="AA41" s="166">
        <v>139.93</v>
      </c>
      <c r="AB41" s="166">
        <v>135.97</v>
      </c>
      <c r="AC41" s="166">
        <v>138.58000000000001</v>
      </c>
      <c r="AD41" s="166">
        <v>142.05000000000001</v>
      </c>
      <c r="AE41" s="166">
        <v>125.35</v>
      </c>
      <c r="AF41" s="166">
        <v>142.1</v>
      </c>
    </row>
    <row r="42" spans="1:32" ht="18" customHeight="1">
      <c r="A42" s="161" t="s">
        <v>63</v>
      </c>
      <c r="B42" s="161" t="s">
        <v>647</v>
      </c>
      <c r="C42" s="162">
        <v>503.69</v>
      </c>
      <c r="D42" s="162">
        <v>504.64</v>
      </c>
      <c r="E42" s="162">
        <v>508.27</v>
      </c>
      <c r="F42" s="162">
        <v>512.85</v>
      </c>
      <c r="G42" s="162">
        <v>514.91</v>
      </c>
      <c r="H42" s="162">
        <v>518.86</v>
      </c>
      <c r="I42" s="162">
        <v>513.23</v>
      </c>
      <c r="J42" s="162">
        <v>500.75</v>
      </c>
      <c r="K42" s="162">
        <v>498.2</v>
      </c>
      <c r="L42" s="162">
        <v>484.78</v>
      </c>
      <c r="M42" s="162">
        <v>502.47</v>
      </c>
      <c r="N42" s="162">
        <v>491.61</v>
      </c>
      <c r="O42" s="162">
        <v>226.29</v>
      </c>
      <c r="P42" s="162">
        <v>224.24</v>
      </c>
      <c r="Q42" s="162">
        <v>221.09</v>
      </c>
      <c r="R42" s="162">
        <v>223.39</v>
      </c>
      <c r="S42" s="162">
        <v>220.19</v>
      </c>
      <c r="T42" s="162">
        <v>0.31879999999999997</v>
      </c>
      <c r="U42" s="162">
        <v>223.69</v>
      </c>
      <c r="V42" s="162">
        <v>0.4</v>
      </c>
      <c r="W42" s="162">
        <v>226.5</v>
      </c>
      <c r="X42" s="162">
        <v>142.30000000000001</v>
      </c>
      <c r="Y42" s="162">
        <v>140.41</v>
      </c>
      <c r="Z42" s="162">
        <v>139.31</v>
      </c>
      <c r="AA42" s="162">
        <v>139.99</v>
      </c>
      <c r="AB42" s="162">
        <v>135.94</v>
      </c>
      <c r="AC42" s="162">
        <v>138.58000000000001</v>
      </c>
      <c r="AD42" s="162">
        <v>142.05000000000001</v>
      </c>
      <c r="AE42" s="162">
        <v>124.08</v>
      </c>
      <c r="AF42" s="162">
        <v>142.1</v>
      </c>
    </row>
    <row r="43" spans="1:32" ht="18" customHeight="1">
      <c r="A43" s="161" t="s">
        <v>63</v>
      </c>
      <c r="B43" s="161" t="s">
        <v>648</v>
      </c>
      <c r="C43" s="164">
        <v>503.69</v>
      </c>
      <c r="D43" s="164">
        <v>504.64</v>
      </c>
      <c r="E43" s="164">
        <v>507.33</v>
      </c>
      <c r="F43" s="164">
        <v>512.85</v>
      </c>
      <c r="G43" s="164">
        <v>514.91</v>
      </c>
      <c r="H43" s="164">
        <v>518.86</v>
      </c>
      <c r="I43" s="164">
        <v>513.23</v>
      </c>
      <c r="J43" s="164">
        <v>500.75</v>
      </c>
      <c r="K43" s="164">
        <v>498.2</v>
      </c>
      <c r="L43" s="164">
        <v>484.78</v>
      </c>
      <c r="M43" s="164">
        <v>502.47</v>
      </c>
      <c r="N43" s="164">
        <v>491.61</v>
      </c>
      <c r="O43" s="164">
        <v>226.29</v>
      </c>
      <c r="P43" s="164">
        <v>224.62</v>
      </c>
      <c r="Q43" s="164">
        <v>221.09</v>
      </c>
      <c r="R43" s="164">
        <v>223.39</v>
      </c>
      <c r="S43" s="164">
        <v>220.19</v>
      </c>
      <c r="T43" s="164">
        <v>0.3654</v>
      </c>
      <c r="U43" s="164">
        <v>223.69</v>
      </c>
      <c r="V43" s="164">
        <v>0.4</v>
      </c>
      <c r="W43" s="164">
        <v>226.5</v>
      </c>
      <c r="X43" s="164">
        <v>142.30000000000001</v>
      </c>
      <c r="Y43" s="164">
        <v>141.83000000000001</v>
      </c>
      <c r="Z43" s="164">
        <v>139.31</v>
      </c>
      <c r="AA43" s="164">
        <v>138.54</v>
      </c>
      <c r="AB43" s="164">
        <v>135.94</v>
      </c>
      <c r="AC43" s="164">
        <v>138.58000000000001</v>
      </c>
      <c r="AD43" s="164">
        <v>142.05000000000001</v>
      </c>
      <c r="AE43" s="164">
        <v>124.08</v>
      </c>
      <c r="AF43" s="164">
        <v>142.1</v>
      </c>
    </row>
    <row r="44" spans="1:32" ht="18" customHeight="1">
      <c r="A44" s="161" t="s">
        <v>63</v>
      </c>
      <c r="B44" s="161" t="s">
        <v>649</v>
      </c>
      <c r="C44" s="164">
        <v>507.93</v>
      </c>
      <c r="D44" s="164">
        <v>510.52</v>
      </c>
      <c r="E44" s="164">
        <v>509.43</v>
      </c>
      <c r="F44" s="164">
        <v>512.85</v>
      </c>
      <c r="G44" s="164">
        <v>514.91</v>
      </c>
      <c r="H44" s="164">
        <v>518.86</v>
      </c>
      <c r="I44" s="164">
        <v>507.91</v>
      </c>
      <c r="J44" s="164">
        <v>500.75</v>
      </c>
      <c r="K44" s="164">
        <v>498.2</v>
      </c>
      <c r="L44" s="164">
        <v>484.78</v>
      </c>
      <c r="M44" s="164">
        <v>502.47</v>
      </c>
      <c r="N44" s="164">
        <v>486.29</v>
      </c>
      <c r="O44" s="164">
        <v>226.29</v>
      </c>
      <c r="P44" s="164">
        <v>222.89</v>
      </c>
      <c r="Q44" s="164">
        <v>223.3</v>
      </c>
      <c r="R44" s="164">
        <v>223.39</v>
      </c>
      <c r="S44" s="164">
        <v>220.19</v>
      </c>
      <c r="T44" s="164">
        <v>0.35849999999999999</v>
      </c>
      <c r="U44" s="164">
        <v>223.69</v>
      </c>
      <c r="V44" s="164">
        <v>0.4</v>
      </c>
      <c r="W44" s="164">
        <v>226.5</v>
      </c>
      <c r="X44" s="164">
        <v>140.66999999999999</v>
      </c>
      <c r="Y44" s="164">
        <v>140.43</v>
      </c>
      <c r="Z44" s="164">
        <v>139.31</v>
      </c>
      <c r="AA44" s="164">
        <v>138.54</v>
      </c>
      <c r="AB44" s="164">
        <v>135.94</v>
      </c>
      <c r="AC44" s="164">
        <v>138.58000000000001</v>
      </c>
      <c r="AD44" s="164">
        <v>140.6</v>
      </c>
      <c r="AE44" s="164">
        <v>124.08</v>
      </c>
      <c r="AF44" s="164">
        <v>140.53</v>
      </c>
    </row>
    <row r="45" spans="1:32" ht="18" customHeight="1">
      <c r="A45" s="161" t="s">
        <v>63</v>
      </c>
      <c r="B45" s="161" t="s">
        <v>650</v>
      </c>
      <c r="C45" s="164">
        <v>507.93</v>
      </c>
      <c r="D45" s="164">
        <v>510.31</v>
      </c>
      <c r="E45" s="164">
        <v>510.69</v>
      </c>
      <c r="F45" s="164">
        <v>518.54</v>
      </c>
      <c r="G45" s="164">
        <v>514.91</v>
      </c>
      <c r="H45" s="164">
        <v>518.86</v>
      </c>
      <c r="I45" s="164">
        <v>507.91</v>
      </c>
      <c r="J45" s="164">
        <v>495.53</v>
      </c>
      <c r="K45" s="164">
        <v>492.89</v>
      </c>
      <c r="L45" s="164">
        <v>479.56</v>
      </c>
      <c r="M45" s="164">
        <v>502.47</v>
      </c>
      <c r="N45" s="164">
        <v>486.29</v>
      </c>
      <c r="O45" s="164">
        <v>228.61</v>
      </c>
      <c r="P45" s="164">
        <v>225.08</v>
      </c>
      <c r="Q45" s="164">
        <v>223.3</v>
      </c>
      <c r="R45" s="164">
        <v>223.39</v>
      </c>
      <c r="S45" s="164">
        <v>220.19</v>
      </c>
      <c r="T45" s="164">
        <v>0.2843</v>
      </c>
      <c r="U45" s="164">
        <v>223.69</v>
      </c>
      <c r="V45" s="164">
        <v>0.4</v>
      </c>
      <c r="W45" s="164">
        <v>226.5</v>
      </c>
      <c r="X45" s="164">
        <v>140.66999999999999</v>
      </c>
      <c r="Y45" s="164">
        <v>138.88</v>
      </c>
      <c r="Z45" s="164">
        <v>139.31</v>
      </c>
      <c r="AA45" s="164">
        <v>138.54</v>
      </c>
      <c r="AB45" s="164">
        <v>135.94</v>
      </c>
      <c r="AC45" s="164">
        <v>138.58000000000001</v>
      </c>
      <c r="AD45" s="164">
        <v>140.6</v>
      </c>
      <c r="AE45" s="164">
        <v>124.08</v>
      </c>
      <c r="AF45" s="164">
        <v>140.53</v>
      </c>
    </row>
    <row r="46" spans="1:32" ht="18" customHeight="1">
      <c r="A46" s="161" t="s">
        <v>63</v>
      </c>
      <c r="B46" s="161" t="s">
        <v>651</v>
      </c>
      <c r="C46" s="164">
        <v>507.93</v>
      </c>
      <c r="D46" s="164">
        <v>510.31</v>
      </c>
      <c r="E46" s="164">
        <v>505.54</v>
      </c>
      <c r="F46" s="164">
        <v>518.54</v>
      </c>
      <c r="G46" s="164">
        <v>514.91</v>
      </c>
      <c r="H46" s="164">
        <v>518.86</v>
      </c>
      <c r="I46" s="164">
        <v>507.91</v>
      </c>
      <c r="J46" s="164">
        <v>495.53</v>
      </c>
      <c r="K46" s="164">
        <v>492.89</v>
      </c>
      <c r="L46" s="164">
        <v>479.56</v>
      </c>
      <c r="M46" s="164">
        <v>502.47</v>
      </c>
      <c r="N46" s="164">
        <v>486.29</v>
      </c>
      <c r="O46" s="164">
        <v>226.26</v>
      </c>
      <c r="P46" s="164">
        <v>225.08</v>
      </c>
      <c r="Q46" s="164">
        <v>223.3</v>
      </c>
      <c r="R46" s="164">
        <v>223.39</v>
      </c>
      <c r="S46" s="164">
        <v>220.19</v>
      </c>
      <c r="T46" s="164">
        <v>0.33539999999999998</v>
      </c>
      <c r="U46" s="164">
        <v>221.3</v>
      </c>
      <c r="V46" s="164">
        <v>0.4</v>
      </c>
      <c r="W46" s="164">
        <v>224.19</v>
      </c>
      <c r="X46" s="164">
        <v>140.66999999999999</v>
      </c>
      <c r="Y46" s="164">
        <v>140.33000000000001</v>
      </c>
      <c r="Z46" s="164">
        <v>139.31</v>
      </c>
      <c r="AA46" s="164">
        <v>138.54</v>
      </c>
      <c r="AB46" s="164">
        <v>135.94</v>
      </c>
      <c r="AC46" s="164">
        <v>138.58000000000001</v>
      </c>
      <c r="AD46" s="164">
        <v>140.6</v>
      </c>
      <c r="AE46" s="164">
        <v>124.08</v>
      </c>
      <c r="AF46" s="164">
        <v>140.53</v>
      </c>
    </row>
    <row r="47" spans="1:32" ht="18" customHeight="1">
      <c r="A47" s="161" t="s">
        <v>63</v>
      </c>
      <c r="B47" s="161" t="s">
        <v>652</v>
      </c>
      <c r="C47" s="164">
        <v>497.29</v>
      </c>
      <c r="D47" s="164">
        <v>499.38</v>
      </c>
      <c r="E47" s="164">
        <v>500.03</v>
      </c>
      <c r="F47" s="164">
        <v>513.28</v>
      </c>
      <c r="G47" s="164">
        <v>514.91</v>
      </c>
      <c r="H47" s="164">
        <v>513.25</v>
      </c>
      <c r="I47" s="164">
        <v>502.82</v>
      </c>
      <c r="J47" s="164">
        <v>495.53</v>
      </c>
      <c r="K47" s="164">
        <v>492.89</v>
      </c>
      <c r="L47" s="164">
        <v>479.56</v>
      </c>
      <c r="M47" s="164">
        <v>502.47</v>
      </c>
      <c r="N47" s="164">
        <v>486.29</v>
      </c>
      <c r="O47" s="164">
        <v>221.2</v>
      </c>
      <c r="P47" s="164">
        <v>220.41</v>
      </c>
      <c r="Q47" s="164">
        <v>220.99</v>
      </c>
      <c r="R47" s="164">
        <v>223.39</v>
      </c>
      <c r="S47" s="164">
        <v>220.19</v>
      </c>
      <c r="T47" s="164">
        <v>0.34710000000000002</v>
      </c>
      <c r="U47" s="164">
        <v>221.3</v>
      </c>
      <c r="V47" s="164">
        <v>0.4</v>
      </c>
      <c r="W47" s="164">
        <v>224.19</v>
      </c>
      <c r="X47" s="164">
        <v>140.66999999999999</v>
      </c>
      <c r="Y47" s="164">
        <v>140.33000000000001</v>
      </c>
      <c r="Z47" s="164">
        <v>139.31</v>
      </c>
      <c r="AA47" s="164">
        <v>138.54</v>
      </c>
      <c r="AB47" s="164">
        <v>135.94</v>
      </c>
      <c r="AC47" s="164">
        <v>138.58000000000001</v>
      </c>
      <c r="AD47" s="164">
        <v>140.6</v>
      </c>
      <c r="AE47" s="164">
        <v>124.08</v>
      </c>
      <c r="AF47" s="164">
        <v>140.53</v>
      </c>
    </row>
    <row r="48" spans="1:32" ht="18" customHeight="1">
      <c r="A48" s="161" t="s">
        <v>63</v>
      </c>
      <c r="B48" s="161" t="s">
        <v>653</v>
      </c>
      <c r="C48" s="164">
        <v>497.29</v>
      </c>
      <c r="D48" s="164">
        <v>499.38</v>
      </c>
      <c r="E48" s="164">
        <v>500.03</v>
      </c>
      <c r="F48" s="164">
        <v>513.28</v>
      </c>
      <c r="G48" s="164">
        <v>514.91</v>
      </c>
      <c r="H48" s="164">
        <v>513.25</v>
      </c>
      <c r="I48" s="164">
        <v>502.82</v>
      </c>
      <c r="J48" s="164">
        <v>495.53</v>
      </c>
      <c r="K48" s="164">
        <v>492.61</v>
      </c>
      <c r="L48" s="164">
        <v>479.56</v>
      </c>
      <c r="M48" s="164">
        <v>502.47</v>
      </c>
      <c r="N48" s="164">
        <v>486.29</v>
      </c>
      <c r="O48" s="164">
        <v>224.5</v>
      </c>
      <c r="P48" s="164">
        <v>222.66</v>
      </c>
      <c r="Q48" s="164">
        <v>220.99</v>
      </c>
      <c r="R48" s="164">
        <v>221.89</v>
      </c>
      <c r="S48" s="164">
        <v>220.19</v>
      </c>
      <c r="T48" s="164">
        <v>0.32129999999999997</v>
      </c>
      <c r="U48" s="164">
        <v>223.69</v>
      </c>
      <c r="V48" s="164">
        <v>0.4</v>
      </c>
      <c r="W48" s="164">
        <v>224.19</v>
      </c>
      <c r="X48" s="164">
        <v>140.66999999999999</v>
      </c>
      <c r="Y48" s="164">
        <v>140.33000000000001</v>
      </c>
      <c r="Z48" s="164">
        <v>139.31</v>
      </c>
      <c r="AA48" s="164">
        <v>138.54</v>
      </c>
      <c r="AB48" s="164">
        <v>135.94</v>
      </c>
      <c r="AC48" s="164">
        <v>138.58000000000001</v>
      </c>
      <c r="AD48" s="164">
        <v>140.6</v>
      </c>
      <c r="AE48" s="164">
        <v>124.08</v>
      </c>
      <c r="AF48" s="164">
        <v>140.53</v>
      </c>
    </row>
    <row r="49" spans="1:32" ht="18" customHeight="1">
      <c r="A49" s="161" t="s">
        <v>63</v>
      </c>
      <c r="B49" s="161" t="s">
        <v>654</v>
      </c>
      <c r="C49" s="166">
        <v>502.32</v>
      </c>
      <c r="D49" s="166">
        <v>499.38</v>
      </c>
      <c r="E49" s="166">
        <v>500.03</v>
      </c>
      <c r="F49" s="166">
        <v>513.28</v>
      </c>
      <c r="G49" s="166">
        <v>514.91</v>
      </c>
      <c r="H49" s="166">
        <v>513.25</v>
      </c>
      <c r="I49" s="166">
        <v>502.82</v>
      </c>
      <c r="J49" s="166">
        <v>495.53</v>
      </c>
      <c r="K49" s="166">
        <v>492.61</v>
      </c>
      <c r="L49" s="166">
        <v>479.56</v>
      </c>
      <c r="M49" s="166">
        <v>502.47</v>
      </c>
      <c r="N49" s="166">
        <v>486.29</v>
      </c>
      <c r="O49" s="166">
        <v>224.5</v>
      </c>
      <c r="P49" s="166">
        <v>222.66</v>
      </c>
      <c r="Q49" s="166">
        <v>220.99</v>
      </c>
      <c r="R49" s="166">
        <v>221.89</v>
      </c>
      <c r="S49" s="166">
        <v>220.19</v>
      </c>
      <c r="T49" s="166">
        <v>0.3175</v>
      </c>
      <c r="U49" s="166">
        <v>223.69</v>
      </c>
      <c r="V49" s="166">
        <v>0.4</v>
      </c>
      <c r="W49" s="166">
        <v>224.19</v>
      </c>
      <c r="X49" s="166">
        <v>140.66999999999999</v>
      </c>
      <c r="Y49" s="166">
        <v>140.79</v>
      </c>
      <c r="Z49" s="166">
        <v>139.31</v>
      </c>
      <c r="AA49" s="166">
        <v>138.54</v>
      </c>
      <c r="AB49" s="166">
        <v>135.94</v>
      </c>
      <c r="AC49" s="166">
        <v>138.58000000000001</v>
      </c>
      <c r="AD49" s="166">
        <v>140.6</v>
      </c>
      <c r="AE49" s="166">
        <v>124.08</v>
      </c>
      <c r="AF49" s="166">
        <v>140.53</v>
      </c>
    </row>
    <row r="50" spans="1:32" ht="18" customHeight="1">
      <c r="A50" s="161" t="s">
        <v>63</v>
      </c>
      <c r="B50" s="161" t="s">
        <v>655</v>
      </c>
      <c r="C50" s="162">
        <v>502.32</v>
      </c>
      <c r="D50" s="162">
        <v>505</v>
      </c>
      <c r="E50" s="162">
        <v>505.07</v>
      </c>
      <c r="F50" s="162">
        <v>513.28</v>
      </c>
      <c r="G50" s="162">
        <v>514.91</v>
      </c>
      <c r="H50" s="162">
        <v>513.25</v>
      </c>
      <c r="I50" s="162">
        <v>502.82</v>
      </c>
      <c r="J50" s="162">
        <v>495.53</v>
      </c>
      <c r="K50" s="162">
        <v>492.61</v>
      </c>
      <c r="L50" s="162">
        <v>479.56</v>
      </c>
      <c r="M50" s="162">
        <v>502.47</v>
      </c>
      <c r="N50" s="162">
        <v>486.29</v>
      </c>
      <c r="O50" s="162">
        <v>226.81</v>
      </c>
      <c r="P50" s="162">
        <v>222.66</v>
      </c>
      <c r="Q50" s="162">
        <v>223.22</v>
      </c>
      <c r="R50" s="162">
        <v>221.89</v>
      </c>
      <c r="S50" s="162">
        <v>220.19</v>
      </c>
      <c r="T50" s="162">
        <v>0.28699999999999998</v>
      </c>
      <c r="U50" s="162">
        <v>223.69</v>
      </c>
      <c r="V50" s="162">
        <v>0.4</v>
      </c>
      <c r="W50" s="162">
        <v>224.19</v>
      </c>
      <c r="X50" s="162">
        <v>140.66999999999999</v>
      </c>
      <c r="Y50" s="162">
        <v>140.79</v>
      </c>
      <c r="Z50" s="162">
        <v>139.31</v>
      </c>
      <c r="AA50" s="162">
        <v>138.58000000000001</v>
      </c>
      <c r="AB50" s="162">
        <v>135.94</v>
      </c>
      <c r="AC50" s="162">
        <v>138.58000000000001</v>
      </c>
      <c r="AD50" s="162">
        <v>140.6</v>
      </c>
      <c r="AE50" s="162">
        <v>125.81</v>
      </c>
      <c r="AF50" s="162">
        <v>140.53</v>
      </c>
    </row>
    <row r="51" spans="1:32" ht="18" customHeight="1">
      <c r="A51" s="161" t="s">
        <v>63</v>
      </c>
      <c r="B51" s="161" t="s">
        <v>656</v>
      </c>
      <c r="C51" s="164">
        <v>507.36</v>
      </c>
      <c r="D51" s="164">
        <v>505</v>
      </c>
      <c r="E51" s="164">
        <v>505.07</v>
      </c>
      <c r="F51" s="164">
        <v>513.28</v>
      </c>
      <c r="G51" s="164">
        <v>514.91</v>
      </c>
      <c r="H51" s="164">
        <v>513.25</v>
      </c>
      <c r="I51" s="164">
        <v>502.82</v>
      </c>
      <c r="J51" s="164">
        <v>495.53</v>
      </c>
      <c r="K51" s="164">
        <v>492.61</v>
      </c>
      <c r="L51" s="164">
        <v>479.56</v>
      </c>
      <c r="M51" s="164">
        <v>502.47</v>
      </c>
      <c r="N51" s="164">
        <v>486.29</v>
      </c>
      <c r="O51" s="164">
        <v>226.81</v>
      </c>
      <c r="P51" s="164">
        <v>222.66</v>
      </c>
      <c r="Q51" s="164">
        <v>223.22</v>
      </c>
      <c r="R51" s="164">
        <v>221.89</v>
      </c>
      <c r="S51" s="164">
        <v>220.19</v>
      </c>
      <c r="T51" s="164">
        <v>0.32919999999999999</v>
      </c>
      <c r="U51" s="164">
        <v>223.69</v>
      </c>
      <c r="V51" s="164">
        <v>0.4</v>
      </c>
      <c r="W51" s="164">
        <v>226.6</v>
      </c>
      <c r="X51" s="164">
        <v>140.66999999999999</v>
      </c>
      <c r="Y51" s="164">
        <v>140.79</v>
      </c>
      <c r="Z51" s="164">
        <v>139.31</v>
      </c>
      <c r="AA51" s="164">
        <v>140.32</v>
      </c>
      <c r="AB51" s="164">
        <v>135.94</v>
      </c>
      <c r="AC51" s="164">
        <v>138.83000000000001</v>
      </c>
      <c r="AD51" s="164">
        <v>140.6</v>
      </c>
      <c r="AE51" s="164">
        <v>125.81</v>
      </c>
      <c r="AF51" s="164">
        <v>142.1</v>
      </c>
    </row>
    <row r="52" spans="1:32" ht="18" customHeight="1">
      <c r="A52" s="161" t="s">
        <v>63</v>
      </c>
      <c r="B52" s="161" t="s">
        <v>657</v>
      </c>
      <c r="C52" s="164">
        <v>507.36</v>
      </c>
      <c r="D52" s="164">
        <v>505</v>
      </c>
      <c r="E52" s="164">
        <v>505.75</v>
      </c>
      <c r="F52" s="164">
        <v>513.28</v>
      </c>
      <c r="G52" s="164">
        <v>514.91</v>
      </c>
      <c r="H52" s="164">
        <v>513.25</v>
      </c>
      <c r="I52" s="164">
        <v>507.91</v>
      </c>
      <c r="J52" s="164">
        <v>495.53</v>
      </c>
      <c r="K52" s="164">
        <v>492.61</v>
      </c>
      <c r="L52" s="164">
        <v>479.56</v>
      </c>
      <c r="M52" s="164">
        <v>502.47</v>
      </c>
      <c r="N52" s="164">
        <v>486.29</v>
      </c>
      <c r="O52" s="164">
        <v>229.15</v>
      </c>
      <c r="P52" s="164">
        <v>224.52</v>
      </c>
      <c r="Q52" s="164">
        <v>223.22</v>
      </c>
      <c r="R52" s="164">
        <v>221.89</v>
      </c>
      <c r="S52" s="164">
        <v>220.19</v>
      </c>
      <c r="T52" s="164">
        <v>0.37290000000000001</v>
      </c>
      <c r="U52" s="164">
        <v>223.69</v>
      </c>
      <c r="V52" s="164">
        <v>0.4</v>
      </c>
      <c r="W52" s="164">
        <v>226.6</v>
      </c>
      <c r="X52" s="164">
        <v>140.66999999999999</v>
      </c>
      <c r="Y52" s="164">
        <v>139.32</v>
      </c>
      <c r="Z52" s="164">
        <v>139.31</v>
      </c>
      <c r="AA52" s="164">
        <v>140.32</v>
      </c>
      <c r="AB52" s="164">
        <v>135.94</v>
      </c>
      <c r="AC52" s="164">
        <v>138.83000000000001</v>
      </c>
      <c r="AD52" s="164">
        <v>140.6</v>
      </c>
      <c r="AE52" s="164">
        <v>124.32</v>
      </c>
      <c r="AF52" s="164">
        <v>142.1</v>
      </c>
    </row>
    <row r="53" spans="1:32" ht="18" customHeight="1">
      <c r="A53" s="161" t="s">
        <v>63</v>
      </c>
      <c r="B53" s="161" t="s">
        <v>658</v>
      </c>
      <c r="C53" s="164">
        <v>526.82000000000005</v>
      </c>
      <c r="D53" s="164">
        <v>514.14</v>
      </c>
      <c r="E53" s="164">
        <v>510.69</v>
      </c>
      <c r="F53" s="164">
        <v>518.69000000000005</v>
      </c>
      <c r="G53" s="164">
        <v>514.91</v>
      </c>
      <c r="H53" s="164">
        <v>518.65</v>
      </c>
      <c r="I53" s="164">
        <v>507.91</v>
      </c>
      <c r="J53" s="164">
        <v>495.53</v>
      </c>
      <c r="K53" s="164">
        <v>492.61</v>
      </c>
      <c r="L53" s="164">
        <v>479.56</v>
      </c>
      <c r="M53" s="164">
        <v>502.47</v>
      </c>
      <c r="N53" s="164">
        <v>486.29</v>
      </c>
      <c r="O53" s="164">
        <v>224.31</v>
      </c>
      <c r="P53" s="164">
        <v>226.41</v>
      </c>
      <c r="Q53" s="164">
        <v>226.19</v>
      </c>
      <c r="R53" s="164">
        <v>224.23</v>
      </c>
      <c r="S53" s="164">
        <v>220.19</v>
      </c>
      <c r="T53" s="164">
        <v>0.28610000000000002</v>
      </c>
      <c r="U53" s="164">
        <v>223.69</v>
      </c>
      <c r="V53" s="164">
        <v>0.4</v>
      </c>
      <c r="W53" s="164">
        <v>226.6</v>
      </c>
      <c r="X53" s="164">
        <v>140.66999999999999</v>
      </c>
      <c r="Y53" s="164">
        <v>139.32</v>
      </c>
      <c r="Z53" s="164">
        <v>139.31</v>
      </c>
      <c r="AA53" s="164">
        <v>138.63999999999999</v>
      </c>
      <c r="AB53" s="164">
        <v>135.94</v>
      </c>
      <c r="AC53" s="164">
        <v>138.83000000000001</v>
      </c>
      <c r="AD53" s="164">
        <v>140.6</v>
      </c>
      <c r="AE53" s="164">
        <v>125.63</v>
      </c>
      <c r="AF53" s="164">
        <v>142.1</v>
      </c>
    </row>
    <row r="54" spans="1:32" ht="18" customHeight="1">
      <c r="A54" s="161" t="s">
        <v>63</v>
      </c>
      <c r="B54" s="161" t="s">
        <v>659</v>
      </c>
      <c r="C54" s="164">
        <v>526.66</v>
      </c>
      <c r="D54" s="164">
        <v>514.14</v>
      </c>
      <c r="E54" s="164">
        <v>514.89</v>
      </c>
      <c r="F54" s="164">
        <v>518.69000000000005</v>
      </c>
      <c r="G54" s="164">
        <v>520.19000000000005</v>
      </c>
      <c r="H54" s="164">
        <v>518.65</v>
      </c>
      <c r="I54" s="164">
        <v>507.91</v>
      </c>
      <c r="J54" s="164">
        <v>495.53</v>
      </c>
      <c r="K54" s="164">
        <v>492.61</v>
      </c>
      <c r="L54" s="164">
        <v>484.48</v>
      </c>
      <c r="M54" s="164">
        <v>502.47</v>
      </c>
      <c r="N54" s="164">
        <v>486.29</v>
      </c>
      <c r="O54" s="164">
        <v>224.31</v>
      </c>
      <c r="P54" s="164">
        <v>226.78</v>
      </c>
      <c r="Q54" s="164">
        <v>228.64</v>
      </c>
      <c r="R54" s="164">
        <v>224.23</v>
      </c>
      <c r="S54" s="164">
        <v>220.19</v>
      </c>
      <c r="T54" s="164">
        <v>0.3004</v>
      </c>
      <c r="U54" s="164">
        <v>223.69</v>
      </c>
      <c r="V54" s="164">
        <v>0.4</v>
      </c>
      <c r="W54" s="164">
        <v>226.6</v>
      </c>
      <c r="X54" s="164">
        <v>140.66999999999999</v>
      </c>
      <c r="Y54" s="164">
        <v>139.32</v>
      </c>
      <c r="Z54" s="164">
        <v>139.31</v>
      </c>
      <c r="AA54" s="164">
        <v>138.63999999999999</v>
      </c>
      <c r="AB54" s="164">
        <v>135.94</v>
      </c>
      <c r="AC54" s="164">
        <v>138.83000000000001</v>
      </c>
      <c r="AD54" s="164">
        <v>140.6</v>
      </c>
      <c r="AE54" s="164">
        <v>125.63</v>
      </c>
      <c r="AF54" s="164">
        <v>142.1</v>
      </c>
    </row>
    <row r="55" spans="1:32" ht="18" customHeight="1">
      <c r="A55" s="161" t="s">
        <v>63</v>
      </c>
      <c r="B55" s="161" t="s">
        <v>660</v>
      </c>
      <c r="C55" s="164">
        <v>526.66</v>
      </c>
      <c r="D55" s="164">
        <v>514.14</v>
      </c>
      <c r="E55" s="164">
        <v>514.89</v>
      </c>
      <c r="F55" s="164">
        <v>512.96</v>
      </c>
      <c r="G55" s="164">
        <v>514.52</v>
      </c>
      <c r="H55" s="164">
        <v>513.08000000000004</v>
      </c>
      <c r="I55" s="164">
        <v>507.91</v>
      </c>
      <c r="J55" s="164">
        <v>495.53</v>
      </c>
      <c r="K55" s="164">
        <v>492.61</v>
      </c>
      <c r="L55" s="164">
        <v>479.46</v>
      </c>
      <c r="M55" s="164">
        <v>497.41</v>
      </c>
      <c r="N55" s="164">
        <v>486.29</v>
      </c>
      <c r="O55" s="164">
        <v>226.77</v>
      </c>
      <c r="P55" s="164">
        <v>226.16</v>
      </c>
      <c r="Q55" s="164">
        <v>228.64</v>
      </c>
      <c r="R55" s="164">
        <v>221.92</v>
      </c>
      <c r="S55" s="164">
        <v>215.76</v>
      </c>
      <c r="T55" s="164">
        <v>0.37480000000000002</v>
      </c>
      <c r="U55" s="164">
        <v>223.69</v>
      </c>
      <c r="V55" s="164">
        <v>0.4</v>
      </c>
      <c r="W55" s="164">
        <v>226.6</v>
      </c>
      <c r="X55" s="164">
        <v>140.66999999999999</v>
      </c>
      <c r="Y55" s="164">
        <v>139.32</v>
      </c>
      <c r="Z55" s="164">
        <v>139.31</v>
      </c>
      <c r="AA55" s="164">
        <v>138.63999999999999</v>
      </c>
      <c r="AB55" s="164">
        <v>135.94</v>
      </c>
      <c r="AC55" s="164">
        <v>138.83000000000001</v>
      </c>
      <c r="AD55" s="164">
        <v>140.6</v>
      </c>
      <c r="AE55" s="164">
        <v>124.36</v>
      </c>
      <c r="AF55" s="164">
        <v>142.1</v>
      </c>
    </row>
    <row r="56" spans="1:32" ht="18" customHeight="1">
      <c r="A56" s="161" t="s">
        <v>63</v>
      </c>
      <c r="B56" s="161" t="s">
        <v>661</v>
      </c>
      <c r="C56" s="164">
        <v>508.3</v>
      </c>
      <c r="D56" s="164">
        <v>499.02</v>
      </c>
      <c r="E56" s="164">
        <v>502.13</v>
      </c>
      <c r="F56" s="164">
        <v>512.96</v>
      </c>
      <c r="G56" s="164">
        <v>514.52</v>
      </c>
      <c r="H56" s="164">
        <v>507.71</v>
      </c>
      <c r="I56" s="164">
        <v>502.48</v>
      </c>
      <c r="J56" s="164">
        <v>495.53</v>
      </c>
      <c r="K56" s="164">
        <v>492.61</v>
      </c>
      <c r="L56" s="164">
        <v>479.46</v>
      </c>
      <c r="M56" s="164">
        <v>497.41</v>
      </c>
      <c r="N56" s="164">
        <v>486.29</v>
      </c>
      <c r="O56" s="164">
        <v>224.46</v>
      </c>
      <c r="P56" s="164">
        <v>222.06</v>
      </c>
      <c r="Q56" s="164">
        <v>223.69</v>
      </c>
      <c r="R56" s="164">
        <v>219.47</v>
      </c>
      <c r="S56" s="164">
        <v>215.76</v>
      </c>
      <c r="T56" s="164">
        <v>0.36149999999999999</v>
      </c>
      <c r="U56" s="164">
        <v>223.69</v>
      </c>
      <c r="V56" s="164">
        <v>0.4</v>
      </c>
      <c r="W56" s="164">
        <v>226.6</v>
      </c>
      <c r="X56" s="164">
        <v>140.66999999999999</v>
      </c>
      <c r="Y56" s="164">
        <v>139.32</v>
      </c>
      <c r="Z56" s="164">
        <v>139.31</v>
      </c>
      <c r="AA56" s="164">
        <v>138.63999999999999</v>
      </c>
      <c r="AB56" s="164">
        <v>135.94</v>
      </c>
      <c r="AC56" s="164">
        <v>138.83000000000001</v>
      </c>
      <c r="AD56" s="164">
        <v>140.6</v>
      </c>
      <c r="AE56" s="164">
        <v>124.36</v>
      </c>
      <c r="AF56" s="164">
        <v>142.1</v>
      </c>
    </row>
    <row r="57" spans="1:32" ht="18" customHeight="1">
      <c r="A57" s="161" t="s">
        <v>662</v>
      </c>
      <c r="B57" s="161" t="s">
        <v>64</v>
      </c>
      <c r="C57" s="166">
        <v>513.76</v>
      </c>
      <c r="D57" s="166">
        <v>499.02</v>
      </c>
      <c r="E57" s="166">
        <v>503.6</v>
      </c>
      <c r="F57" s="166">
        <v>512.96</v>
      </c>
      <c r="G57" s="166">
        <v>509.02</v>
      </c>
      <c r="H57" s="166">
        <v>507.71</v>
      </c>
      <c r="I57" s="166">
        <v>502.48</v>
      </c>
      <c r="J57" s="166">
        <v>495.53</v>
      </c>
      <c r="K57" s="166">
        <v>492.61</v>
      </c>
      <c r="L57" s="166">
        <v>479.46</v>
      </c>
      <c r="M57" s="166">
        <v>497.41</v>
      </c>
      <c r="N57" s="166">
        <v>486.29</v>
      </c>
      <c r="O57" s="166">
        <v>224.46</v>
      </c>
      <c r="P57" s="166">
        <v>222.06</v>
      </c>
      <c r="Q57" s="166">
        <v>225.96</v>
      </c>
      <c r="R57" s="166">
        <v>219.47</v>
      </c>
      <c r="S57" s="166">
        <v>218.19</v>
      </c>
      <c r="T57" s="166">
        <v>0.34379999999999999</v>
      </c>
      <c r="U57" s="166">
        <v>222.5</v>
      </c>
      <c r="V57" s="166">
        <v>0.4</v>
      </c>
      <c r="W57" s="166">
        <v>226.6</v>
      </c>
      <c r="X57" s="166">
        <v>140.66999999999999</v>
      </c>
      <c r="Y57" s="166">
        <v>139.32</v>
      </c>
      <c r="Z57" s="166">
        <v>139.31</v>
      </c>
      <c r="AA57" s="166">
        <v>138.63999999999999</v>
      </c>
      <c r="AB57" s="166">
        <v>135.94</v>
      </c>
      <c r="AC57" s="166">
        <v>138.83000000000001</v>
      </c>
      <c r="AD57" s="166">
        <v>140.6</v>
      </c>
      <c r="AE57" s="166">
        <v>124.36</v>
      </c>
      <c r="AF57" s="166">
        <v>142.1</v>
      </c>
    </row>
    <row r="58" spans="1:32">
      <c r="A58" s="234" t="s">
        <v>674</v>
      </c>
      <c r="B58" s="234"/>
      <c r="C58" s="168">
        <v>526.82000000000005</v>
      </c>
      <c r="D58" s="168">
        <v>514.14</v>
      </c>
      <c r="E58" s="168">
        <v>514.89</v>
      </c>
      <c r="F58" s="168">
        <v>518.69000000000005</v>
      </c>
      <c r="G58" s="168">
        <v>520.19000000000005</v>
      </c>
      <c r="H58" s="168">
        <v>518.86</v>
      </c>
      <c r="I58" s="168">
        <v>518.64</v>
      </c>
      <c r="J58" s="168">
        <v>506.57</v>
      </c>
      <c r="K58" s="168">
        <v>498.2</v>
      </c>
      <c r="L58" s="168">
        <v>489.9</v>
      </c>
      <c r="M58" s="168">
        <v>507.87</v>
      </c>
      <c r="N58" s="168">
        <v>491.61</v>
      </c>
      <c r="O58" s="168">
        <v>229.63</v>
      </c>
      <c r="P58" s="168">
        <v>226.78</v>
      </c>
      <c r="Q58" s="168">
        <v>228.64</v>
      </c>
      <c r="R58" s="168">
        <v>224.23</v>
      </c>
      <c r="S58" s="168">
        <v>220.19</v>
      </c>
      <c r="T58" s="168">
        <v>0.40460000000000002</v>
      </c>
      <c r="U58" s="168">
        <v>223.8</v>
      </c>
      <c r="V58" s="168">
        <v>0.4</v>
      </c>
      <c r="W58" s="168">
        <v>226.6</v>
      </c>
      <c r="X58" s="168">
        <v>142.30000000000001</v>
      </c>
      <c r="Y58" s="168">
        <v>141.83000000000001</v>
      </c>
      <c r="Z58" s="168">
        <v>141.19999999999999</v>
      </c>
      <c r="AA58" s="168">
        <v>140.32</v>
      </c>
      <c r="AB58" s="168">
        <v>136.19</v>
      </c>
      <c r="AC58" s="168">
        <v>139.99</v>
      </c>
      <c r="AD58" s="168">
        <v>142.13999999999999</v>
      </c>
      <c r="AE58" s="168">
        <v>128.82</v>
      </c>
      <c r="AF58" s="168">
        <v>142.1</v>
      </c>
    </row>
    <row r="59" spans="1:32">
      <c r="A59" s="234" t="s">
        <v>675</v>
      </c>
      <c r="B59" s="234"/>
      <c r="C59" s="168">
        <v>491.83</v>
      </c>
      <c r="D59" s="168">
        <v>489.46</v>
      </c>
      <c r="E59" s="168">
        <v>488.79</v>
      </c>
      <c r="F59" s="168">
        <v>504.75</v>
      </c>
      <c r="G59" s="168">
        <v>509.02</v>
      </c>
      <c r="H59" s="168">
        <v>507.71</v>
      </c>
      <c r="I59" s="168">
        <v>501.49</v>
      </c>
      <c r="J59" s="168">
        <v>495.53</v>
      </c>
      <c r="K59" s="168">
        <v>492.41</v>
      </c>
      <c r="L59" s="168">
        <v>479.46</v>
      </c>
      <c r="M59" s="168">
        <v>497.41</v>
      </c>
      <c r="N59" s="168">
        <v>486.29</v>
      </c>
      <c r="O59" s="168">
        <v>221.11</v>
      </c>
      <c r="P59" s="168">
        <v>220.13</v>
      </c>
      <c r="Q59" s="168">
        <v>220.18</v>
      </c>
      <c r="R59" s="168">
        <v>219.47</v>
      </c>
      <c r="S59" s="168">
        <v>215.76</v>
      </c>
      <c r="T59" s="168">
        <v>0.27579999999999999</v>
      </c>
      <c r="U59" s="168">
        <v>221.3</v>
      </c>
      <c r="V59" s="168">
        <v>0.4</v>
      </c>
      <c r="W59" s="168">
        <v>224.1</v>
      </c>
      <c r="X59" s="168">
        <v>139.53</v>
      </c>
      <c r="Y59" s="168">
        <v>0</v>
      </c>
      <c r="Z59" s="168">
        <v>136.62</v>
      </c>
      <c r="AA59" s="168">
        <v>138.44</v>
      </c>
      <c r="AB59" s="168">
        <v>134.6</v>
      </c>
      <c r="AC59" s="168">
        <v>137.19</v>
      </c>
      <c r="AD59" s="168">
        <v>140.58000000000001</v>
      </c>
      <c r="AE59" s="168">
        <v>122.82</v>
      </c>
      <c r="AF59" s="168">
        <v>140.53</v>
      </c>
    </row>
    <row r="60" spans="1:32">
      <c r="A60" s="234" t="s">
        <v>676</v>
      </c>
      <c r="B60" s="234"/>
      <c r="C60" s="168">
        <v>502.99895833333329</v>
      </c>
      <c r="D60" s="168">
        <v>503.99</v>
      </c>
      <c r="E60" s="168">
        <v>503.50333333333333</v>
      </c>
      <c r="F60" s="168">
        <v>511.53770833333334</v>
      </c>
      <c r="G60" s="168">
        <v>513.01645833333328</v>
      </c>
      <c r="H60" s="168">
        <v>512.8039583333333</v>
      </c>
      <c r="I60" s="168">
        <v>509.01854166666664</v>
      </c>
      <c r="J60" s="168">
        <v>499.41645833333331</v>
      </c>
      <c r="K60" s="168">
        <v>495.25604166666665</v>
      </c>
      <c r="L60" s="168">
        <v>484.16270833333328</v>
      </c>
      <c r="M60" s="168">
        <v>502.62520833333338</v>
      </c>
      <c r="N60" s="168">
        <v>488.7908333333333</v>
      </c>
      <c r="O60" s="168">
        <v>225.17791666666665</v>
      </c>
      <c r="P60" s="168">
        <v>223.704375</v>
      </c>
      <c r="Q60" s="168">
        <v>223.48666666666668</v>
      </c>
      <c r="R60" s="168">
        <v>222.39291666666665</v>
      </c>
      <c r="S60" s="168">
        <v>218.84229166666663</v>
      </c>
      <c r="T60" s="168">
        <v>0.33165</v>
      </c>
      <c r="U60" s="168">
        <v>222.73520833333333</v>
      </c>
      <c r="V60" s="168">
        <v>0.4</v>
      </c>
      <c r="W60" s="168">
        <v>225.535</v>
      </c>
      <c r="X60" s="168">
        <v>140.86416666666665</v>
      </c>
      <c r="Y60" s="168">
        <v>107.99312500000001</v>
      </c>
      <c r="Z60" s="168">
        <v>139.28270833333332</v>
      </c>
      <c r="AA60" s="168">
        <v>138.84604166666665</v>
      </c>
      <c r="AB60" s="168">
        <v>135.72770833333331</v>
      </c>
      <c r="AC60" s="168">
        <v>138.60145833333334</v>
      </c>
      <c r="AD60" s="168">
        <v>141.37625</v>
      </c>
      <c r="AE60" s="168">
        <v>125.65958333333333</v>
      </c>
      <c r="AF60" s="168">
        <v>141.41312500000001</v>
      </c>
    </row>
    <row r="61" spans="1:32">
      <c r="A61" s="234" t="s">
        <v>2164</v>
      </c>
      <c r="B61" s="234"/>
      <c r="C61" s="159" t="s">
        <v>179</v>
      </c>
      <c r="D61" s="159" t="s">
        <v>179</v>
      </c>
      <c r="E61" s="159" t="s">
        <v>179</v>
      </c>
      <c r="F61" s="159" t="s">
        <v>2165</v>
      </c>
      <c r="G61" s="159" t="s">
        <v>2165</v>
      </c>
      <c r="H61" s="159" t="s">
        <v>2165</v>
      </c>
      <c r="I61" s="159" t="s">
        <v>222</v>
      </c>
      <c r="J61" s="159" t="s">
        <v>222</v>
      </c>
      <c r="K61" s="159" t="s">
        <v>222</v>
      </c>
      <c r="L61" s="159" t="s">
        <v>222</v>
      </c>
      <c r="M61" s="159" t="s">
        <v>222</v>
      </c>
      <c r="N61" s="159" t="s">
        <v>222</v>
      </c>
      <c r="O61" s="159" t="s">
        <v>179</v>
      </c>
      <c r="P61" s="159" t="s">
        <v>179</v>
      </c>
      <c r="Q61" s="159" t="s">
        <v>179</v>
      </c>
      <c r="R61" s="159" t="s">
        <v>2165</v>
      </c>
      <c r="S61" s="159" t="s">
        <v>2165</v>
      </c>
      <c r="T61" s="159" t="s">
        <v>222</v>
      </c>
      <c r="U61" s="159" t="s">
        <v>222</v>
      </c>
      <c r="V61" s="159" t="s">
        <v>222</v>
      </c>
      <c r="W61" s="159" t="s">
        <v>222</v>
      </c>
      <c r="X61" s="159" t="s">
        <v>222</v>
      </c>
      <c r="Y61" s="159" t="s">
        <v>222</v>
      </c>
      <c r="Z61" s="159" t="s">
        <v>222</v>
      </c>
      <c r="AA61" s="159" t="s">
        <v>222</v>
      </c>
      <c r="AB61" s="159" t="s">
        <v>222</v>
      </c>
      <c r="AC61" s="159" t="s">
        <v>222</v>
      </c>
      <c r="AD61" s="159" t="s">
        <v>222</v>
      </c>
      <c r="AE61" s="159" t="s">
        <v>222</v>
      </c>
      <c r="AF61" s="159" t="s">
        <v>222</v>
      </c>
    </row>
    <row r="62" spans="1:32" ht="27" customHeight="1">
      <c r="A62" s="234" t="s">
        <v>3</v>
      </c>
      <c r="B62" s="234"/>
      <c r="C62" s="233" t="s">
        <v>152</v>
      </c>
      <c r="D62" s="233"/>
      <c r="E62" s="233"/>
      <c r="F62" s="233"/>
      <c r="G62" s="233"/>
      <c r="H62" s="233"/>
      <c r="I62" s="233" t="s">
        <v>171</v>
      </c>
      <c r="J62" s="233" t="s">
        <v>152</v>
      </c>
      <c r="K62" s="233" t="s">
        <v>171</v>
      </c>
      <c r="L62" s="233" t="s">
        <v>152</v>
      </c>
      <c r="M62" s="233" t="s">
        <v>285</v>
      </c>
      <c r="N62" s="233" t="s">
        <v>171</v>
      </c>
      <c r="O62" s="233" t="s">
        <v>45</v>
      </c>
      <c r="P62" s="233"/>
      <c r="Q62" s="233"/>
      <c r="R62" s="233"/>
      <c r="S62" s="233"/>
      <c r="T62" s="233" t="s">
        <v>152</v>
      </c>
      <c r="U62" s="233" t="s">
        <v>2179</v>
      </c>
      <c r="V62" s="233"/>
      <c r="W62" s="233"/>
      <c r="X62" s="233" t="s">
        <v>45</v>
      </c>
      <c r="Y62" s="233" t="s">
        <v>345</v>
      </c>
      <c r="Z62" s="233" t="s">
        <v>45</v>
      </c>
      <c r="AA62" s="233" t="s">
        <v>2180</v>
      </c>
      <c r="AB62" s="233" t="s">
        <v>408</v>
      </c>
      <c r="AC62" s="233" t="s">
        <v>45</v>
      </c>
      <c r="AD62" s="233" t="s">
        <v>87</v>
      </c>
      <c r="AE62" s="233" t="s">
        <v>45</v>
      </c>
      <c r="AF62" s="233"/>
    </row>
    <row r="63" spans="1:3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14" t="s">
        <v>2536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69"/>
      <c r="B65" s="1" t="s">
        <v>2183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70"/>
      <c r="B66" s="1" t="s">
        <v>2184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9" customHeight="1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>
      <c r="A4" s="1"/>
      <c r="B4" s="1"/>
      <c r="C4" s="1"/>
      <c r="D4" s="1"/>
      <c r="E4" s="1"/>
      <c r="F4" s="1"/>
      <c r="G4" s="1"/>
    </row>
    <row r="5" spans="1:7" ht="30" customHeight="1">
      <c r="A5" s="1"/>
      <c r="B5" s="22" t="s">
        <v>2537</v>
      </c>
      <c r="C5" s="1"/>
      <c r="D5" s="1"/>
      <c r="E5" s="1"/>
      <c r="F5" s="1"/>
      <c r="G5" s="1"/>
    </row>
    <row r="6" spans="1:7" ht="35.1" customHeight="1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2538</v>
      </c>
    </row>
    <row r="7" spans="1:7">
      <c r="A7" s="1"/>
      <c r="B7" s="6" t="s">
        <v>152</v>
      </c>
      <c r="C7" s="6" t="s">
        <v>2539</v>
      </c>
      <c r="D7" s="86" t="s">
        <v>2540</v>
      </c>
      <c r="E7" s="86" t="s">
        <v>2541</v>
      </c>
      <c r="F7" s="86" t="s">
        <v>27</v>
      </c>
      <c r="G7" s="6" t="s">
        <v>2542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>
      <c r="A5" s="1"/>
      <c r="B5" s="22" t="s">
        <v>2543</v>
      </c>
      <c r="C5" s="1"/>
      <c r="D5" s="1"/>
      <c r="E5" s="1"/>
      <c r="F5" s="1"/>
      <c r="G5" s="1"/>
      <c r="H5" s="1"/>
      <c r="I5" s="1"/>
    </row>
    <row r="6" spans="1:9" ht="35.1" customHeight="1">
      <c r="A6" s="1"/>
      <c r="B6" s="3" t="s">
        <v>4</v>
      </c>
      <c r="C6" s="3" t="s">
        <v>2544</v>
      </c>
      <c r="D6" s="3" t="s">
        <v>2545</v>
      </c>
      <c r="E6" s="3" t="s">
        <v>7</v>
      </c>
      <c r="F6" s="3" t="s">
        <v>8</v>
      </c>
      <c r="G6" s="3" t="s">
        <v>2546</v>
      </c>
      <c r="H6" s="3" t="s">
        <v>2538</v>
      </c>
      <c r="I6" s="3" t="s">
        <v>2547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51"/>
  <sheetViews>
    <sheetView showGridLines="0" zoomScale="80" workbookViewId="0">
      <pane ySplit="5" topLeftCell="A6" activePane="bottomLeft" state="frozen"/>
      <selection pane="bottomLeft" activeCell="A6" sqref="A6"/>
    </sheetView>
  </sheetViews>
  <sheetFormatPr baseColWidth="10" defaultColWidth="9.109375" defaultRowHeight="14.4"/>
  <cols>
    <col min="1" max="1" width="2" customWidth="1"/>
    <col min="2" max="2" width="28" customWidth="1"/>
    <col min="3" max="9" width="23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</row>
    <row r="4" spans="1:9" ht="0" hidden="1" customHeight="1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>
      <c r="A5" s="1"/>
      <c r="B5" s="2" t="s">
        <v>2548</v>
      </c>
      <c r="C5" s="1"/>
      <c r="D5" s="1"/>
      <c r="E5" s="1"/>
      <c r="F5" s="1"/>
      <c r="G5" s="1"/>
      <c r="H5" s="1"/>
      <c r="I5" s="1"/>
    </row>
    <row r="6" spans="1:9" ht="30" customHeight="1">
      <c r="A6" s="1"/>
      <c r="B6" s="206" t="s">
        <v>2549</v>
      </c>
      <c r="C6" s="206"/>
      <c r="D6" s="206"/>
      <c r="E6" s="206"/>
      <c r="F6" s="206"/>
      <c r="G6" s="206"/>
      <c r="H6" s="206"/>
      <c r="I6" s="206"/>
    </row>
    <row r="7" spans="1:9" ht="20.100000000000001" customHeight="1">
      <c r="A7" s="1"/>
      <c r="B7" s="206" t="s">
        <v>2550</v>
      </c>
      <c r="C7" s="206" t="s">
        <v>2551</v>
      </c>
      <c r="D7" s="206"/>
      <c r="E7" s="206" t="s">
        <v>2552</v>
      </c>
      <c r="F7" s="206"/>
      <c r="G7" s="206" t="s">
        <v>2553</v>
      </c>
      <c r="H7" s="206"/>
      <c r="I7" s="206"/>
    </row>
    <row r="8" spans="1:9" ht="20.100000000000001" customHeight="1">
      <c r="A8" s="1"/>
      <c r="B8" s="206"/>
      <c r="C8" s="3" t="s">
        <v>2554</v>
      </c>
      <c r="D8" s="3" t="s">
        <v>2555</v>
      </c>
      <c r="E8" s="3" t="s">
        <v>2554</v>
      </c>
      <c r="F8" s="3" t="s">
        <v>2555</v>
      </c>
      <c r="G8" s="3" t="s">
        <v>2554</v>
      </c>
      <c r="H8" s="3" t="s">
        <v>2555</v>
      </c>
      <c r="I8" s="3" t="s">
        <v>2556</v>
      </c>
    </row>
    <row r="9" spans="1:9" ht="26.4">
      <c r="A9" s="1"/>
      <c r="B9" s="86" t="s">
        <v>2557</v>
      </c>
      <c r="C9" s="86" t="s">
        <v>2558</v>
      </c>
      <c r="D9" s="86" t="s">
        <v>2558</v>
      </c>
      <c r="E9" s="86" t="s">
        <v>2558</v>
      </c>
      <c r="F9" s="86" t="s">
        <v>2558</v>
      </c>
      <c r="G9" s="86" t="s">
        <v>2558</v>
      </c>
      <c r="H9" s="86" t="s">
        <v>2558</v>
      </c>
      <c r="I9" s="86" t="s">
        <v>2559</v>
      </c>
    </row>
    <row r="10" spans="1:9" ht="26.4">
      <c r="A10" s="1"/>
      <c r="B10" s="86" t="s">
        <v>2560</v>
      </c>
      <c r="C10" s="86" t="s">
        <v>2558</v>
      </c>
      <c r="D10" s="86" t="s">
        <v>2558</v>
      </c>
      <c r="E10" s="86" t="s">
        <v>2558</v>
      </c>
      <c r="F10" s="86" t="s">
        <v>2558</v>
      </c>
      <c r="G10" s="86" t="s">
        <v>2558</v>
      </c>
      <c r="H10" s="86" t="s">
        <v>2558</v>
      </c>
      <c r="I10" s="86" t="s">
        <v>2559</v>
      </c>
    </row>
    <row r="11" spans="1:9" ht="26.4">
      <c r="A11" s="1"/>
      <c r="B11" s="86" t="s">
        <v>2561</v>
      </c>
      <c r="C11" s="86" t="s">
        <v>2562</v>
      </c>
      <c r="D11" s="86" t="s">
        <v>2563</v>
      </c>
      <c r="E11" s="86" t="s">
        <v>2564</v>
      </c>
      <c r="F11" s="86" t="s">
        <v>2565</v>
      </c>
      <c r="G11" s="86" t="s">
        <v>770</v>
      </c>
      <c r="H11" s="86" t="s">
        <v>770</v>
      </c>
      <c r="I11" s="86" t="s">
        <v>770</v>
      </c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>
      <c r="A14" s="1"/>
      <c r="B14" s="206" t="s">
        <v>603</v>
      </c>
      <c r="C14" s="206"/>
      <c r="D14" s="206"/>
      <c r="E14" s="206"/>
      <c r="F14" s="206"/>
      <c r="G14" s="206"/>
      <c r="H14" s="206"/>
      <c r="I14" s="206"/>
    </row>
    <row r="15" spans="1:9" ht="20.100000000000001" customHeight="1">
      <c r="A15" s="1"/>
      <c r="B15" s="206" t="s">
        <v>2550</v>
      </c>
      <c r="C15" s="206" t="s">
        <v>2551</v>
      </c>
      <c r="D15" s="206"/>
      <c r="E15" s="206" t="s">
        <v>2552</v>
      </c>
      <c r="F15" s="206"/>
      <c r="G15" s="206" t="s">
        <v>2553</v>
      </c>
      <c r="H15" s="206"/>
      <c r="I15" s="206"/>
    </row>
    <row r="16" spans="1:9" ht="20.100000000000001" customHeight="1">
      <c r="A16" s="1"/>
      <c r="B16" s="206"/>
      <c r="C16" s="3" t="s">
        <v>2554</v>
      </c>
      <c r="D16" s="3" t="s">
        <v>2555</v>
      </c>
      <c r="E16" s="3" t="s">
        <v>2554</v>
      </c>
      <c r="F16" s="3" t="s">
        <v>2555</v>
      </c>
      <c r="G16" s="3" t="s">
        <v>2554</v>
      </c>
      <c r="H16" s="3" t="s">
        <v>2555</v>
      </c>
      <c r="I16" s="3" t="s">
        <v>2556</v>
      </c>
    </row>
    <row r="17" spans="1:9" ht="26.4">
      <c r="A17" s="1"/>
      <c r="B17" s="86" t="s">
        <v>2557</v>
      </c>
      <c r="C17" s="86" t="s">
        <v>2558</v>
      </c>
      <c r="D17" s="86" t="s">
        <v>2558</v>
      </c>
      <c r="E17" s="86" t="s">
        <v>2558</v>
      </c>
      <c r="F17" s="86" t="s">
        <v>2558</v>
      </c>
      <c r="G17" s="86" t="s">
        <v>2558</v>
      </c>
      <c r="H17" s="86" t="s">
        <v>2558</v>
      </c>
      <c r="I17" s="86" t="s">
        <v>2559</v>
      </c>
    </row>
    <row r="18" spans="1:9" ht="26.4">
      <c r="A18" s="1"/>
      <c r="B18" s="86" t="s">
        <v>2560</v>
      </c>
      <c r="C18" s="86" t="s">
        <v>2558</v>
      </c>
      <c r="D18" s="86" t="s">
        <v>2558</v>
      </c>
      <c r="E18" s="86" t="s">
        <v>2558</v>
      </c>
      <c r="F18" s="86" t="s">
        <v>2558</v>
      </c>
      <c r="G18" s="86" t="s">
        <v>2558</v>
      </c>
      <c r="H18" s="86" t="s">
        <v>2558</v>
      </c>
      <c r="I18" s="86" t="s">
        <v>2559</v>
      </c>
    </row>
    <row r="19" spans="1:9" ht="26.4">
      <c r="A19" s="1"/>
      <c r="B19" s="86" t="s">
        <v>2561</v>
      </c>
      <c r="C19" s="86" t="s">
        <v>2562</v>
      </c>
      <c r="D19" s="86" t="s">
        <v>2563</v>
      </c>
      <c r="E19" s="86" t="s">
        <v>2564</v>
      </c>
      <c r="F19" s="86" t="s">
        <v>2566</v>
      </c>
      <c r="G19" s="86" t="s">
        <v>770</v>
      </c>
      <c r="H19" s="86" t="s">
        <v>770</v>
      </c>
      <c r="I19" s="86" t="s">
        <v>770</v>
      </c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>
      <c r="A22" s="1"/>
      <c r="B22" s="206" t="s">
        <v>2567</v>
      </c>
      <c r="C22" s="206"/>
      <c r="D22" s="206"/>
      <c r="E22" s="206"/>
      <c r="F22" s="206"/>
      <c r="G22" s="206"/>
      <c r="H22" s="206"/>
      <c r="I22" s="206"/>
    </row>
    <row r="23" spans="1:9" ht="20.100000000000001" customHeight="1">
      <c r="A23" s="1"/>
      <c r="B23" s="206" t="s">
        <v>2550</v>
      </c>
      <c r="C23" s="206" t="s">
        <v>2551</v>
      </c>
      <c r="D23" s="206"/>
      <c r="E23" s="206" t="s">
        <v>2552</v>
      </c>
      <c r="F23" s="206"/>
      <c r="G23" s="206" t="s">
        <v>2553</v>
      </c>
      <c r="H23" s="206"/>
      <c r="I23" s="206"/>
    </row>
    <row r="24" spans="1:9" ht="20.100000000000001" customHeight="1">
      <c r="A24" s="1"/>
      <c r="B24" s="206"/>
      <c r="C24" s="3" t="s">
        <v>2554</v>
      </c>
      <c r="D24" s="3" t="s">
        <v>2555</v>
      </c>
      <c r="E24" s="3" t="s">
        <v>2554</v>
      </c>
      <c r="F24" s="3" t="s">
        <v>2555</v>
      </c>
      <c r="G24" s="3" t="s">
        <v>2554</v>
      </c>
      <c r="H24" s="3" t="s">
        <v>2555</v>
      </c>
      <c r="I24" s="3" t="s">
        <v>2556</v>
      </c>
    </row>
    <row r="25" spans="1:9" ht="26.4">
      <c r="A25" s="1"/>
      <c r="B25" s="86" t="s">
        <v>2557</v>
      </c>
      <c r="C25" s="86" t="s">
        <v>2558</v>
      </c>
      <c r="D25" s="86" t="s">
        <v>2558</v>
      </c>
      <c r="E25" s="86" t="s">
        <v>2558</v>
      </c>
      <c r="F25" s="86" t="s">
        <v>2558</v>
      </c>
      <c r="G25" s="86" t="s">
        <v>2558</v>
      </c>
      <c r="H25" s="86" t="s">
        <v>2558</v>
      </c>
      <c r="I25" s="86" t="s">
        <v>2559</v>
      </c>
    </row>
    <row r="26" spans="1:9" ht="26.4">
      <c r="A26" s="1"/>
      <c r="B26" s="86" t="s">
        <v>2560</v>
      </c>
      <c r="C26" s="86" t="s">
        <v>2558</v>
      </c>
      <c r="D26" s="86" t="s">
        <v>2558</v>
      </c>
      <c r="E26" s="86" t="s">
        <v>2558</v>
      </c>
      <c r="F26" s="86" t="s">
        <v>2558</v>
      </c>
      <c r="G26" s="86" t="s">
        <v>2558</v>
      </c>
      <c r="H26" s="86" t="s">
        <v>2558</v>
      </c>
      <c r="I26" s="86" t="s">
        <v>2559</v>
      </c>
    </row>
    <row r="27" spans="1:9" ht="26.4">
      <c r="A27" s="1"/>
      <c r="B27" s="86" t="s">
        <v>2561</v>
      </c>
      <c r="C27" s="86" t="s">
        <v>2562</v>
      </c>
      <c r="D27" s="86" t="s">
        <v>2563</v>
      </c>
      <c r="E27" s="86" t="s">
        <v>2564</v>
      </c>
      <c r="F27" s="86" t="s">
        <v>2568</v>
      </c>
      <c r="G27" s="86" t="s">
        <v>770</v>
      </c>
      <c r="H27" s="86" t="s">
        <v>770</v>
      </c>
      <c r="I27" s="86" t="s">
        <v>770</v>
      </c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>
      <c r="A30" s="1"/>
      <c r="B30" s="206" t="s">
        <v>2523</v>
      </c>
      <c r="C30" s="206"/>
      <c r="D30" s="206"/>
      <c r="E30" s="206"/>
      <c r="F30" s="206"/>
      <c r="G30" s="206"/>
      <c r="H30" s="206"/>
      <c r="I30" s="206"/>
    </row>
    <row r="31" spans="1:9" ht="20.100000000000001" customHeight="1">
      <c r="A31" s="1"/>
      <c r="B31" s="206" t="s">
        <v>2550</v>
      </c>
      <c r="C31" s="206" t="s">
        <v>2551</v>
      </c>
      <c r="D31" s="206"/>
      <c r="E31" s="206" t="s">
        <v>2552</v>
      </c>
      <c r="F31" s="206"/>
      <c r="G31" s="206" t="s">
        <v>2553</v>
      </c>
      <c r="H31" s="206"/>
      <c r="I31" s="206"/>
    </row>
    <row r="32" spans="1:9" ht="20.100000000000001" customHeight="1">
      <c r="A32" s="1"/>
      <c r="B32" s="206"/>
      <c r="C32" s="3" t="s">
        <v>2554</v>
      </c>
      <c r="D32" s="3" t="s">
        <v>2555</v>
      </c>
      <c r="E32" s="3" t="s">
        <v>2554</v>
      </c>
      <c r="F32" s="3" t="s">
        <v>2555</v>
      </c>
      <c r="G32" s="3" t="s">
        <v>2554</v>
      </c>
      <c r="H32" s="3" t="s">
        <v>2555</v>
      </c>
      <c r="I32" s="3" t="s">
        <v>2556</v>
      </c>
    </row>
    <row r="33" spans="1:9" ht="26.4">
      <c r="A33" s="1"/>
      <c r="B33" s="86" t="s">
        <v>2557</v>
      </c>
      <c r="C33" s="86" t="s">
        <v>2558</v>
      </c>
      <c r="D33" s="86" t="s">
        <v>2558</v>
      </c>
      <c r="E33" s="86" t="s">
        <v>2558</v>
      </c>
      <c r="F33" s="86" t="s">
        <v>2558</v>
      </c>
      <c r="G33" s="86" t="s">
        <v>2558</v>
      </c>
      <c r="H33" s="86" t="s">
        <v>2558</v>
      </c>
      <c r="I33" s="86" t="s">
        <v>2559</v>
      </c>
    </row>
    <row r="34" spans="1:9" ht="26.4">
      <c r="A34" s="1"/>
      <c r="B34" s="86" t="s">
        <v>2560</v>
      </c>
      <c r="C34" s="86" t="s">
        <v>2558</v>
      </c>
      <c r="D34" s="86" t="s">
        <v>2558</v>
      </c>
      <c r="E34" s="86" t="s">
        <v>2558</v>
      </c>
      <c r="F34" s="86" t="s">
        <v>2558</v>
      </c>
      <c r="G34" s="86" t="s">
        <v>2558</v>
      </c>
      <c r="H34" s="86" t="s">
        <v>2558</v>
      </c>
      <c r="I34" s="86" t="s">
        <v>2559</v>
      </c>
    </row>
    <row r="35" spans="1:9" ht="26.4">
      <c r="A35" s="1"/>
      <c r="B35" s="86" t="s">
        <v>2561</v>
      </c>
      <c r="C35" s="86" t="s">
        <v>2562</v>
      </c>
      <c r="D35" s="86" t="s">
        <v>2569</v>
      </c>
      <c r="E35" s="86" t="s">
        <v>2564</v>
      </c>
      <c r="F35" s="86" t="s">
        <v>2570</v>
      </c>
      <c r="G35" s="86" t="s">
        <v>770</v>
      </c>
      <c r="H35" s="86" t="s">
        <v>770</v>
      </c>
      <c r="I35" s="86" t="s">
        <v>770</v>
      </c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>
      <c r="A38" s="1"/>
      <c r="B38" s="206" t="s">
        <v>342</v>
      </c>
      <c r="C38" s="206"/>
      <c r="D38" s="206"/>
      <c r="E38" s="206"/>
      <c r="F38" s="206"/>
      <c r="G38" s="206"/>
      <c r="H38" s="206"/>
      <c r="I38" s="206"/>
    </row>
    <row r="39" spans="1:9" ht="20.100000000000001" customHeight="1">
      <c r="A39" s="1"/>
      <c r="B39" s="206" t="s">
        <v>2550</v>
      </c>
      <c r="C39" s="206" t="s">
        <v>2551</v>
      </c>
      <c r="D39" s="206"/>
      <c r="E39" s="206" t="s">
        <v>2552</v>
      </c>
      <c r="F39" s="206"/>
      <c r="G39" s="206" t="s">
        <v>2553</v>
      </c>
      <c r="H39" s="206"/>
      <c r="I39" s="206"/>
    </row>
    <row r="40" spans="1:9" ht="20.100000000000001" customHeight="1">
      <c r="A40" s="1"/>
      <c r="B40" s="206"/>
      <c r="C40" s="3" t="s">
        <v>2554</v>
      </c>
      <c r="D40" s="3" t="s">
        <v>2555</v>
      </c>
      <c r="E40" s="3" t="s">
        <v>2554</v>
      </c>
      <c r="F40" s="3" t="s">
        <v>2555</v>
      </c>
      <c r="G40" s="3" t="s">
        <v>2554</v>
      </c>
      <c r="H40" s="3" t="s">
        <v>2555</v>
      </c>
      <c r="I40" s="3" t="s">
        <v>2556</v>
      </c>
    </row>
    <row r="41" spans="1:9" ht="26.4">
      <c r="A41" s="1"/>
      <c r="B41" s="86" t="s">
        <v>2557</v>
      </c>
      <c r="C41" s="86" t="s">
        <v>2558</v>
      </c>
      <c r="D41" s="86" t="s">
        <v>2558</v>
      </c>
      <c r="E41" s="86" t="s">
        <v>2558</v>
      </c>
      <c r="F41" s="86" t="s">
        <v>2558</v>
      </c>
      <c r="G41" s="86" t="s">
        <v>2558</v>
      </c>
      <c r="H41" s="86" t="s">
        <v>2558</v>
      </c>
      <c r="I41" s="86" t="s">
        <v>2559</v>
      </c>
    </row>
    <row r="42" spans="1:9" ht="26.4">
      <c r="A42" s="1"/>
      <c r="B42" s="86" t="s">
        <v>2560</v>
      </c>
      <c r="C42" s="86" t="s">
        <v>2558</v>
      </c>
      <c r="D42" s="86" t="s">
        <v>2558</v>
      </c>
      <c r="E42" s="86" t="s">
        <v>2558</v>
      </c>
      <c r="F42" s="86" t="s">
        <v>2558</v>
      </c>
      <c r="G42" s="86" t="s">
        <v>2558</v>
      </c>
      <c r="H42" s="86" t="s">
        <v>2558</v>
      </c>
      <c r="I42" s="86" t="s">
        <v>2559</v>
      </c>
    </row>
    <row r="43" spans="1:9" ht="26.4">
      <c r="A43" s="1"/>
      <c r="B43" s="86" t="s">
        <v>2561</v>
      </c>
      <c r="C43" s="86" t="s">
        <v>2562</v>
      </c>
      <c r="D43" s="86" t="s">
        <v>2569</v>
      </c>
      <c r="E43" s="86" t="s">
        <v>2564</v>
      </c>
      <c r="F43" s="86" t="s">
        <v>2568</v>
      </c>
      <c r="G43" s="86" t="s">
        <v>770</v>
      </c>
      <c r="H43" s="86" t="s">
        <v>770</v>
      </c>
      <c r="I43" s="86" t="s">
        <v>770</v>
      </c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>
      <c r="A46" s="1"/>
      <c r="B46" s="206" t="s">
        <v>2571</v>
      </c>
      <c r="C46" s="206"/>
      <c r="D46" s="206"/>
      <c r="E46" s="206"/>
      <c r="F46" s="206"/>
      <c r="G46" s="206"/>
      <c r="H46" s="206"/>
      <c r="I46" s="206"/>
    </row>
    <row r="47" spans="1:9" ht="20.100000000000001" customHeight="1">
      <c r="A47" s="1"/>
      <c r="B47" s="206" t="s">
        <v>2550</v>
      </c>
      <c r="C47" s="206" t="s">
        <v>2551</v>
      </c>
      <c r="D47" s="206"/>
      <c r="E47" s="206" t="s">
        <v>2552</v>
      </c>
      <c r="F47" s="206"/>
      <c r="G47" s="206" t="s">
        <v>2553</v>
      </c>
      <c r="H47" s="206"/>
      <c r="I47" s="206"/>
    </row>
    <row r="48" spans="1:9" ht="20.100000000000001" customHeight="1">
      <c r="A48" s="1"/>
      <c r="B48" s="206"/>
      <c r="C48" s="3" t="s">
        <v>2554</v>
      </c>
      <c r="D48" s="3" t="s">
        <v>2555</v>
      </c>
      <c r="E48" s="3" t="s">
        <v>2554</v>
      </c>
      <c r="F48" s="3" t="s">
        <v>2555</v>
      </c>
      <c r="G48" s="3" t="s">
        <v>2554</v>
      </c>
      <c r="H48" s="3" t="s">
        <v>2555</v>
      </c>
      <c r="I48" s="3" t="s">
        <v>2556</v>
      </c>
    </row>
    <row r="49" spans="1:9" ht="26.4">
      <c r="A49" s="1"/>
      <c r="B49" s="86" t="s">
        <v>2557</v>
      </c>
      <c r="C49" s="86" t="s">
        <v>2558</v>
      </c>
      <c r="D49" s="86" t="s">
        <v>2558</v>
      </c>
      <c r="E49" s="86" t="s">
        <v>2558</v>
      </c>
      <c r="F49" s="86" t="s">
        <v>2558</v>
      </c>
      <c r="G49" s="86" t="s">
        <v>2558</v>
      </c>
      <c r="H49" s="86" t="s">
        <v>2558</v>
      </c>
      <c r="I49" s="86" t="s">
        <v>2559</v>
      </c>
    </row>
    <row r="50" spans="1:9" ht="26.4">
      <c r="A50" s="1"/>
      <c r="B50" s="86" t="s">
        <v>2560</v>
      </c>
      <c r="C50" s="86" t="s">
        <v>2558</v>
      </c>
      <c r="D50" s="86" t="s">
        <v>2558</v>
      </c>
      <c r="E50" s="86" t="s">
        <v>2558</v>
      </c>
      <c r="F50" s="86" t="s">
        <v>2558</v>
      </c>
      <c r="G50" s="86" t="s">
        <v>2558</v>
      </c>
      <c r="H50" s="86" t="s">
        <v>2558</v>
      </c>
      <c r="I50" s="86" t="s">
        <v>2559</v>
      </c>
    </row>
    <row r="51" spans="1:9" ht="39.6">
      <c r="A51" s="1"/>
      <c r="B51" s="86" t="s">
        <v>2561</v>
      </c>
      <c r="C51" s="86" t="s">
        <v>2562</v>
      </c>
      <c r="D51" s="86" t="s">
        <v>2569</v>
      </c>
      <c r="E51" s="86" t="s">
        <v>2572</v>
      </c>
      <c r="F51" s="86" t="s">
        <v>2573</v>
      </c>
      <c r="G51" s="86" t="s">
        <v>770</v>
      </c>
      <c r="H51" s="86" t="s">
        <v>770</v>
      </c>
      <c r="I51" s="86" t="s">
        <v>770</v>
      </c>
    </row>
  </sheetData>
  <mergeCells count="3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1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38" customWidth="1"/>
    <col min="3" max="7" width="23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 ht="69" customHeight="1">
      <c r="A3" s="1"/>
      <c r="B3" s="198" t="s">
        <v>0</v>
      </c>
      <c r="C3" s="199"/>
      <c r="D3" s="199"/>
      <c r="E3" s="199"/>
      <c r="F3" s="199"/>
      <c r="G3" s="199"/>
    </row>
    <row r="4" spans="1:7" ht="0" hidden="1" customHeight="1">
      <c r="A4" s="1"/>
      <c r="B4" s="1"/>
      <c r="C4" s="1"/>
      <c r="D4" s="1"/>
      <c r="E4" s="1"/>
      <c r="F4" s="1"/>
      <c r="G4" s="1"/>
    </row>
    <row r="5" spans="1:7" ht="17.399999999999999">
      <c r="A5" s="1"/>
      <c r="B5" s="2" t="s">
        <v>2574</v>
      </c>
      <c r="C5" s="1"/>
      <c r="D5" s="1"/>
      <c r="E5" s="1"/>
      <c r="F5" s="1"/>
      <c r="G5" s="1"/>
    </row>
    <row r="6" spans="1:7" ht="30" customHeight="1">
      <c r="A6" s="1"/>
      <c r="B6" s="206" t="s">
        <v>2549</v>
      </c>
      <c r="C6" s="206"/>
      <c r="D6" s="206"/>
      <c r="E6" s="206"/>
      <c r="F6" s="206"/>
      <c r="G6" s="206"/>
    </row>
    <row r="7" spans="1:7">
      <c r="A7" s="1"/>
      <c r="B7" s="206" t="s">
        <v>2575</v>
      </c>
      <c r="C7" s="206" t="s">
        <v>2576</v>
      </c>
      <c r="D7" s="206" t="s">
        <v>2577</v>
      </c>
      <c r="E7" s="206" t="s">
        <v>2578</v>
      </c>
      <c r="F7" s="206" t="s">
        <v>2579</v>
      </c>
      <c r="G7" s="206"/>
    </row>
    <row r="8" spans="1:7">
      <c r="A8" s="1"/>
      <c r="B8" s="206"/>
      <c r="C8" s="206"/>
      <c r="D8" s="206"/>
      <c r="E8" s="206"/>
      <c r="F8" s="206" t="s">
        <v>2555</v>
      </c>
      <c r="G8" s="206"/>
    </row>
    <row r="9" spans="1:7">
      <c r="A9" s="1"/>
      <c r="B9" s="206"/>
      <c r="C9" s="206"/>
      <c r="D9" s="206"/>
      <c r="E9" s="206"/>
      <c r="F9" s="3" t="s">
        <v>2580</v>
      </c>
      <c r="G9" s="3" t="s">
        <v>2581</v>
      </c>
    </row>
    <row r="10" spans="1:7">
      <c r="A10" s="1"/>
      <c r="B10" s="86" t="s">
        <v>2557</v>
      </c>
      <c r="C10" s="86" t="s">
        <v>2558</v>
      </c>
      <c r="D10" s="86" t="s">
        <v>2558</v>
      </c>
      <c r="E10" s="86">
        <v>0</v>
      </c>
      <c r="F10" s="86">
        <v>60.36</v>
      </c>
      <c r="G10" s="86">
        <v>59.64</v>
      </c>
    </row>
    <row r="11" spans="1:7">
      <c r="A11" s="1"/>
      <c r="B11" s="86" t="s">
        <v>2582</v>
      </c>
      <c r="C11" s="86" t="s">
        <v>2558</v>
      </c>
      <c r="D11" s="86" t="s">
        <v>2558</v>
      </c>
      <c r="E11" s="86">
        <v>0</v>
      </c>
      <c r="F11" s="86">
        <v>61</v>
      </c>
      <c r="G11" s="86">
        <v>59</v>
      </c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 ht="30" customHeight="1">
      <c r="A14" s="1"/>
      <c r="B14" s="206" t="s">
        <v>603</v>
      </c>
      <c r="C14" s="206"/>
      <c r="D14" s="206"/>
      <c r="E14" s="206"/>
      <c r="F14" s="206"/>
      <c r="G14" s="206"/>
    </row>
    <row r="15" spans="1:7">
      <c r="A15" s="1"/>
      <c r="B15" s="206" t="s">
        <v>2575</v>
      </c>
      <c r="C15" s="206" t="s">
        <v>2576</v>
      </c>
      <c r="D15" s="206" t="s">
        <v>2577</v>
      </c>
      <c r="E15" s="206" t="s">
        <v>2578</v>
      </c>
      <c r="F15" s="206" t="s">
        <v>2579</v>
      </c>
      <c r="G15" s="206"/>
    </row>
    <row r="16" spans="1:7">
      <c r="A16" s="1"/>
      <c r="B16" s="206"/>
      <c r="C16" s="206"/>
      <c r="D16" s="206"/>
      <c r="E16" s="206"/>
      <c r="F16" s="206" t="s">
        <v>2555</v>
      </c>
      <c r="G16" s="206"/>
    </row>
    <row r="17" spans="1:7">
      <c r="A17" s="1"/>
      <c r="B17" s="206"/>
      <c r="C17" s="206"/>
      <c r="D17" s="206"/>
      <c r="E17" s="206"/>
      <c r="F17" s="3" t="s">
        <v>2580</v>
      </c>
      <c r="G17" s="3" t="s">
        <v>2581</v>
      </c>
    </row>
    <row r="18" spans="1:7">
      <c r="A18" s="1"/>
      <c r="B18" s="86" t="s">
        <v>2557</v>
      </c>
      <c r="C18" s="86" t="s">
        <v>2558</v>
      </c>
      <c r="D18" s="86" t="s">
        <v>2558</v>
      </c>
      <c r="E18" s="86">
        <v>0</v>
      </c>
      <c r="F18" s="86">
        <v>60.36</v>
      </c>
      <c r="G18" s="86">
        <v>59.64</v>
      </c>
    </row>
    <row r="19" spans="1:7">
      <c r="A19" s="1"/>
      <c r="B19" s="86" t="s">
        <v>2582</v>
      </c>
      <c r="C19" s="86" t="s">
        <v>2558</v>
      </c>
      <c r="D19" s="86" t="s">
        <v>2558</v>
      </c>
      <c r="E19" s="86">
        <v>0</v>
      </c>
      <c r="F19" s="86">
        <v>61</v>
      </c>
      <c r="G19" s="86">
        <v>59</v>
      </c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 ht="30" customHeight="1">
      <c r="A22" s="1"/>
      <c r="B22" s="206" t="s">
        <v>2567</v>
      </c>
      <c r="C22" s="206"/>
      <c r="D22" s="206"/>
      <c r="E22" s="206"/>
      <c r="F22" s="206"/>
      <c r="G22" s="206"/>
    </row>
    <row r="23" spans="1:7">
      <c r="A23" s="1"/>
      <c r="B23" s="206" t="s">
        <v>2575</v>
      </c>
      <c r="C23" s="206" t="s">
        <v>2576</v>
      </c>
      <c r="D23" s="206" t="s">
        <v>2577</v>
      </c>
      <c r="E23" s="206" t="s">
        <v>2578</v>
      </c>
      <c r="F23" s="206" t="s">
        <v>2579</v>
      </c>
      <c r="G23" s="206"/>
    </row>
    <row r="24" spans="1:7">
      <c r="A24" s="1"/>
      <c r="B24" s="206"/>
      <c r="C24" s="206"/>
      <c r="D24" s="206"/>
      <c r="E24" s="206"/>
      <c r="F24" s="206" t="s">
        <v>2555</v>
      </c>
      <c r="G24" s="206"/>
    </row>
    <row r="25" spans="1:7">
      <c r="A25" s="1"/>
      <c r="B25" s="206"/>
      <c r="C25" s="206"/>
      <c r="D25" s="206"/>
      <c r="E25" s="206"/>
      <c r="F25" s="3" t="s">
        <v>2580</v>
      </c>
      <c r="G25" s="3" t="s">
        <v>2581</v>
      </c>
    </row>
    <row r="26" spans="1:7">
      <c r="A26" s="1"/>
      <c r="B26" s="86" t="s">
        <v>2557</v>
      </c>
      <c r="C26" s="86" t="s">
        <v>2558</v>
      </c>
      <c r="D26" s="86" t="s">
        <v>2558</v>
      </c>
      <c r="E26" s="86">
        <v>0</v>
      </c>
      <c r="F26" s="86">
        <v>60.36</v>
      </c>
      <c r="G26" s="86">
        <v>59.64</v>
      </c>
    </row>
    <row r="27" spans="1:7">
      <c r="A27" s="1"/>
      <c r="B27" s="86" t="s">
        <v>2582</v>
      </c>
      <c r="C27" s="86" t="s">
        <v>2558</v>
      </c>
      <c r="D27" s="86" t="s">
        <v>2558</v>
      </c>
      <c r="E27" s="86">
        <v>0</v>
      </c>
      <c r="F27" s="86">
        <v>61</v>
      </c>
      <c r="G27" s="86">
        <v>59</v>
      </c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 ht="30" customHeight="1">
      <c r="A30" s="1"/>
      <c r="B30" s="206" t="s">
        <v>2523</v>
      </c>
      <c r="C30" s="206"/>
      <c r="D30" s="206"/>
      <c r="E30" s="206"/>
      <c r="F30" s="206"/>
      <c r="G30" s="206"/>
    </row>
    <row r="31" spans="1:7">
      <c r="A31" s="1"/>
      <c r="B31" s="206" t="s">
        <v>2575</v>
      </c>
      <c r="C31" s="206" t="s">
        <v>2576</v>
      </c>
      <c r="D31" s="206" t="s">
        <v>2577</v>
      </c>
      <c r="E31" s="206" t="s">
        <v>2578</v>
      </c>
      <c r="F31" s="206" t="s">
        <v>2579</v>
      </c>
      <c r="G31" s="206"/>
    </row>
    <row r="32" spans="1:7">
      <c r="A32" s="1"/>
      <c r="B32" s="206"/>
      <c r="C32" s="206"/>
      <c r="D32" s="206"/>
      <c r="E32" s="206"/>
      <c r="F32" s="206" t="s">
        <v>2555</v>
      </c>
      <c r="G32" s="206"/>
    </row>
    <row r="33" spans="1:7">
      <c r="A33" s="1"/>
      <c r="B33" s="206"/>
      <c r="C33" s="206"/>
      <c r="D33" s="206"/>
      <c r="E33" s="206"/>
      <c r="F33" s="3" t="s">
        <v>2580</v>
      </c>
      <c r="G33" s="3" t="s">
        <v>2581</v>
      </c>
    </row>
    <row r="34" spans="1:7">
      <c r="A34" s="1"/>
      <c r="B34" s="86" t="s">
        <v>2557</v>
      </c>
      <c r="C34" s="86" t="s">
        <v>2558</v>
      </c>
      <c r="D34" s="86" t="s">
        <v>2558</v>
      </c>
      <c r="E34" s="86">
        <v>0</v>
      </c>
      <c r="F34" s="86">
        <v>60.36</v>
      </c>
      <c r="G34" s="86">
        <v>59.64</v>
      </c>
    </row>
    <row r="35" spans="1:7">
      <c r="A35" s="1"/>
      <c r="B35" s="86" t="s">
        <v>2582</v>
      </c>
      <c r="C35" s="86" t="s">
        <v>2558</v>
      </c>
      <c r="D35" s="86" t="s">
        <v>2558</v>
      </c>
      <c r="E35" s="86">
        <v>0</v>
      </c>
      <c r="F35" s="86">
        <v>61</v>
      </c>
      <c r="G35" s="86">
        <v>59</v>
      </c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 ht="30" customHeight="1">
      <c r="A38" s="1"/>
      <c r="B38" s="206" t="s">
        <v>342</v>
      </c>
      <c r="C38" s="206"/>
      <c r="D38" s="206"/>
      <c r="E38" s="206"/>
      <c r="F38" s="206"/>
      <c r="G38" s="206"/>
    </row>
    <row r="39" spans="1:7">
      <c r="A39" s="1"/>
      <c r="B39" s="206" t="s">
        <v>2575</v>
      </c>
      <c r="C39" s="206" t="s">
        <v>2576</v>
      </c>
      <c r="D39" s="206" t="s">
        <v>2577</v>
      </c>
      <c r="E39" s="206" t="s">
        <v>2578</v>
      </c>
      <c r="F39" s="206" t="s">
        <v>2579</v>
      </c>
      <c r="G39" s="206"/>
    </row>
    <row r="40" spans="1:7">
      <c r="A40" s="1"/>
      <c r="B40" s="206"/>
      <c r="C40" s="206"/>
      <c r="D40" s="206"/>
      <c r="E40" s="206"/>
      <c r="F40" s="206" t="s">
        <v>2555</v>
      </c>
      <c r="G40" s="206"/>
    </row>
    <row r="41" spans="1:7">
      <c r="A41" s="1"/>
      <c r="B41" s="206"/>
      <c r="C41" s="206"/>
      <c r="D41" s="206"/>
      <c r="E41" s="206"/>
      <c r="F41" s="3" t="s">
        <v>2580</v>
      </c>
      <c r="G41" s="3" t="s">
        <v>2581</v>
      </c>
    </row>
    <row r="42" spans="1:7">
      <c r="A42" s="1"/>
      <c r="B42" s="86" t="s">
        <v>2557</v>
      </c>
      <c r="C42" s="86" t="s">
        <v>2558</v>
      </c>
      <c r="D42" s="86" t="s">
        <v>2558</v>
      </c>
      <c r="E42" s="86">
        <v>0</v>
      </c>
      <c r="F42" s="86">
        <v>60.36</v>
      </c>
      <c r="G42" s="86">
        <v>59.64</v>
      </c>
    </row>
    <row r="43" spans="1:7">
      <c r="A43" s="1"/>
      <c r="B43" s="86" t="s">
        <v>2582</v>
      </c>
      <c r="C43" s="86" t="s">
        <v>2558</v>
      </c>
      <c r="D43" s="86" t="s">
        <v>2558</v>
      </c>
      <c r="E43" s="86">
        <v>0</v>
      </c>
      <c r="F43" s="86">
        <v>61</v>
      </c>
      <c r="G43" s="86">
        <v>59</v>
      </c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 ht="30" customHeight="1">
      <c r="A46" s="1"/>
      <c r="B46" s="206" t="s">
        <v>2571</v>
      </c>
      <c r="C46" s="206"/>
      <c r="D46" s="206"/>
      <c r="E46" s="206"/>
      <c r="F46" s="206"/>
      <c r="G46" s="206"/>
    </row>
    <row r="47" spans="1:7">
      <c r="A47" s="1"/>
      <c r="B47" s="206" t="s">
        <v>2575</v>
      </c>
      <c r="C47" s="206" t="s">
        <v>2576</v>
      </c>
      <c r="D47" s="206" t="s">
        <v>2577</v>
      </c>
      <c r="E47" s="206" t="s">
        <v>2578</v>
      </c>
      <c r="F47" s="206" t="s">
        <v>2579</v>
      </c>
      <c r="G47" s="206"/>
    </row>
    <row r="48" spans="1:7">
      <c r="A48" s="1"/>
      <c r="B48" s="206"/>
      <c r="C48" s="206"/>
      <c r="D48" s="206"/>
      <c r="E48" s="206"/>
      <c r="F48" s="206" t="s">
        <v>2555</v>
      </c>
      <c r="G48" s="206"/>
    </row>
    <row r="49" spans="1:7">
      <c r="A49" s="1"/>
      <c r="B49" s="206"/>
      <c r="C49" s="206"/>
      <c r="D49" s="206"/>
      <c r="E49" s="206"/>
      <c r="F49" s="3" t="s">
        <v>2580</v>
      </c>
      <c r="G49" s="3" t="s">
        <v>2581</v>
      </c>
    </row>
    <row r="50" spans="1:7">
      <c r="A50" s="1"/>
      <c r="B50" s="86" t="s">
        <v>2557</v>
      </c>
      <c r="C50" s="86" t="s">
        <v>2558</v>
      </c>
      <c r="D50" s="86" t="s">
        <v>2558</v>
      </c>
      <c r="E50" s="86">
        <v>0</v>
      </c>
      <c r="F50" s="86">
        <v>60.36</v>
      </c>
      <c r="G50" s="86">
        <v>59.64</v>
      </c>
    </row>
    <row r="51" spans="1:7">
      <c r="A51" s="1"/>
      <c r="B51" s="86" t="s">
        <v>2582</v>
      </c>
      <c r="C51" s="86" t="s">
        <v>2558</v>
      </c>
      <c r="D51" s="86" t="s">
        <v>2558</v>
      </c>
      <c r="E51" s="86">
        <v>0</v>
      </c>
      <c r="F51" s="86">
        <v>61</v>
      </c>
      <c r="G51" s="86">
        <v>59</v>
      </c>
    </row>
  </sheetData>
  <mergeCells count="43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09375" defaultRowHeight="14.4"/>
  <cols>
    <col min="1" max="1" width="2" customWidth="1"/>
    <col min="2" max="2" width="11" customWidth="1"/>
    <col min="3" max="3" width="9" customWidth="1"/>
    <col min="4" max="6" width="18" customWidth="1"/>
  </cols>
  <sheetData>
    <row r="1" spans="1:7">
      <c r="A1" s="1"/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 ht="69" customHeight="1">
      <c r="A3" s="1"/>
      <c r="B3" s="198" t="s">
        <v>0</v>
      </c>
      <c r="C3" s="199"/>
      <c r="D3" s="199"/>
      <c r="E3" s="199"/>
      <c r="F3" s="199"/>
      <c r="G3" s="201"/>
    </row>
    <row r="4" spans="1:7" ht="0" hidden="1" customHeight="1">
      <c r="A4" s="1"/>
      <c r="B4" s="1"/>
      <c r="C4" s="1"/>
      <c r="D4" s="1"/>
      <c r="E4" s="1"/>
      <c r="F4" s="1"/>
    </row>
    <row r="5" spans="1:7" ht="22.8">
      <c r="A5" s="1"/>
      <c r="B5" s="22" t="s">
        <v>2583</v>
      </c>
      <c r="C5" s="1"/>
      <c r="D5" s="1"/>
      <c r="E5" s="1"/>
      <c r="F5" s="1"/>
    </row>
    <row r="6" spans="1:7" ht="27" customHeight="1">
      <c r="A6" s="1"/>
      <c r="B6" s="7" t="s">
        <v>59</v>
      </c>
      <c r="C6" s="7" t="s">
        <v>396</v>
      </c>
      <c r="D6" s="7" t="s">
        <v>2584</v>
      </c>
      <c r="E6" s="7" t="s">
        <v>2585</v>
      </c>
      <c r="F6" s="7" t="s">
        <v>2586</v>
      </c>
    </row>
    <row r="7" spans="1:7">
      <c r="A7" s="1"/>
      <c r="B7" s="147" t="s">
        <v>63</v>
      </c>
      <c r="C7" s="147" t="s">
        <v>615</v>
      </c>
      <c r="D7" s="53">
        <v>6711.3465200000001</v>
      </c>
      <c r="E7" s="53">
        <v>6893.9754999999996</v>
      </c>
      <c r="F7" s="174">
        <v>2.7211972955912874E-2</v>
      </c>
    </row>
    <row r="8" spans="1:7">
      <c r="A8" s="1"/>
      <c r="B8" s="147" t="s">
        <v>63</v>
      </c>
      <c r="C8" s="147" t="s">
        <v>616</v>
      </c>
      <c r="D8" s="53">
        <v>6655.7623199999998</v>
      </c>
      <c r="E8" s="53">
        <v>6774.1696000000002</v>
      </c>
      <c r="F8" s="174">
        <v>1.7790190560771107E-2</v>
      </c>
    </row>
    <row r="9" spans="1:7">
      <c r="A9" s="1"/>
      <c r="B9" s="147" t="s">
        <v>63</v>
      </c>
      <c r="C9" s="147" t="s">
        <v>617</v>
      </c>
      <c r="D9" s="53">
        <v>6579.3728700000001</v>
      </c>
      <c r="E9" s="53">
        <v>6669.7474400000001</v>
      </c>
      <c r="F9" s="174">
        <v>1.373604624417646E-2</v>
      </c>
    </row>
    <row r="10" spans="1:7">
      <c r="A10" s="1"/>
      <c r="B10" s="147" t="s">
        <v>63</v>
      </c>
      <c r="C10" s="147" t="s">
        <v>618</v>
      </c>
      <c r="D10" s="53">
        <v>6492.9918799999996</v>
      </c>
      <c r="E10" s="53">
        <v>6538.7527200000004</v>
      </c>
      <c r="F10" s="174">
        <v>7.0477278958186529E-3</v>
      </c>
    </row>
    <row r="11" spans="1:7">
      <c r="A11" s="1"/>
      <c r="B11" s="147" t="s">
        <v>63</v>
      </c>
      <c r="C11" s="147" t="s">
        <v>619</v>
      </c>
      <c r="D11" s="53">
        <v>6432.6859800000002</v>
      </c>
      <c r="E11" s="53">
        <v>6513.8619600000002</v>
      </c>
      <c r="F11" s="174">
        <v>1.2619297794480558E-2</v>
      </c>
    </row>
    <row r="12" spans="1:7">
      <c r="A12" s="1"/>
      <c r="B12" s="147" t="s">
        <v>63</v>
      </c>
      <c r="C12" s="147" t="s">
        <v>620</v>
      </c>
      <c r="D12" s="53">
        <v>6397.5508600000003</v>
      </c>
      <c r="E12" s="53">
        <v>6487.5584799999997</v>
      </c>
      <c r="F12" s="174">
        <v>1.4069074552070073E-2</v>
      </c>
    </row>
    <row r="13" spans="1:7">
      <c r="A13" s="1"/>
      <c r="B13" s="147" t="s">
        <v>63</v>
      </c>
      <c r="C13" s="147" t="s">
        <v>621</v>
      </c>
      <c r="D13" s="53">
        <v>6499.8132500000002</v>
      </c>
      <c r="E13" s="53">
        <v>6464.9219999999996</v>
      </c>
      <c r="F13" s="174">
        <v>-5.3680388432698432E-3</v>
      </c>
    </row>
    <row r="14" spans="1:7">
      <c r="A14" s="1"/>
      <c r="B14" s="147" t="s">
        <v>63</v>
      </c>
      <c r="C14" s="147" t="s">
        <v>622</v>
      </c>
      <c r="D14" s="53">
        <v>6422.5218599999998</v>
      </c>
      <c r="E14" s="53">
        <v>6467.6845800000001</v>
      </c>
      <c r="F14" s="174">
        <v>7.0319293549278789E-3</v>
      </c>
    </row>
    <row r="15" spans="1:7">
      <c r="A15" s="1"/>
      <c r="B15" s="147" t="s">
        <v>63</v>
      </c>
      <c r="C15" s="147" t="s">
        <v>623</v>
      </c>
      <c r="D15" s="53">
        <v>6426.7181700000001</v>
      </c>
      <c r="E15" s="53">
        <v>6466.4879799999999</v>
      </c>
      <c r="F15" s="174">
        <v>6.1881988517321282E-3</v>
      </c>
    </row>
    <row r="16" spans="1:7">
      <c r="A16" s="1"/>
      <c r="B16" s="147" t="s">
        <v>63</v>
      </c>
      <c r="C16" s="147" t="s">
        <v>624</v>
      </c>
      <c r="D16" s="53">
        <v>6516.8470799999996</v>
      </c>
      <c r="E16" s="53">
        <v>6491.6455400000004</v>
      </c>
      <c r="F16" s="174">
        <v>-3.8671369284301207E-3</v>
      </c>
    </row>
    <row r="17" spans="1:6">
      <c r="A17" s="1"/>
      <c r="B17" s="147" t="s">
        <v>63</v>
      </c>
      <c r="C17" s="147" t="s">
        <v>625</v>
      </c>
      <c r="D17" s="53">
        <v>6532.6400199999998</v>
      </c>
      <c r="E17" s="53">
        <v>6521.7701399999996</v>
      </c>
      <c r="F17" s="174">
        <v>-1.6639337184846134E-3</v>
      </c>
    </row>
    <row r="18" spans="1:6">
      <c r="A18" s="1"/>
      <c r="B18" s="147" t="s">
        <v>63</v>
      </c>
      <c r="C18" s="147" t="s">
        <v>626</v>
      </c>
      <c r="D18" s="53">
        <v>6438.4498199999998</v>
      </c>
      <c r="E18" s="53">
        <v>6463.03773</v>
      </c>
      <c r="F18" s="174">
        <v>3.8189177033921499E-3</v>
      </c>
    </row>
    <row r="19" spans="1:6">
      <c r="A19" s="1"/>
      <c r="B19" s="147" t="s">
        <v>63</v>
      </c>
      <c r="C19" s="147" t="s">
        <v>627</v>
      </c>
      <c r="D19" s="53">
        <v>6443.6064900000001</v>
      </c>
      <c r="E19" s="53">
        <v>6437.7925599999999</v>
      </c>
      <c r="F19" s="174">
        <v>-9.0227887271247689E-4</v>
      </c>
    </row>
    <row r="20" spans="1:6">
      <c r="A20" s="1"/>
      <c r="B20" s="147" t="s">
        <v>63</v>
      </c>
      <c r="C20" s="147" t="s">
        <v>628</v>
      </c>
      <c r="D20" s="53">
        <v>6480.3612700000003</v>
      </c>
      <c r="E20" s="53">
        <v>6597.6975700000003</v>
      </c>
      <c r="F20" s="174">
        <v>1.8106444241495198E-2</v>
      </c>
    </row>
    <row r="21" spans="1:6">
      <c r="A21" s="1"/>
      <c r="B21" s="147" t="s">
        <v>63</v>
      </c>
      <c r="C21" s="147" t="s">
        <v>629</v>
      </c>
      <c r="D21" s="53">
        <v>6747.1021899999996</v>
      </c>
      <c r="E21" s="53">
        <v>6741.9769200000001</v>
      </c>
      <c r="F21" s="174">
        <v>-7.5962537036955717E-4</v>
      </c>
    </row>
    <row r="22" spans="1:6">
      <c r="A22" s="1"/>
      <c r="B22" s="147" t="s">
        <v>63</v>
      </c>
      <c r="C22" s="147" t="s">
        <v>630</v>
      </c>
      <c r="D22" s="53">
        <v>6972.8774100000001</v>
      </c>
      <c r="E22" s="53">
        <v>6936.8601900000003</v>
      </c>
      <c r="F22" s="174">
        <v>-5.1653310222185599E-3</v>
      </c>
    </row>
    <row r="23" spans="1:6">
      <c r="A23" s="1"/>
      <c r="B23" s="147" t="s">
        <v>63</v>
      </c>
      <c r="C23" s="147" t="s">
        <v>631</v>
      </c>
      <c r="D23" s="53">
        <v>7150.8593300000002</v>
      </c>
      <c r="E23" s="53">
        <v>7128.0129399999996</v>
      </c>
      <c r="F23" s="174">
        <v>-3.19491531656238E-3</v>
      </c>
    </row>
    <row r="24" spans="1:6">
      <c r="A24" s="1"/>
      <c r="B24" s="147" t="s">
        <v>63</v>
      </c>
      <c r="C24" s="147" t="s">
        <v>632</v>
      </c>
      <c r="D24" s="53">
        <v>7312.2965199999999</v>
      </c>
      <c r="E24" s="53">
        <v>7330.0857400000004</v>
      </c>
      <c r="F24" s="174">
        <v>2.4327815415231551E-3</v>
      </c>
    </row>
    <row r="25" spans="1:6">
      <c r="A25" s="1"/>
      <c r="B25" s="147" t="s">
        <v>63</v>
      </c>
      <c r="C25" s="147" t="s">
        <v>633</v>
      </c>
      <c r="D25" s="53">
        <v>7460.4842699999999</v>
      </c>
      <c r="E25" s="53">
        <v>7427.51469</v>
      </c>
      <c r="F25" s="174">
        <v>-4.419227868702416E-3</v>
      </c>
    </row>
    <row r="26" spans="1:6">
      <c r="A26" s="1"/>
      <c r="B26" s="147" t="s">
        <v>63</v>
      </c>
      <c r="C26" s="147" t="s">
        <v>634</v>
      </c>
      <c r="D26" s="53">
        <v>7453.48207</v>
      </c>
      <c r="E26" s="53">
        <v>7515.2903299999998</v>
      </c>
      <c r="F26" s="174">
        <v>8.2925348742403301E-3</v>
      </c>
    </row>
    <row r="27" spans="1:6">
      <c r="A27" s="1"/>
      <c r="B27" s="147" t="s">
        <v>63</v>
      </c>
      <c r="C27" s="147" t="s">
        <v>635</v>
      </c>
      <c r="D27" s="53">
        <v>7605.3242899999996</v>
      </c>
      <c r="E27" s="53">
        <v>7583.7563200000004</v>
      </c>
      <c r="F27" s="174">
        <v>-2.8359040558413851E-3</v>
      </c>
    </row>
    <row r="28" spans="1:6">
      <c r="A28" s="1"/>
      <c r="B28" s="147" t="s">
        <v>63</v>
      </c>
      <c r="C28" s="147" t="s">
        <v>636</v>
      </c>
      <c r="D28" s="53">
        <v>7694.0620099999996</v>
      </c>
      <c r="E28" s="53">
        <v>7582.5798000000004</v>
      </c>
      <c r="F28" s="174">
        <v>-1.4489382832515019E-2</v>
      </c>
    </row>
    <row r="29" spans="1:6">
      <c r="A29" s="1"/>
      <c r="B29" s="147" t="s">
        <v>63</v>
      </c>
      <c r="C29" s="147" t="s">
        <v>637</v>
      </c>
      <c r="D29" s="53">
        <v>7627.2961800000003</v>
      </c>
      <c r="E29" s="53">
        <v>7646.45</v>
      </c>
      <c r="F29" s="174">
        <v>2.51122016871777E-3</v>
      </c>
    </row>
    <row r="30" spans="1:6">
      <c r="A30" s="1"/>
      <c r="B30" s="147" t="s">
        <v>63</v>
      </c>
      <c r="C30" s="147" t="s">
        <v>638</v>
      </c>
      <c r="D30" s="53">
        <v>7707.3739699999996</v>
      </c>
      <c r="E30" s="53">
        <v>7649.8762399999996</v>
      </c>
      <c r="F30" s="174">
        <v>-7.46009344087919E-3</v>
      </c>
    </row>
    <row r="31" spans="1:6">
      <c r="A31" s="1"/>
      <c r="B31" s="147" t="s">
        <v>63</v>
      </c>
      <c r="C31" s="147" t="s">
        <v>639</v>
      </c>
      <c r="D31" s="53">
        <v>7558.3587399999997</v>
      </c>
      <c r="E31" s="53">
        <v>7575.0316000000003</v>
      </c>
      <c r="F31" s="174">
        <v>2.2058836545776339E-3</v>
      </c>
    </row>
    <row r="32" spans="1:6">
      <c r="A32" s="1"/>
      <c r="B32" s="147" t="s">
        <v>63</v>
      </c>
      <c r="C32" s="147" t="s">
        <v>640</v>
      </c>
      <c r="D32" s="53">
        <v>7530.7159099999999</v>
      </c>
      <c r="E32" s="53">
        <v>7492.1402900000003</v>
      </c>
      <c r="F32" s="174">
        <v>-5.1224372902947549E-3</v>
      </c>
    </row>
    <row r="33" spans="1:6">
      <c r="A33" s="1"/>
      <c r="B33" s="147" t="s">
        <v>63</v>
      </c>
      <c r="C33" s="147" t="s">
        <v>641</v>
      </c>
      <c r="D33" s="53">
        <v>7466.8433599999998</v>
      </c>
      <c r="E33" s="53">
        <v>7434.2104200000003</v>
      </c>
      <c r="F33" s="174">
        <v>-4.3703796138024253E-3</v>
      </c>
    </row>
    <row r="34" spans="1:6">
      <c r="A34" s="1"/>
      <c r="B34" s="147" t="s">
        <v>63</v>
      </c>
      <c r="C34" s="147" t="s">
        <v>642</v>
      </c>
      <c r="D34" s="53">
        <v>7429.5257199999996</v>
      </c>
      <c r="E34" s="53">
        <v>7461.4814800000004</v>
      </c>
      <c r="F34" s="174">
        <v>4.301184383005272E-3</v>
      </c>
    </row>
    <row r="35" spans="1:6">
      <c r="A35" s="1"/>
      <c r="B35" s="147" t="s">
        <v>63</v>
      </c>
      <c r="C35" s="147" t="s">
        <v>643</v>
      </c>
      <c r="D35" s="53">
        <v>7378.9890500000001</v>
      </c>
      <c r="E35" s="53">
        <v>7474.4736499999999</v>
      </c>
      <c r="F35" s="174">
        <v>1.2940065278996452E-2</v>
      </c>
    </row>
    <row r="36" spans="1:6">
      <c r="A36" s="1"/>
      <c r="B36" s="147" t="s">
        <v>63</v>
      </c>
      <c r="C36" s="147" t="s">
        <v>644</v>
      </c>
      <c r="D36" s="53">
        <v>7453.91788</v>
      </c>
      <c r="E36" s="53">
        <v>7450.0336399999997</v>
      </c>
      <c r="F36" s="174">
        <v>-5.2110045516090401E-4</v>
      </c>
    </row>
    <row r="37" spans="1:6">
      <c r="A37" s="1"/>
      <c r="B37" s="147" t="s">
        <v>63</v>
      </c>
      <c r="C37" s="147" t="s">
        <v>645</v>
      </c>
      <c r="D37" s="53">
        <v>7385.2347200000004</v>
      </c>
      <c r="E37" s="53">
        <v>7415.6775699999998</v>
      </c>
      <c r="F37" s="174">
        <v>4.1221235552009652E-3</v>
      </c>
    </row>
    <row r="38" spans="1:6">
      <c r="A38" s="1"/>
      <c r="B38" s="147" t="s">
        <v>63</v>
      </c>
      <c r="C38" s="147" t="s">
        <v>646</v>
      </c>
      <c r="D38" s="53">
        <v>7303.1344200000003</v>
      </c>
      <c r="E38" s="53">
        <v>7395.3730800000003</v>
      </c>
      <c r="F38" s="174">
        <v>1.2630009896490444E-2</v>
      </c>
    </row>
    <row r="39" spans="1:6">
      <c r="A39" s="1"/>
      <c r="B39" s="147" t="s">
        <v>63</v>
      </c>
      <c r="C39" s="147" t="s">
        <v>647</v>
      </c>
      <c r="D39" s="53">
        <v>7350.1120700000001</v>
      </c>
      <c r="E39" s="53">
        <v>7365.7493899999999</v>
      </c>
      <c r="F39" s="174">
        <v>2.1274940913928132E-3</v>
      </c>
    </row>
    <row r="40" spans="1:6">
      <c r="A40" s="1"/>
      <c r="B40" s="147" t="s">
        <v>63</v>
      </c>
      <c r="C40" s="147" t="s">
        <v>648</v>
      </c>
      <c r="D40" s="53">
        <v>7172.2567399999998</v>
      </c>
      <c r="E40" s="53">
        <v>7261.4527099999996</v>
      </c>
      <c r="F40" s="174">
        <v>1.2436248900928218E-2</v>
      </c>
    </row>
    <row r="41" spans="1:6">
      <c r="A41" s="1"/>
      <c r="B41" s="147" t="s">
        <v>63</v>
      </c>
      <c r="C41" s="147" t="s">
        <v>649</v>
      </c>
      <c r="D41" s="53">
        <v>7114.8697700000002</v>
      </c>
      <c r="E41" s="53">
        <v>7201.2157100000004</v>
      </c>
      <c r="F41" s="174">
        <v>1.2135983200153501E-2</v>
      </c>
    </row>
    <row r="42" spans="1:6">
      <c r="A42" s="1"/>
      <c r="B42" s="147" t="s">
        <v>63</v>
      </c>
      <c r="C42" s="147" t="s">
        <v>650</v>
      </c>
      <c r="D42" s="53">
        <v>7061.5672100000002</v>
      </c>
      <c r="E42" s="53">
        <v>7098.0917399999998</v>
      </c>
      <c r="F42" s="174">
        <v>5.1722980060682593E-3</v>
      </c>
    </row>
    <row r="43" spans="1:6">
      <c r="A43" s="1"/>
      <c r="B43" s="147" t="s">
        <v>63</v>
      </c>
      <c r="C43" s="147" t="s">
        <v>651</v>
      </c>
      <c r="D43" s="53">
        <v>7323.2322899999999</v>
      </c>
      <c r="E43" s="53">
        <v>7310.1085300000004</v>
      </c>
      <c r="F43" s="174">
        <v>-1.7920720633047135E-3</v>
      </c>
    </row>
    <row r="44" spans="1:6">
      <c r="A44" s="1"/>
      <c r="B44" s="147" t="s">
        <v>63</v>
      </c>
      <c r="C44" s="147" t="s">
        <v>652</v>
      </c>
      <c r="D44" s="53">
        <v>7546.1760199999999</v>
      </c>
      <c r="E44" s="53">
        <v>7464.9091600000002</v>
      </c>
      <c r="F44" s="174">
        <v>-1.0769277019859391E-2</v>
      </c>
    </row>
    <row r="45" spans="1:6">
      <c r="A45" s="1"/>
      <c r="B45" s="147" t="s">
        <v>63</v>
      </c>
      <c r="C45" s="147" t="s">
        <v>653</v>
      </c>
      <c r="D45" s="53">
        <v>7565.8520699999999</v>
      </c>
      <c r="E45" s="53">
        <v>7503.1468699999996</v>
      </c>
      <c r="F45" s="174">
        <v>-8.287923081213509E-3</v>
      </c>
    </row>
    <row r="46" spans="1:6">
      <c r="A46" s="1"/>
      <c r="B46" s="147" t="s">
        <v>63</v>
      </c>
      <c r="C46" s="147" t="s">
        <v>654</v>
      </c>
      <c r="D46" s="53">
        <v>7567.9108299999998</v>
      </c>
      <c r="E46" s="53">
        <v>7475.5315499999997</v>
      </c>
      <c r="F46" s="174">
        <v>-1.2206708307634749E-2</v>
      </c>
    </row>
    <row r="47" spans="1:6">
      <c r="A47" s="1"/>
      <c r="B47" s="147" t="s">
        <v>63</v>
      </c>
      <c r="C47" s="147" t="s">
        <v>655</v>
      </c>
      <c r="D47" s="53">
        <v>7505.56059</v>
      </c>
      <c r="E47" s="53">
        <v>7461.4204</v>
      </c>
      <c r="F47" s="174">
        <v>-5.8809984238632337E-3</v>
      </c>
    </row>
    <row r="48" spans="1:6">
      <c r="A48" s="1"/>
      <c r="B48" s="147" t="s">
        <v>63</v>
      </c>
      <c r="C48" s="147" t="s">
        <v>656</v>
      </c>
      <c r="D48" s="53">
        <v>7400.5168700000004</v>
      </c>
      <c r="E48" s="53">
        <v>7445.15139</v>
      </c>
      <c r="F48" s="174">
        <v>6.0312706239395416E-3</v>
      </c>
    </row>
    <row r="49" spans="1:6">
      <c r="A49" s="1"/>
      <c r="B49" s="147" t="s">
        <v>63</v>
      </c>
      <c r="C49" s="147" t="s">
        <v>657</v>
      </c>
      <c r="D49" s="53">
        <v>7421.9267099999997</v>
      </c>
      <c r="E49" s="53">
        <v>7411.1381300000003</v>
      </c>
      <c r="F49" s="174">
        <v>-1.4536090723536665E-3</v>
      </c>
    </row>
    <row r="50" spans="1:6">
      <c r="A50" s="1"/>
      <c r="B50" s="147" t="s">
        <v>63</v>
      </c>
      <c r="C50" s="147" t="s">
        <v>658</v>
      </c>
      <c r="D50" s="53">
        <v>7311.6663900000003</v>
      </c>
      <c r="E50" s="53">
        <v>7357.0820999999996</v>
      </c>
      <c r="F50" s="174">
        <v>6.2114034718698382E-3</v>
      </c>
    </row>
    <row r="51" spans="1:6">
      <c r="A51" s="1"/>
      <c r="B51" s="147" t="s">
        <v>63</v>
      </c>
      <c r="C51" s="147" t="s">
        <v>659</v>
      </c>
      <c r="D51" s="53">
        <v>7306.4984800000002</v>
      </c>
      <c r="E51" s="53">
        <v>7244.4664300000004</v>
      </c>
      <c r="F51" s="174">
        <v>-8.489983289505865E-3</v>
      </c>
    </row>
    <row r="52" spans="1:6">
      <c r="A52" s="1"/>
      <c r="B52" s="147" t="s">
        <v>63</v>
      </c>
      <c r="C52" s="147" t="s">
        <v>660</v>
      </c>
      <c r="D52" s="53">
        <v>7057.9</v>
      </c>
      <c r="E52" s="53">
        <v>7085.1413199999997</v>
      </c>
      <c r="F52" s="174">
        <v>3.8596919763669085E-3</v>
      </c>
    </row>
    <row r="53" spans="1:6">
      <c r="A53" s="1"/>
      <c r="B53" s="147" t="s">
        <v>63</v>
      </c>
      <c r="C53" s="147" t="s">
        <v>661</v>
      </c>
      <c r="D53" s="53">
        <v>6842.7</v>
      </c>
      <c r="E53" s="53">
        <v>6962.0768200000002</v>
      </c>
      <c r="F53" s="174">
        <v>1.7445864936355533E-2</v>
      </c>
    </row>
    <row r="54" spans="1:6">
      <c r="A54" s="1"/>
      <c r="B54" s="147" t="s">
        <v>662</v>
      </c>
      <c r="C54" s="147" t="s">
        <v>64</v>
      </c>
      <c r="D54" s="53">
        <v>6650.9</v>
      </c>
      <c r="E54" s="53">
        <v>6774.8648000000003</v>
      </c>
      <c r="F54" s="174">
        <v>1.8638800763806404E-2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S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09375" defaultRowHeight="14.4"/>
  <cols>
    <col min="1" max="1" width="2" customWidth="1"/>
    <col min="2" max="2" width="11" customWidth="1"/>
    <col min="3" max="3" width="9" customWidth="1"/>
    <col min="4" max="643" width="12" customWidth="1"/>
  </cols>
  <sheetData>
    <row r="1" spans="1:64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</row>
    <row r="2" spans="1:64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</row>
    <row r="3" spans="1:643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</row>
    <row r="4" spans="1:643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</row>
    <row r="5" spans="1:643" ht="30" customHeight="1">
      <c r="A5" s="1"/>
      <c r="B5" s="207" t="s">
        <v>2587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</row>
    <row r="6" spans="1:643" ht="20.100000000000001" customHeight="1">
      <c r="A6" s="1"/>
      <c r="B6" s="206" t="s">
        <v>59</v>
      </c>
      <c r="C6" s="206" t="s">
        <v>396</v>
      </c>
      <c r="D6" s="231" t="s">
        <v>406</v>
      </c>
      <c r="E6" s="231"/>
      <c r="F6" s="231"/>
      <c r="G6" s="231"/>
      <c r="H6" s="231" t="s">
        <v>406</v>
      </c>
      <c r="I6" s="231"/>
      <c r="J6" s="231"/>
      <c r="K6" s="231"/>
      <c r="L6" s="231" t="s">
        <v>37</v>
      </c>
      <c r="M6" s="231"/>
      <c r="N6" s="231"/>
      <c r="O6" s="231"/>
      <c r="P6" s="231" t="s">
        <v>37</v>
      </c>
      <c r="Q6" s="231"/>
      <c r="R6" s="231"/>
      <c r="S6" s="231"/>
      <c r="T6" s="231" t="s">
        <v>37</v>
      </c>
      <c r="U6" s="231"/>
      <c r="V6" s="231"/>
      <c r="W6" s="231"/>
      <c r="X6" s="231" t="s">
        <v>37</v>
      </c>
      <c r="Y6" s="231"/>
      <c r="Z6" s="231"/>
      <c r="AA6" s="231"/>
      <c r="AB6" s="231" t="s">
        <v>116</v>
      </c>
      <c r="AC6" s="231"/>
      <c r="AD6" s="231"/>
      <c r="AE6" s="231"/>
      <c r="AF6" s="231" t="s">
        <v>116</v>
      </c>
      <c r="AG6" s="231"/>
      <c r="AH6" s="231"/>
      <c r="AI6" s="231"/>
      <c r="AJ6" s="231" t="s">
        <v>149</v>
      </c>
      <c r="AK6" s="231"/>
      <c r="AL6" s="231"/>
      <c r="AM6" s="231"/>
      <c r="AN6" s="231" t="s">
        <v>149</v>
      </c>
      <c r="AO6" s="231"/>
      <c r="AP6" s="231"/>
      <c r="AQ6" s="231"/>
      <c r="AR6" s="231" t="s">
        <v>105</v>
      </c>
      <c r="AS6" s="231"/>
      <c r="AT6" s="231"/>
      <c r="AU6" s="231"/>
      <c r="AV6" s="231" t="s">
        <v>105</v>
      </c>
      <c r="AW6" s="231"/>
      <c r="AX6" s="231"/>
      <c r="AY6" s="231"/>
      <c r="AZ6" s="231" t="s">
        <v>105</v>
      </c>
      <c r="BA6" s="231"/>
      <c r="BB6" s="231"/>
      <c r="BC6" s="231"/>
      <c r="BD6" s="231" t="s">
        <v>105</v>
      </c>
      <c r="BE6" s="231"/>
      <c r="BF6" s="231"/>
      <c r="BG6" s="231"/>
      <c r="BH6" s="231" t="s">
        <v>105</v>
      </c>
      <c r="BI6" s="231"/>
      <c r="BJ6" s="231"/>
      <c r="BK6" s="231"/>
      <c r="BL6" s="231" t="s">
        <v>105</v>
      </c>
      <c r="BM6" s="231"/>
      <c r="BN6" s="231"/>
      <c r="BO6" s="231"/>
      <c r="BP6" s="231" t="s">
        <v>105</v>
      </c>
      <c r="BQ6" s="231"/>
      <c r="BR6" s="231"/>
      <c r="BS6" s="231"/>
      <c r="BT6" s="231" t="s">
        <v>105</v>
      </c>
      <c r="BU6" s="231"/>
      <c r="BV6" s="231"/>
      <c r="BW6" s="231"/>
      <c r="BX6" s="231" t="s">
        <v>407</v>
      </c>
      <c r="BY6" s="231"/>
      <c r="BZ6" s="231"/>
      <c r="CA6" s="231"/>
      <c r="CB6" s="231" t="s">
        <v>407</v>
      </c>
      <c r="CC6" s="231"/>
      <c r="CD6" s="231"/>
      <c r="CE6" s="231"/>
      <c r="CF6" s="231" t="s">
        <v>407</v>
      </c>
      <c r="CG6" s="231"/>
      <c r="CH6" s="231"/>
      <c r="CI6" s="231"/>
      <c r="CJ6" s="231" t="s">
        <v>407</v>
      </c>
      <c r="CK6" s="231"/>
      <c r="CL6" s="231"/>
      <c r="CM6" s="231"/>
      <c r="CN6" s="231" t="s">
        <v>408</v>
      </c>
      <c r="CO6" s="231"/>
      <c r="CP6" s="231"/>
      <c r="CQ6" s="231"/>
      <c r="CR6" s="231" t="s">
        <v>216</v>
      </c>
      <c r="CS6" s="231"/>
      <c r="CT6" s="231"/>
      <c r="CU6" s="231"/>
      <c r="CV6" s="231" t="s">
        <v>216</v>
      </c>
      <c r="CW6" s="231"/>
      <c r="CX6" s="231"/>
      <c r="CY6" s="231"/>
      <c r="CZ6" s="231" t="s">
        <v>74</v>
      </c>
      <c r="DA6" s="231"/>
      <c r="DB6" s="231"/>
      <c r="DC6" s="231"/>
      <c r="DD6" s="231" t="s">
        <v>74</v>
      </c>
      <c r="DE6" s="231"/>
      <c r="DF6" s="231"/>
      <c r="DG6" s="231"/>
      <c r="DH6" s="231" t="s">
        <v>74</v>
      </c>
      <c r="DI6" s="231"/>
      <c r="DJ6" s="231"/>
      <c r="DK6" s="231"/>
      <c r="DL6" s="231" t="s">
        <v>74</v>
      </c>
      <c r="DM6" s="231"/>
      <c r="DN6" s="231"/>
      <c r="DO6" s="231"/>
      <c r="DP6" s="231" t="s">
        <v>74</v>
      </c>
      <c r="DQ6" s="231"/>
      <c r="DR6" s="231"/>
      <c r="DS6" s="231"/>
      <c r="DT6" s="231" t="s">
        <v>74</v>
      </c>
      <c r="DU6" s="231"/>
      <c r="DV6" s="231"/>
      <c r="DW6" s="231"/>
      <c r="DX6" s="231" t="s">
        <v>74</v>
      </c>
      <c r="DY6" s="231"/>
      <c r="DZ6" s="231"/>
      <c r="EA6" s="231"/>
      <c r="EB6" s="231" t="s">
        <v>342</v>
      </c>
      <c r="EC6" s="231"/>
      <c r="ED6" s="231"/>
      <c r="EE6" s="231"/>
      <c r="EF6" s="231" t="s">
        <v>409</v>
      </c>
      <c r="EG6" s="231"/>
      <c r="EH6" s="231"/>
      <c r="EI6" s="231"/>
      <c r="EJ6" s="231" t="s">
        <v>285</v>
      </c>
      <c r="EK6" s="231"/>
      <c r="EL6" s="231"/>
      <c r="EM6" s="231"/>
      <c r="EN6" s="231" t="s">
        <v>410</v>
      </c>
      <c r="EO6" s="231"/>
      <c r="EP6" s="231"/>
      <c r="EQ6" s="231"/>
      <c r="ER6" s="231" t="s">
        <v>410</v>
      </c>
      <c r="ES6" s="231"/>
      <c r="ET6" s="231"/>
      <c r="EU6" s="231"/>
      <c r="EV6" s="231" t="s">
        <v>411</v>
      </c>
      <c r="EW6" s="231"/>
      <c r="EX6" s="231"/>
      <c r="EY6" s="231"/>
      <c r="EZ6" s="231" t="s">
        <v>411</v>
      </c>
      <c r="FA6" s="231"/>
      <c r="FB6" s="231"/>
      <c r="FC6" s="231"/>
      <c r="FD6" s="231" t="s">
        <v>412</v>
      </c>
      <c r="FE6" s="231"/>
      <c r="FF6" s="231"/>
      <c r="FG6" s="231"/>
      <c r="FH6" s="231" t="s">
        <v>66</v>
      </c>
      <c r="FI6" s="231"/>
      <c r="FJ6" s="231"/>
      <c r="FK6" s="231"/>
      <c r="FL6" s="231" t="s">
        <v>66</v>
      </c>
      <c r="FM6" s="231"/>
      <c r="FN6" s="231"/>
      <c r="FO6" s="231"/>
      <c r="FP6" s="231" t="s">
        <v>413</v>
      </c>
      <c r="FQ6" s="231"/>
      <c r="FR6" s="231"/>
      <c r="FS6" s="231"/>
      <c r="FT6" s="231" t="s">
        <v>193</v>
      </c>
      <c r="FU6" s="231"/>
      <c r="FV6" s="231"/>
      <c r="FW6" s="231"/>
      <c r="FX6" s="231" t="s">
        <v>414</v>
      </c>
      <c r="FY6" s="231"/>
      <c r="FZ6" s="231"/>
      <c r="GA6" s="231"/>
      <c r="GB6" s="231" t="s">
        <v>102</v>
      </c>
      <c r="GC6" s="231"/>
      <c r="GD6" s="231"/>
      <c r="GE6" s="231"/>
      <c r="GF6" s="231" t="s">
        <v>102</v>
      </c>
      <c r="GG6" s="231"/>
      <c r="GH6" s="231"/>
      <c r="GI6" s="231"/>
      <c r="GJ6" s="231" t="s">
        <v>102</v>
      </c>
      <c r="GK6" s="231"/>
      <c r="GL6" s="231"/>
      <c r="GM6" s="231"/>
      <c r="GN6" s="231" t="s">
        <v>51</v>
      </c>
      <c r="GO6" s="231"/>
      <c r="GP6" s="231"/>
      <c r="GQ6" s="231"/>
      <c r="GR6" s="231" t="s">
        <v>51</v>
      </c>
      <c r="GS6" s="231"/>
      <c r="GT6" s="231"/>
      <c r="GU6" s="231"/>
      <c r="GV6" s="231" t="s">
        <v>51</v>
      </c>
      <c r="GW6" s="231"/>
      <c r="GX6" s="231"/>
      <c r="GY6" s="231"/>
      <c r="GZ6" s="231" t="s">
        <v>51</v>
      </c>
      <c r="HA6" s="231"/>
      <c r="HB6" s="231"/>
      <c r="HC6" s="231"/>
      <c r="HD6" s="231" t="s">
        <v>51</v>
      </c>
      <c r="HE6" s="231"/>
      <c r="HF6" s="231"/>
      <c r="HG6" s="231"/>
      <c r="HH6" s="231" t="s">
        <v>51</v>
      </c>
      <c r="HI6" s="231"/>
      <c r="HJ6" s="231"/>
      <c r="HK6" s="231"/>
      <c r="HL6" s="231" t="s">
        <v>51</v>
      </c>
      <c r="HM6" s="231"/>
      <c r="HN6" s="231"/>
      <c r="HO6" s="231"/>
      <c r="HP6" s="231" t="s">
        <v>51</v>
      </c>
      <c r="HQ6" s="231"/>
      <c r="HR6" s="231"/>
      <c r="HS6" s="231"/>
      <c r="HT6" s="231" t="s">
        <v>51</v>
      </c>
      <c r="HU6" s="231"/>
      <c r="HV6" s="231"/>
      <c r="HW6" s="231"/>
      <c r="HX6" s="231" t="s">
        <v>415</v>
      </c>
      <c r="HY6" s="231"/>
      <c r="HZ6" s="231"/>
      <c r="IA6" s="231"/>
      <c r="IB6" s="231" t="s">
        <v>83</v>
      </c>
      <c r="IC6" s="231"/>
      <c r="ID6" s="231"/>
      <c r="IE6" s="231"/>
      <c r="IF6" s="231" t="s">
        <v>83</v>
      </c>
      <c r="IG6" s="231"/>
      <c r="IH6" s="231"/>
      <c r="II6" s="231"/>
      <c r="IJ6" s="231" t="s">
        <v>83</v>
      </c>
      <c r="IK6" s="231"/>
      <c r="IL6" s="231"/>
      <c r="IM6" s="231"/>
      <c r="IN6" s="231" t="s">
        <v>87</v>
      </c>
      <c r="IO6" s="231"/>
      <c r="IP6" s="231"/>
      <c r="IQ6" s="231"/>
      <c r="IR6" s="231" t="s">
        <v>87</v>
      </c>
      <c r="IS6" s="231"/>
      <c r="IT6" s="231"/>
      <c r="IU6" s="231"/>
      <c r="IV6" s="231" t="s">
        <v>87</v>
      </c>
      <c r="IW6" s="231"/>
      <c r="IX6" s="231"/>
      <c r="IY6" s="231"/>
      <c r="IZ6" s="231" t="s">
        <v>87</v>
      </c>
      <c r="JA6" s="231"/>
      <c r="JB6" s="231"/>
      <c r="JC6" s="231"/>
      <c r="JD6" s="231" t="s">
        <v>87</v>
      </c>
      <c r="JE6" s="231"/>
      <c r="JF6" s="231"/>
      <c r="JG6" s="231"/>
      <c r="JH6" s="231" t="s">
        <v>87</v>
      </c>
      <c r="JI6" s="231"/>
      <c r="JJ6" s="231"/>
      <c r="JK6" s="231"/>
      <c r="JL6" s="231" t="s">
        <v>87</v>
      </c>
      <c r="JM6" s="231"/>
      <c r="JN6" s="231"/>
      <c r="JO6" s="231"/>
      <c r="JP6" s="231" t="s">
        <v>87</v>
      </c>
      <c r="JQ6" s="231"/>
      <c r="JR6" s="231"/>
      <c r="JS6" s="231"/>
      <c r="JT6" s="231" t="s">
        <v>87</v>
      </c>
      <c r="JU6" s="231"/>
      <c r="JV6" s="231"/>
      <c r="JW6" s="231"/>
      <c r="JX6" s="231" t="s">
        <v>87</v>
      </c>
      <c r="JY6" s="231"/>
      <c r="JZ6" s="231"/>
      <c r="KA6" s="231"/>
      <c r="KB6" s="231" t="s">
        <v>87</v>
      </c>
      <c r="KC6" s="231"/>
      <c r="KD6" s="231"/>
      <c r="KE6" s="231"/>
      <c r="KF6" s="231" t="s">
        <v>87</v>
      </c>
      <c r="KG6" s="231"/>
      <c r="KH6" s="231"/>
      <c r="KI6" s="231"/>
      <c r="KJ6" s="231" t="s">
        <v>87</v>
      </c>
      <c r="KK6" s="231"/>
      <c r="KL6" s="231"/>
      <c r="KM6" s="231"/>
      <c r="KN6" s="231" t="s">
        <v>87</v>
      </c>
      <c r="KO6" s="231"/>
      <c r="KP6" s="231"/>
      <c r="KQ6" s="231"/>
      <c r="KR6" s="231" t="s">
        <v>266</v>
      </c>
      <c r="KS6" s="231"/>
      <c r="KT6" s="231"/>
      <c r="KU6" s="231"/>
      <c r="KV6" s="231" t="s">
        <v>266</v>
      </c>
      <c r="KW6" s="231"/>
      <c r="KX6" s="231"/>
      <c r="KY6" s="231"/>
      <c r="KZ6" s="231" t="s">
        <v>122</v>
      </c>
      <c r="LA6" s="231"/>
      <c r="LB6" s="231"/>
      <c r="LC6" s="231"/>
      <c r="LD6" s="231" t="s">
        <v>122</v>
      </c>
      <c r="LE6" s="231"/>
      <c r="LF6" s="231"/>
      <c r="LG6" s="231"/>
      <c r="LH6" s="231" t="s">
        <v>122</v>
      </c>
      <c r="LI6" s="231"/>
      <c r="LJ6" s="231"/>
      <c r="LK6" s="231"/>
      <c r="LL6" s="231" t="s">
        <v>122</v>
      </c>
      <c r="LM6" s="231"/>
      <c r="LN6" s="231"/>
      <c r="LO6" s="231"/>
      <c r="LP6" s="231" t="s">
        <v>122</v>
      </c>
      <c r="LQ6" s="231"/>
      <c r="LR6" s="231"/>
      <c r="LS6" s="231"/>
      <c r="LT6" s="231" t="s">
        <v>122</v>
      </c>
      <c r="LU6" s="231"/>
      <c r="LV6" s="231"/>
      <c r="LW6" s="231"/>
      <c r="LX6" s="231" t="s">
        <v>122</v>
      </c>
      <c r="LY6" s="231"/>
      <c r="LZ6" s="231"/>
      <c r="MA6" s="231"/>
      <c r="MB6" s="231" t="s">
        <v>122</v>
      </c>
      <c r="MC6" s="231"/>
      <c r="MD6" s="231"/>
      <c r="ME6" s="231"/>
      <c r="MF6" s="231" t="s">
        <v>122</v>
      </c>
      <c r="MG6" s="231"/>
      <c r="MH6" s="231"/>
      <c r="MI6" s="231"/>
      <c r="MJ6" s="231" t="s">
        <v>122</v>
      </c>
      <c r="MK6" s="231"/>
      <c r="ML6" s="231"/>
      <c r="MM6" s="231"/>
      <c r="MN6" s="231" t="s">
        <v>122</v>
      </c>
      <c r="MO6" s="231"/>
      <c r="MP6" s="231"/>
      <c r="MQ6" s="231"/>
      <c r="MR6" s="231" t="s">
        <v>122</v>
      </c>
      <c r="MS6" s="231"/>
      <c r="MT6" s="231"/>
      <c r="MU6" s="231"/>
      <c r="MV6" s="231" t="s">
        <v>139</v>
      </c>
      <c r="MW6" s="231"/>
      <c r="MX6" s="231"/>
      <c r="MY6" s="231"/>
      <c r="MZ6" s="231" t="s">
        <v>139</v>
      </c>
      <c r="NA6" s="231"/>
      <c r="NB6" s="231"/>
      <c r="NC6" s="231"/>
      <c r="ND6" s="231" t="s">
        <v>139</v>
      </c>
      <c r="NE6" s="231"/>
      <c r="NF6" s="231"/>
      <c r="NG6" s="231"/>
      <c r="NH6" s="231" t="s">
        <v>139</v>
      </c>
      <c r="NI6" s="231"/>
      <c r="NJ6" s="231"/>
      <c r="NK6" s="231"/>
      <c r="NL6" s="231" t="s">
        <v>146</v>
      </c>
      <c r="NM6" s="231"/>
      <c r="NN6" s="231"/>
      <c r="NO6" s="231"/>
      <c r="NP6" s="231" t="s">
        <v>146</v>
      </c>
      <c r="NQ6" s="231"/>
      <c r="NR6" s="231"/>
      <c r="NS6" s="231"/>
      <c r="NT6" s="231" t="s">
        <v>416</v>
      </c>
      <c r="NU6" s="231"/>
      <c r="NV6" s="231"/>
      <c r="NW6" s="231"/>
      <c r="NX6" s="231" t="s">
        <v>417</v>
      </c>
      <c r="NY6" s="231"/>
      <c r="NZ6" s="231"/>
      <c r="OA6" s="231"/>
      <c r="OB6" s="231" t="s">
        <v>418</v>
      </c>
      <c r="OC6" s="231"/>
      <c r="OD6" s="231"/>
      <c r="OE6" s="231"/>
      <c r="OF6" s="231" t="s">
        <v>419</v>
      </c>
      <c r="OG6" s="231"/>
      <c r="OH6" s="231"/>
      <c r="OI6" s="231"/>
      <c r="OJ6" s="231" t="s">
        <v>420</v>
      </c>
      <c r="OK6" s="231"/>
      <c r="OL6" s="231"/>
      <c r="OM6" s="231"/>
      <c r="ON6" s="231" t="s">
        <v>421</v>
      </c>
      <c r="OO6" s="231"/>
      <c r="OP6" s="231"/>
      <c r="OQ6" s="231"/>
      <c r="OR6" s="231" t="s">
        <v>116</v>
      </c>
      <c r="OS6" s="231"/>
      <c r="OT6" s="231"/>
      <c r="OU6" s="231"/>
      <c r="OV6" s="231" t="s">
        <v>116</v>
      </c>
      <c r="OW6" s="231"/>
      <c r="OX6" s="231"/>
      <c r="OY6" s="231"/>
      <c r="OZ6" s="231" t="s">
        <v>342</v>
      </c>
      <c r="PA6" s="231"/>
      <c r="PB6" s="231"/>
      <c r="PC6" s="231"/>
      <c r="PD6" s="231" t="s">
        <v>422</v>
      </c>
      <c r="PE6" s="231"/>
      <c r="PF6" s="231"/>
      <c r="PG6" s="231"/>
      <c r="PH6" s="231" t="s">
        <v>423</v>
      </c>
      <c r="PI6" s="231"/>
      <c r="PJ6" s="231"/>
      <c r="PK6" s="231"/>
      <c r="PL6" s="231" t="s">
        <v>238</v>
      </c>
      <c r="PM6" s="231"/>
      <c r="PN6" s="231"/>
      <c r="PO6" s="231"/>
      <c r="PP6" s="231" t="s">
        <v>424</v>
      </c>
      <c r="PQ6" s="231"/>
      <c r="PR6" s="231"/>
      <c r="PS6" s="231"/>
      <c r="PT6" s="231" t="s">
        <v>425</v>
      </c>
      <c r="PU6" s="231"/>
      <c r="PV6" s="231"/>
      <c r="PW6" s="231"/>
      <c r="PX6" s="231" t="s">
        <v>426</v>
      </c>
      <c r="PY6" s="231"/>
      <c r="PZ6" s="231"/>
      <c r="QA6" s="231"/>
      <c r="QB6" s="231" t="s">
        <v>262</v>
      </c>
      <c r="QC6" s="231"/>
      <c r="QD6" s="231"/>
      <c r="QE6" s="231"/>
      <c r="QF6" s="231" t="s">
        <v>427</v>
      </c>
      <c r="QG6" s="231"/>
      <c r="QH6" s="231"/>
      <c r="QI6" s="231"/>
      <c r="QJ6" s="231" t="s">
        <v>428</v>
      </c>
      <c r="QK6" s="231"/>
      <c r="QL6" s="231"/>
      <c r="QM6" s="231"/>
      <c r="QN6" s="231" t="s">
        <v>429</v>
      </c>
      <c r="QO6" s="231"/>
      <c r="QP6" s="231"/>
      <c r="QQ6" s="231"/>
      <c r="QR6" s="231" t="s">
        <v>430</v>
      </c>
      <c r="QS6" s="231"/>
      <c r="QT6" s="231"/>
      <c r="QU6" s="231"/>
      <c r="QV6" s="231" t="s">
        <v>431</v>
      </c>
      <c r="QW6" s="231"/>
      <c r="QX6" s="231"/>
      <c r="QY6" s="231"/>
      <c r="QZ6" s="231" t="s">
        <v>431</v>
      </c>
      <c r="RA6" s="231"/>
      <c r="RB6" s="231"/>
      <c r="RC6" s="231"/>
      <c r="RD6" s="231" t="s">
        <v>431</v>
      </c>
      <c r="RE6" s="231"/>
      <c r="RF6" s="231"/>
      <c r="RG6" s="231"/>
      <c r="RH6" s="231" t="s">
        <v>431</v>
      </c>
      <c r="RI6" s="231"/>
      <c r="RJ6" s="231"/>
      <c r="RK6" s="231"/>
      <c r="RL6" s="231" t="s">
        <v>432</v>
      </c>
      <c r="RM6" s="231"/>
      <c r="RN6" s="231"/>
      <c r="RO6" s="231"/>
      <c r="RP6" s="231" t="s">
        <v>433</v>
      </c>
      <c r="RQ6" s="231"/>
      <c r="RR6" s="231"/>
      <c r="RS6" s="231"/>
      <c r="RT6" s="231" t="s">
        <v>434</v>
      </c>
      <c r="RU6" s="231"/>
      <c r="RV6" s="231"/>
      <c r="RW6" s="231"/>
      <c r="RX6" s="231" t="s">
        <v>435</v>
      </c>
      <c r="RY6" s="231"/>
      <c r="RZ6" s="231"/>
      <c r="SA6" s="231"/>
      <c r="SB6" s="231" t="s">
        <v>436</v>
      </c>
      <c r="SC6" s="231"/>
      <c r="SD6" s="231"/>
      <c r="SE6" s="231"/>
      <c r="SF6" s="231" t="s">
        <v>213</v>
      </c>
      <c r="SG6" s="231"/>
      <c r="SH6" s="231"/>
      <c r="SI6" s="231"/>
      <c r="SJ6" s="231" t="s">
        <v>213</v>
      </c>
      <c r="SK6" s="231"/>
      <c r="SL6" s="231"/>
      <c r="SM6" s="231"/>
      <c r="SN6" s="231" t="s">
        <v>213</v>
      </c>
      <c r="SO6" s="231"/>
      <c r="SP6" s="231"/>
      <c r="SQ6" s="231"/>
      <c r="SR6" s="231" t="s">
        <v>213</v>
      </c>
      <c r="SS6" s="231"/>
      <c r="ST6" s="231"/>
      <c r="SU6" s="231"/>
      <c r="SV6" s="231" t="s">
        <v>437</v>
      </c>
      <c r="SW6" s="231"/>
      <c r="SX6" s="231"/>
      <c r="SY6" s="231"/>
      <c r="SZ6" s="231" t="s">
        <v>438</v>
      </c>
      <c r="TA6" s="231"/>
      <c r="TB6" s="231"/>
      <c r="TC6" s="231"/>
      <c r="TD6" s="231" t="s">
        <v>438</v>
      </c>
      <c r="TE6" s="231"/>
      <c r="TF6" s="231"/>
      <c r="TG6" s="231"/>
      <c r="TH6" s="231" t="s">
        <v>87</v>
      </c>
      <c r="TI6" s="231"/>
      <c r="TJ6" s="231"/>
      <c r="TK6" s="231"/>
      <c r="TL6" s="231" t="s">
        <v>87</v>
      </c>
      <c r="TM6" s="231"/>
      <c r="TN6" s="231"/>
      <c r="TO6" s="231"/>
      <c r="TP6" s="231" t="s">
        <v>87</v>
      </c>
      <c r="TQ6" s="231"/>
      <c r="TR6" s="231"/>
      <c r="TS6" s="231"/>
      <c r="TT6" s="231" t="s">
        <v>87</v>
      </c>
      <c r="TU6" s="231"/>
      <c r="TV6" s="231"/>
      <c r="TW6" s="231"/>
      <c r="TX6" s="231" t="s">
        <v>87</v>
      </c>
      <c r="TY6" s="231"/>
      <c r="TZ6" s="231"/>
      <c r="UA6" s="231"/>
      <c r="UB6" s="231" t="s">
        <v>439</v>
      </c>
      <c r="UC6" s="231"/>
      <c r="UD6" s="231"/>
      <c r="UE6" s="231"/>
      <c r="UF6" s="231" t="s">
        <v>439</v>
      </c>
      <c r="UG6" s="231"/>
      <c r="UH6" s="231"/>
      <c r="UI6" s="231"/>
      <c r="UJ6" s="231" t="s">
        <v>440</v>
      </c>
      <c r="UK6" s="231"/>
      <c r="UL6" s="231"/>
      <c r="UM6" s="231"/>
      <c r="UN6" s="231" t="s">
        <v>440</v>
      </c>
      <c r="UO6" s="231"/>
      <c r="UP6" s="231"/>
      <c r="UQ6" s="231"/>
      <c r="UR6" s="231" t="s">
        <v>440</v>
      </c>
      <c r="US6" s="231"/>
      <c r="UT6" s="231"/>
      <c r="UU6" s="231"/>
      <c r="UV6" s="231" t="s">
        <v>440</v>
      </c>
      <c r="UW6" s="231"/>
      <c r="UX6" s="231"/>
      <c r="UY6" s="231"/>
      <c r="UZ6" s="231" t="s">
        <v>259</v>
      </c>
      <c r="VA6" s="231"/>
      <c r="VB6" s="231"/>
      <c r="VC6" s="231"/>
      <c r="VD6" s="231" t="s">
        <v>441</v>
      </c>
      <c r="VE6" s="231"/>
      <c r="VF6" s="231"/>
      <c r="VG6" s="231"/>
      <c r="VH6" s="231" t="s">
        <v>122</v>
      </c>
      <c r="VI6" s="231"/>
      <c r="VJ6" s="231"/>
      <c r="VK6" s="231"/>
      <c r="VL6" s="231" t="s">
        <v>122</v>
      </c>
      <c r="VM6" s="231"/>
      <c r="VN6" s="231"/>
      <c r="VO6" s="231"/>
      <c r="VP6" s="231" t="s">
        <v>122</v>
      </c>
      <c r="VQ6" s="231"/>
      <c r="VR6" s="231"/>
      <c r="VS6" s="231"/>
      <c r="VT6" s="231" t="s">
        <v>122</v>
      </c>
      <c r="VU6" s="231"/>
      <c r="VV6" s="231"/>
      <c r="VW6" s="231"/>
      <c r="VX6" s="231" t="s">
        <v>122</v>
      </c>
      <c r="VY6" s="231"/>
      <c r="VZ6" s="231"/>
      <c r="WA6" s="231"/>
      <c r="WB6" s="231" t="s">
        <v>442</v>
      </c>
      <c r="WC6" s="231"/>
      <c r="WD6" s="231"/>
      <c r="WE6" s="231"/>
      <c r="WF6" s="231" t="s">
        <v>443</v>
      </c>
      <c r="WG6" s="231"/>
      <c r="WH6" s="231"/>
      <c r="WI6" s="231"/>
      <c r="WJ6" s="231" t="s">
        <v>443</v>
      </c>
      <c r="WK6" s="231"/>
      <c r="WL6" s="231"/>
      <c r="WM6" s="231"/>
      <c r="WN6" s="231" t="s">
        <v>444</v>
      </c>
      <c r="WO6" s="231"/>
      <c r="WP6" s="231"/>
      <c r="WQ6" s="231"/>
      <c r="WR6" s="231" t="s">
        <v>445</v>
      </c>
      <c r="WS6" s="231"/>
      <c r="WT6" s="231"/>
      <c r="WU6" s="231"/>
      <c r="WV6" s="231" t="s">
        <v>445</v>
      </c>
      <c r="WW6" s="231"/>
      <c r="WX6" s="231"/>
      <c r="WY6" s="231"/>
      <c r="WZ6" s="231" t="s">
        <v>446</v>
      </c>
      <c r="XA6" s="231"/>
      <c r="XB6" s="231"/>
      <c r="XC6" s="231"/>
      <c r="XD6" s="231" t="s">
        <v>446</v>
      </c>
      <c r="XE6" s="231"/>
      <c r="XF6" s="231"/>
      <c r="XG6" s="231"/>
      <c r="XH6" s="231" t="s">
        <v>447</v>
      </c>
      <c r="XI6" s="231"/>
      <c r="XJ6" s="231"/>
      <c r="XK6" s="231"/>
      <c r="XL6" s="231" t="s">
        <v>448</v>
      </c>
      <c r="XM6" s="231"/>
      <c r="XN6" s="231"/>
      <c r="XO6" s="231"/>
      <c r="XP6" s="231" t="s">
        <v>449</v>
      </c>
      <c r="XQ6" s="231"/>
      <c r="XR6" s="231"/>
      <c r="XS6" s="231"/>
    </row>
    <row r="7" spans="1:643" ht="39.9" customHeight="1">
      <c r="A7" s="1"/>
      <c r="B7" s="206"/>
      <c r="C7" s="206"/>
      <c r="D7" s="239" t="s">
        <v>455</v>
      </c>
      <c r="E7" s="206"/>
      <c r="F7" s="206"/>
      <c r="G7" s="206"/>
      <c r="H7" s="239" t="s">
        <v>456</v>
      </c>
      <c r="I7" s="206"/>
      <c r="J7" s="206"/>
      <c r="K7" s="206"/>
      <c r="L7" s="239" t="s">
        <v>231</v>
      </c>
      <c r="M7" s="206"/>
      <c r="N7" s="206"/>
      <c r="O7" s="206"/>
      <c r="P7" s="239" t="s">
        <v>234</v>
      </c>
      <c r="Q7" s="206"/>
      <c r="R7" s="206"/>
      <c r="S7" s="206"/>
      <c r="T7" s="239" t="s">
        <v>457</v>
      </c>
      <c r="U7" s="206"/>
      <c r="V7" s="206"/>
      <c r="W7" s="206"/>
      <c r="X7" s="239" t="s">
        <v>458</v>
      </c>
      <c r="Y7" s="206"/>
      <c r="Z7" s="206"/>
      <c r="AA7" s="206"/>
      <c r="AB7" s="239" t="s">
        <v>459</v>
      </c>
      <c r="AC7" s="206"/>
      <c r="AD7" s="206"/>
      <c r="AE7" s="206"/>
      <c r="AF7" s="239" t="s">
        <v>460</v>
      </c>
      <c r="AG7" s="206"/>
      <c r="AH7" s="206"/>
      <c r="AI7" s="206"/>
      <c r="AJ7" s="239" t="s">
        <v>461</v>
      </c>
      <c r="AK7" s="206"/>
      <c r="AL7" s="206"/>
      <c r="AM7" s="206"/>
      <c r="AN7" s="239" t="s">
        <v>462</v>
      </c>
      <c r="AO7" s="206"/>
      <c r="AP7" s="206"/>
      <c r="AQ7" s="206"/>
      <c r="AR7" s="239" t="s">
        <v>463</v>
      </c>
      <c r="AS7" s="206"/>
      <c r="AT7" s="206"/>
      <c r="AU7" s="206"/>
      <c r="AV7" s="239" t="s">
        <v>464</v>
      </c>
      <c r="AW7" s="206"/>
      <c r="AX7" s="206"/>
      <c r="AY7" s="206"/>
      <c r="AZ7" s="239" t="s">
        <v>465</v>
      </c>
      <c r="BA7" s="206"/>
      <c r="BB7" s="206"/>
      <c r="BC7" s="206"/>
      <c r="BD7" s="239" t="s">
        <v>466</v>
      </c>
      <c r="BE7" s="206"/>
      <c r="BF7" s="206"/>
      <c r="BG7" s="206"/>
      <c r="BH7" s="239" t="s">
        <v>467</v>
      </c>
      <c r="BI7" s="206"/>
      <c r="BJ7" s="206"/>
      <c r="BK7" s="206"/>
      <c r="BL7" s="239" t="s">
        <v>468</v>
      </c>
      <c r="BM7" s="206"/>
      <c r="BN7" s="206"/>
      <c r="BO7" s="206"/>
      <c r="BP7" s="239" t="s">
        <v>469</v>
      </c>
      <c r="BQ7" s="206"/>
      <c r="BR7" s="206"/>
      <c r="BS7" s="206"/>
      <c r="BT7" s="239" t="s">
        <v>470</v>
      </c>
      <c r="BU7" s="206"/>
      <c r="BV7" s="206"/>
      <c r="BW7" s="206"/>
      <c r="BX7" s="239" t="s">
        <v>471</v>
      </c>
      <c r="BY7" s="206"/>
      <c r="BZ7" s="206"/>
      <c r="CA7" s="206"/>
      <c r="CB7" s="239" t="s">
        <v>472</v>
      </c>
      <c r="CC7" s="206"/>
      <c r="CD7" s="206"/>
      <c r="CE7" s="206"/>
      <c r="CF7" s="239" t="s">
        <v>473</v>
      </c>
      <c r="CG7" s="206"/>
      <c r="CH7" s="206"/>
      <c r="CI7" s="206"/>
      <c r="CJ7" s="239" t="s">
        <v>474</v>
      </c>
      <c r="CK7" s="206"/>
      <c r="CL7" s="206"/>
      <c r="CM7" s="206"/>
      <c r="CN7" s="239" t="s">
        <v>475</v>
      </c>
      <c r="CO7" s="206"/>
      <c r="CP7" s="206"/>
      <c r="CQ7" s="206"/>
      <c r="CR7" s="239" t="s">
        <v>476</v>
      </c>
      <c r="CS7" s="206"/>
      <c r="CT7" s="206"/>
      <c r="CU7" s="206"/>
      <c r="CV7" s="239" t="s">
        <v>224</v>
      </c>
      <c r="CW7" s="206"/>
      <c r="CX7" s="206"/>
      <c r="CY7" s="206"/>
      <c r="CZ7" s="239" t="s">
        <v>477</v>
      </c>
      <c r="DA7" s="206"/>
      <c r="DB7" s="206"/>
      <c r="DC7" s="206"/>
      <c r="DD7" s="239" t="s">
        <v>202</v>
      </c>
      <c r="DE7" s="206"/>
      <c r="DF7" s="206"/>
      <c r="DG7" s="206"/>
      <c r="DH7" s="239" t="s">
        <v>478</v>
      </c>
      <c r="DI7" s="206"/>
      <c r="DJ7" s="206"/>
      <c r="DK7" s="206"/>
      <c r="DL7" s="239" t="s">
        <v>205</v>
      </c>
      <c r="DM7" s="206"/>
      <c r="DN7" s="206"/>
      <c r="DO7" s="206"/>
      <c r="DP7" s="239" t="s">
        <v>479</v>
      </c>
      <c r="DQ7" s="206"/>
      <c r="DR7" s="206"/>
      <c r="DS7" s="206"/>
      <c r="DT7" s="239" t="s">
        <v>480</v>
      </c>
      <c r="DU7" s="206"/>
      <c r="DV7" s="206"/>
      <c r="DW7" s="206"/>
      <c r="DX7" s="239" t="s">
        <v>481</v>
      </c>
      <c r="DY7" s="206"/>
      <c r="DZ7" s="206"/>
      <c r="EA7" s="206"/>
      <c r="EB7" s="239" t="s">
        <v>482</v>
      </c>
      <c r="EC7" s="206"/>
      <c r="ED7" s="206"/>
      <c r="EE7" s="206"/>
      <c r="EF7" s="239" t="s">
        <v>483</v>
      </c>
      <c r="EG7" s="206"/>
      <c r="EH7" s="206"/>
      <c r="EI7" s="206"/>
      <c r="EJ7" s="239" t="s">
        <v>484</v>
      </c>
      <c r="EK7" s="206"/>
      <c r="EL7" s="206"/>
      <c r="EM7" s="206"/>
      <c r="EN7" s="239" t="s">
        <v>485</v>
      </c>
      <c r="EO7" s="206"/>
      <c r="EP7" s="206"/>
      <c r="EQ7" s="206"/>
      <c r="ER7" s="239" t="s">
        <v>486</v>
      </c>
      <c r="ES7" s="206"/>
      <c r="ET7" s="206"/>
      <c r="EU7" s="206"/>
      <c r="EV7" s="239" t="s">
        <v>487</v>
      </c>
      <c r="EW7" s="206"/>
      <c r="EX7" s="206"/>
      <c r="EY7" s="206"/>
      <c r="EZ7" s="239" t="s">
        <v>488</v>
      </c>
      <c r="FA7" s="206"/>
      <c r="FB7" s="206"/>
      <c r="FC7" s="206"/>
      <c r="FD7" s="239" t="s">
        <v>412</v>
      </c>
      <c r="FE7" s="206"/>
      <c r="FF7" s="206"/>
      <c r="FG7" s="206"/>
      <c r="FH7" s="239" t="s">
        <v>489</v>
      </c>
      <c r="FI7" s="206"/>
      <c r="FJ7" s="206"/>
      <c r="FK7" s="206"/>
      <c r="FL7" s="239" t="s">
        <v>490</v>
      </c>
      <c r="FM7" s="206"/>
      <c r="FN7" s="206"/>
      <c r="FO7" s="206"/>
      <c r="FP7" s="239" t="s">
        <v>491</v>
      </c>
      <c r="FQ7" s="206"/>
      <c r="FR7" s="206"/>
      <c r="FS7" s="206"/>
      <c r="FT7" s="239" t="s">
        <v>492</v>
      </c>
      <c r="FU7" s="206"/>
      <c r="FV7" s="206"/>
      <c r="FW7" s="206"/>
      <c r="FX7" s="239" t="s">
        <v>493</v>
      </c>
      <c r="FY7" s="206"/>
      <c r="FZ7" s="206"/>
      <c r="GA7" s="206"/>
      <c r="GB7" s="239" t="s">
        <v>494</v>
      </c>
      <c r="GC7" s="206"/>
      <c r="GD7" s="206"/>
      <c r="GE7" s="206"/>
      <c r="GF7" s="239" t="s">
        <v>495</v>
      </c>
      <c r="GG7" s="206"/>
      <c r="GH7" s="206"/>
      <c r="GI7" s="206"/>
      <c r="GJ7" s="239" t="s">
        <v>496</v>
      </c>
      <c r="GK7" s="206"/>
      <c r="GL7" s="206"/>
      <c r="GM7" s="206"/>
      <c r="GN7" s="239" t="s">
        <v>497</v>
      </c>
      <c r="GO7" s="206"/>
      <c r="GP7" s="206"/>
      <c r="GQ7" s="206"/>
      <c r="GR7" s="239" t="s">
        <v>498</v>
      </c>
      <c r="GS7" s="206"/>
      <c r="GT7" s="206"/>
      <c r="GU7" s="206"/>
      <c r="GV7" s="239" t="s">
        <v>499</v>
      </c>
      <c r="GW7" s="206"/>
      <c r="GX7" s="206"/>
      <c r="GY7" s="206"/>
      <c r="GZ7" s="239" t="s">
        <v>355</v>
      </c>
      <c r="HA7" s="206"/>
      <c r="HB7" s="206"/>
      <c r="HC7" s="206"/>
      <c r="HD7" s="239" t="s">
        <v>500</v>
      </c>
      <c r="HE7" s="206"/>
      <c r="HF7" s="206"/>
      <c r="HG7" s="206"/>
      <c r="HH7" s="239" t="s">
        <v>501</v>
      </c>
      <c r="HI7" s="206"/>
      <c r="HJ7" s="206"/>
      <c r="HK7" s="206"/>
      <c r="HL7" s="239" t="s">
        <v>502</v>
      </c>
      <c r="HM7" s="206"/>
      <c r="HN7" s="206"/>
      <c r="HO7" s="206"/>
      <c r="HP7" s="239" t="s">
        <v>503</v>
      </c>
      <c r="HQ7" s="206"/>
      <c r="HR7" s="206"/>
      <c r="HS7" s="206"/>
      <c r="HT7" s="239" t="s">
        <v>504</v>
      </c>
      <c r="HU7" s="206"/>
      <c r="HV7" s="206"/>
      <c r="HW7" s="206"/>
      <c r="HX7" s="239" t="s">
        <v>505</v>
      </c>
      <c r="HY7" s="206"/>
      <c r="HZ7" s="206"/>
      <c r="IA7" s="206"/>
      <c r="IB7" s="239" t="s">
        <v>506</v>
      </c>
      <c r="IC7" s="206"/>
      <c r="ID7" s="206"/>
      <c r="IE7" s="206"/>
      <c r="IF7" s="239" t="s">
        <v>507</v>
      </c>
      <c r="IG7" s="206"/>
      <c r="IH7" s="206"/>
      <c r="II7" s="206"/>
      <c r="IJ7" s="239" t="s">
        <v>508</v>
      </c>
      <c r="IK7" s="206"/>
      <c r="IL7" s="206"/>
      <c r="IM7" s="206"/>
      <c r="IN7" s="239" t="s">
        <v>509</v>
      </c>
      <c r="IO7" s="206"/>
      <c r="IP7" s="206"/>
      <c r="IQ7" s="206"/>
      <c r="IR7" s="239" t="s">
        <v>510</v>
      </c>
      <c r="IS7" s="206"/>
      <c r="IT7" s="206"/>
      <c r="IU7" s="206"/>
      <c r="IV7" s="239" t="s">
        <v>511</v>
      </c>
      <c r="IW7" s="206"/>
      <c r="IX7" s="206"/>
      <c r="IY7" s="206"/>
      <c r="IZ7" s="239" t="s">
        <v>512</v>
      </c>
      <c r="JA7" s="206"/>
      <c r="JB7" s="206"/>
      <c r="JC7" s="206"/>
      <c r="JD7" s="239" t="s">
        <v>513</v>
      </c>
      <c r="JE7" s="206"/>
      <c r="JF7" s="206"/>
      <c r="JG7" s="206"/>
      <c r="JH7" s="239" t="s">
        <v>514</v>
      </c>
      <c r="JI7" s="206"/>
      <c r="JJ7" s="206"/>
      <c r="JK7" s="206"/>
      <c r="JL7" s="239" t="s">
        <v>515</v>
      </c>
      <c r="JM7" s="206"/>
      <c r="JN7" s="206"/>
      <c r="JO7" s="206"/>
      <c r="JP7" s="239" t="s">
        <v>516</v>
      </c>
      <c r="JQ7" s="206"/>
      <c r="JR7" s="206"/>
      <c r="JS7" s="206"/>
      <c r="JT7" s="239" t="s">
        <v>517</v>
      </c>
      <c r="JU7" s="206"/>
      <c r="JV7" s="206"/>
      <c r="JW7" s="206"/>
      <c r="JX7" s="239" t="s">
        <v>518</v>
      </c>
      <c r="JY7" s="206"/>
      <c r="JZ7" s="206"/>
      <c r="KA7" s="206"/>
      <c r="KB7" s="239" t="s">
        <v>519</v>
      </c>
      <c r="KC7" s="206"/>
      <c r="KD7" s="206"/>
      <c r="KE7" s="206"/>
      <c r="KF7" s="239" t="s">
        <v>520</v>
      </c>
      <c r="KG7" s="206"/>
      <c r="KH7" s="206"/>
      <c r="KI7" s="206"/>
      <c r="KJ7" s="239" t="s">
        <v>521</v>
      </c>
      <c r="KK7" s="206"/>
      <c r="KL7" s="206"/>
      <c r="KM7" s="206"/>
      <c r="KN7" s="239" t="s">
        <v>522</v>
      </c>
      <c r="KO7" s="206"/>
      <c r="KP7" s="206"/>
      <c r="KQ7" s="206"/>
      <c r="KR7" s="239" t="s">
        <v>523</v>
      </c>
      <c r="KS7" s="206"/>
      <c r="KT7" s="206"/>
      <c r="KU7" s="206"/>
      <c r="KV7" s="239" t="s">
        <v>524</v>
      </c>
      <c r="KW7" s="206"/>
      <c r="KX7" s="206"/>
      <c r="KY7" s="206"/>
      <c r="KZ7" s="239" t="s">
        <v>525</v>
      </c>
      <c r="LA7" s="206"/>
      <c r="LB7" s="206"/>
      <c r="LC7" s="206"/>
      <c r="LD7" s="239" t="s">
        <v>526</v>
      </c>
      <c r="LE7" s="206"/>
      <c r="LF7" s="206"/>
      <c r="LG7" s="206"/>
      <c r="LH7" s="239" t="s">
        <v>527</v>
      </c>
      <c r="LI7" s="206"/>
      <c r="LJ7" s="206"/>
      <c r="LK7" s="206"/>
      <c r="LL7" s="239" t="s">
        <v>528</v>
      </c>
      <c r="LM7" s="206"/>
      <c r="LN7" s="206"/>
      <c r="LO7" s="206"/>
      <c r="LP7" s="239" t="s">
        <v>529</v>
      </c>
      <c r="LQ7" s="206"/>
      <c r="LR7" s="206"/>
      <c r="LS7" s="206"/>
      <c r="LT7" s="239" t="s">
        <v>530</v>
      </c>
      <c r="LU7" s="206"/>
      <c r="LV7" s="206"/>
      <c r="LW7" s="206"/>
      <c r="LX7" s="239" t="s">
        <v>531</v>
      </c>
      <c r="LY7" s="206"/>
      <c r="LZ7" s="206"/>
      <c r="MA7" s="206"/>
      <c r="MB7" s="239" t="s">
        <v>532</v>
      </c>
      <c r="MC7" s="206"/>
      <c r="MD7" s="206"/>
      <c r="ME7" s="206"/>
      <c r="MF7" s="239" t="s">
        <v>533</v>
      </c>
      <c r="MG7" s="206"/>
      <c r="MH7" s="206"/>
      <c r="MI7" s="206"/>
      <c r="MJ7" s="239" t="s">
        <v>534</v>
      </c>
      <c r="MK7" s="206"/>
      <c r="ML7" s="206"/>
      <c r="MM7" s="206"/>
      <c r="MN7" s="239" t="s">
        <v>535</v>
      </c>
      <c r="MO7" s="206"/>
      <c r="MP7" s="206"/>
      <c r="MQ7" s="206"/>
      <c r="MR7" s="239" t="s">
        <v>536</v>
      </c>
      <c r="MS7" s="206"/>
      <c r="MT7" s="206"/>
      <c r="MU7" s="206"/>
      <c r="MV7" s="239" t="s">
        <v>537</v>
      </c>
      <c r="MW7" s="206"/>
      <c r="MX7" s="206"/>
      <c r="MY7" s="206"/>
      <c r="MZ7" s="239" t="s">
        <v>538</v>
      </c>
      <c r="NA7" s="206"/>
      <c r="NB7" s="206"/>
      <c r="NC7" s="206"/>
      <c r="ND7" s="239" t="s">
        <v>539</v>
      </c>
      <c r="NE7" s="206"/>
      <c r="NF7" s="206"/>
      <c r="NG7" s="206"/>
      <c r="NH7" s="239" t="s">
        <v>540</v>
      </c>
      <c r="NI7" s="206"/>
      <c r="NJ7" s="206"/>
      <c r="NK7" s="206"/>
      <c r="NL7" s="239" t="s">
        <v>541</v>
      </c>
      <c r="NM7" s="206"/>
      <c r="NN7" s="206"/>
      <c r="NO7" s="206"/>
      <c r="NP7" s="239" t="s">
        <v>542</v>
      </c>
      <c r="NQ7" s="206"/>
      <c r="NR7" s="206"/>
      <c r="NS7" s="206"/>
      <c r="NT7" s="239" t="s">
        <v>543</v>
      </c>
      <c r="NU7" s="206"/>
      <c r="NV7" s="206"/>
      <c r="NW7" s="206"/>
      <c r="NX7" s="239" t="s">
        <v>544</v>
      </c>
      <c r="NY7" s="206"/>
      <c r="NZ7" s="206"/>
      <c r="OA7" s="206"/>
      <c r="OB7" s="239" t="s">
        <v>545</v>
      </c>
      <c r="OC7" s="206"/>
      <c r="OD7" s="206"/>
      <c r="OE7" s="206"/>
      <c r="OF7" s="239" t="s">
        <v>546</v>
      </c>
      <c r="OG7" s="206"/>
      <c r="OH7" s="206"/>
      <c r="OI7" s="206"/>
      <c r="OJ7" s="239" t="s">
        <v>547</v>
      </c>
      <c r="OK7" s="206"/>
      <c r="OL7" s="206"/>
      <c r="OM7" s="206"/>
      <c r="ON7" s="239" t="s">
        <v>548</v>
      </c>
      <c r="OO7" s="206"/>
      <c r="OP7" s="206"/>
      <c r="OQ7" s="206"/>
      <c r="OR7" s="239" t="s">
        <v>549</v>
      </c>
      <c r="OS7" s="206"/>
      <c r="OT7" s="206"/>
      <c r="OU7" s="206"/>
      <c r="OV7" s="239" t="s">
        <v>550</v>
      </c>
      <c r="OW7" s="206"/>
      <c r="OX7" s="206"/>
      <c r="OY7" s="206"/>
      <c r="OZ7" s="239" t="s">
        <v>551</v>
      </c>
      <c r="PA7" s="206"/>
      <c r="PB7" s="206"/>
      <c r="PC7" s="206"/>
      <c r="PD7" s="239" t="s">
        <v>552</v>
      </c>
      <c r="PE7" s="206"/>
      <c r="PF7" s="206"/>
      <c r="PG7" s="206"/>
      <c r="PH7" s="239" t="s">
        <v>553</v>
      </c>
      <c r="PI7" s="206"/>
      <c r="PJ7" s="206"/>
      <c r="PK7" s="206"/>
      <c r="PL7" s="239" t="s">
        <v>554</v>
      </c>
      <c r="PM7" s="206"/>
      <c r="PN7" s="206"/>
      <c r="PO7" s="206"/>
      <c r="PP7" s="239" t="s">
        <v>555</v>
      </c>
      <c r="PQ7" s="206"/>
      <c r="PR7" s="206"/>
      <c r="PS7" s="206"/>
      <c r="PT7" s="239" t="s">
        <v>556</v>
      </c>
      <c r="PU7" s="206"/>
      <c r="PV7" s="206"/>
      <c r="PW7" s="206"/>
      <c r="PX7" s="239" t="s">
        <v>557</v>
      </c>
      <c r="PY7" s="206"/>
      <c r="PZ7" s="206"/>
      <c r="QA7" s="206"/>
      <c r="QB7" s="239" t="s">
        <v>263</v>
      </c>
      <c r="QC7" s="206"/>
      <c r="QD7" s="206"/>
      <c r="QE7" s="206"/>
      <c r="QF7" s="239" t="s">
        <v>558</v>
      </c>
      <c r="QG7" s="206"/>
      <c r="QH7" s="206"/>
      <c r="QI7" s="206"/>
      <c r="QJ7" s="239" t="s">
        <v>559</v>
      </c>
      <c r="QK7" s="206"/>
      <c r="QL7" s="206"/>
      <c r="QM7" s="206"/>
      <c r="QN7" s="239" t="s">
        <v>560</v>
      </c>
      <c r="QO7" s="206"/>
      <c r="QP7" s="206"/>
      <c r="QQ7" s="206"/>
      <c r="QR7" s="239" t="s">
        <v>561</v>
      </c>
      <c r="QS7" s="206"/>
      <c r="QT7" s="206"/>
      <c r="QU7" s="206"/>
      <c r="QV7" s="239" t="s">
        <v>562</v>
      </c>
      <c r="QW7" s="206"/>
      <c r="QX7" s="206"/>
      <c r="QY7" s="206"/>
      <c r="QZ7" s="239" t="s">
        <v>563</v>
      </c>
      <c r="RA7" s="206"/>
      <c r="RB7" s="206"/>
      <c r="RC7" s="206"/>
      <c r="RD7" s="239" t="s">
        <v>564</v>
      </c>
      <c r="RE7" s="206"/>
      <c r="RF7" s="206"/>
      <c r="RG7" s="206"/>
      <c r="RH7" s="239" t="s">
        <v>565</v>
      </c>
      <c r="RI7" s="206"/>
      <c r="RJ7" s="206"/>
      <c r="RK7" s="206"/>
      <c r="RL7" s="239" t="s">
        <v>566</v>
      </c>
      <c r="RM7" s="206"/>
      <c r="RN7" s="206"/>
      <c r="RO7" s="206"/>
      <c r="RP7" s="239" t="s">
        <v>567</v>
      </c>
      <c r="RQ7" s="206"/>
      <c r="RR7" s="206"/>
      <c r="RS7" s="206"/>
      <c r="RT7" s="239" t="s">
        <v>568</v>
      </c>
      <c r="RU7" s="206"/>
      <c r="RV7" s="206"/>
      <c r="RW7" s="206"/>
      <c r="RX7" s="239" t="s">
        <v>569</v>
      </c>
      <c r="RY7" s="206"/>
      <c r="RZ7" s="206"/>
      <c r="SA7" s="206"/>
      <c r="SB7" s="239" t="s">
        <v>570</v>
      </c>
      <c r="SC7" s="206"/>
      <c r="SD7" s="206"/>
      <c r="SE7" s="206"/>
      <c r="SF7" s="239" t="s">
        <v>571</v>
      </c>
      <c r="SG7" s="206"/>
      <c r="SH7" s="206"/>
      <c r="SI7" s="206"/>
      <c r="SJ7" s="239" t="s">
        <v>572</v>
      </c>
      <c r="SK7" s="206"/>
      <c r="SL7" s="206"/>
      <c r="SM7" s="206"/>
      <c r="SN7" s="239" t="s">
        <v>573</v>
      </c>
      <c r="SO7" s="206"/>
      <c r="SP7" s="206"/>
      <c r="SQ7" s="206"/>
      <c r="SR7" s="239" t="s">
        <v>574</v>
      </c>
      <c r="SS7" s="206"/>
      <c r="ST7" s="206"/>
      <c r="SU7" s="206"/>
      <c r="SV7" s="239" t="s">
        <v>575</v>
      </c>
      <c r="SW7" s="206"/>
      <c r="SX7" s="206"/>
      <c r="SY7" s="206"/>
      <c r="SZ7" s="239" t="s">
        <v>576</v>
      </c>
      <c r="TA7" s="206"/>
      <c r="TB7" s="206"/>
      <c r="TC7" s="206"/>
      <c r="TD7" s="239" t="s">
        <v>577</v>
      </c>
      <c r="TE7" s="206"/>
      <c r="TF7" s="206"/>
      <c r="TG7" s="206"/>
      <c r="TH7" s="239" t="s">
        <v>578</v>
      </c>
      <c r="TI7" s="206"/>
      <c r="TJ7" s="206"/>
      <c r="TK7" s="206"/>
      <c r="TL7" s="239" t="s">
        <v>579</v>
      </c>
      <c r="TM7" s="206"/>
      <c r="TN7" s="206"/>
      <c r="TO7" s="206"/>
      <c r="TP7" s="239" t="s">
        <v>580</v>
      </c>
      <c r="TQ7" s="206"/>
      <c r="TR7" s="206"/>
      <c r="TS7" s="206"/>
      <c r="TT7" s="239" t="s">
        <v>581</v>
      </c>
      <c r="TU7" s="206"/>
      <c r="TV7" s="206"/>
      <c r="TW7" s="206"/>
      <c r="TX7" s="239" t="s">
        <v>582</v>
      </c>
      <c r="TY7" s="206"/>
      <c r="TZ7" s="206"/>
      <c r="UA7" s="206"/>
      <c r="UB7" s="239" t="s">
        <v>583</v>
      </c>
      <c r="UC7" s="206"/>
      <c r="UD7" s="206"/>
      <c r="UE7" s="206"/>
      <c r="UF7" s="239" t="s">
        <v>584</v>
      </c>
      <c r="UG7" s="206"/>
      <c r="UH7" s="206"/>
      <c r="UI7" s="206"/>
      <c r="UJ7" s="239" t="s">
        <v>585</v>
      </c>
      <c r="UK7" s="206"/>
      <c r="UL7" s="206"/>
      <c r="UM7" s="206"/>
      <c r="UN7" s="239" t="s">
        <v>586</v>
      </c>
      <c r="UO7" s="206"/>
      <c r="UP7" s="206"/>
      <c r="UQ7" s="206"/>
      <c r="UR7" s="239" t="s">
        <v>587</v>
      </c>
      <c r="US7" s="206"/>
      <c r="UT7" s="206"/>
      <c r="UU7" s="206"/>
      <c r="UV7" s="239" t="s">
        <v>588</v>
      </c>
      <c r="UW7" s="206"/>
      <c r="UX7" s="206"/>
      <c r="UY7" s="206"/>
      <c r="UZ7" s="239" t="s">
        <v>589</v>
      </c>
      <c r="VA7" s="206"/>
      <c r="VB7" s="206"/>
      <c r="VC7" s="206"/>
      <c r="VD7" s="239" t="s">
        <v>590</v>
      </c>
      <c r="VE7" s="206"/>
      <c r="VF7" s="206"/>
      <c r="VG7" s="206"/>
      <c r="VH7" s="239" t="s">
        <v>591</v>
      </c>
      <c r="VI7" s="206"/>
      <c r="VJ7" s="206"/>
      <c r="VK7" s="206"/>
      <c r="VL7" s="239" t="s">
        <v>592</v>
      </c>
      <c r="VM7" s="206"/>
      <c r="VN7" s="206"/>
      <c r="VO7" s="206"/>
      <c r="VP7" s="239" t="s">
        <v>593</v>
      </c>
      <c r="VQ7" s="206"/>
      <c r="VR7" s="206"/>
      <c r="VS7" s="206"/>
      <c r="VT7" s="239" t="s">
        <v>594</v>
      </c>
      <c r="VU7" s="206"/>
      <c r="VV7" s="206"/>
      <c r="VW7" s="206"/>
      <c r="VX7" s="239" t="s">
        <v>595</v>
      </c>
      <c r="VY7" s="206"/>
      <c r="VZ7" s="206"/>
      <c r="WA7" s="206"/>
      <c r="WB7" s="239" t="s">
        <v>335</v>
      </c>
      <c r="WC7" s="206"/>
      <c r="WD7" s="206"/>
      <c r="WE7" s="206"/>
      <c r="WF7" s="239" t="s">
        <v>596</v>
      </c>
      <c r="WG7" s="206"/>
      <c r="WH7" s="206"/>
      <c r="WI7" s="206"/>
      <c r="WJ7" s="239" t="s">
        <v>597</v>
      </c>
      <c r="WK7" s="206"/>
      <c r="WL7" s="206"/>
      <c r="WM7" s="206"/>
      <c r="WN7" s="239" t="s">
        <v>598</v>
      </c>
      <c r="WO7" s="206"/>
      <c r="WP7" s="206"/>
      <c r="WQ7" s="206"/>
      <c r="WR7" s="239" t="s">
        <v>599</v>
      </c>
      <c r="WS7" s="206"/>
      <c r="WT7" s="206"/>
      <c r="WU7" s="206"/>
      <c r="WV7" s="239" t="s">
        <v>600</v>
      </c>
      <c r="WW7" s="206"/>
      <c r="WX7" s="206"/>
      <c r="WY7" s="206"/>
      <c r="WZ7" s="239" t="s">
        <v>601</v>
      </c>
      <c r="XA7" s="206"/>
      <c r="XB7" s="206"/>
      <c r="XC7" s="206"/>
      <c r="XD7" s="239" t="s">
        <v>602</v>
      </c>
      <c r="XE7" s="206"/>
      <c r="XF7" s="206"/>
      <c r="XG7" s="206"/>
      <c r="XH7" s="239" t="s">
        <v>603</v>
      </c>
      <c r="XI7" s="206"/>
      <c r="XJ7" s="206"/>
      <c r="XK7" s="206"/>
      <c r="XL7" s="239" t="s">
        <v>604</v>
      </c>
      <c r="XM7" s="206"/>
      <c r="XN7" s="206"/>
      <c r="XO7" s="206"/>
      <c r="XP7" s="239" t="s">
        <v>605</v>
      </c>
      <c r="XQ7" s="206"/>
      <c r="XR7" s="206"/>
      <c r="XS7" s="206"/>
    </row>
    <row r="8" spans="1:643" ht="20.100000000000001" customHeight="1">
      <c r="A8" s="1"/>
      <c r="B8" s="206"/>
      <c r="C8" s="206"/>
      <c r="D8" s="9" t="s">
        <v>2588</v>
      </c>
      <c r="E8" s="9" t="s">
        <v>2589</v>
      </c>
      <c r="F8" s="9" t="s">
        <v>2590</v>
      </c>
      <c r="G8" s="9" t="s">
        <v>2591</v>
      </c>
      <c r="H8" s="9" t="s">
        <v>2588</v>
      </c>
      <c r="I8" s="9" t="s">
        <v>2589</v>
      </c>
      <c r="J8" s="9" t="s">
        <v>2590</v>
      </c>
      <c r="K8" s="9" t="s">
        <v>2591</v>
      </c>
      <c r="L8" s="9" t="s">
        <v>2588</v>
      </c>
      <c r="M8" s="9" t="s">
        <v>2589</v>
      </c>
      <c r="N8" s="9" t="s">
        <v>2590</v>
      </c>
      <c r="O8" s="9" t="s">
        <v>2591</v>
      </c>
      <c r="P8" s="9" t="s">
        <v>2588</v>
      </c>
      <c r="Q8" s="9" t="s">
        <v>2589</v>
      </c>
      <c r="R8" s="9" t="s">
        <v>2590</v>
      </c>
      <c r="S8" s="9" t="s">
        <v>2591</v>
      </c>
      <c r="T8" s="9" t="s">
        <v>2588</v>
      </c>
      <c r="U8" s="9" t="s">
        <v>2589</v>
      </c>
      <c r="V8" s="9" t="s">
        <v>2590</v>
      </c>
      <c r="W8" s="9" t="s">
        <v>2591</v>
      </c>
      <c r="X8" s="9" t="s">
        <v>2588</v>
      </c>
      <c r="Y8" s="9" t="s">
        <v>2589</v>
      </c>
      <c r="Z8" s="9" t="s">
        <v>2590</v>
      </c>
      <c r="AA8" s="9" t="s">
        <v>2591</v>
      </c>
      <c r="AB8" s="9" t="s">
        <v>2588</v>
      </c>
      <c r="AC8" s="9" t="s">
        <v>2589</v>
      </c>
      <c r="AD8" s="9" t="s">
        <v>2590</v>
      </c>
      <c r="AE8" s="9" t="s">
        <v>2591</v>
      </c>
      <c r="AF8" s="9" t="s">
        <v>2588</v>
      </c>
      <c r="AG8" s="9" t="s">
        <v>2589</v>
      </c>
      <c r="AH8" s="9" t="s">
        <v>2590</v>
      </c>
      <c r="AI8" s="9" t="s">
        <v>2591</v>
      </c>
      <c r="AJ8" s="9" t="s">
        <v>2588</v>
      </c>
      <c r="AK8" s="9" t="s">
        <v>2589</v>
      </c>
      <c r="AL8" s="9" t="s">
        <v>2590</v>
      </c>
      <c r="AM8" s="9" t="s">
        <v>2591</v>
      </c>
      <c r="AN8" s="9" t="s">
        <v>2588</v>
      </c>
      <c r="AO8" s="9" t="s">
        <v>2589</v>
      </c>
      <c r="AP8" s="9" t="s">
        <v>2590</v>
      </c>
      <c r="AQ8" s="9" t="s">
        <v>2591</v>
      </c>
      <c r="AR8" s="9" t="s">
        <v>2588</v>
      </c>
      <c r="AS8" s="9" t="s">
        <v>2589</v>
      </c>
      <c r="AT8" s="9" t="s">
        <v>2590</v>
      </c>
      <c r="AU8" s="9" t="s">
        <v>2591</v>
      </c>
      <c r="AV8" s="9" t="s">
        <v>2588</v>
      </c>
      <c r="AW8" s="9" t="s">
        <v>2589</v>
      </c>
      <c r="AX8" s="9" t="s">
        <v>2590</v>
      </c>
      <c r="AY8" s="9" t="s">
        <v>2591</v>
      </c>
      <c r="AZ8" s="9" t="s">
        <v>2588</v>
      </c>
      <c r="BA8" s="9" t="s">
        <v>2589</v>
      </c>
      <c r="BB8" s="9" t="s">
        <v>2590</v>
      </c>
      <c r="BC8" s="9" t="s">
        <v>2591</v>
      </c>
      <c r="BD8" s="9" t="s">
        <v>2588</v>
      </c>
      <c r="BE8" s="9" t="s">
        <v>2589</v>
      </c>
      <c r="BF8" s="9" t="s">
        <v>2590</v>
      </c>
      <c r="BG8" s="9" t="s">
        <v>2591</v>
      </c>
      <c r="BH8" s="9" t="s">
        <v>2588</v>
      </c>
      <c r="BI8" s="9" t="s">
        <v>2589</v>
      </c>
      <c r="BJ8" s="9" t="s">
        <v>2590</v>
      </c>
      <c r="BK8" s="9" t="s">
        <v>2591</v>
      </c>
      <c r="BL8" s="9" t="s">
        <v>2588</v>
      </c>
      <c r="BM8" s="9" t="s">
        <v>2589</v>
      </c>
      <c r="BN8" s="9" t="s">
        <v>2590</v>
      </c>
      <c r="BO8" s="9" t="s">
        <v>2591</v>
      </c>
      <c r="BP8" s="9" t="s">
        <v>2588</v>
      </c>
      <c r="BQ8" s="9" t="s">
        <v>2589</v>
      </c>
      <c r="BR8" s="9" t="s">
        <v>2590</v>
      </c>
      <c r="BS8" s="9" t="s">
        <v>2591</v>
      </c>
      <c r="BT8" s="9" t="s">
        <v>2588</v>
      </c>
      <c r="BU8" s="9" t="s">
        <v>2589</v>
      </c>
      <c r="BV8" s="9" t="s">
        <v>2590</v>
      </c>
      <c r="BW8" s="9" t="s">
        <v>2591</v>
      </c>
      <c r="BX8" s="9" t="s">
        <v>2588</v>
      </c>
      <c r="BY8" s="9" t="s">
        <v>2589</v>
      </c>
      <c r="BZ8" s="9" t="s">
        <v>2590</v>
      </c>
      <c r="CA8" s="9" t="s">
        <v>2591</v>
      </c>
      <c r="CB8" s="9" t="s">
        <v>2588</v>
      </c>
      <c r="CC8" s="9" t="s">
        <v>2589</v>
      </c>
      <c r="CD8" s="9" t="s">
        <v>2590</v>
      </c>
      <c r="CE8" s="9" t="s">
        <v>2591</v>
      </c>
      <c r="CF8" s="9" t="s">
        <v>2588</v>
      </c>
      <c r="CG8" s="9" t="s">
        <v>2589</v>
      </c>
      <c r="CH8" s="9" t="s">
        <v>2590</v>
      </c>
      <c r="CI8" s="9" t="s">
        <v>2591</v>
      </c>
      <c r="CJ8" s="9" t="s">
        <v>2588</v>
      </c>
      <c r="CK8" s="9" t="s">
        <v>2589</v>
      </c>
      <c r="CL8" s="9" t="s">
        <v>2590</v>
      </c>
      <c r="CM8" s="9" t="s">
        <v>2591</v>
      </c>
      <c r="CN8" s="9" t="s">
        <v>2588</v>
      </c>
      <c r="CO8" s="9" t="s">
        <v>2589</v>
      </c>
      <c r="CP8" s="9" t="s">
        <v>2590</v>
      </c>
      <c r="CQ8" s="9" t="s">
        <v>2591</v>
      </c>
      <c r="CR8" s="9" t="s">
        <v>2588</v>
      </c>
      <c r="CS8" s="9" t="s">
        <v>2589</v>
      </c>
      <c r="CT8" s="9" t="s">
        <v>2590</v>
      </c>
      <c r="CU8" s="9" t="s">
        <v>2591</v>
      </c>
      <c r="CV8" s="9" t="s">
        <v>2588</v>
      </c>
      <c r="CW8" s="9" t="s">
        <v>2589</v>
      </c>
      <c r="CX8" s="9" t="s">
        <v>2590</v>
      </c>
      <c r="CY8" s="9" t="s">
        <v>2591</v>
      </c>
      <c r="CZ8" s="9" t="s">
        <v>2588</v>
      </c>
      <c r="DA8" s="9" t="s">
        <v>2589</v>
      </c>
      <c r="DB8" s="9" t="s">
        <v>2590</v>
      </c>
      <c r="DC8" s="9" t="s">
        <v>2591</v>
      </c>
      <c r="DD8" s="9" t="s">
        <v>2588</v>
      </c>
      <c r="DE8" s="9" t="s">
        <v>2589</v>
      </c>
      <c r="DF8" s="9" t="s">
        <v>2590</v>
      </c>
      <c r="DG8" s="9" t="s">
        <v>2591</v>
      </c>
      <c r="DH8" s="9" t="s">
        <v>2588</v>
      </c>
      <c r="DI8" s="9" t="s">
        <v>2589</v>
      </c>
      <c r="DJ8" s="9" t="s">
        <v>2590</v>
      </c>
      <c r="DK8" s="9" t="s">
        <v>2591</v>
      </c>
      <c r="DL8" s="9" t="s">
        <v>2588</v>
      </c>
      <c r="DM8" s="9" t="s">
        <v>2589</v>
      </c>
      <c r="DN8" s="9" t="s">
        <v>2590</v>
      </c>
      <c r="DO8" s="9" t="s">
        <v>2591</v>
      </c>
      <c r="DP8" s="9" t="s">
        <v>2588</v>
      </c>
      <c r="DQ8" s="9" t="s">
        <v>2589</v>
      </c>
      <c r="DR8" s="9" t="s">
        <v>2590</v>
      </c>
      <c r="DS8" s="9" t="s">
        <v>2591</v>
      </c>
      <c r="DT8" s="9" t="s">
        <v>2588</v>
      </c>
      <c r="DU8" s="9" t="s">
        <v>2589</v>
      </c>
      <c r="DV8" s="9" t="s">
        <v>2590</v>
      </c>
      <c r="DW8" s="9" t="s">
        <v>2591</v>
      </c>
      <c r="DX8" s="9" t="s">
        <v>2588</v>
      </c>
      <c r="DY8" s="9" t="s">
        <v>2589</v>
      </c>
      <c r="DZ8" s="9" t="s">
        <v>2590</v>
      </c>
      <c r="EA8" s="9" t="s">
        <v>2591</v>
      </c>
      <c r="EB8" s="9" t="s">
        <v>2588</v>
      </c>
      <c r="EC8" s="9" t="s">
        <v>2589</v>
      </c>
      <c r="ED8" s="9" t="s">
        <v>2590</v>
      </c>
      <c r="EE8" s="9" t="s">
        <v>2591</v>
      </c>
      <c r="EF8" s="9" t="s">
        <v>2588</v>
      </c>
      <c r="EG8" s="9" t="s">
        <v>2589</v>
      </c>
      <c r="EH8" s="9" t="s">
        <v>2590</v>
      </c>
      <c r="EI8" s="9" t="s">
        <v>2591</v>
      </c>
      <c r="EJ8" s="9" t="s">
        <v>2588</v>
      </c>
      <c r="EK8" s="9" t="s">
        <v>2589</v>
      </c>
      <c r="EL8" s="9" t="s">
        <v>2590</v>
      </c>
      <c r="EM8" s="9" t="s">
        <v>2591</v>
      </c>
      <c r="EN8" s="9" t="s">
        <v>2588</v>
      </c>
      <c r="EO8" s="9" t="s">
        <v>2589</v>
      </c>
      <c r="EP8" s="9" t="s">
        <v>2590</v>
      </c>
      <c r="EQ8" s="9" t="s">
        <v>2591</v>
      </c>
      <c r="ER8" s="9" t="s">
        <v>2588</v>
      </c>
      <c r="ES8" s="9" t="s">
        <v>2589</v>
      </c>
      <c r="ET8" s="9" t="s">
        <v>2590</v>
      </c>
      <c r="EU8" s="9" t="s">
        <v>2591</v>
      </c>
      <c r="EV8" s="9" t="s">
        <v>2588</v>
      </c>
      <c r="EW8" s="9" t="s">
        <v>2589</v>
      </c>
      <c r="EX8" s="9" t="s">
        <v>2590</v>
      </c>
      <c r="EY8" s="9" t="s">
        <v>2591</v>
      </c>
      <c r="EZ8" s="9" t="s">
        <v>2588</v>
      </c>
      <c r="FA8" s="9" t="s">
        <v>2589</v>
      </c>
      <c r="FB8" s="9" t="s">
        <v>2590</v>
      </c>
      <c r="FC8" s="9" t="s">
        <v>2591</v>
      </c>
      <c r="FD8" s="9" t="s">
        <v>2588</v>
      </c>
      <c r="FE8" s="9" t="s">
        <v>2589</v>
      </c>
      <c r="FF8" s="9" t="s">
        <v>2590</v>
      </c>
      <c r="FG8" s="9" t="s">
        <v>2591</v>
      </c>
      <c r="FH8" s="9" t="s">
        <v>2588</v>
      </c>
      <c r="FI8" s="9" t="s">
        <v>2589</v>
      </c>
      <c r="FJ8" s="9" t="s">
        <v>2590</v>
      </c>
      <c r="FK8" s="9" t="s">
        <v>2591</v>
      </c>
      <c r="FL8" s="9" t="s">
        <v>2588</v>
      </c>
      <c r="FM8" s="9" t="s">
        <v>2589</v>
      </c>
      <c r="FN8" s="9" t="s">
        <v>2590</v>
      </c>
      <c r="FO8" s="9" t="s">
        <v>2591</v>
      </c>
      <c r="FP8" s="9" t="s">
        <v>2588</v>
      </c>
      <c r="FQ8" s="9" t="s">
        <v>2589</v>
      </c>
      <c r="FR8" s="9" t="s">
        <v>2590</v>
      </c>
      <c r="FS8" s="9" t="s">
        <v>2591</v>
      </c>
      <c r="FT8" s="9" t="s">
        <v>2588</v>
      </c>
      <c r="FU8" s="9" t="s">
        <v>2589</v>
      </c>
      <c r="FV8" s="9" t="s">
        <v>2590</v>
      </c>
      <c r="FW8" s="9" t="s">
        <v>2591</v>
      </c>
      <c r="FX8" s="9" t="s">
        <v>2588</v>
      </c>
      <c r="FY8" s="9" t="s">
        <v>2589</v>
      </c>
      <c r="FZ8" s="9" t="s">
        <v>2590</v>
      </c>
      <c r="GA8" s="9" t="s">
        <v>2591</v>
      </c>
      <c r="GB8" s="9" t="s">
        <v>2588</v>
      </c>
      <c r="GC8" s="9" t="s">
        <v>2589</v>
      </c>
      <c r="GD8" s="9" t="s">
        <v>2590</v>
      </c>
      <c r="GE8" s="9" t="s">
        <v>2591</v>
      </c>
      <c r="GF8" s="9" t="s">
        <v>2588</v>
      </c>
      <c r="GG8" s="9" t="s">
        <v>2589</v>
      </c>
      <c r="GH8" s="9" t="s">
        <v>2590</v>
      </c>
      <c r="GI8" s="9" t="s">
        <v>2591</v>
      </c>
      <c r="GJ8" s="9" t="s">
        <v>2588</v>
      </c>
      <c r="GK8" s="9" t="s">
        <v>2589</v>
      </c>
      <c r="GL8" s="9" t="s">
        <v>2590</v>
      </c>
      <c r="GM8" s="9" t="s">
        <v>2591</v>
      </c>
      <c r="GN8" s="9" t="s">
        <v>2588</v>
      </c>
      <c r="GO8" s="9" t="s">
        <v>2589</v>
      </c>
      <c r="GP8" s="9" t="s">
        <v>2590</v>
      </c>
      <c r="GQ8" s="9" t="s">
        <v>2591</v>
      </c>
      <c r="GR8" s="9" t="s">
        <v>2588</v>
      </c>
      <c r="GS8" s="9" t="s">
        <v>2589</v>
      </c>
      <c r="GT8" s="9" t="s">
        <v>2590</v>
      </c>
      <c r="GU8" s="9" t="s">
        <v>2591</v>
      </c>
      <c r="GV8" s="9" t="s">
        <v>2588</v>
      </c>
      <c r="GW8" s="9" t="s">
        <v>2589</v>
      </c>
      <c r="GX8" s="9" t="s">
        <v>2590</v>
      </c>
      <c r="GY8" s="9" t="s">
        <v>2591</v>
      </c>
      <c r="GZ8" s="9" t="s">
        <v>2588</v>
      </c>
      <c r="HA8" s="9" t="s">
        <v>2589</v>
      </c>
      <c r="HB8" s="9" t="s">
        <v>2590</v>
      </c>
      <c r="HC8" s="9" t="s">
        <v>2591</v>
      </c>
      <c r="HD8" s="9" t="s">
        <v>2588</v>
      </c>
      <c r="HE8" s="9" t="s">
        <v>2589</v>
      </c>
      <c r="HF8" s="9" t="s">
        <v>2590</v>
      </c>
      <c r="HG8" s="9" t="s">
        <v>2591</v>
      </c>
      <c r="HH8" s="9" t="s">
        <v>2588</v>
      </c>
      <c r="HI8" s="9" t="s">
        <v>2589</v>
      </c>
      <c r="HJ8" s="9" t="s">
        <v>2590</v>
      </c>
      <c r="HK8" s="9" t="s">
        <v>2591</v>
      </c>
      <c r="HL8" s="9" t="s">
        <v>2588</v>
      </c>
      <c r="HM8" s="9" t="s">
        <v>2589</v>
      </c>
      <c r="HN8" s="9" t="s">
        <v>2590</v>
      </c>
      <c r="HO8" s="9" t="s">
        <v>2591</v>
      </c>
      <c r="HP8" s="9" t="s">
        <v>2588</v>
      </c>
      <c r="HQ8" s="9" t="s">
        <v>2589</v>
      </c>
      <c r="HR8" s="9" t="s">
        <v>2590</v>
      </c>
      <c r="HS8" s="9" t="s">
        <v>2591</v>
      </c>
      <c r="HT8" s="9" t="s">
        <v>2588</v>
      </c>
      <c r="HU8" s="9" t="s">
        <v>2589</v>
      </c>
      <c r="HV8" s="9" t="s">
        <v>2590</v>
      </c>
      <c r="HW8" s="9" t="s">
        <v>2591</v>
      </c>
      <c r="HX8" s="9" t="s">
        <v>2588</v>
      </c>
      <c r="HY8" s="9" t="s">
        <v>2589</v>
      </c>
      <c r="HZ8" s="9" t="s">
        <v>2590</v>
      </c>
      <c r="IA8" s="9" t="s">
        <v>2591</v>
      </c>
      <c r="IB8" s="9" t="s">
        <v>2588</v>
      </c>
      <c r="IC8" s="9" t="s">
        <v>2589</v>
      </c>
      <c r="ID8" s="9" t="s">
        <v>2590</v>
      </c>
      <c r="IE8" s="9" t="s">
        <v>2591</v>
      </c>
      <c r="IF8" s="9" t="s">
        <v>2588</v>
      </c>
      <c r="IG8" s="9" t="s">
        <v>2589</v>
      </c>
      <c r="IH8" s="9" t="s">
        <v>2590</v>
      </c>
      <c r="II8" s="9" t="s">
        <v>2591</v>
      </c>
      <c r="IJ8" s="9" t="s">
        <v>2588</v>
      </c>
      <c r="IK8" s="9" t="s">
        <v>2589</v>
      </c>
      <c r="IL8" s="9" t="s">
        <v>2590</v>
      </c>
      <c r="IM8" s="9" t="s">
        <v>2591</v>
      </c>
      <c r="IN8" s="9" t="s">
        <v>2588</v>
      </c>
      <c r="IO8" s="9" t="s">
        <v>2589</v>
      </c>
      <c r="IP8" s="9" t="s">
        <v>2590</v>
      </c>
      <c r="IQ8" s="9" t="s">
        <v>2591</v>
      </c>
      <c r="IR8" s="9" t="s">
        <v>2588</v>
      </c>
      <c r="IS8" s="9" t="s">
        <v>2589</v>
      </c>
      <c r="IT8" s="9" t="s">
        <v>2590</v>
      </c>
      <c r="IU8" s="9" t="s">
        <v>2591</v>
      </c>
      <c r="IV8" s="9" t="s">
        <v>2588</v>
      </c>
      <c r="IW8" s="9" t="s">
        <v>2589</v>
      </c>
      <c r="IX8" s="9" t="s">
        <v>2590</v>
      </c>
      <c r="IY8" s="9" t="s">
        <v>2591</v>
      </c>
      <c r="IZ8" s="9" t="s">
        <v>2588</v>
      </c>
      <c r="JA8" s="9" t="s">
        <v>2589</v>
      </c>
      <c r="JB8" s="9" t="s">
        <v>2590</v>
      </c>
      <c r="JC8" s="9" t="s">
        <v>2591</v>
      </c>
      <c r="JD8" s="9" t="s">
        <v>2588</v>
      </c>
      <c r="JE8" s="9" t="s">
        <v>2589</v>
      </c>
      <c r="JF8" s="9" t="s">
        <v>2590</v>
      </c>
      <c r="JG8" s="9" t="s">
        <v>2591</v>
      </c>
      <c r="JH8" s="9" t="s">
        <v>2588</v>
      </c>
      <c r="JI8" s="9" t="s">
        <v>2589</v>
      </c>
      <c r="JJ8" s="9" t="s">
        <v>2590</v>
      </c>
      <c r="JK8" s="9" t="s">
        <v>2591</v>
      </c>
      <c r="JL8" s="9" t="s">
        <v>2588</v>
      </c>
      <c r="JM8" s="9" t="s">
        <v>2589</v>
      </c>
      <c r="JN8" s="9" t="s">
        <v>2590</v>
      </c>
      <c r="JO8" s="9" t="s">
        <v>2591</v>
      </c>
      <c r="JP8" s="9" t="s">
        <v>2588</v>
      </c>
      <c r="JQ8" s="9" t="s">
        <v>2589</v>
      </c>
      <c r="JR8" s="9" t="s">
        <v>2590</v>
      </c>
      <c r="JS8" s="9" t="s">
        <v>2591</v>
      </c>
      <c r="JT8" s="9" t="s">
        <v>2588</v>
      </c>
      <c r="JU8" s="9" t="s">
        <v>2589</v>
      </c>
      <c r="JV8" s="9" t="s">
        <v>2590</v>
      </c>
      <c r="JW8" s="9" t="s">
        <v>2591</v>
      </c>
      <c r="JX8" s="9" t="s">
        <v>2588</v>
      </c>
      <c r="JY8" s="9" t="s">
        <v>2589</v>
      </c>
      <c r="JZ8" s="9" t="s">
        <v>2590</v>
      </c>
      <c r="KA8" s="9" t="s">
        <v>2591</v>
      </c>
      <c r="KB8" s="9" t="s">
        <v>2588</v>
      </c>
      <c r="KC8" s="9" t="s">
        <v>2589</v>
      </c>
      <c r="KD8" s="9" t="s">
        <v>2590</v>
      </c>
      <c r="KE8" s="9" t="s">
        <v>2591</v>
      </c>
      <c r="KF8" s="9" t="s">
        <v>2588</v>
      </c>
      <c r="KG8" s="9" t="s">
        <v>2589</v>
      </c>
      <c r="KH8" s="9" t="s">
        <v>2590</v>
      </c>
      <c r="KI8" s="9" t="s">
        <v>2591</v>
      </c>
      <c r="KJ8" s="9" t="s">
        <v>2588</v>
      </c>
      <c r="KK8" s="9" t="s">
        <v>2589</v>
      </c>
      <c r="KL8" s="9" t="s">
        <v>2590</v>
      </c>
      <c r="KM8" s="9" t="s">
        <v>2591</v>
      </c>
      <c r="KN8" s="9" t="s">
        <v>2588</v>
      </c>
      <c r="KO8" s="9" t="s">
        <v>2589</v>
      </c>
      <c r="KP8" s="9" t="s">
        <v>2590</v>
      </c>
      <c r="KQ8" s="9" t="s">
        <v>2591</v>
      </c>
      <c r="KR8" s="9" t="s">
        <v>2588</v>
      </c>
      <c r="KS8" s="9" t="s">
        <v>2589</v>
      </c>
      <c r="KT8" s="9" t="s">
        <v>2590</v>
      </c>
      <c r="KU8" s="9" t="s">
        <v>2591</v>
      </c>
      <c r="KV8" s="9" t="s">
        <v>2588</v>
      </c>
      <c r="KW8" s="9" t="s">
        <v>2589</v>
      </c>
      <c r="KX8" s="9" t="s">
        <v>2590</v>
      </c>
      <c r="KY8" s="9" t="s">
        <v>2591</v>
      </c>
      <c r="KZ8" s="9" t="s">
        <v>2588</v>
      </c>
      <c r="LA8" s="9" t="s">
        <v>2589</v>
      </c>
      <c r="LB8" s="9" t="s">
        <v>2590</v>
      </c>
      <c r="LC8" s="9" t="s">
        <v>2591</v>
      </c>
      <c r="LD8" s="9" t="s">
        <v>2588</v>
      </c>
      <c r="LE8" s="9" t="s">
        <v>2589</v>
      </c>
      <c r="LF8" s="9" t="s">
        <v>2590</v>
      </c>
      <c r="LG8" s="9" t="s">
        <v>2591</v>
      </c>
      <c r="LH8" s="9" t="s">
        <v>2588</v>
      </c>
      <c r="LI8" s="9" t="s">
        <v>2589</v>
      </c>
      <c r="LJ8" s="9" t="s">
        <v>2590</v>
      </c>
      <c r="LK8" s="9" t="s">
        <v>2591</v>
      </c>
      <c r="LL8" s="9" t="s">
        <v>2588</v>
      </c>
      <c r="LM8" s="9" t="s">
        <v>2589</v>
      </c>
      <c r="LN8" s="9" t="s">
        <v>2590</v>
      </c>
      <c r="LO8" s="9" t="s">
        <v>2591</v>
      </c>
      <c r="LP8" s="9" t="s">
        <v>2588</v>
      </c>
      <c r="LQ8" s="9" t="s">
        <v>2589</v>
      </c>
      <c r="LR8" s="9" t="s">
        <v>2590</v>
      </c>
      <c r="LS8" s="9" t="s">
        <v>2591</v>
      </c>
      <c r="LT8" s="9" t="s">
        <v>2588</v>
      </c>
      <c r="LU8" s="9" t="s">
        <v>2589</v>
      </c>
      <c r="LV8" s="9" t="s">
        <v>2590</v>
      </c>
      <c r="LW8" s="9" t="s">
        <v>2591</v>
      </c>
      <c r="LX8" s="9" t="s">
        <v>2588</v>
      </c>
      <c r="LY8" s="9" t="s">
        <v>2589</v>
      </c>
      <c r="LZ8" s="9" t="s">
        <v>2590</v>
      </c>
      <c r="MA8" s="9" t="s">
        <v>2591</v>
      </c>
      <c r="MB8" s="9" t="s">
        <v>2588</v>
      </c>
      <c r="MC8" s="9" t="s">
        <v>2589</v>
      </c>
      <c r="MD8" s="9" t="s">
        <v>2590</v>
      </c>
      <c r="ME8" s="9" t="s">
        <v>2591</v>
      </c>
      <c r="MF8" s="9" t="s">
        <v>2588</v>
      </c>
      <c r="MG8" s="9" t="s">
        <v>2589</v>
      </c>
      <c r="MH8" s="9" t="s">
        <v>2590</v>
      </c>
      <c r="MI8" s="9" t="s">
        <v>2591</v>
      </c>
      <c r="MJ8" s="9" t="s">
        <v>2588</v>
      </c>
      <c r="MK8" s="9" t="s">
        <v>2589</v>
      </c>
      <c r="ML8" s="9" t="s">
        <v>2590</v>
      </c>
      <c r="MM8" s="9" t="s">
        <v>2591</v>
      </c>
      <c r="MN8" s="9" t="s">
        <v>2588</v>
      </c>
      <c r="MO8" s="9" t="s">
        <v>2589</v>
      </c>
      <c r="MP8" s="9" t="s">
        <v>2590</v>
      </c>
      <c r="MQ8" s="9" t="s">
        <v>2591</v>
      </c>
      <c r="MR8" s="9" t="s">
        <v>2588</v>
      </c>
      <c r="MS8" s="9" t="s">
        <v>2589</v>
      </c>
      <c r="MT8" s="9" t="s">
        <v>2590</v>
      </c>
      <c r="MU8" s="9" t="s">
        <v>2591</v>
      </c>
      <c r="MV8" s="9" t="s">
        <v>2588</v>
      </c>
      <c r="MW8" s="9" t="s">
        <v>2589</v>
      </c>
      <c r="MX8" s="9" t="s">
        <v>2590</v>
      </c>
      <c r="MY8" s="9" t="s">
        <v>2591</v>
      </c>
      <c r="MZ8" s="9" t="s">
        <v>2588</v>
      </c>
      <c r="NA8" s="9" t="s">
        <v>2589</v>
      </c>
      <c r="NB8" s="9" t="s">
        <v>2590</v>
      </c>
      <c r="NC8" s="9" t="s">
        <v>2591</v>
      </c>
      <c r="ND8" s="9" t="s">
        <v>2588</v>
      </c>
      <c r="NE8" s="9" t="s">
        <v>2589</v>
      </c>
      <c r="NF8" s="9" t="s">
        <v>2590</v>
      </c>
      <c r="NG8" s="9" t="s">
        <v>2591</v>
      </c>
      <c r="NH8" s="9" t="s">
        <v>2588</v>
      </c>
      <c r="NI8" s="9" t="s">
        <v>2589</v>
      </c>
      <c r="NJ8" s="9" t="s">
        <v>2590</v>
      </c>
      <c r="NK8" s="9" t="s">
        <v>2591</v>
      </c>
      <c r="NL8" s="9" t="s">
        <v>2588</v>
      </c>
      <c r="NM8" s="9" t="s">
        <v>2589</v>
      </c>
      <c r="NN8" s="9" t="s">
        <v>2590</v>
      </c>
      <c r="NO8" s="9" t="s">
        <v>2591</v>
      </c>
      <c r="NP8" s="9" t="s">
        <v>2588</v>
      </c>
      <c r="NQ8" s="9" t="s">
        <v>2589</v>
      </c>
      <c r="NR8" s="9" t="s">
        <v>2590</v>
      </c>
      <c r="NS8" s="9" t="s">
        <v>2591</v>
      </c>
      <c r="NT8" s="9" t="s">
        <v>2588</v>
      </c>
      <c r="NU8" s="9" t="s">
        <v>2589</v>
      </c>
      <c r="NV8" s="9" t="s">
        <v>2590</v>
      </c>
      <c r="NW8" s="9" t="s">
        <v>2591</v>
      </c>
      <c r="NX8" s="9" t="s">
        <v>2588</v>
      </c>
      <c r="NY8" s="9" t="s">
        <v>2589</v>
      </c>
      <c r="NZ8" s="9" t="s">
        <v>2590</v>
      </c>
      <c r="OA8" s="9" t="s">
        <v>2591</v>
      </c>
      <c r="OB8" s="9" t="s">
        <v>2588</v>
      </c>
      <c r="OC8" s="9" t="s">
        <v>2589</v>
      </c>
      <c r="OD8" s="9" t="s">
        <v>2590</v>
      </c>
      <c r="OE8" s="9" t="s">
        <v>2591</v>
      </c>
      <c r="OF8" s="9" t="s">
        <v>2588</v>
      </c>
      <c r="OG8" s="9" t="s">
        <v>2589</v>
      </c>
      <c r="OH8" s="9" t="s">
        <v>2590</v>
      </c>
      <c r="OI8" s="9" t="s">
        <v>2591</v>
      </c>
      <c r="OJ8" s="9" t="s">
        <v>2588</v>
      </c>
      <c r="OK8" s="9" t="s">
        <v>2589</v>
      </c>
      <c r="OL8" s="9" t="s">
        <v>2590</v>
      </c>
      <c r="OM8" s="9" t="s">
        <v>2591</v>
      </c>
      <c r="ON8" s="9" t="s">
        <v>2588</v>
      </c>
      <c r="OO8" s="9" t="s">
        <v>2589</v>
      </c>
      <c r="OP8" s="9" t="s">
        <v>2590</v>
      </c>
      <c r="OQ8" s="9" t="s">
        <v>2591</v>
      </c>
      <c r="OR8" s="9" t="s">
        <v>2588</v>
      </c>
      <c r="OS8" s="9" t="s">
        <v>2589</v>
      </c>
      <c r="OT8" s="9" t="s">
        <v>2590</v>
      </c>
      <c r="OU8" s="9" t="s">
        <v>2591</v>
      </c>
      <c r="OV8" s="9" t="s">
        <v>2588</v>
      </c>
      <c r="OW8" s="9" t="s">
        <v>2589</v>
      </c>
      <c r="OX8" s="9" t="s">
        <v>2590</v>
      </c>
      <c r="OY8" s="9" t="s">
        <v>2591</v>
      </c>
      <c r="OZ8" s="9" t="s">
        <v>2588</v>
      </c>
      <c r="PA8" s="9" t="s">
        <v>2589</v>
      </c>
      <c r="PB8" s="9" t="s">
        <v>2590</v>
      </c>
      <c r="PC8" s="9" t="s">
        <v>2591</v>
      </c>
      <c r="PD8" s="9" t="s">
        <v>2588</v>
      </c>
      <c r="PE8" s="9" t="s">
        <v>2589</v>
      </c>
      <c r="PF8" s="9" t="s">
        <v>2590</v>
      </c>
      <c r="PG8" s="9" t="s">
        <v>2591</v>
      </c>
      <c r="PH8" s="9" t="s">
        <v>2588</v>
      </c>
      <c r="PI8" s="9" t="s">
        <v>2589</v>
      </c>
      <c r="PJ8" s="9" t="s">
        <v>2590</v>
      </c>
      <c r="PK8" s="9" t="s">
        <v>2591</v>
      </c>
      <c r="PL8" s="9" t="s">
        <v>2588</v>
      </c>
      <c r="PM8" s="9" t="s">
        <v>2589</v>
      </c>
      <c r="PN8" s="9" t="s">
        <v>2590</v>
      </c>
      <c r="PO8" s="9" t="s">
        <v>2591</v>
      </c>
      <c r="PP8" s="9" t="s">
        <v>2588</v>
      </c>
      <c r="PQ8" s="9" t="s">
        <v>2589</v>
      </c>
      <c r="PR8" s="9" t="s">
        <v>2590</v>
      </c>
      <c r="PS8" s="9" t="s">
        <v>2591</v>
      </c>
      <c r="PT8" s="9" t="s">
        <v>2588</v>
      </c>
      <c r="PU8" s="9" t="s">
        <v>2589</v>
      </c>
      <c r="PV8" s="9" t="s">
        <v>2590</v>
      </c>
      <c r="PW8" s="9" t="s">
        <v>2591</v>
      </c>
      <c r="PX8" s="9" t="s">
        <v>2588</v>
      </c>
      <c r="PY8" s="9" t="s">
        <v>2589</v>
      </c>
      <c r="PZ8" s="9" t="s">
        <v>2590</v>
      </c>
      <c r="QA8" s="9" t="s">
        <v>2591</v>
      </c>
      <c r="QB8" s="9" t="s">
        <v>2588</v>
      </c>
      <c r="QC8" s="9" t="s">
        <v>2589</v>
      </c>
      <c r="QD8" s="9" t="s">
        <v>2590</v>
      </c>
      <c r="QE8" s="9" t="s">
        <v>2591</v>
      </c>
      <c r="QF8" s="9" t="s">
        <v>2588</v>
      </c>
      <c r="QG8" s="9" t="s">
        <v>2589</v>
      </c>
      <c r="QH8" s="9" t="s">
        <v>2590</v>
      </c>
      <c r="QI8" s="9" t="s">
        <v>2591</v>
      </c>
      <c r="QJ8" s="9" t="s">
        <v>2588</v>
      </c>
      <c r="QK8" s="9" t="s">
        <v>2589</v>
      </c>
      <c r="QL8" s="9" t="s">
        <v>2590</v>
      </c>
      <c r="QM8" s="9" t="s">
        <v>2591</v>
      </c>
      <c r="QN8" s="9" t="s">
        <v>2588</v>
      </c>
      <c r="QO8" s="9" t="s">
        <v>2589</v>
      </c>
      <c r="QP8" s="9" t="s">
        <v>2590</v>
      </c>
      <c r="QQ8" s="9" t="s">
        <v>2591</v>
      </c>
      <c r="QR8" s="9" t="s">
        <v>2588</v>
      </c>
      <c r="QS8" s="9" t="s">
        <v>2589</v>
      </c>
      <c r="QT8" s="9" t="s">
        <v>2590</v>
      </c>
      <c r="QU8" s="9" t="s">
        <v>2591</v>
      </c>
      <c r="QV8" s="9" t="s">
        <v>2588</v>
      </c>
      <c r="QW8" s="9" t="s">
        <v>2589</v>
      </c>
      <c r="QX8" s="9" t="s">
        <v>2590</v>
      </c>
      <c r="QY8" s="9" t="s">
        <v>2591</v>
      </c>
      <c r="QZ8" s="9" t="s">
        <v>2588</v>
      </c>
      <c r="RA8" s="9" t="s">
        <v>2589</v>
      </c>
      <c r="RB8" s="9" t="s">
        <v>2590</v>
      </c>
      <c r="RC8" s="9" t="s">
        <v>2591</v>
      </c>
      <c r="RD8" s="9" t="s">
        <v>2588</v>
      </c>
      <c r="RE8" s="9" t="s">
        <v>2589</v>
      </c>
      <c r="RF8" s="9" t="s">
        <v>2590</v>
      </c>
      <c r="RG8" s="9" t="s">
        <v>2591</v>
      </c>
      <c r="RH8" s="9" t="s">
        <v>2588</v>
      </c>
      <c r="RI8" s="9" t="s">
        <v>2589</v>
      </c>
      <c r="RJ8" s="9" t="s">
        <v>2590</v>
      </c>
      <c r="RK8" s="9" t="s">
        <v>2591</v>
      </c>
      <c r="RL8" s="9" t="s">
        <v>2588</v>
      </c>
      <c r="RM8" s="9" t="s">
        <v>2589</v>
      </c>
      <c r="RN8" s="9" t="s">
        <v>2590</v>
      </c>
      <c r="RO8" s="9" t="s">
        <v>2591</v>
      </c>
      <c r="RP8" s="9" t="s">
        <v>2588</v>
      </c>
      <c r="RQ8" s="9" t="s">
        <v>2589</v>
      </c>
      <c r="RR8" s="9" t="s">
        <v>2590</v>
      </c>
      <c r="RS8" s="9" t="s">
        <v>2591</v>
      </c>
      <c r="RT8" s="9" t="s">
        <v>2588</v>
      </c>
      <c r="RU8" s="9" t="s">
        <v>2589</v>
      </c>
      <c r="RV8" s="9" t="s">
        <v>2590</v>
      </c>
      <c r="RW8" s="9" t="s">
        <v>2591</v>
      </c>
      <c r="RX8" s="9" t="s">
        <v>2588</v>
      </c>
      <c r="RY8" s="9" t="s">
        <v>2589</v>
      </c>
      <c r="RZ8" s="9" t="s">
        <v>2590</v>
      </c>
      <c r="SA8" s="9" t="s">
        <v>2591</v>
      </c>
      <c r="SB8" s="9" t="s">
        <v>2588</v>
      </c>
      <c r="SC8" s="9" t="s">
        <v>2589</v>
      </c>
      <c r="SD8" s="9" t="s">
        <v>2590</v>
      </c>
      <c r="SE8" s="9" t="s">
        <v>2591</v>
      </c>
      <c r="SF8" s="9" t="s">
        <v>2588</v>
      </c>
      <c r="SG8" s="9" t="s">
        <v>2589</v>
      </c>
      <c r="SH8" s="9" t="s">
        <v>2590</v>
      </c>
      <c r="SI8" s="9" t="s">
        <v>2591</v>
      </c>
      <c r="SJ8" s="9" t="s">
        <v>2588</v>
      </c>
      <c r="SK8" s="9" t="s">
        <v>2589</v>
      </c>
      <c r="SL8" s="9" t="s">
        <v>2590</v>
      </c>
      <c r="SM8" s="9" t="s">
        <v>2591</v>
      </c>
      <c r="SN8" s="9" t="s">
        <v>2588</v>
      </c>
      <c r="SO8" s="9" t="s">
        <v>2589</v>
      </c>
      <c r="SP8" s="9" t="s">
        <v>2590</v>
      </c>
      <c r="SQ8" s="9" t="s">
        <v>2591</v>
      </c>
      <c r="SR8" s="9" t="s">
        <v>2588</v>
      </c>
      <c r="SS8" s="9" t="s">
        <v>2589</v>
      </c>
      <c r="ST8" s="9" t="s">
        <v>2590</v>
      </c>
      <c r="SU8" s="9" t="s">
        <v>2591</v>
      </c>
      <c r="SV8" s="9" t="s">
        <v>2588</v>
      </c>
      <c r="SW8" s="9" t="s">
        <v>2589</v>
      </c>
      <c r="SX8" s="9" t="s">
        <v>2590</v>
      </c>
      <c r="SY8" s="9" t="s">
        <v>2591</v>
      </c>
      <c r="SZ8" s="9" t="s">
        <v>2588</v>
      </c>
      <c r="TA8" s="9" t="s">
        <v>2589</v>
      </c>
      <c r="TB8" s="9" t="s">
        <v>2590</v>
      </c>
      <c r="TC8" s="9" t="s">
        <v>2591</v>
      </c>
      <c r="TD8" s="9" t="s">
        <v>2588</v>
      </c>
      <c r="TE8" s="9" t="s">
        <v>2589</v>
      </c>
      <c r="TF8" s="9" t="s">
        <v>2590</v>
      </c>
      <c r="TG8" s="9" t="s">
        <v>2591</v>
      </c>
      <c r="TH8" s="9" t="s">
        <v>2588</v>
      </c>
      <c r="TI8" s="9" t="s">
        <v>2589</v>
      </c>
      <c r="TJ8" s="9" t="s">
        <v>2590</v>
      </c>
      <c r="TK8" s="9" t="s">
        <v>2591</v>
      </c>
      <c r="TL8" s="9" t="s">
        <v>2588</v>
      </c>
      <c r="TM8" s="9" t="s">
        <v>2589</v>
      </c>
      <c r="TN8" s="9" t="s">
        <v>2590</v>
      </c>
      <c r="TO8" s="9" t="s">
        <v>2591</v>
      </c>
      <c r="TP8" s="9" t="s">
        <v>2588</v>
      </c>
      <c r="TQ8" s="9" t="s">
        <v>2589</v>
      </c>
      <c r="TR8" s="9" t="s">
        <v>2590</v>
      </c>
      <c r="TS8" s="9" t="s">
        <v>2591</v>
      </c>
      <c r="TT8" s="9" t="s">
        <v>2588</v>
      </c>
      <c r="TU8" s="9" t="s">
        <v>2589</v>
      </c>
      <c r="TV8" s="9" t="s">
        <v>2590</v>
      </c>
      <c r="TW8" s="9" t="s">
        <v>2591</v>
      </c>
      <c r="TX8" s="9" t="s">
        <v>2588</v>
      </c>
      <c r="TY8" s="9" t="s">
        <v>2589</v>
      </c>
      <c r="TZ8" s="9" t="s">
        <v>2590</v>
      </c>
      <c r="UA8" s="9" t="s">
        <v>2591</v>
      </c>
      <c r="UB8" s="9" t="s">
        <v>2588</v>
      </c>
      <c r="UC8" s="9" t="s">
        <v>2589</v>
      </c>
      <c r="UD8" s="9" t="s">
        <v>2590</v>
      </c>
      <c r="UE8" s="9" t="s">
        <v>2591</v>
      </c>
      <c r="UF8" s="9" t="s">
        <v>2588</v>
      </c>
      <c r="UG8" s="9" t="s">
        <v>2589</v>
      </c>
      <c r="UH8" s="9" t="s">
        <v>2590</v>
      </c>
      <c r="UI8" s="9" t="s">
        <v>2591</v>
      </c>
      <c r="UJ8" s="9" t="s">
        <v>2588</v>
      </c>
      <c r="UK8" s="9" t="s">
        <v>2589</v>
      </c>
      <c r="UL8" s="9" t="s">
        <v>2590</v>
      </c>
      <c r="UM8" s="9" t="s">
        <v>2591</v>
      </c>
      <c r="UN8" s="9" t="s">
        <v>2588</v>
      </c>
      <c r="UO8" s="9" t="s">
        <v>2589</v>
      </c>
      <c r="UP8" s="9" t="s">
        <v>2590</v>
      </c>
      <c r="UQ8" s="9" t="s">
        <v>2591</v>
      </c>
      <c r="UR8" s="9" t="s">
        <v>2588</v>
      </c>
      <c r="US8" s="9" t="s">
        <v>2589</v>
      </c>
      <c r="UT8" s="9" t="s">
        <v>2590</v>
      </c>
      <c r="UU8" s="9" t="s">
        <v>2591</v>
      </c>
      <c r="UV8" s="9" t="s">
        <v>2588</v>
      </c>
      <c r="UW8" s="9" t="s">
        <v>2589</v>
      </c>
      <c r="UX8" s="9" t="s">
        <v>2590</v>
      </c>
      <c r="UY8" s="9" t="s">
        <v>2591</v>
      </c>
      <c r="UZ8" s="9" t="s">
        <v>2588</v>
      </c>
      <c r="VA8" s="9" t="s">
        <v>2589</v>
      </c>
      <c r="VB8" s="9" t="s">
        <v>2590</v>
      </c>
      <c r="VC8" s="9" t="s">
        <v>2591</v>
      </c>
      <c r="VD8" s="9" t="s">
        <v>2588</v>
      </c>
      <c r="VE8" s="9" t="s">
        <v>2589</v>
      </c>
      <c r="VF8" s="9" t="s">
        <v>2590</v>
      </c>
      <c r="VG8" s="9" t="s">
        <v>2591</v>
      </c>
      <c r="VH8" s="9" t="s">
        <v>2588</v>
      </c>
      <c r="VI8" s="9" t="s">
        <v>2589</v>
      </c>
      <c r="VJ8" s="9" t="s">
        <v>2590</v>
      </c>
      <c r="VK8" s="9" t="s">
        <v>2591</v>
      </c>
      <c r="VL8" s="9" t="s">
        <v>2588</v>
      </c>
      <c r="VM8" s="9" t="s">
        <v>2589</v>
      </c>
      <c r="VN8" s="9" t="s">
        <v>2590</v>
      </c>
      <c r="VO8" s="9" t="s">
        <v>2591</v>
      </c>
      <c r="VP8" s="9" t="s">
        <v>2588</v>
      </c>
      <c r="VQ8" s="9" t="s">
        <v>2589</v>
      </c>
      <c r="VR8" s="9" t="s">
        <v>2590</v>
      </c>
      <c r="VS8" s="9" t="s">
        <v>2591</v>
      </c>
      <c r="VT8" s="9" t="s">
        <v>2588</v>
      </c>
      <c r="VU8" s="9" t="s">
        <v>2589</v>
      </c>
      <c r="VV8" s="9" t="s">
        <v>2590</v>
      </c>
      <c r="VW8" s="9" t="s">
        <v>2591</v>
      </c>
      <c r="VX8" s="9" t="s">
        <v>2588</v>
      </c>
      <c r="VY8" s="9" t="s">
        <v>2589</v>
      </c>
      <c r="VZ8" s="9" t="s">
        <v>2590</v>
      </c>
      <c r="WA8" s="9" t="s">
        <v>2591</v>
      </c>
      <c r="WB8" s="9" t="s">
        <v>2588</v>
      </c>
      <c r="WC8" s="9" t="s">
        <v>2589</v>
      </c>
      <c r="WD8" s="9" t="s">
        <v>2590</v>
      </c>
      <c r="WE8" s="9" t="s">
        <v>2591</v>
      </c>
      <c r="WF8" s="9" t="s">
        <v>2588</v>
      </c>
      <c r="WG8" s="9" t="s">
        <v>2589</v>
      </c>
      <c r="WH8" s="9" t="s">
        <v>2590</v>
      </c>
      <c r="WI8" s="9" t="s">
        <v>2591</v>
      </c>
      <c r="WJ8" s="9" t="s">
        <v>2588</v>
      </c>
      <c r="WK8" s="9" t="s">
        <v>2589</v>
      </c>
      <c r="WL8" s="9" t="s">
        <v>2590</v>
      </c>
      <c r="WM8" s="9" t="s">
        <v>2591</v>
      </c>
      <c r="WN8" s="9" t="s">
        <v>2588</v>
      </c>
      <c r="WO8" s="9" t="s">
        <v>2589</v>
      </c>
      <c r="WP8" s="9" t="s">
        <v>2590</v>
      </c>
      <c r="WQ8" s="9" t="s">
        <v>2591</v>
      </c>
      <c r="WR8" s="9" t="s">
        <v>2588</v>
      </c>
      <c r="WS8" s="9" t="s">
        <v>2589</v>
      </c>
      <c r="WT8" s="9" t="s">
        <v>2590</v>
      </c>
      <c r="WU8" s="9" t="s">
        <v>2591</v>
      </c>
      <c r="WV8" s="9" t="s">
        <v>2588</v>
      </c>
      <c r="WW8" s="9" t="s">
        <v>2589</v>
      </c>
      <c r="WX8" s="9" t="s">
        <v>2590</v>
      </c>
      <c r="WY8" s="9" t="s">
        <v>2591</v>
      </c>
      <c r="WZ8" s="9" t="s">
        <v>2588</v>
      </c>
      <c r="XA8" s="9" t="s">
        <v>2589</v>
      </c>
      <c r="XB8" s="9" t="s">
        <v>2590</v>
      </c>
      <c r="XC8" s="9" t="s">
        <v>2591</v>
      </c>
      <c r="XD8" s="9" t="s">
        <v>2588</v>
      </c>
      <c r="XE8" s="9" t="s">
        <v>2589</v>
      </c>
      <c r="XF8" s="9" t="s">
        <v>2590</v>
      </c>
      <c r="XG8" s="9" t="s">
        <v>2591</v>
      </c>
      <c r="XH8" s="9" t="s">
        <v>2588</v>
      </c>
      <c r="XI8" s="9" t="s">
        <v>2589</v>
      </c>
      <c r="XJ8" s="9" t="s">
        <v>2590</v>
      </c>
      <c r="XK8" s="9" t="s">
        <v>2591</v>
      </c>
      <c r="XL8" s="9" t="s">
        <v>2588</v>
      </c>
      <c r="XM8" s="9" t="s">
        <v>2589</v>
      </c>
      <c r="XN8" s="9" t="s">
        <v>2590</v>
      </c>
      <c r="XO8" s="9" t="s">
        <v>2591</v>
      </c>
      <c r="XP8" s="9" t="s">
        <v>2588</v>
      </c>
      <c r="XQ8" s="9" t="s">
        <v>2589</v>
      </c>
      <c r="XR8" s="9" t="s">
        <v>2590</v>
      </c>
      <c r="XS8" s="9" t="s">
        <v>2591</v>
      </c>
    </row>
    <row r="9" spans="1:643" ht="24" customHeight="1">
      <c r="A9" s="1"/>
      <c r="B9" s="13" t="s">
        <v>63</v>
      </c>
      <c r="C9" s="13" t="s">
        <v>615</v>
      </c>
      <c r="D9" s="14">
        <v>0.8</v>
      </c>
      <c r="E9" s="14">
        <v>0.93</v>
      </c>
      <c r="F9" s="14">
        <v>0.93</v>
      </c>
      <c r="G9" s="14">
        <v>-0.13</v>
      </c>
      <c r="H9" s="14">
        <v>1.2</v>
      </c>
      <c r="I9" s="14">
        <v>1.65</v>
      </c>
      <c r="J9" s="14">
        <v>1.65</v>
      </c>
      <c r="K9" s="14">
        <v>-0.45</v>
      </c>
      <c r="L9" s="14">
        <v>646.20000000000005</v>
      </c>
      <c r="M9" s="14">
        <v>647.00522999999998</v>
      </c>
      <c r="N9" s="14">
        <v>647.00522999999998</v>
      </c>
      <c r="O9" s="14">
        <v>-0.80523</v>
      </c>
      <c r="P9" s="14">
        <v>215.6</v>
      </c>
      <c r="Q9" s="14">
        <v>212.33768000000001</v>
      </c>
      <c r="R9" s="14">
        <v>212.33768000000001</v>
      </c>
      <c r="S9" s="14">
        <v>3.2623199999999999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237.6</v>
      </c>
      <c r="AG9" s="14">
        <v>246</v>
      </c>
      <c r="AH9" s="14">
        <v>246</v>
      </c>
      <c r="AI9" s="14">
        <v>-8.4</v>
      </c>
      <c r="AJ9" s="14"/>
      <c r="AK9" s="14"/>
      <c r="AL9" s="14">
        <v>0</v>
      </c>
      <c r="AM9" s="14">
        <v>0</v>
      </c>
      <c r="AN9" s="14"/>
      <c r="AO9" s="14"/>
      <c r="AP9" s="14"/>
      <c r="AQ9" s="14">
        <v>0</v>
      </c>
      <c r="AR9" s="14">
        <v>108.5</v>
      </c>
      <c r="AS9" s="14">
        <v>116.66667</v>
      </c>
      <c r="AT9" s="14">
        <v>116.66667</v>
      </c>
      <c r="AU9" s="14">
        <v>-8.1666699999999999</v>
      </c>
      <c r="AV9" s="14">
        <v>108.6</v>
      </c>
      <c r="AW9" s="14">
        <v>116.66667</v>
      </c>
      <c r="AX9" s="14">
        <v>116.66667</v>
      </c>
      <c r="AY9" s="14">
        <v>-8.0666700000000002</v>
      </c>
      <c r="AZ9" s="14">
        <v>108.8</v>
      </c>
      <c r="BA9" s="14">
        <v>116.66667</v>
      </c>
      <c r="BB9" s="14">
        <v>116.66667</v>
      </c>
      <c r="BC9" s="14">
        <v>-7.8666700000000001</v>
      </c>
      <c r="BD9" s="14">
        <v>212.4</v>
      </c>
      <c r="BE9" s="14">
        <v>175</v>
      </c>
      <c r="BF9" s="14">
        <v>175</v>
      </c>
      <c r="BG9" s="14">
        <v>37.4</v>
      </c>
      <c r="BH9" s="14"/>
      <c r="BI9" s="14"/>
      <c r="BJ9" s="14"/>
      <c r="BK9" s="14">
        <v>0</v>
      </c>
      <c r="BL9" s="14"/>
      <c r="BM9" s="14"/>
      <c r="BN9" s="14"/>
      <c r="BO9" s="14">
        <v>0</v>
      </c>
      <c r="BP9" s="14">
        <v>559.79999999999995</v>
      </c>
      <c r="BQ9" s="14">
        <v>570.52498000000003</v>
      </c>
      <c r="BR9" s="14">
        <v>570.52498000000003</v>
      </c>
      <c r="BS9" s="14">
        <v>-10.72498</v>
      </c>
      <c r="BT9" s="14">
        <v>10.6</v>
      </c>
      <c r="BU9" s="14">
        <v>10.212540000000001</v>
      </c>
      <c r="BV9" s="14">
        <v>10.212540000000001</v>
      </c>
      <c r="BW9" s="14">
        <v>0.38746000000000003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/>
      <c r="CG9" s="14"/>
      <c r="CH9" s="14"/>
      <c r="CI9" s="14">
        <v>0</v>
      </c>
      <c r="CJ9" s="14"/>
      <c r="CK9" s="14"/>
      <c r="CL9" s="14"/>
      <c r="CM9" s="14">
        <v>0</v>
      </c>
      <c r="CN9" s="14">
        <v>169</v>
      </c>
      <c r="CO9" s="14">
        <v>165.3526</v>
      </c>
      <c r="CP9" s="14">
        <v>165.3526</v>
      </c>
      <c r="CQ9" s="14">
        <v>3.6474000000000002</v>
      </c>
      <c r="CR9" s="14">
        <v>7.3</v>
      </c>
      <c r="CS9" s="14">
        <v>4.2400599999999997</v>
      </c>
      <c r="CT9" s="14">
        <v>4.2400599999999997</v>
      </c>
      <c r="CU9" s="14">
        <v>3.0599400000000001</v>
      </c>
      <c r="CV9" s="14"/>
      <c r="CW9" s="14"/>
      <c r="CX9" s="14"/>
      <c r="CY9" s="14">
        <v>0</v>
      </c>
      <c r="CZ9" s="14">
        <v>6.8</v>
      </c>
      <c r="DA9" s="14">
        <v>6.8787000000000003</v>
      </c>
      <c r="DB9" s="14">
        <v>6.8787000000000003</v>
      </c>
      <c r="DC9" s="14">
        <v>-7.8700000000000006E-2</v>
      </c>
      <c r="DD9" s="14">
        <v>10.199999999999999</v>
      </c>
      <c r="DE9" s="14">
        <v>10.038970000000001</v>
      </c>
      <c r="DF9" s="14">
        <v>10.038970000000001</v>
      </c>
      <c r="DG9" s="14">
        <v>0.16103000000000001</v>
      </c>
      <c r="DH9" s="14">
        <v>82.3</v>
      </c>
      <c r="DI9" s="14">
        <v>56.718769999999999</v>
      </c>
      <c r="DJ9" s="14">
        <v>143.56022999999999</v>
      </c>
      <c r="DK9" s="14">
        <v>-61.26023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/>
      <c r="DY9" s="14"/>
      <c r="DZ9" s="14"/>
      <c r="EA9" s="14">
        <v>0</v>
      </c>
      <c r="EB9" s="14">
        <v>111</v>
      </c>
      <c r="EC9" s="14">
        <v>113.3477</v>
      </c>
      <c r="ED9" s="14">
        <v>113.3477</v>
      </c>
      <c r="EE9" s="14">
        <v>-2.3477000000000001</v>
      </c>
      <c r="EF9" s="14">
        <v>192.4</v>
      </c>
      <c r="EG9" s="14">
        <v>221.68907999999999</v>
      </c>
      <c r="EH9" s="14">
        <v>221.68907999999999</v>
      </c>
      <c r="EI9" s="14">
        <v>-29.289079999999998</v>
      </c>
      <c r="EJ9" s="14"/>
      <c r="EK9" s="14"/>
      <c r="EL9" s="14"/>
      <c r="EM9" s="14">
        <v>0</v>
      </c>
      <c r="EN9" s="14"/>
      <c r="EO9" s="14"/>
      <c r="EP9" s="14"/>
      <c r="EQ9" s="14">
        <v>0</v>
      </c>
      <c r="ER9" s="14"/>
      <c r="ES9" s="14"/>
      <c r="ET9" s="14"/>
      <c r="EU9" s="14">
        <v>0</v>
      </c>
      <c r="EV9" s="14">
        <v>6.5</v>
      </c>
      <c r="EW9" s="14">
        <v>6.39</v>
      </c>
      <c r="EX9" s="14">
        <v>6.39</v>
      </c>
      <c r="EY9" s="14">
        <v>0.11</v>
      </c>
      <c r="EZ9" s="14">
        <v>463.6</v>
      </c>
      <c r="FA9" s="14">
        <v>460.67581000000001</v>
      </c>
      <c r="FB9" s="14">
        <v>460.67581000000001</v>
      </c>
      <c r="FC9" s="14">
        <v>2.9241899999999998</v>
      </c>
      <c r="FD9" s="14">
        <v>40.4</v>
      </c>
      <c r="FE9" s="14">
        <v>53.998730000000002</v>
      </c>
      <c r="FF9" s="14">
        <v>53.998730000000002</v>
      </c>
      <c r="FG9" s="14">
        <v>-13.59873</v>
      </c>
      <c r="FH9" s="14">
        <v>132.4</v>
      </c>
      <c r="FI9" s="14">
        <v>76.046030000000002</v>
      </c>
      <c r="FJ9" s="14">
        <v>117.47933</v>
      </c>
      <c r="FK9" s="14">
        <v>14.920669999999999</v>
      </c>
      <c r="FL9" s="14">
        <v>0</v>
      </c>
      <c r="FM9" s="14"/>
      <c r="FN9" s="14"/>
      <c r="FO9" s="14">
        <v>0</v>
      </c>
      <c r="FP9" s="14">
        <v>18</v>
      </c>
      <c r="FQ9" s="14">
        <v>19.361409999999999</v>
      </c>
      <c r="FR9" s="14">
        <v>19.361409999999999</v>
      </c>
      <c r="FS9" s="14">
        <v>-1.36141</v>
      </c>
      <c r="FT9" s="14">
        <v>13.3</v>
      </c>
      <c r="FU9" s="14"/>
      <c r="FV9" s="14">
        <v>19.09892</v>
      </c>
      <c r="FW9" s="14">
        <v>-5.7989199999999999</v>
      </c>
      <c r="FX9" s="14">
        <v>90</v>
      </c>
      <c r="FY9" s="14">
        <v>88.000979999999998</v>
      </c>
      <c r="FZ9" s="14">
        <v>88.000979999999998</v>
      </c>
      <c r="GA9" s="14">
        <v>1.99902</v>
      </c>
      <c r="GB9" s="14">
        <v>144.36355</v>
      </c>
      <c r="GC9" s="14">
        <v>150.60283000000001</v>
      </c>
      <c r="GD9" s="14">
        <v>157.88457</v>
      </c>
      <c r="GE9" s="14">
        <v>-13.52102</v>
      </c>
      <c r="GF9" s="14">
        <v>144.53237999999999</v>
      </c>
      <c r="GG9" s="14">
        <v>150.60283000000001</v>
      </c>
      <c r="GH9" s="14">
        <v>157.88457</v>
      </c>
      <c r="GI9" s="14">
        <v>-13.35219</v>
      </c>
      <c r="GJ9" s="14">
        <v>162.85059000000001</v>
      </c>
      <c r="GK9" s="14">
        <v>150.60283000000001</v>
      </c>
      <c r="GL9" s="14">
        <v>157.88457</v>
      </c>
      <c r="GM9" s="14">
        <v>4.9660200000000003</v>
      </c>
      <c r="GN9" s="14">
        <v>108.9</v>
      </c>
      <c r="GO9" s="14">
        <v>111.3477</v>
      </c>
      <c r="GP9" s="14">
        <v>109.624</v>
      </c>
      <c r="GQ9" s="14">
        <v>-0.72399999999999998</v>
      </c>
      <c r="GR9" s="14">
        <v>5.9</v>
      </c>
      <c r="GS9" s="14">
        <v>6.0084900000000001</v>
      </c>
      <c r="GT9" s="14">
        <v>6.0084900000000001</v>
      </c>
      <c r="GU9" s="14">
        <v>-0.10849</v>
      </c>
      <c r="GV9" s="14">
        <v>0</v>
      </c>
      <c r="GW9" s="14"/>
      <c r="GX9" s="14">
        <v>5.02773</v>
      </c>
      <c r="GY9" s="14">
        <v>-5.02773</v>
      </c>
      <c r="GZ9" s="14">
        <v>34.1</v>
      </c>
      <c r="HA9" s="14">
        <v>36.537669999999999</v>
      </c>
      <c r="HB9" s="14">
        <v>36.537669999999999</v>
      </c>
      <c r="HC9" s="14">
        <v>-2.4376699999999998</v>
      </c>
      <c r="HD9" s="14">
        <v>45.3</v>
      </c>
      <c r="HE9" s="14">
        <v>44.44858</v>
      </c>
      <c r="HF9" s="14">
        <v>44.44858</v>
      </c>
      <c r="HG9" s="14">
        <v>0.85141999999999995</v>
      </c>
      <c r="HH9" s="14">
        <v>1.8</v>
      </c>
      <c r="HI9" s="14">
        <v>1.7435700000000001</v>
      </c>
      <c r="HJ9" s="14">
        <v>1.7435700000000001</v>
      </c>
      <c r="HK9" s="14">
        <v>5.6430000000000001E-2</v>
      </c>
      <c r="HL9" s="14">
        <v>2.4</v>
      </c>
      <c r="HM9" s="14">
        <v>3.9771899999999998</v>
      </c>
      <c r="HN9" s="14">
        <v>3.9771899999999998</v>
      </c>
      <c r="HO9" s="14">
        <v>-1.5771900000000001</v>
      </c>
      <c r="HP9" s="14">
        <v>12.3</v>
      </c>
      <c r="HQ9" s="14">
        <v>13.00329</v>
      </c>
      <c r="HR9" s="14">
        <v>13.00329</v>
      </c>
      <c r="HS9" s="14">
        <v>-0.70328999999999997</v>
      </c>
      <c r="HT9" s="14">
        <v>150</v>
      </c>
      <c r="HU9" s="14">
        <v>175.92723000000001</v>
      </c>
      <c r="HV9" s="14">
        <v>175.92723000000001</v>
      </c>
      <c r="HW9" s="14">
        <v>-25.927230000000002</v>
      </c>
      <c r="HX9" s="14">
        <v>0</v>
      </c>
      <c r="HY9" s="14">
        <v>48.125070000000001</v>
      </c>
      <c r="HZ9" s="14">
        <v>27.7104</v>
      </c>
      <c r="IA9" s="14">
        <v>-27.7104</v>
      </c>
      <c r="IB9" s="14">
        <v>0</v>
      </c>
      <c r="IC9" s="14">
        <v>0</v>
      </c>
      <c r="ID9" s="14">
        <v>0</v>
      </c>
      <c r="IE9" s="14">
        <v>0</v>
      </c>
      <c r="IF9" s="14"/>
      <c r="IG9" s="14"/>
      <c r="IH9" s="14"/>
      <c r="II9" s="14">
        <v>0</v>
      </c>
      <c r="IJ9" s="14"/>
      <c r="IK9" s="14"/>
      <c r="IL9" s="14">
        <v>25.54</v>
      </c>
      <c r="IM9" s="14">
        <v>-25.54</v>
      </c>
      <c r="IN9" s="14"/>
      <c r="IO9" s="14"/>
      <c r="IP9" s="14"/>
      <c r="IQ9" s="14">
        <v>0</v>
      </c>
      <c r="IR9" s="14"/>
      <c r="IS9" s="14"/>
      <c r="IT9" s="14"/>
      <c r="IU9" s="14">
        <v>0</v>
      </c>
      <c r="IV9" s="14"/>
      <c r="IW9" s="14"/>
      <c r="IX9" s="14"/>
      <c r="IY9" s="14">
        <v>0</v>
      </c>
      <c r="IZ9" s="14">
        <v>110.9</v>
      </c>
      <c r="JA9" s="14">
        <v>133.87922</v>
      </c>
      <c r="JB9" s="14">
        <v>113.72580000000001</v>
      </c>
      <c r="JC9" s="14">
        <v>-2.8258000000000001</v>
      </c>
      <c r="JD9" s="14">
        <v>175.5</v>
      </c>
      <c r="JE9" s="14">
        <v>178.2141</v>
      </c>
      <c r="JF9" s="14">
        <v>178.2141</v>
      </c>
      <c r="JG9" s="14">
        <v>-2.7141000000000002</v>
      </c>
      <c r="JH9" s="14">
        <v>168.1</v>
      </c>
      <c r="JI9" s="14">
        <v>178.2141</v>
      </c>
      <c r="JJ9" s="14">
        <v>178.2141</v>
      </c>
      <c r="JK9" s="14">
        <v>-10.114100000000001</v>
      </c>
      <c r="JL9" s="14">
        <v>187.3</v>
      </c>
      <c r="JM9" s="14">
        <v>178.2141</v>
      </c>
      <c r="JN9" s="14">
        <v>178.2141</v>
      </c>
      <c r="JO9" s="14">
        <v>9.0859000000000005</v>
      </c>
      <c r="JP9" s="14">
        <v>263.2</v>
      </c>
      <c r="JQ9" s="14">
        <v>267.32114999999999</v>
      </c>
      <c r="JR9" s="14">
        <v>267.32114999999999</v>
      </c>
      <c r="JS9" s="14">
        <v>-4.1211500000000001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16.100000000000001</v>
      </c>
      <c r="KO9" s="14">
        <v>16.343209999999999</v>
      </c>
      <c r="KP9" s="14">
        <v>16.343209999999999</v>
      </c>
      <c r="KQ9" s="14">
        <v>-0.24321000000000001</v>
      </c>
      <c r="KR9" s="14">
        <v>0</v>
      </c>
      <c r="KS9" s="14"/>
      <c r="KT9" s="14">
        <v>0</v>
      </c>
      <c r="KU9" s="14">
        <v>0</v>
      </c>
      <c r="KV9" s="14"/>
      <c r="KW9" s="14"/>
      <c r="KX9" s="14"/>
      <c r="KY9" s="14">
        <v>0</v>
      </c>
      <c r="KZ9" s="14">
        <v>152.9</v>
      </c>
      <c r="LA9" s="14">
        <v>189.81854000000001</v>
      </c>
      <c r="LB9" s="14">
        <v>95.621570000000006</v>
      </c>
      <c r="LC9" s="14">
        <v>57.27843</v>
      </c>
      <c r="LD9" s="14">
        <v>104.2</v>
      </c>
      <c r="LE9" s="14">
        <v>115.05032</v>
      </c>
      <c r="LF9" s="14">
        <v>115.05032</v>
      </c>
      <c r="LG9" s="14">
        <v>-10.85032</v>
      </c>
      <c r="LH9" s="14">
        <v>64</v>
      </c>
      <c r="LI9" s="14">
        <v>67.725759999999994</v>
      </c>
      <c r="LJ9" s="14">
        <v>67.725759999999994</v>
      </c>
      <c r="LK9" s="14">
        <v>-3.7257600000000002</v>
      </c>
      <c r="LL9" s="14">
        <v>74.8</v>
      </c>
      <c r="LM9" s="14">
        <v>78.567999999999998</v>
      </c>
      <c r="LN9" s="14">
        <v>71.538849999999996</v>
      </c>
      <c r="LO9" s="14">
        <v>3.2611500000000002</v>
      </c>
      <c r="LP9" s="14">
        <v>30.1</v>
      </c>
      <c r="LQ9" s="14">
        <v>30.215479999999999</v>
      </c>
      <c r="LR9" s="14">
        <v>30.215479999999999</v>
      </c>
      <c r="LS9" s="14">
        <v>-0.11548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/>
      <c r="MC9" s="14"/>
      <c r="MD9" s="14"/>
      <c r="ME9" s="14">
        <v>0</v>
      </c>
      <c r="MF9" s="14">
        <v>89.2</v>
      </c>
      <c r="MG9" s="14">
        <v>120.72494</v>
      </c>
      <c r="MH9" s="14">
        <v>102.43962999999999</v>
      </c>
      <c r="MI9" s="14">
        <v>-13.23963</v>
      </c>
      <c r="MJ9" s="14">
        <v>88.8</v>
      </c>
      <c r="MK9" s="14">
        <v>120.72494</v>
      </c>
      <c r="ML9" s="14">
        <v>102.43962999999999</v>
      </c>
      <c r="MM9" s="14">
        <v>-13.63963</v>
      </c>
      <c r="MN9" s="14">
        <v>112</v>
      </c>
      <c r="MO9" s="14">
        <v>120.72494</v>
      </c>
      <c r="MP9" s="14">
        <v>102.43962999999999</v>
      </c>
      <c r="MQ9" s="14">
        <v>9.5603700000000007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/>
      <c r="NI9" s="14"/>
      <c r="NJ9" s="14"/>
      <c r="NK9" s="14">
        <v>0</v>
      </c>
      <c r="NL9" s="14"/>
      <c r="NM9" s="14"/>
      <c r="NN9" s="14"/>
      <c r="NO9" s="14">
        <v>0</v>
      </c>
      <c r="NP9" s="14"/>
      <c r="NQ9" s="14"/>
      <c r="NR9" s="14"/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49.7</v>
      </c>
      <c r="NY9" s="14">
        <v>77.650000000000006</v>
      </c>
      <c r="NZ9" s="14">
        <v>77.650000000000006</v>
      </c>
      <c r="OA9" s="14">
        <v>-27.95</v>
      </c>
      <c r="OB9" s="14">
        <v>0</v>
      </c>
      <c r="OC9" s="14">
        <v>0</v>
      </c>
      <c r="OD9" s="14">
        <v>0</v>
      </c>
      <c r="OE9" s="14">
        <v>0</v>
      </c>
      <c r="OF9" s="14">
        <v>6.5</v>
      </c>
      <c r="OG9" s="14">
        <v>0.68</v>
      </c>
      <c r="OH9" s="14">
        <v>0.68</v>
      </c>
      <c r="OI9" s="14">
        <v>5.82</v>
      </c>
      <c r="OJ9" s="14">
        <v>0</v>
      </c>
      <c r="OK9" s="14">
        <v>0</v>
      </c>
      <c r="OL9" s="14">
        <v>0</v>
      </c>
      <c r="OM9" s="14">
        <v>0</v>
      </c>
      <c r="ON9" s="14">
        <v>14.6</v>
      </c>
      <c r="OO9" s="14">
        <v>17.629770000000001</v>
      </c>
      <c r="OP9" s="14">
        <v>17.629770000000001</v>
      </c>
      <c r="OQ9" s="14">
        <v>-3.0297700000000001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/>
      <c r="PA9" s="14">
        <v>0</v>
      </c>
      <c r="PB9" s="14">
        <v>0</v>
      </c>
      <c r="PC9" s="14">
        <v>0</v>
      </c>
      <c r="PD9" s="14">
        <v>3.6</v>
      </c>
      <c r="PE9" s="14">
        <v>3.6</v>
      </c>
      <c r="PF9" s="14">
        <v>3.6</v>
      </c>
      <c r="PG9" s="14">
        <v>0</v>
      </c>
      <c r="PH9" s="14">
        <v>2.9</v>
      </c>
      <c r="PI9" s="14">
        <v>3.4</v>
      </c>
      <c r="PJ9" s="14">
        <v>3.4</v>
      </c>
      <c r="PK9" s="14">
        <v>-0.5</v>
      </c>
      <c r="PL9" s="14">
        <v>20.100000000000001</v>
      </c>
      <c r="PM9" s="14">
        <v>19.588640000000002</v>
      </c>
      <c r="PN9" s="14">
        <v>19.588640000000002</v>
      </c>
      <c r="PO9" s="14">
        <v>0.51136000000000004</v>
      </c>
      <c r="PP9" s="14">
        <v>16.5</v>
      </c>
      <c r="PQ9" s="14">
        <v>19.588640000000002</v>
      </c>
      <c r="PR9" s="14">
        <v>19.588640000000002</v>
      </c>
      <c r="PS9" s="14">
        <v>-3.0886399999999998</v>
      </c>
      <c r="PT9" s="14">
        <v>3.1</v>
      </c>
      <c r="PU9" s="14">
        <v>4</v>
      </c>
      <c r="PV9" s="14">
        <v>4</v>
      </c>
      <c r="PW9" s="14">
        <v>-0.9</v>
      </c>
      <c r="PX9" s="14">
        <v>3.6</v>
      </c>
      <c r="PY9" s="14">
        <v>3.4</v>
      </c>
      <c r="PZ9" s="14">
        <v>3.4</v>
      </c>
      <c r="QA9" s="14">
        <v>0.2</v>
      </c>
      <c r="QB9" s="14">
        <v>0</v>
      </c>
      <c r="QC9" s="14"/>
      <c r="QD9" s="14"/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14.7</v>
      </c>
      <c r="QO9" s="14">
        <v>17.670000000000002</v>
      </c>
      <c r="QP9" s="14">
        <v>17.670000000000002</v>
      </c>
      <c r="QQ9" s="14">
        <v>-2.97</v>
      </c>
      <c r="QR9" s="14">
        <v>46.1</v>
      </c>
      <c r="QS9" s="14">
        <v>46.24</v>
      </c>
      <c r="QT9" s="14">
        <v>46.24</v>
      </c>
      <c r="QU9" s="14">
        <v>-0.14000000000000001</v>
      </c>
      <c r="QV9" s="14">
        <v>4.8</v>
      </c>
      <c r="QW9" s="14">
        <v>4.2</v>
      </c>
      <c r="QX9" s="14">
        <v>4.2</v>
      </c>
      <c r="QY9" s="14">
        <v>0.6</v>
      </c>
      <c r="QZ9" s="14">
        <v>2.4</v>
      </c>
      <c r="RA9" s="14">
        <v>2.4</v>
      </c>
      <c r="RB9" s="14">
        <v>2.4</v>
      </c>
      <c r="RC9" s="14">
        <v>0</v>
      </c>
      <c r="RD9" s="14"/>
      <c r="RE9" s="14"/>
      <c r="RF9" s="14"/>
      <c r="RG9" s="14">
        <v>0</v>
      </c>
      <c r="RH9" s="14">
        <v>2.9</v>
      </c>
      <c r="RI9" s="14">
        <v>2.8</v>
      </c>
      <c r="RJ9" s="14">
        <v>2.8</v>
      </c>
      <c r="RK9" s="14">
        <v>0.1</v>
      </c>
      <c r="RL9" s="14">
        <v>0</v>
      </c>
      <c r="RM9" s="14">
        <v>0</v>
      </c>
      <c r="RN9" s="14">
        <v>0</v>
      </c>
      <c r="RO9" s="14">
        <v>0</v>
      </c>
      <c r="RP9" s="14">
        <v>3.6</v>
      </c>
      <c r="RQ9" s="14">
        <v>3.5489999999999999</v>
      </c>
      <c r="RR9" s="14">
        <v>3.5489999999999999</v>
      </c>
      <c r="RS9" s="14">
        <v>5.0999999999999997E-2</v>
      </c>
      <c r="RT9" s="14">
        <v>3.1</v>
      </c>
      <c r="RU9" s="14">
        <v>11.22983</v>
      </c>
      <c r="RV9" s="14">
        <v>6.4661299999999997</v>
      </c>
      <c r="RW9" s="14">
        <v>-3.3661300000000001</v>
      </c>
      <c r="RX9" s="14">
        <v>2</v>
      </c>
      <c r="RY9" s="14">
        <v>2</v>
      </c>
      <c r="RZ9" s="14">
        <v>2</v>
      </c>
      <c r="SA9" s="14">
        <v>0</v>
      </c>
      <c r="SB9" s="14">
        <v>0</v>
      </c>
      <c r="SC9" s="14">
        <v>0.7</v>
      </c>
      <c r="SD9" s="14">
        <v>0.7</v>
      </c>
      <c r="SE9" s="14">
        <v>-0.7</v>
      </c>
      <c r="SF9" s="14">
        <v>8.6999999999999993</v>
      </c>
      <c r="SG9" s="14">
        <v>10.38198</v>
      </c>
      <c r="SH9" s="14">
        <v>10.38198</v>
      </c>
      <c r="SI9" s="14">
        <v>-1.68198</v>
      </c>
      <c r="SJ9" s="14">
        <v>8.9</v>
      </c>
      <c r="SK9" s="14">
        <v>8.9</v>
      </c>
      <c r="SL9" s="14">
        <v>8.9</v>
      </c>
      <c r="SM9" s="14">
        <v>0</v>
      </c>
      <c r="SN9" s="14">
        <v>18.899999999999999</v>
      </c>
      <c r="SO9" s="14">
        <v>19.588640000000002</v>
      </c>
      <c r="SP9" s="14">
        <v>19.588640000000002</v>
      </c>
      <c r="SQ9" s="14">
        <v>-0.68864000000000003</v>
      </c>
      <c r="SR9" s="14"/>
      <c r="SS9" s="14">
        <v>19.588640000000002</v>
      </c>
      <c r="ST9" s="14">
        <v>19.588640000000002</v>
      </c>
      <c r="SU9" s="14">
        <v>-19.588640000000002</v>
      </c>
      <c r="SV9" s="14">
        <v>20</v>
      </c>
      <c r="SW9" s="14">
        <v>19.09892</v>
      </c>
      <c r="SX9" s="14">
        <v>19.09892</v>
      </c>
      <c r="SY9" s="14">
        <v>0.90107999999999999</v>
      </c>
      <c r="SZ9" s="14">
        <v>14.7</v>
      </c>
      <c r="TA9" s="14">
        <v>16.77</v>
      </c>
      <c r="TB9" s="14">
        <v>16.77</v>
      </c>
      <c r="TC9" s="14">
        <v>-2.0699999999999998</v>
      </c>
      <c r="TD9" s="14">
        <v>35.5</v>
      </c>
      <c r="TE9" s="14">
        <v>25.23</v>
      </c>
      <c r="TF9" s="14">
        <v>25.23</v>
      </c>
      <c r="TG9" s="14">
        <v>10.27</v>
      </c>
      <c r="TH9" s="14">
        <v>0</v>
      </c>
      <c r="TI9" s="14">
        <v>0</v>
      </c>
      <c r="TJ9" s="14">
        <v>0</v>
      </c>
      <c r="TK9" s="14">
        <v>0</v>
      </c>
      <c r="TL9" s="14">
        <v>33.200000000000003</v>
      </c>
      <c r="TM9" s="14">
        <v>26.24</v>
      </c>
      <c r="TN9" s="14">
        <v>26.24</v>
      </c>
      <c r="TO9" s="14">
        <v>6.96</v>
      </c>
      <c r="TP9" s="14">
        <v>50.4</v>
      </c>
      <c r="TQ9" s="14">
        <v>39.71</v>
      </c>
      <c r="TR9" s="14">
        <v>39.71</v>
      </c>
      <c r="TS9" s="14">
        <v>10.69</v>
      </c>
      <c r="TT9" s="14">
        <v>1.4</v>
      </c>
      <c r="TU9" s="14">
        <v>3.38</v>
      </c>
      <c r="TV9" s="14">
        <v>3.38</v>
      </c>
      <c r="TW9" s="14">
        <v>-1.98</v>
      </c>
      <c r="TX9" s="14">
        <v>2</v>
      </c>
      <c r="TY9" s="14">
        <v>1.75</v>
      </c>
      <c r="TZ9" s="14">
        <v>1.75</v>
      </c>
      <c r="UA9" s="14">
        <v>0.25</v>
      </c>
      <c r="UB9" s="14">
        <v>20.9</v>
      </c>
      <c r="UC9" s="14">
        <v>20.568069999999999</v>
      </c>
      <c r="UD9" s="14">
        <v>20.568069999999999</v>
      </c>
      <c r="UE9" s="14">
        <v>0.33193</v>
      </c>
      <c r="UF9" s="14">
        <v>5.8</v>
      </c>
      <c r="UG9" s="14">
        <v>8</v>
      </c>
      <c r="UH9" s="14">
        <v>8</v>
      </c>
      <c r="UI9" s="14">
        <v>-2.2000000000000002</v>
      </c>
      <c r="UJ9" s="14">
        <v>4.5</v>
      </c>
      <c r="UK9" s="14">
        <v>7.4</v>
      </c>
      <c r="UL9" s="14">
        <v>7.4</v>
      </c>
      <c r="UM9" s="14">
        <v>-2.9</v>
      </c>
      <c r="UN9" s="14">
        <v>20.399999999999999</v>
      </c>
      <c r="UO9" s="14">
        <v>10</v>
      </c>
      <c r="UP9" s="14">
        <v>10</v>
      </c>
      <c r="UQ9" s="14">
        <v>10.4</v>
      </c>
      <c r="UR9" s="14">
        <v>20.399999999999999</v>
      </c>
      <c r="US9" s="14">
        <v>10</v>
      </c>
      <c r="UT9" s="14">
        <v>10</v>
      </c>
      <c r="UU9" s="14">
        <v>10.4</v>
      </c>
      <c r="UV9" s="14">
        <v>20</v>
      </c>
      <c r="UW9" s="14">
        <v>10</v>
      </c>
      <c r="UX9" s="14">
        <v>10</v>
      </c>
      <c r="UY9" s="14">
        <v>10</v>
      </c>
      <c r="UZ9" s="14">
        <v>7.4</v>
      </c>
      <c r="VA9" s="14">
        <v>0.18</v>
      </c>
      <c r="VB9" s="14">
        <v>0.18</v>
      </c>
      <c r="VC9" s="14">
        <v>7.22</v>
      </c>
      <c r="VD9" s="14">
        <v>0</v>
      </c>
      <c r="VE9" s="14">
        <v>0</v>
      </c>
      <c r="VF9" s="14">
        <v>0</v>
      </c>
      <c r="VG9" s="14">
        <v>0</v>
      </c>
      <c r="VH9" s="14">
        <v>0</v>
      </c>
      <c r="VI9" s="14">
        <v>0</v>
      </c>
      <c r="VJ9" s="14">
        <v>0</v>
      </c>
      <c r="VK9" s="14">
        <v>0</v>
      </c>
      <c r="VL9" s="14">
        <v>0.6</v>
      </c>
      <c r="VM9" s="14">
        <v>0.6</v>
      </c>
      <c r="VN9" s="14">
        <v>0.6</v>
      </c>
      <c r="VO9" s="14">
        <v>0</v>
      </c>
      <c r="VP9" s="14">
        <v>24.9</v>
      </c>
      <c r="VQ9" s="14">
        <v>38.049999999999997</v>
      </c>
      <c r="VR9" s="14">
        <v>38.049999999999997</v>
      </c>
      <c r="VS9" s="14">
        <v>-13.15</v>
      </c>
      <c r="VT9" s="14">
        <v>10</v>
      </c>
      <c r="VU9" s="14">
        <v>3.70817</v>
      </c>
      <c r="VV9" s="14"/>
      <c r="VW9" s="14">
        <v>10</v>
      </c>
      <c r="VX9" s="14">
        <v>0</v>
      </c>
      <c r="VY9" s="14">
        <v>0</v>
      </c>
      <c r="VZ9" s="14">
        <v>0</v>
      </c>
      <c r="WA9" s="14">
        <v>0</v>
      </c>
      <c r="WB9" s="14">
        <v>0</v>
      </c>
      <c r="WC9" s="14">
        <v>0</v>
      </c>
      <c r="WD9" s="14">
        <v>0</v>
      </c>
      <c r="WE9" s="14">
        <v>0</v>
      </c>
      <c r="WF9" s="14">
        <v>0</v>
      </c>
      <c r="WG9" s="14"/>
      <c r="WH9" s="14"/>
      <c r="WI9" s="14">
        <v>0</v>
      </c>
      <c r="WJ9" s="14">
        <v>20</v>
      </c>
      <c r="WK9" s="14">
        <v>19.09892</v>
      </c>
      <c r="WL9" s="14">
        <v>19.09892</v>
      </c>
      <c r="WM9" s="14">
        <v>0.90107999999999999</v>
      </c>
      <c r="WN9" s="14">
        <v>9.9</v>
      </c>
      <c r="WO9" s="14">
        <v>12.9</v>
      </c>
      <c r="WP9" s="14">
        <v>12.9</v>
      </c>
      <c r="WQ9" s="14">
        <v>-3</v>
      </c>
      <c r="WR9" s="14">
        <v>44.5</v>
      </c>
      <c r="WS9" s="14">
        <v>74</v>
      </c>
      <c r="WT9" s="14">
        <v>74</v>
      </c>
      <c r="WU9" s="14">
        <v>-29.5</v>
      </c>
      <c r="WV9" s="14">
        <v>34.9</v>
      </c>
      <c r="WW9" s="14"/>
      <c r="WX9" s="14"/>
      <c r="WY9" s="14">
        <v>34.9</v>
      </c>
      <c r="WZ9" s="14">
        <v>29.7</v>
      </c>
      <c r="XA9" s="14">
        <v>29.184000000000001</v>
      </c>
      <c r="XB9" s="14">
        <v>29.184000000000001</v>
      </c>
      <c r="XC9" s="14">
        <v>0.51600000000000001</v>
      </c>
      <c r="XD9" s="14">
        <v>3.3</v>
      </c>
      <c r="XE9" s="14">
        <v>2.8159999999999998</v>
      </c>
      <c r="XF9" s="14">
        <v>2.8159999999999998</v>
      </c>
      <c r="XG9" s="14">
        <v>0.48399999999999999</v>
      </c>
      <c r="XH9" s="14">
        <v>15.3</v>
      </c>
      <c r="XI9" s="14">
        <v>14</v>
      </c>
      <c r="XJ9" s="14">
        <v>14</v>
      </c>
      <c r="XK9" s="14">
        <v>1.3</v>
      </c>
      <c r="XL9" s="14">
        <v>15.4</v>
      </c>
      <c r="XM9" s="14">
        <v>17</v>
      </c>
      <c r="XN9" s="14">
        <v>17</v>
      </c>
      <c r="XO9" s="14">
        <v>-1.6</v>
      </c>
      <c r="XP9" s="14">
        <v>6.7</v>
      </c>
      <c r="XQ9" s="14">
        <v>7.5</v>
      </c>
      <c r="XR9" s="14">
        <v>7.5</v>
      </c>
      <c r="XS9" s="14">
        <v>-0.8</v>
      </c>
    </row>
    <row r="10" spans="1:643" ht="24" customHeight="1">
      <c r="A10" s="1"/>
      <c r="B10" s="16" t="s">
        <v>63</v>
      </c>
      <c r="C10" s="16" t="s">
        <v>616</v>
      </c>
      <c r="D10" s="17">
        <v>0.8</v>
      </c>
      <c r="E10" s="17">
        <v>0.93</v>
      </c>
      <c r="F10" s="17">
        <v>0.93</v>
      </c>
      <c r="G10" s="17">
        <v>-0.13</v>
      </c>
      <c r="H10" s="17">
        <v>1.2</v>
      </c>
      <c r="I10" s="17">
        <v>1.65</v>
      </c>
      <c r="J10" s="17">
        <v>1.65</v>
      </c>
      <c r="K10" s="17">
        <v>-0.45</v>
      </c>
      <c r="L10" s="17">
        <v>648.70000000000005</v>
      </c>
      <c r="M10" s="17">
        <v>647.00522999999998</v>
      </c>
      <c r="N10" s="17">
        <v>647.00522999999998</v>
      </c>
      <c r="O10" s="17">
        <v>1.6947700000000001</v>
      </c>
      <c r="P10" s="17">
        <v>216.4</v>
      </c>
      <c r="Q10" s="17">
        <v>212.33768000000001</v>
      </c>
      <c r="R10" s="17">
        <v>212.33768000000001</v>
      </c>
      <c r="S10" s="17">
        <v>4.0623199999999997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238.4</v>
      </c>
      <c r="AG10" s="17">
        <v>246</v>
      </c>
      <c r="AH10" s="17">
        <v>246</v>
      </c>
      <c r="AI10" s="17">
        <v>-7.6</v>
      </c>
      <c r="AJ10" s="17"/>
      <c r="AK10" s="17"/>
      <c r="AL10" s="17">
        <v>0</v>
      </c>
      <c r="AM10" s="17">
        <v>0</v>
      </c>
      <c r="AN10" s="17"/>
      <c r="AO10" s="17"/>
      <c r="AP10" s="17"/>
      <c r="AQ10" s="17">
        <v>0</v>
      </c>
      <c r="AR10" s="17">
        <v>117.4</v>
      </c>
      <c r="AS10" s="17">
        <v>116.66667</v>
      </c>
      <c r="AT10" s="17">
        <v>116.66667</v>
      </c>
      <c r="AU10" s="17">
        <v>0.73333000000000004</v>
      </c>
      <c r="AV10" s="17">
        <v>117.7</v>
      </c>
      <c r="AW10" s="17">
        <v>116.66667</v>
      </c>
      <c r="AX10" s="17">
        <v>116.66667</v>
      </c>
      <c r="AY10" s="17">
        <v>1.0333300000000001</v>
      </c>
      <c r="AZ10" s="17">
        <v>118.2</v>
      </c>
      <c r="BA10" s="17">
        <v>116.66667</v>
      </c>
      <c r="BB10" s="17">
        <v>116.66667</v>
      </c>
      <c r="BC10" s="17">
        <v>1.5333300000000001</v>
      </c>
      <c r="BD10" s="17">
        <v>226.2</v>
      </c>
      <c r="BE10" s="17">
        <v>175</v>
      </c>
      <c r="BF10" s="17">
        <v>175</v>
      </c>
      <c r="BG10" s="17">
        <v>51.2</v>
      </c>
      <c r="BH10" s="17"/>
      <c r="BI10" s="17"/>
      <c r="BJ10" s="17"/>
      <c r="BK10" s="17">
        <v>0</v>
      </c>
      <c r="BL10" s="17"/>
      <c r="BM10" s="17"/>
      <c r="BN10" s="17"/>
      <c r="BO10" s="17">
        <v>0</v>
      </c>
      <c r="BP10" s="17">
        <v>563</v>
      </c>
      <c r="BQ10" s="17">
        <v>570.52498000000003</v>
      </c>
      <c r="BR10" s="17">
        <v>570.52498000000003</v>
      </c>
      <c r="BS10" s="17">
        <v>-7.5249800000000002</v>
      </c>
      <c r="BT10" s="17">
        <v>10.5</v>
      </c>
      <c r="BU10" s="17">
        <v>10.212540000000001</v>
      </c>
      <c r="BV10" s="17">
        <v>10.212540000000001</v>
      </c>
      <c r="BW10" s="17">
        <v>0.28745999999999999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/>
      <c r="CG10" s="17"/>
      <c r="CH10" s="17"/>
      <c r="CI10" s="17">
        <v>0</v>
      </c>
      <c r="CJ10" s="17"/>
      <c r="CK10" s="17"/>
      <c r="CL10" s="17"/>
      <c r="CM10" s="17">
        <v>0</v>
      </c>
      <c r="CN10" s="17">
        <v>167.4</v>
      </c>
      <c r="CO10" s="17">
        <v>165.3526</v>
      </c>
      <c r="CP10" s="17">
        <v>165.3526</v>
      </c>
      <c r="CQ10" s="17">
        <v>2.0474000000000001</v>
      </c>
      <c r="CR10" s="17">
        <v>7.5</v>
      </c>
      <c r="CS10" s="17">
        <v>4.2400599999999997</v>
      </c>
      <c r="CT10" s="17">
        <v>4.2400599999999997</v>
      </c>
      <c r="CU10" s="17">
        <v>3.2599399999999998</v>
      </c>
      <c r="CV10" s="17"/>
      <c r="CW10" s="17"/>
      <c r="CX10" s="17"/>
      <c r="CY10" s="17">
        <v>0</v>
      </c>
      <c r="CZ10" s="17">
        <v>6.8</v>
      </c>
      <c r="DA10" s="17">
        <v>6.8787000000000003</v>
      </c>
      <c r="DB10" s="17">
        <v>6.8787000000000003</v>
      </c>
      <c r="DC10" s="17">
        <v>-7.8700000000000006E-2</v>
      </c>
      <c r="DD10" s="17">
        <v>10.1</v>
      </c>
      <c r="DE10" s="17">
        <v>10.038970000000001</v>
      </c>
      <c r="DF10" s="17">
        <v>10.038970000000001</v>
      </c>
      <c r="DG10" s="17">
        <v>6.1030000000000001E-2</v>
      </c>
      <c r="DH10" s="17">
        <v>50.5</v>
      </c>
      <c r="DI10" s="17">
        <v>34.219499999999996</v>
      </c>
      <c r="DJ10" s="17">
        <v>88.381079999999997</v>
      </c>
      <c r="DK10" s="17">
        <v>-37.881079999999997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/>
      <c r="DY10" s="17"/>
      <c r="DZ10" s="17"/>
      <c r="EA10" s="17">
        <v>0</v>
      </c>
      <c r="EB10" s="17">
        <v>111.4</v>
      </c>
      <c r="EC10" s="17">
        <v>113.3477</v>
      </c>
      <c r="ED10" s="17">
        <v>113.3477</v>
      </c>
      <c r="EE10" s="17">
        <v>-1.9477</v>
      </c>
      <c r="EF10" s="17">
        <v>166.4</v>
      </c>
      <c r="EG10" s="17">
        <v>202.9546</v>
      </c>
      <c r="EH10" s="17">
        <v>221.68907999999999</v>
      </c>
      <c r="EI10" s="17">
        <v>-55.289079999999998</v>
      </c>
      <c r="EJ10" s="17"/>
      <c r="EK10" s="17"/>
      <c r="EL10" s="17"/>
      <c r="EM10" s="17">
        <v>0</v>
      </c>
      <c r="EN10" s="17"/>
      <c r="EO10" s="17"/>
      <c r="EP10" s="17"/>
      <c r="EQ10" s="17">
        <v>0</v>
      </c>
      <c r="ER10" s="17"/>
      <c r="ES10" s="17"/>
      <c r="ET10" s="17"/>
      <c r="EU10" s="17">
        <v>0</v>
      </c>
      <c r="EV10" s="17">
        <v>6.5</v>
      </c>
      <c r="EW10" s="17">
        <v>6.39</v>
      </c>
      <c r="EX10" s="17">
        <v>6.39</v>
      </c>
      <c r="EY10" s="17">
        <v>0.11</v>
      </c>
      <c r="EZ10" s="17">
        <v>462.1</v>
      </c>
      <c r="FA10" s="17">
        <v>460.67581000000001</v>
      </c>
      <c r="FB10" s="17">
        <v>460.67581000000001</v>
      </c>
      <c r="FC10" s="17">
        <v>1.4241900000000001</v>
      </c>
      <c r="FD10" s="17">
        <v>41.3</v>
      </c>
      <c r="FE10" s="17">
        <v>53.998730000000002</v>
      </c>
      <c r="FF10" s="17">
        <v>53.998730000000002</v>
      </c>
      <c r="FG10" s="17">
        <v>-12.698729999999999</v>
      </c>
      <c r="FH10" s="17">
        <v>132.5</v>
      </c>
      <c r="FI10" s="17">
        <v>149.20862</v>
      </c>
      <c r="FJ10" s="17">
        <v>141.876</v>
      </c>
      <c r="FK10" s="17">
        <v>-9.3759999999999994</v>
      </c>
      <c r="FL10" s="17">
        <v>9</v>
      </c>
      <c r="FM10" s="17"/>
      <c r="FN10" s="17"/>
      <c r="FO10" s="17">
        <v>9</v>
      </c>
      <c r="FP10" s="17">
        <v>18</v>
      </c>
      <c r="FQ10" s="17">
        <v>19.361409999999999</v>
      </c>
      <c r="FR10" s="17">
        <v>19.361409999999999</v>
      </c>
      <c r="FS10" s="17">
        <v>-1.36141</v>
      </c>
      <c r="FT10" s="17">
        <v>13.3</v>
      </c>
      <c r="FU10" s="17"/>
      <c r="FV10" s="17">
        <v>19.09892</v>
      </c>
      <c r="FW10" s="17">
        <v>-5.7989199999999999</v>
      </c>
      <c r="FX10" s="17">
        <v>89.8</v>
      </c>
      <c r="FY10" s="17">
        <v>88.000979999999998</v>
      </c>
      <c r="FZ10" s="17">
        <v>88.000979999999998</v>
      </c>
      <c r="GA10" s="17">
        <v>1.7990200000000001</v>
      </c>
      <c r="GB10" s="17">
        <v>163.56971999999999</v>
      </c>
      <c r="GC10" s="17">
        <v>150.60283000000001</v>
      </c>
      <c r="GD10" s="17">
        <v>160.38591</v>
      </c>
      <c r="GE10" s="17">
        <v>3.1838099999999998</v>
      </c>
      <c r="GF10" s="17">
        <v>163.8963</v>
      </c>
      <c r="GG10" s="17">
        <v>150.60283000000001</v>
      </c>
      <c r="GH10" s="17">
        <v>160.38591</v>
      </c>
      <c r="GI10" s="17">
        <v>3.5103900000000001</v>
      </c>
      <c r="GJ10" s="17">
        <v>164.69630000000001</v>
      </c>
      <c r="GK10" s="17">
        <v>150.60283000000001</v>
      </c>
      <c r="GL10" s="17">
        <v>160.38591</v>
      </c>
      <c r="GM10" s="17">
        <v>4.3103899999999999</v>
      </c>
      <c r="GN10" s="17">
        <v>109.2</v>
      </c>
      <c r="GO10" s="17">
        <v>111.3477</v>
      </c>
      <c r="GP10" s="17">
        <v>109.624</v>
      </c>
      <c r="GQ10" s="17">
        <v>-0.42399999999999999</v>
      </c>
      <c r="GR10" s="17">
        <v>5.9</v>
      </c>
      <c r="GS10" s="17">
        <v>6.0084900000000001</v>
      </c>
      <c r="GT10" s="17">
        <v>6.0084900000000001</v>
      </c>
      <c r="GU10" s="17">
        <v>-0.10849</v>
      </c>
      <c r="GV10" s="17">
        <v>0</v>
      </c>
      <c r="GW10" s="17"/>
      <c r="GX10" s="17">
        <v>5.02773</v>
      </c>
      <c r="GY10" s="17">
        <v>-5.02773</v>
      </c>
      <c r="GZ10" s="17">
        <v>33.9</v>
      </c>
      <c r="HA10" s="17">
        <v>36.537669999999999</v>
      </c>
      <c r="HB10" s="17">
        <v>36.537669999999999</v>
      </c>
      <c r="HC10" s="17">
        <v>-2.63767</v>
      </c>
      <c r="HD10" s="17">
        <v>45.6</v>
      </c>
      <c r="HE10" s="17">
        <v>44.44858</v>
      </c>
      <c r="HF10" s="17">
        <v>44.44858</v>
      </c>
      <c r="HG10" s="17">
        <v>1.1514200000000001</v>
      </c>
      <c r="HH10" s="17">
        <v>1.8</v>
      </c>
      <c r="HI10" s="17">
        <v>1.7435700000000001</v>
      </c>
      <c r="HJ10" s="17">
        <v>1.7435700000000001</v>
      </c>
      <c r="HK10" s="17">
        <v>5.6430000000000001E-2</v>
      </c>
      <c r="HL10" s="17">
        <v>2.4</v>
      </c>
      <c r="HM10" s="17">
        <v>3.9771899999999998</v>
      </c>
      <c r="HN10" s="17">
        <v>3.9771899999999998</v>
      </c>
      <c r="HO10" s="17">
        <v>-1.5771900000000001</v>
      </c>
      <c r="HP10" s="17">
        <v>12.6</v>
      </c>
      <c r="HQ10" s="17">
        <v>13.00329</v>
      </c>
      <c r="HR10" s="17">
        <v>13.00329</v>
      </c>
      <c r="HS10" s="17">
        <v>-0.40328999999999998</v>
      </c>
      <c r="HT10" s="17">
        <v>145</v>
      </c>
      <c r="HU10" s="17">
        <v>175.92723000000001</v>
      </c>
      <c r="HV10" s="17">
        <v>175.76933</v>
      </c>
      <c r="HW10" s="17">
        <v>-30.76933</v>
      </c>
      <c r="HX10" s="17">
        <v>0</v>
      </c>
      <c r="HY10" s="17">
        <v>24.698399999999999</v>
      </c>
      <c r="HZ10" s="17">
        <v>27.7104</v>
      </c>
      <c r="IA10" s="17">
        <v>-27.7104</v>
      </c>
      <c r="IB10" s="17">
        <v>0</v>
      </c>
      <c r="IC10" s="17">
        <v>0</v>
      </c>
      <c r="ID10" s="17">
        <v>0</v>
      </c>
      <c r="IE10" s="17">
        <v>0</v>
      </c>
      <c r="IF10" s="17"/>
      <c r="IG10" s="17"/>
      <c r="IH10" s="17"/>
      <c r="II10" s="17">
        <v>0</v>
      </c>
      <c r="IJ10" s="17"/>
      <c r="IK10" s="17"/>
      <c r="IL10" s="17">
        <v>0</v>
      </c>
      <c r="IM10" s="17">
        <v>0</v>
      </c>
      <c r="IN10" s="17"/>
      <c r="IO10" s="17"/>
      <c r="IP10" s="17"/>
      <c r="IQ10" s="17">
        <v>0</v>
      </c>
      <c r="IR10" s="17"/>
      <c r="IS10" s="17"/>
      <c r="IT10" s="17"/>
      <c r="IU10" s="17">
        <v>0</v>
      </c>
      <c r="IV10" s="17"/>
      <c r="IW10" s="17"/>
      <c r="IX10" s="17"/>
      <c r="IY10" s="17">
        <v>0</v>
      </c>
      <c r="IZ10" s="17">
        <v>111.1</v>
      </c>
      <c r="JA10" s="17">
        <v>133.87922</v>
      </c>
      <c r="JB10" s="17">
        <v>113.72580000000001</v>
      </c>
      <c r="JC10" s="17">
        <v>-2.6257999999999999</v>
      </c>
      <c r="JD10" s="17">
        <v>175.7</v>
      </c>
      <c r="JE10" s="17">
        <v>178.11215999999999</v>
      </c>
      <c r="JF10" s="17">
        <v>178.11215999999999</v>
      </c>
      <c r="JG10" s="17">
        <v>-2.4121600000000001</v>
      </c>
      <c r="JH10" s="17">
        <v>168</v>
      </c>
      <c r="JI10" s="17">
        <v>178.11215999999999</v>
      </c>
      <c r="JJ10" s="17">
        <v>178.11215999999999</v>
      </c>
      <c r="JK10" s="17">
        <v>-10.112159999999999</v>
      </c>
      <c r="JL10" s="17">
        <v>186.8</v>
      </c>
      <c r="JM10" s="17">
        <v>178.11215999999999</v>
      </c>
      <c r="JN10" s="17">
        <v>178.11215999999999</v>
      </c>
      <c r="JO10" s="17">
        <v>8.6878399999999996</v>
      </c>
      <c r="JP10" s="17">
        <v>262.7</v>
      </c>
      <c r="JQ10" s="17">
        <v>267.16824000000003</v>
      </c>
      <c r="JR10" s="17">
        <v>267.16824000000003</v>
      </c>
      <c r="JS10" s="17">
        <v>-4.4682399999999998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16.2</v>
      </c>
      <c r="KO10" s="17">
        <v>16.343209999999999</v>
      </c>
      <c r="KP10" s="17">
        <v>16.343209999999999</v>
      </c>
      <c r="KQ10" s="17">
        <v>-0.14321</v>
      </c>
      <c r="KR10" s="17">
        <v>0</v>
      </c>
      <c r="KS10" s="17"/>
      <c r="KT10" s="17">
        <v>0</v>
      </c>
      <c r="KU10" s="17">
        <v>0</v>
      </c>
      <c r="KV10" s="17"/>
      <c r="KW10" s="17"/>
      <c r="KX10" s="17"/>
      <c r="KY10" s="17">
        <v>0</v>
      </c>
      <c r="KZ10" s="17">
        <v>126.3</v>
      </c>
      <c r="LA10" s="17">
        <v>158.32481999999999</v>
      </c>
      <c r="LB10" s="17">
        <v>67.688540000000003</v>
      </c>
      <c r="LC10" s="17">
        <v>58.611460000000001</v>
      </c>
      <c r="LD10" s="17">
        <v>104.9</v>
      </c>
      <c r="LE10" s="17">
        <v>115.05032</v>
      </c>
      <c r="LF10" s="17">
        <v>115.05032</v>
      </c>
      <c r="LG10" s="17">
        <v>-10.150320000000001</v>
      </c>
      <c r="LH10" s="17">
        <v>64.099999999999994</v>
      </c>
      <c r="LI10" s="17">
        <v>67.725759999999994</v>
      </c>
      <c r="LJ10" s="17">
        <v>67.725759999999994</v>
      </c>
      <c r="LK10" s="17">
        <v>-3.6257600000000001</v>
      </c>
      <c r="LL10" s="17">
        <v>75</v>
      </c>
      <c r="LM10" s="17">
        <v>78.567999999999998</v>
      </c>
      <c r="LN10" s="17">
        <v>68.404300000000006</v>
      </c>
      <c r="LO10" s="17">
        <v>6.5956999999999999</v>
      </c>
      <c r="LP10" s="17">
        <v>30.4</v>
      </c>
      <c r="LQ10" s="17">
        <v>30.215479999999999</v>
      </c>
      <c r="LR10" s="17">
        <v>29.69913</v>
      </c>
      <c r="LS10" s="17">
        <v>0.70086999999999999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/>
      <c r="MC10" s="17"/>
      <c r="MD10" s="17"/>
      <c r="ME10" s="17">
        <v>0</v>
      </c>
      <c r="MF10" s="17">
        <v>88.8</v>
      </c>
      <c r="MG10" s="17">
        <v>96.666669999999996</v>
      </c>
      <c r="MH10" s="17">
        <v>96.666669999999996</v>
      </c>
      <c r="MI10" s="17">
        <v>-7.8666700000000001</v>
      </c>
      <c r="MJ10" s="17">
        <v>88.6</v>
      </c>
      <c r="MK10" s="17">
        <v>96.666669999999996</v>
      </c>
      <c r="ML10" s="17">
        <v>96.666669999999996</v>
      </c>
      <c r="MM10" s="17">
        <v>-8.0666700000000002</v>
      </c>
      <c r="MN10" s="17">
        <v>112.8</v>
      </c>
      <c r="MO10" s="17">
        <v>96.666669999999996</v>
      </c>
      <c r="MP10" s="17">
        <v>96.666669999999996</v>
      </c>
      <c r="MQ10" s="17">
        <v>16.133330000000001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/>
      <c r="NI10" s="17"/>
      <c r="NJ10" s="17"/>
      <c r="NK10" s="17">
        <v>0</v>
      </c>
      <c r="NL10" s="17"/>
      <c r="NM10" s="17"/>
      <c r="NN10" s="17"/>
      <c r="NO10" s="17">
        <v>0</v>
      </c>
      <c r="NP10" s="17"/>
      <c r="NQ10" s="17"/>
      <c r="NR10" s="17"/>
      <c r="NS10" s="17">
        <v>0</v>
      </c>
      <c r="NT10" s="17">
        <v>0</v>
      </c>
      <c r="NU10" s="17">
        <v>0</v>
      </c>
      <c r="NV10" s="17">
        <v>0</v>
      </c>
      <c r="NW10" s="17">
        <v>0</v>
      </c>
      <c r="NX10" s="17">
        <v>53.8</v>
      </c>
      <c r="NY10" s="17">
        <v>73.84</v>
      </c>
      <c r="NZ10" s="17">
        <v>73.84</v>
      </c>
      <c r="OA10" s="17">
        <v>-20.04</v>
      </c>
      <c r="OB10" s="17">
        <v>0</v>
      </c>
      <c r="OC10" s="17">
        <v>0</v>
      </c>
      <c r="OD10" s="17">
        <v>0</v>
      </c>
      <c r="OE10" s="17">
        <v>0</v>
      </c>
      <c r="OF10" s="17">
        <v>2.6</v>
      </c>
      <c r="OG10" s="17">
        <v>2.1309999999999998</v>
      </c>
      <c r="OH10" s="17">
        <v>2.1309999999999998</v>
      </c>
      <c r="OI10" s="17">
        <v>0.46899999999999997</v>
      </c>
      <c r="OJ10" s="17">
        <v>0</v>
      </c>
      <c r="OK10" s="17">
        <v>0</v>
      </c>
      <c r="OL10" s="17">
        <v>0</v>
      </c>
      <c r="OM10" s="17">
        <v>0</v>
      </c>
      <c r="ON10" s="17">
        <v>14.6</v>
      </c>
      <c r="OO10" s="17">
        <v>17.629770000000001</v>
      </c>
      <c r="OP10" s="17">
        <v>17.629770000000001</v>
      </c>
      <c r="OQ10" s="17">
        <v>-3.0297700000000001</v>
      </c>
      <c r="OR10" s="17">
        <v>0</v>
      </c>
      <c r="OS10" s="17">
        <v>0</v>
      </c>
      <c r="OT10" s="17">
        <v>0</v>
      </c>
      <c r="OU10" s="17">
        <v>0</v>
      </c>
      <c r="OV10" s="17">
        <v>0</v>
      </c>
      <c r="OW10" s="17">
        <v>0</v>
      </c>
      <c r="OX10" s="17">
        <v>0</v>
      </c>
      <c r="OY10" s="17">
        <v>0</v>
      </c>
      <c r="OZ10" s="17"/>
      <c r="PA10" s="17">
        <v>0</v>
      </c>
      <c r="PB10" s="17">
        <v>0</v>
      </c>
      <c r="PC10" s="17">
        <v>0</v>
      </c>
      <c r="PD10" s="17">
        <v>3.6</v>
      </c>
      <c r="PE10" s="17">
        <v>3.6</v>
      </c>
      <c r="PF10" s="17">
        <v>3.6</v>
      </c>
      <c r="PG10" s="17">
        <v>0</v>
      </c>
      <c r="PH10" s="17">
        <v>3</v>
      </c>
      <c r="PI10" s="17">
        <v>3.4</v>
      </c>
      <c r="PJ10" s="17">
        <v>3.4</v>
      </c>
      <c r="PK10" s="17">
        <v>-0.4</v>
      </c>
      <c r="PL10" s="17">
        <v>20.3</v>
      </c>
      <c r="PM10" s="17">
        <v>19.588640000000002</v>
      </c>
      <c r="PN10" s="17">
        <v>19.588640000000002</v>
      </c>
      <c r="PO10" s="17">
        <v>0.71135999999999999</v>
      </c>
      <c r="PP10" s="17">
        <v>16.5</v>
      </c>
      <c r="PQ10" s="17">
        <v>19.588640000000002</v>
      </c>
      <c r="PR10" s="17">
        <v>19.588640000000002</v>
      </c>
      <c r="PS10" s="17">
        <v>-3.0886399999999998</v>
      </c>
      <c r="PT10" s="17">
        <v>3.1</v>
      </c>
      <c r="PU10" s="17">
        <v>4</v>
      </c>
      <c r="PV10" s="17">
        <v>4</v>
      </c>
      <c r="PW10" s="17">
        <v>-0.9</v>
      </c>
      <c r="PX10" s="17">
        <v>3.6</v>
      </c>
      <c r="PY10" s="17">
        <v>3.4</v>
      </c>
      <c r="PZ10" s="17">
        <v>3.4</v>
      </c>
      <c r="QA10" s="17">
        <v>0.2</v>
      </c>
      <c r="QB10" s="17">
        <v>0</v>
      </c>
      <c r="QC10" s="17"/>
      <c r="QD10" s="17"/>
      <c r="QE10" s="17">
        <v>0</v>
      </c>
      <c r="QF10" s="17">
        <v>0</v>
      </c>
      <c r="QG10" s="17">
        <v>0</v>
      </c>
      <c r="QH10" s="17">
        <v>0</v>
      </c>
      <c r="QI10" s="17">
        <v>0</v>
      </c>
      <c r="QJ10" s="17">
        <v>0</v>
      </c>
      <c r="QK10" s="17">
        <v>0</v>
      </c>
      <c r="QL10" s="17">
        <v>0</v>
      </c>
      <c r="QM10" s="17">
        <v>0</v>
      </c>
      <c r="QN10" s="17">
        <v>13.7</v>
      </c>
      <c r="QO10" s="17">
        <v>16.55</v>
      </c>
      <c r="QP10" s="17">
        <v>16.55</v>
      </c>
      <c r="QQ10" s="17">
        <v>-2.85</v>
      </c>
      <c r="QR10" s="17">
        <v>36.799999999999997</v>
      </c>
      <c r="QS10" s="17">
        <v>42.09</v>
      </c>
      <c r="QT10" s="17">
        <v>42.09</v>
      </c>
      <c r="QU10" s="17">
        <v>-5.29</v>
      </c>
      <c r="QV10" s="17">
        <v>4.8</v>
      </c>
      <c r="QW10" s="17">
        <v>4.2</v>
      </c>
      <c r="QX10" s="17">
        <v>4.2</v>
      </c>
      <c r="QY10" s="17">
        <v>0.6</v>
      </c>
      <c r="QZ10" s="17">
        <v>2.4</v>
      </c>
      <c r="RA10" s="17">
        <v>2.4</v>
      </c>
      <c r="RB10" s="17">
        <v>2.4</v>
      </c>
      <c r="RC10" s="17">
        <v>0</v>
      </c>
      <c r="RD10" s="17"/>
      <c r="RE10" s="17"/>
      <c r="RF10" s="17"/>
      <c r="RG10" s="17">
        <v>0</v>
      </c>
      <c r="RH10" s="17">
        <v>2.9</v>
      </c>
      <c r="RI10" s="17">
        <v>2.8</v>
      </c>
      <c r="RJ10" s="17">
        <v>2.8</v>
      </c>
      <c r="RK10" s="17">
        <v>0.1</v>
      </c>
      <c r="RL10" s="17">
        <v>0</v>
      </c>
      <c r="RM10" s="17">
        <v>0</v>
      </c>
      <c r="RN10" s="17">
        <v>0</v>
      </c>
      <c r="RO10" s="17">
        <v>0</v>
      </c>
      <c r="RP10" s="17">
        <v>3.6</v>
      </c>
      <c r="RQ10" s="17">
        <v>3.5489999999999999</v>
      </c>
      <c r="RR10" s="17">
        <v>3.5489999999999999</v>
      </c>
      <c r="RS10" s="17">
        <v>5.0999999999999997E-2</v>
      </c>
      <c r="RT10" s="17">
        <v>3.1</v>
      </c>
      <c r="RU10" s="17">
        <v>5.7632899999999996</v>
      </c>
      <c r="RV10" s="17">
        <v>6.4661299999999997</v>
      </c>
      <c r="RW10" s="17">
        <v>-3.3661300000000001</v>
      </c>
      <c r="RX10" s="17">
        <v>2</v>
      </c>
      <c r="RY10" s="17">
        <v>2</v>
      </c>
      <c r="RZ10" s="17">
        <v>2</v>
      </c>
      <c r="SA10" s="17">
        <v>0</v>
      </c>
      <c r="SB10" s="17">
        <v>0</v>
      </c>
      <c r="SC10" s="17">
        <v>0.7</v>
      </c>
      <c r="SD10" s="17">
        <v>0.7</v>
      </c>
      <c r="SE10" s="17">
        <v>-0.7</v>
      </c>
      <c r="SF10" s="17">
        <v>8.4</v>
      </c>
      <c r="SG10" s="17">
        <v>10.38198</v>
      </c>
      <c r="SH10" s="17">
        <v>10.38198</v>
      </c>
      <c r="SI10" s="17">
        <v>-1.9819800000000001</v>
      </c>
      <c r="SJ10" s="17">
        <v>8.9</v>
      </c>
      <c r="SK10" s="17">
        <v>8.9</v>
      </c>
      <c r="SL10" s="17">
        <v>8.9</v>
      </c>
      <c r="SM10" s="17">
        <v>0</v>
      </c>
      <c r="SN10" s="17">
        <v>18.3</v>
      </c>
      <c r="SO10" s="17">
        <v>19.588640000000002</v>
      </c>
      <c r="SP10" s="17">
        <v>19.588640000000002</v>
      </c>
      <c r="SQ10" s="17">
        <v>-1.28864</v>
      </c>
      <c r="SR10" s="17"/>
      <c r="SS10" s="17">
        <v>19.588640000000002</v>
      </c>
      <c r="ST10" s="17">
        <v>19.588640000000002</v>
      </c>
      <c r="SU10" s="17">
        <v>-19.588640000000002</v>
      </c>
      <c r="SV10" s="17">
        <v>20</v>
      </c>
      <c r="SW10" s="17">
        <v>19.09892</v>
      </c>
      <c r="SX10" s="17">
        <v>19.09892</v>
      </c>
      <c r="SY10" s="17">
        <v>0.90107999999999999</v>
      </c>
      <c r="SZ10" s="17">
        <v>17.2</v>
      </c>
      <c r="TA10" s="17">
        <v>17.489999999999998</v>
      </c>
      <c r="TB10" s="17">
        <v>17.489999999999998</v>
      </c>
      <c r="TC10" s="17">
        <v>-0.28999999999999998</v>
      </c>
      <c r="TD10" s="17">
        <v>43</v>
      </c>
      <c r="TE10" s="17">
        <v>23.32</v>
      </c>
      <c r="TF10" s="17">
        <v>23.32</v>
      </c>
      <c r="TG10" s="17">
        <v>19.68</v>
      </c>
      <c r="TH10" s="17">
        <v>0</v>
      </c>
      <c r="TI10" s="17">
        <v>0</v>
      </c>
      <c r="TJ10" s="17">
        <v>0</v>
      </c>
      <c r="TK10" s="17">
        <v>0</v>
      </c>
      <c r="TL10" s="17">
        <v>19.3</v>
      </c>
      <c r="TM10" s="17">
        <v>22.21</v>
      </c>
      <c r="TN10" s="17">
        <v>22.21</v>
      </c>
      <c r="TO10" s="17">
        <v>-2.91</v>
      </c>
      <c r="TP10" s="17">
        <v>29.1</v>
      </c>
      <c r="TQ10" s="17">
        <v>34.56</v>
      </c>
      <c r="TR10" s="17">
        <v>34.56</v>
      </c>
      <c r="TS10" s="17">
        <v>-5.46</v>
      </c>
      <c r="TT10" s="17">
        <v>0.7</v>
      </c>
      <c r="TU10" s="17">
        <v>2.77</v>
      </c>
      <c r="TV10" s="17">
        <v>2.77</v>
      </c>
      <c r="TW10" s="17">
        <v>-2.0699999999999998</v>
      </c>
      <c r="TX10" s="17">
        <v>0.9</v>
      </c>
      <c r="TY10" s="17">
        <v>1.45</v>
      </c>
      <c r="TZ10" s="17">
        <v>1.45</v>
      </c>
      <c r="UA10" s="17">
        <v>-0.55000000000000004</v>
      </c>
      <c r="UB10" s="17">
        <v>20.9</v>
      </c>
      <c r="UC10" s="17">
        <v>20.568069999999999</v>
      </c>
      <c r="UD10" s="17">
        <v>20.568069999999999</v>
      </c>
      <c r="UE10" s="17">
        <v>0.33193</v>
      </c>
      <c r="UF10" s="17">
        <v>5.8</v>
      </c>
      <c r="UG10" s="17">
        <v>8</v>
      </c>
      <c r="UH10" s="17">
        <v>8</v>
      </c>
      <c r="UI10" s="17">
        <v>-2.2000000000000002</v>
      </c>
      <c r="UJ10" s="17">
        <v>4.5</v>
      </c>
      <c r="UK10" s="17">
        <v>7.4</v>
      </c>
      <c r="UL10" s="17">
        <v>7.4</v>
      </c>
      <c r="UM10" s="17">
        <v>-2.9</v>
      </c>
      <c r="UN10" s="17">
        <v>20.399999999999999</v>
      </c>
      <c r="UO10" s="17">
        <v>10</v>
      </c>
      <c r="UP10" s="17">
        <v>10</v>
      </c>
      <c r="UQ10" s="17">
        <v>10.4</v>
      </c>
      <c r="UR10" s="17">
        <v>20.399999999999999</v>
      </c>
      <c r="US10" s="17">
        <v>10</v>
      </c>
      <c r="UT10" s="17">
        <v>10</v>
      </c>
      <c r="UU10" s="17">
        <v>10.4</v>
      </c>
      <c r="UV10" s="17">
        <v>20</v>
      </c>
      <c r="UW10" s="17">
        <v>10</v>
      </c>
      <c r="UX10" s="17">
        <v>10</v>
      </c>
      <c r="UY10" s="17">
        <v>10</v>
      </c>
      <c r="UZ10" s="17">
        <v>3.1</v>
      </c>
      <c r="VA10" s="17">
        <v>1.671</v>
      </c>
      <c r="VB10" s="17">
        <v>1.671</v>
      </c>
      <c r="VC10" s="17">
        <v>1.429</v>
      </c>
      <c r="VD10" s="17">
        <v>0</v>
      </c>
      <c r="VE10" s="17">
        <v>0</v>
      </c>
      <c r="VF10" s="17">
        <v>0</v>
      </c>
      <c r="VG10" s="17">
        <v>0</v>
      </c>
      <c r="VH10" s="17">
        <v>0</v>
      </c>
      <c r="VI10" s="17">
        <v>0</v>
      </c>
      <c r="VJ10" s="17">
        <v>0</v>
      </c>
      <c r="VK10" s="17">
        <v>0</v>
      </c>
      <c r="VL10" s="17">
        <v>0.6</v>
      </c>
      <c r="VM10" s="17">
        <v>0.6</v>
      </c>
      <c r="VN10" s="17">
        <v>0.6</v>
      </c>
      <c r="VO10" s="17">
        <v>0</v>
      </c>
      <c r="VP10" s="17">
        <v>10.9</v>
      </c>
      <c r="VQ10" s="17">
        <v>34</v>
      </c>
      <c r="VR10" s="17">
        <v>34</v>
      </c>
      <c r="VS10" s="17">
        <v>-23.1</v>
      </c>
      <c r="VT10" s="17">
        <v>2.6</v>
      </c>
      <c r="VU10" s="17">
        <v>1.89988</v>
      </c>
      <c r="VV10" s="17"/>
      <c r="VW10" s="17">
        <v>2.6</v>
      </c>
      <c r="VX10" s="17">
        <v>0</v>
      </c>
      <c r="VY10" s="17">
        <v>0</v>
      </c>
      <c r="VZ10" s="17">
        <v>0</v>
      </c>
      <c r="WA10" s="17">
        <v>0</v>
      </c>
      <c r="WB10" s="17">
        <v>0</v>
      </c>
      <c r="WC10" s="17">
        <v>0</v>
      </c>
      <c r="WD10" s="17">
        <v>0</v>
      </c>
      <c r="WE10" s="17">
        <v>0</v>
      </c>
      <c r="WF10" s="17">
        <v>0</v>
      </c>
      <c r="WG10" s="17"/>
      <c r="WH10" s="17"/>
      <c r="WI10" s="17">
        <v>0</v>
      </c>
      <c r="WJ10" s="17">
        <v>20</v>
      </c>
      <c r="WK10" s="17">
        <v>19.09892</v>
      </c>
      <c r="WL10" s="17">
        <v>19.09892</v>
      </c>
      <c r="WM10" s="17">
        <v>0.90107999999999999</v>
      </c>
      <c r="WN10" s="17">
        <v>9.6999999999999993</v>
      </c>
      <c r="WO10" s="17">
        <v>12.9</v>
      </c>
      <c r="WP10" s="17">
        <v>12.9</v>
      </c>
      <c r="WQ10" s="17">
        <v>-3.2</v>
      </c>
      <c r="WR10" s="17">
        <v>44.4</v>
      </c>
      <c r="WS10" s="17">
        <v>74</v>
      </c>
      <c r="WT10" s="17">
        <v>74</v>
      </c>
      <c r="WU10" s="17">
        <v>-29.6</v>
      </c>
      <c r="WV10" s="17">
        <v>34.9</v>
      </c>
      <c r="WW10" s="17"/>
      <c r="WX10" s="17"/>
      <c r="WY10" s="17">
        <v>34.9</v>
      </c>
      <c r="WZ10" s="17">
        <v>29.7</v>
      </c>
      <c r="XA10" s="17">
        <v>29.184000000000001</v>
      </c>
      <c r="XB10" s="17">
        <v>29.184000000000001</v>
      </c>
      <c r="XC10" s="17">
        <v>0.51600000000000001</v>
      </c>
      <c r="XD10" s="17">
        <v>3.3</v>
      </c>
      <c r="XE10" s="17">
        <v>2.8159999999999998</v>
      </c>
      <c r="XF10" s="17">
        <v>2.8159999999999998</v>
      </c>
      <c r="XG10" s="17">
        <v>0.48399999999999999</v>
      </c>
      <c r="XH10" s="17">
        <v>15.2</v>
      </c>
      <c r="XI10" s="17">
        <v>14</v>
      </c>
      <c r="XJ10" s="17">
        <v>14</v>
      </c>
      <c r="XK10" s="17">
        <v>1.2</v>
      </c>
      <c r="XL10" s="17">
        <v>15.4</v>
      </c>
      <c r="XM10" s="17">
        <v>17</v>
      </c>
      <c r="XN10" s="17">
        <v>17</v>
      </c>
      <c r="XO10" s="17">
        <v>-1.6</v>
      </c>
      <c r="XP10" s="17">
        <v>6.7</v>
      </c>
      <c r="XQ10" s="17">
        <v>7.5</v>
      </c>
      <c r="XR10" s="17">
        <v>7.5</v>
      </c>
      <c r="XS10" s="17">
        <v>-0.8</v>
      </c>
    </row>
    <row r="11" spans="1:643" ht="24" customHeight="1">
      <c r="A11" s="1"/>
      <c r="B11" s="16" t="s">
        <v>63</v>
      </c>
      <c r="C11" s="16" t="s">
        <v>617</v>
      </c>
      <c r="D11" s="17">
        <v>0.8</v>
      </c>
      <c r="E11" s="17">
        <v>0.93</v>
      </c>
      <c r="F11" s="17">
        <v>0.93</v>
      </c>
      <c r="G11" s="17">
        <v>-0.13</v>
      </c>
      <c r="H11" s="17">
        <v>1.2</v>
      </c>
      <c r="I11" s="17">
        <v>1.65</v>
      </c>
      <c r="J11" s="17">
        <v>1.65</v>
      </c>
      <c r="K11" s="17">
        <v>-0.45</v>
      </c>
      <c r="L11" s="17">
        <v>647.6</v>
      </c>
      <c r="M11" s="17">
        <v>647.00522999999998</v>
      </c>
      <c r="N11" s="17">
        <v>647.00522999999998</v>
      </c>
      <c r="O11" s="17">
        <v>0.59477000000000002</v>
      </c>
      <c r="P11" s="17">
        <v>215.9</v>
      </c>
      <c r="Q11" s="17">
        <v>212.33768000000001</v>
      </c>
      <c r="R11" s="17">
        <v>212.33768000000001</v>
      </c>
      <c r="S11" s="17">
        <v>3.5623200000000002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237.9</v>
      </c>
      <c r="AG11" s="17">
        <v>246</v>
      </c>
      <c r="AH11" s="17">
        <v>246</v>
      </c>
      <c r="AI11" s="17">
        <v>-8.1</v>
      </c>
      <c r="AJ11" s="17"/>
      <c r="AK11" s="17"/>
      <c r="AL11" s="17">
        <v>0</v>
      </c>
      <c r="AM11" s="17">
        <v>0</v>
      </c>
      <c r="AN11" s="17"/>
      <c r="AO11" s="17"/>
      <c r="AP11" s="17"/>
      <c r="AQ11" s="17">
        <v>0</v>
      </c>
      <c r="AR11" s="17">
        <v>105.8</v>
      </c>
      <c r="AS11" s="17">
        <v>116.66667</v>
      </c>
      <c r="AT11" s="17">
        <v>116.66667</v>
      </c>
      <c r="AU11" s="17">
        <v>-10.866669999999999</v>
      </c>
      <c r="AV11" s="17">
        <v>105.9</v>
      </c>
      <c r="AW11" s="17">
        <v>116.66667</v>
      </c>
      <c r="AX11" s="17">
        <v>116.66667</v>
      </c>
      <c r="AY11" s="17">
        <v>-10.76667</v>
      </c>
      <c r="AZ11" s="17">
        <v>105.9</v>
      </c>
      <c r="BA11" s="17">
        <v>116.66667</v>
      </c>
      <c r="BB11" s="17">
        <v>116.66667</v>
      </c>
      <c r="BC11" s="17">
        <v>-10.76667</v>
      </c>
      <c r="BD11" s="17">
        <v>206.7</v>
      </c>
      <c r="BE11" s="17">
        <v>175</v>
      </c>
      <c r="BF11" s="17">
        <v>175</v>
      </c>
      <c r="BG11" s="17">
        <v>31.7</v>
      </c>
      <c r="BH11" s="17"/>
      <c r="BI11" s="17"/>
      <c r="BJ11" s="17"/>
      <c r="BK11" s="17">
        <v>0</v>
      </c>
      <c r="BL11" s="17"/>
      <c r="BM11" s="17"/>
      <c r="BN11" s="17"/>
      <c r="BO11" s="17">
        <v>0</v>
      </c>
      <c r="BP11" s="17">
        <v>560.5</v>
      </c>
      <c r="BQ11" s="17">
        <v>570.52498000000003</v>
      </c>
      <c r="BR11" s="17">
        <v>570.52498000000003</v>
      </c>
      <c r="BS11" s="17">
        <v>-10.024979999999999</v>
      </c>
      <c r="BT11" s="17">
        <v>10.6</v>
      </c>
      <c r="BU11" s="17">
        <v>10.212540000000001</v>
      </c>
      <c r="BV11" s="17">
        <v>10.212540000000001</v>
      </c>
      <c r="BW11" s="17">
        <v>0.38746000000000003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/>
      <c r="CG11" s="17"/>
      <c r="CH11" s="17"/>
      <c r="CI11" s="17">
        <v>0</v>
      </c>
      <c r="CJ11" s="17"/>
      <c r="CK11" s="17"/>
      <c r="CL11" s="17"/>
      <c r="CM11" s="17">
        <v>0</v>
      </c>
      <c r="CN11" s="17">
        <v>169.3</v>
      </c>
      <c r="CO11" s="17">
        <v>165.3526</v>
      </c>
      <c r="CP11" s="17">
        <v>165.3526</v>
      </c>
      <c r="CQ11" s="17">
        <v>3.9474</v>
      </c>
      <c r="CR11" s="17">
        <v>7.5</v>
      </c>
      <c r="CS11" s="17">
        <v>4.2400599999999997</v>
      </c>
      <c r="CT11" s="17">
        <v>4.2400599999999997</v>
      </c>
      <c r="CU11" s="17">
        <v>3.2599399999999998</v>
      </c>
      <c r="CV11" s="17"/>
      <c r="CW11" s="17"/>
      <c r="CX11" s="17"/>
      <c r="CY11" s="17">
        <v>0</v>
      </c>
      <c r="CZ11" s="17">
        <v>6.8</v>
      </c>
      <c r="DA11" s="17">
        <v>6.8787000000000003</v>
      </c>
      <c r="DB11" s="17">
        <v>6.8787000000000003</v>
      </c>
      <c r="DC11" s="17">
        <v>-7.8700000000000006E-2</v>
      </c>
      <c r="DD11" s="17">
        <v>10.199999999999999</v>
      </c>
      <c r="DE11" s="17">
        <v>10.038970000000001</v>
      </c>
      <c r="DF11" s="17">
        <v>10.038970000000001</v>
      </c>
      <c r="DG11" s="17">
        <v>0.16103000000000001</v>
      </c>
      <c r="DH11" s="17">
        <v>50.6</v>
      </c>
      <c r="DI11" s="17">
        <v>15.321759999999999</v>
      </c>
      <c r="DJ11" s="17">
        <v>81.10463</v>
      </c>
      <c r="DK11" s="17">
        <v>-30.504629999999999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/>
      <c r="DY11" s="17"/>
      <c r="DZ11" s="17"/>
      <c r="EA11" s="17">
        <v>0</v>
      </c>
      <c r="EB11" s="17">
        <v>111.4</v>
      </c>
      <c r="EC11" s="17">
        <v>113.3477</v>
      </c>
      <c r="ED11" s="17">
        <v>113.3477</v>
      </c>
      <c r="EE11" s="17">
        <v>-1.9477</v>
      </c>
      <c r="EF11" s="17">
        <v>126.1</v>
      </c>
      <c r="EG11" s="17">
        <v>181.32595000000001</v>
      </c>
      <c r="EH11" s="17">
        <v>221.68907999999999</v>
      </c>
      <c r="EI11" s="17">
        <v>-95.589079999999996</v>
      </c>
      <c r="EJ11" s="17"/>
      <c r="EK11" s="17"/>
      <c r="EL11" s="17"/>
      <c r="EM11" s="17">
        <v>0</v>
      </c>
      <c r="EN11" s="17"/>
      <c r="EO11" s="17"/>
      <c r="EP11" s="17"/>
      <c r="EQ11" s="17">
        <v>0</v>
      </c>
      <c r="ER11" s="17"/>
      <c r="ES11" s="17"/>
      <c r="ET11" s="17"/>
      <c r="EU11" s="17">
        <v>0</v>
      </c>
      <c r="EV11" s="17">
        <v>6.5</v>
      </c>
      <c r="EW11" s="17">
        <v>6.39</v>
      </c>
      <c r="EX11" s="17">
        <v>6.39</v>
      </c>
      <c r="EY11" s="17">
        <v>0.11</v>
      </c>
      <c r="EZ11" s="17">
        <v>463.1</v>
      </c>
      <c r="FA11" s="17">
        <v>460.67581000000001</v>
      </c>
      <c r="FB11" s="17">
        <v>460.67581000000001</v>
      </c>
      <c r="FC11" s="17">
        <v>2.4241899999999998</v>
      </c>
      <c r="FD11" s="17">
        <v>57.5</v>
      </c>
      <c r="FE11" s="17">
        <v>53.998730000000002</v>
      </c>
      <c r="FF11" s="17">
        <v>53.998730000000002</v>
      </c>
      <c r="FG11" s="17">
        <v>3.5012699999999999</v>
      </c>
      <c r="FH11" s="17">
        <v>132.19999999999999</v>
      </c>
      <c r="FI11" s="17">
        <v>149.20862</v>
      </c>
      <c r="FJ11" s="17">
        <v>141.87599</v>
      </c>
      <c r="FK11" s="17">
        <v>-9.6759900000000005</v>
      </c>
      <c r="FL11" s="17">
        <v>23.8</v>
      </c>
      <c r="FM11" s="17"/>
      <c r="FN11" s="17"/>
      <c r="FO11" s="17">
        <v>23.8</v>
      </c>
      <c r="FP11" s="17">
        <v>18</v>
      </c>
      <c r="FQ11" s="17">
        <v>19.361409999999999</v>
      </c>
      <c r="FR11" s="17">
        <v>19.361409999999999</v>
      </c>
      <c r="FS11" s="17">
        <v>-1.36141</v>
      </c>
      <c r="FT11" s="17">
        <v>13.3</v>
      </c>
      <c r="FU11" s="17"/>
      <c r="FV11" s="17">
        <v>19.09892</v>
      </c>
      <c r="FW11" s="17">
        <v>-5.7989199999999999</v>
      </c>
      <c r="FX11" s="17">
        <v>91.4</v>
      </c>
      <c r="FY11" s="17">
        <v>88.000979999999998</v>
      </c>
      <c r="FZ11" s="17">
        <v>88.000979999999998</v>
      </c>
      <c r="GA11" s="17">
        <v>3.3990200000000002</v>
      </c>
      <c r="GB11" s="17">
        <v>173.70320000000001</v>
      </c>
      <c r="GC11" s="17">
        <v>150.60283000000001</v>
      </c>
      <c r="GD11" s="17">
        <v>152.12146000000001</v>
      </c>
      <c r="GE11" s="17">
        <v>21.58174</v>
      </c>
      <c r="GF11" s="17">
        <v>174.08408</v>
      </c>
      <c r="GG11" s="17">
        <v>150.60283000000001</v>
      </c>
      <c r="GH11" s="17">
        <v>152.12146000000001</v>
      </c>
      <c r="GI11" s="17">
        <v>21.962620000000001</v>
      </c>
      <c r="GJ11" s="17">
        <v>178.48559</v>
      </c>
      <c r="GK11" s="17">
        <v>150.60283000000001</v>
      </c>
      <c r="GL11" s="17">
        <v>152.12146000000001</v>
      </c>
      <c r="GM11" s="17">
        <v>26.364129999999999</v>
      </c>
      <c r="GN11" s="17">
        <v>109.3</v>
      </c>
      <c r="GO11" s="17">
        <v>111.3477</v>
      </c>
      <c r="GP11" s="17">
        <v>109.62399000000001</v>
      </c>
      <c r="GQ11" s="17">
        <v>-0.32399</v>
      </c>
      <c r="GR11" s="17">
        <v>5.9</v>
      </c>
      <c r="GS11" s="17">
        <v>6.0084900000000001</v>
      </c>
      <c r="GT11" s="17">
        <v>6.0084900000000001</v>
      </c>
      <c r="GU11" s="17">
        <v>-0.10849</v>
      </c>
      <c r="GV11" s="17">
        <v>0</v>
      </c>
      <c r="GW11" s="17"/>
      <c r="GX11" s="17">
        <v>5.02773</v>
      </c>
      <c r="GY11" s="17">
        <v>-5.02773</v>
      </c>
      <c r="GZ11" s="17">
        <v>34</v>
      </c>
      <c r="HA11" s="17">
        <v>36.537669999999999</v>
      </c>
      <c r="HB11" s="17">
        <v>36.537669999999999</v>
      </c>
      <c r="HC11" s="17">
        <v>-2.5376699999999999</v>
      </c>
      <c r="HD11" s="17">
        <v>45.4</v>
      </c>
      <c r="HE11" s="17">
        <v>44.44858</v>
      </c>
      <c r="HF11" s="17">
        <v>44.44858</v>
      </c>
      <c r="HG11" s="17">
        <v>0.95142000000000004</v>
      </c>
      <c r="HH11" s="17">
        <v>1.8</v>
      </c>
      <c r="HI11" s="17">
        <v>1.7435700000000001</v>
      </c>
      <c r="HJ11" s="17">
        <v>1.7435700000000001</v>
      </c>
      <c r="HK11" s="17">
        <v>5.6430000000000001E-2</v>
      </c>
      <c r="HL11" s="17">
        <v>2.4</v>
      </c>
      <c r="HM11" s="17">
        <v>3.9771899999999998</v>
      </c>
      <c r="HN11" s="17">
        <v>3.9771899999999998</v>
      </c>
      <c r="HO11" s="17">
        <v>-1.5771900000000001</v>
      </c>
      <c r="HP11" s="17">
        <v>13.2</v>
      </c>
      <c r="HQ11" s="17">
        <v>0</v>
      </c>
      <c r="HR11" s="17">
        <v>0</v>
      </c>
      <c r="HS11" s="17">
        <v>13.2</v>
      </c>
      <c r="HT11" s="17">
        <v>139.80000000000001</v>
      </c>
      <c r="HU11" s="17">
        <v>175.92723000000001</v>
      </c>
      <c r="HV11" s="17">
        <v>142.52161000000001</v>
      </c>
      <c r="HW11" s="17">
        <v>-2.7216100000000001</v>
      </c>
      <c r="HX11" s="17">
        <v>0</v>
      </c>
      <c r="HY11" s="17">
        <v>20.92305</v>
      </c>
      <c r="HZ11" s="17">
        <v>27.7104</v>
      </c>
      <c r="IA11" s="17">
        <v>-27.7104</v>
      </c>
      <c r="IB11" s="17">
        <v>0</v>
      </c>
      <c r="IC11" s="17">
        <v>0</v>
      </c>
      <c r="ID11" s="17">
        <v>0</v>
      </c>
      <c r="IE11" s="17">
        <v>0</v>
      </c>
      <c r="IF11" s="17"/>
      <c r="IG11" s="17"/>
      <c r="IH11" s="17"/>
      <c r="II11" s="17">
        <v>0</v>
      </c>
      <c r="IJ11" s="17"/>
      <c r="IK11" s="17"/>
      <c r="IL11" s="17">
        <v>0</v>
      </c>
      <c r="IM11" s="17">
        <v>0</v>
      </c>
      <c r="IN11" s="17"/>
      <c r="IO11" s="17"/>
      <c r="IP11" s="17"/>
      <c r="IQ11" s="17">
        <v>0</v>
      </c>
      <c r="IR11" s="17"/>
      <c r="IS11" s="17"/>
      <c r="IT11" s="17"/>
      <c r="IU11" s="17">
        <v>0</v>
      </c>
      <c r="IV11" s="17"/>
      <c r="IW11" s="17"/>
      <c r="IX11" s="17"/>
      <c r="IY11" s="17">
        <v>0</v>
      </c>
      <c r="IZ11" s="17">
        <v>110.9</v>
      </c>
      <c r="JA11" s="17">
        <v>133.87922</v>
      </c>
      <c r="JB11" s="17">
        <v>113.72580000000001</v>
      </c>
      <c r="JC11" s="17">
        <v>-2.8258000000000001</v>
      </c>
      <c r="JD11" s="17">
        <v>174.3</v>
      </c>
      <c r="JE11" s="17">
        <v>177.90845999999999</v>
      </c>
      <c r="JF11" s="17">
        <v>167.88943</v>
      </c>
      <c r="JG11" s="17">
        <v>6.4105699999999999</v>
      </c>
      <c r="JH11" s="17">
        <v>167.6</v>
      </c>
      <c r="JI11" s="17">
        <v>177.90845999999999</v>
      </c>
      <c r="JJ11" s="17">
        <v>167.88943</v>
      </c>
      <c r="JK11" s="17">
        <v>-0.28943000000000002</v>
      </c>
      <c r="JL11" s="17">
        <v>185.6</v>
      </c>
      <c r="JM11" s="17">
        <v>177.90845999999999</v>
      </c>
      <c r="JN11" s="17">
        <v>167.88943</v>
      </c>
      <c r="JO11" s="17">
        <v>17.710570000000001</v>
      </c>
      <c r="JP11" s="17">
        <v>262.39999999999998</v>
      </c>
      <c r="JQ11" s="17">
        <v>266.86268999999999</v>
      </c>
      <c r="JR11" s="17">
        <v>251.83414999999999</v>
      </c>
      <c r="JS11" s="17">
        <v>10.565849999999999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16.3</v>
      </c>
      <c r="KO11" s="17">
        <v>16.343209999999999</v>
      </c>
      <c r="KP11" s="17">
        <v>16.343209999999999</v>
      </c>
      <c r="KQ11" s="17">
        <v>-4.3209999999999998E-2</v>
      </c>
      <c r="KR11" s="17">
        <v>0</v>
      </c>
      <c r="KS11" s="17"/>
      <c r="KT11" s="17">
        <v>0</v>
      </c>
      <c r="KU11" s="17">
        <v>0</v>
      </c>
      <c r="KV11" s="17"/>
      <c r="KW11" s="17"/>
      <c r="KX11" s="17"/>
      <c r="KY11" s="17">
        <v>0</v>
      </c>
      <c r="KZ11" s="17">
        <v>102</v>
      </c>
      <c r="LA11" s="17">
        <v>137.89581000000001</v>
      </c>
      <c r="LB11" s="17">
        <v>112.91088999999999</v>
      </c>
      <c r="LC11" s="17">
        <v>-10.91089</v>
      </c>
      <c r="LD11" s="17">
        <v>103.9</v>
      </c>
      <c r="LE11" s="17">
        <v>115.05032</v>
      </c>
      <c r="LF11" s="17">
        <v>108.12999000000001</v>
      </c>
      <c r="LG11" s="17">
        <v>-4.2299899999999999</v>
      </c>
      <c r="LH11" s="17">
        <v>63.9</v>
      </c>
      <c r="LI11" s="17">
        <v>67.725759999999994</v>
      </c>
      <c r="LJ11" s="17">
        <v>67.725759999999994</v>
      </c>
      <c r="LK11" s="17">
        <v>-3.8257599999999998</v>
      </c>
      <c r="LL11" s="17">
        <v>74.7</v>
      </c>
      <c r="LM11" s="17">
        <v>78.567999999999998</v>
      </c>
      <c r="LN11" s="17">
        <v>72.37388</v>
      </c>
      <c r="LO11" s="17">
        <v>2.32612</v>
      </c>
      <c r="LP11" s="17">
        <v>30.3</v>
      </c>
      <c r="LQ11" s="17">
        <v>30.215479999999999</v>
      </c>
      <c r="LR11" s="17">
        <v>30.215479999999999</v>
      </c>
      <c r="LS11" s="17">
        <v>8.4519999999999998E-2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/>
      <c r="MC11" s="17"/>
      <c r="MD11" s="17"/>
      <c r="ME11" s="17">
        <v>0</v>
      </c>
      <c r="MF11" s="17">
        <v>89</v>
      </c>
      <c r="MG11" s="17">
        <v>96.666669999999996</v>
      </c>
      <c r="MH11" s="17">
        <v>96.666669999999996</v>
      </c>
      <c r="MI11" s="17">
        <v>-7.6666699999999999</v>
      </c>
      <c r="MJ11" s="17">
        <v>88.6</v>
      </c>
      <c r="MK11" s="17">
        <v>96.666669999999996</v>
      </c>
      <c r="ML11" s="17">
        <v>96.666669999999996</v>
      </c>
      <c r="MM11" s="17">
        <v>-8.0666700000000002</v>
      </c>
      <c r="MN11" s="17">
        <v>112</v>
      </c>
      <c r="MO11" s="17">
        <v>96.666669999999996</v>
      </c>
      <c r="MP11" s="17">
        <v>96.666669999999996</v>
      </c>
      <c r="MQ11" s="17">
        <v>15.33333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/>
      <c r="NI11" s="17"/>
      <c r="NJ11" s="17"/>
      <c r="NK11" s="17">
        <v>0</v>
      </c>
      <c r="NL11" s="17"/>
      <c r="NM11" s="17"/>
      <c r="NN11" s="17"/>
      <c r="NO11" s="17">
        <v>0</v>
      </c>
      <c r="NP11" s="17"/>
      <c r="NQ11" s="17"/>
      <c r="NR11" s="17"/>
      <c r="NS11" s="17">
        <v>0</v>
      </c>
      <c r="NT11" s="17">
        <v>0</v>
      </c>
      <c r="NU11" s="17">
        <v>0</v>
      </c>
      <c r="NV11" s="17">
        <v>0</v>
      </c>
      <c r="NW11" s="17">
        <v>0</v>
      </c>
      <c r="NX11" s="17">
        <v>57.4</v>
      </c>
      <c r="NY11" s="17">
        <v>69.760000000000005</v>
      </c>
      <c r="NZ11" s="17">
        <v>69.760000000000005</v>
      </c>
      <c r="OA11" s="17">
        <v>-12.36</v>
      </c>
      <c r="OB11" s="17">
        <v>0</v>
      </c>
      <c r="OC11" s="17">
        <v>0</v>
      </c>
      <c r="OD11" s="17">
        <v>0</v>
      </c>
      <c r="OE11" s="17">
        <v>0</v>
      </c>
      <c r="OF11" s="17">
        <v>1.6</v>
      </c>
      <c r="OG11" s="17">
        <v>2.0459999999999998</v>
      </c>
      <c r="OH11" s="17">
        <v>2.0459999999999998</v>
      </c>
      <c r="OI11" s="17">
        <v>-0.44600000000000001</v>
      </c>
      <c r="OJ11" s="17">
        <v>0</v>
      </c>
      <c r="OK11" s="17">
        <v>0</v>
      </c>
      <c r="OL11" s="17">
        <v>0</v>
      </c>
      <c r="OM11" s="17">
        <v>0</v>
      </c>
      <c r="ON11" s="17">
        <v>14.7</v>
      </c>
      <c r="OO11" s="17">
        <v>17.629770000000001</v>
      </c>
      <c r="OP11" s="17">
        <v>17.629770000000001</v>
      </c>
      <c r="OQ11" s="17">
        <v>-2.92977</v>
      </c>
      <c r="OR11" s="17">
        <v>0</v>
      </c>
      <c r="OS11" s="17">
        <v>0</v>
      </c>
      <c r="OT11" s="17">
        <v>0</v>
      </c>
      <c r="OU11" s="17">
        <v>0</v>
      </c>
      <c r="OV11" s="17">
        <v>0</v>
      </c>
      <c r="OW11" s="17">
        <v>0</v>
      </c>
      <c r="OX11" s="17">
        <v>0</v>
      </c>
      <c r="OY11" s="17">
        <v>0</v>
      </c>
      <c r="OZ11" s="17"/>
      <c r="PA11" s="17">
        <v>0</v>
      </c>
      <c r="PB11" s="17">
        <v>0</v>
      </c>
      <c r="PC11" s="17">
        <v>0</v>
      </c>
      <c r="PD11" s="17">
        <v>3.6</v>
      </c>
      <c r="PE11" s="17">
        <v>3.6</v>
      </c>
      <c r="PF11" s="17">
        <v>3.6</v>
      </c>
      <c r="PG11" s="17">
        <v>0</v>
      </c>
      <c r="PH11" s="17">
        <v>3</v>
      </c>
      <c r="PI11" s="17">
        <v>3.4</v>
      </c>
      <c r="PJ11" s="17">
        <v>3.4</v>
      </c>
      <c r="PK11" s="17">
        <v>-0.4</v>
      </c>
      <c r="PL11" s="17">
        <v>20.399999999999999</v>
      </c>
      <c r="PM11" s="17">
        <v>19.588640000000002</v>
      </c>
      <c r="PN11" s="17">
        <v>19.588640000000002</v>
      </c>
      <c r="PO11" s="17">
        <v>0.81135999999999997</v>
      </c>
      <c r="PP11" s="17">
        <v>16.5</v>
      </c>
      <c r="PQ11" s="17">
        <v>19.588640000000002</v>
      </c>
      <c r="PR11" s="17">
        <v>19.588640000000002</v>
      </c>
      <c r="PS11" s="17">
        <v>-3.0886399999999998</v>
      </c>
      <c r="PT11" s="17">
        <v>3.1</v>
      </c>
      <c r="PU11" s="17">
        <v>4</v>
      </c>
      <c r="PV11" s="17">
        <v>4</v>
      </c>
      <c r="PW11" s="17">
        <v>-0.9</v>
      </c>
      <c r="PX11" s="17">
        <v>3.6</v>
      </c>
      <c r="PY11" s="17">
        <v>3.4</v>
      </c>
      <c r="PZ11" s="17">
        <v>3.4</v>
      </c>
      <c r="QA11" s="17">
        <v>0.2</v>
      </c>
      <c r="QB11" s="17">
        <v>0</v>
      </c>
      <c r="QC11" s="17"/>
      <c r="QD11" s="17"/>
      <c r="QE11" s="17">
        <v>0</v>
      </c>
      <c r="QF11" s="17">
        <v>0</v>
      </c>
      <c r="QG11" s="17">
        <v>0</v>
      </c>
      <c r="QH11" s="17">
        <v>0</v>
      </c>
      <c r="QI11" s="17">
        <v>0</v>
      </c>
      <c r="QJ11" s="17">
        <v>0</v>
      </c>
      <c r="QK11" s="17">
        <v>0</v>
      </c>
      <c r="QL11" s="17">
        <v>0</v>
      </c>
      <c r="QM11" s="17">
        <v>0</v>
      </c>
      <c r="QN11" s="17">
        <v>14.8</v>
      </c>
      <c r="QO11" s="17">
        <v>15.42</v>
      </c>
      <c r="QP11" s="17">
        <v>15.42</v>
      </c>
      <c r="QQ11" s="17">
        <v>-0.62</v>
      </c>
      <c r="QR11" s="17">
        <v>34.4</v>
      </c>
      <c r="QS11" s="17">
        <v>38.46</v>
      </c>
      <c r="QT11" s="17">
        <v>38.46</v>
      </c>
      <c r="QU11" s="17">
        <v>-4.0599999999999996</v>
      </c>
      <c r="QV11" s="17">
        <v>4.8</v>
      </c>
      <c r="QW11" s="17">
        <v>4.2</v>
      </c>
      <c r="QX11" s="17">
        <v>4.2</v>
      </c>
      <c r="QY11" s="17">
        <v>0.6</v>
      </c>
      <c r="QZ11" s="17">
        <v>2.4</v>
      </c>
      <c r="RA11" s="17">
        <v>2.4</v>
      </c>
      <c r="RB11" s="17">
        <v>2.4</v>
      </c>
      <c r="RC11" s="17">
        <v>0</v>
      </c>
      <c r="RD11" s="17"/>
      <c r="RE11" s="17"/>
      <c r="RF11" s="17"/>
      <c r="RG11" s="17">
        <v>0</v>
      </c>
      <c r="RH11" s="17">
        <v>2.9</v>
      </c>
      <c r="RI11" s="17">
        <v>2.8</v>
      </c>
      <c r="RJ11" s="17">
        <v>2.8</v>
      </c>
      <c r="RK11" s="17">
        <v>0.1</v>
      </c>
      <c r="RL11" s="17">
        <v>0</v>
      </c>
      <c r="RM11" s="17">
        <v>0</v>
      </c>
      <c r="RN11" s="17">
        <v>0</v>
      </c>
      <c r="RO11" s="17">
        <v>0</v>
      </c>
      <c r="RP11" s="17">
        <v>3.6</v>
      </c>
      <c r="RQ11" s="17">
        <v>3.5489999999999999</v>
      </c>
      <c r="RR11" s="17">
        <v>3.5489999999999999</v>
      </c>
      <c r="RS11" s="17">
        <v>5.0999999999999997E-2</v>
      </c>
      <c r="RT11" s="17">
        <v>3</v>
      </c>
      <c r="RU11" s="17">
        <v>4.8823299999999996</v>
      </c>
      <c r="RV11" s="17">
        <v>6.4661299999999997</v>
      </c>
      <c r="RW11" s="17">
        <v>-3.4661300000000002</v>
      </c>
      <c r="RX11" s="17">
        <v>2</v>
      </c>
      <c r="RY11" s="17">
        <v>2</v>
      </c>
      <c r="RZ11" s="17">
        <v>2</v>
      </c>
      <c r="SA11" s="17">
        <v>0</v>
      </c>
      <c r="SB11" s="17">
        <v>0</v>
      </c>
      <c r="SC11" s="17">
        <v>0.7</v>
      </c>
      <c r="SD11" s="17">
        <v>0.7</v>
      </c>
      <c r="SE11" s="17">
        <v>-0.7</v>
      </c>
      <c r="SF11" s="17">
        <v>8.4</v>
      </c>
      <c r="SG11" s="17">
        <v>10.38198</v>
      </c>
      <c r="SH11" s="17">
        <v>10.38198</v>
      </c>
      <c r="SI11" s="17">
        <v>-1.9819800000000001</v>
      </c>
      <c r="SJ11" s="17">
        <v>8.9</v>
      </c>
      <c r="SK11" s="17">
        <v>8.9</v>
      </c>
      <c r="SL11" s="17">
        <v>8.9</v>
      </c>
      <c r="SM11" s="17">
        <v>0</v>
      </c>
      <c r="SN11" s="17">
        <v>18.3</v>
      </c>
      <c r="SO11" s="17">
        <v>19.588640000000002</v>
      </c>
      <c r="SP11" s="17">
        <v>19.588640000000002</v>
      </c>
      <c r="SQ11" s="17">
        <v>-1.28864</v>
      </c>
      <c r="SR11" s="17"/>
      <c r="SS11" s="17">
        <v>19.588640000000002</v>
      </c>
      <c r="ST11" s="17">
        <v>19.588640000000002</v>
      </c>
      <c r="SU11" s="17">
        <v>-19.588640000000002</v>
      </c>
      <c r="SV11" s="17">
        <v>20</v>
      </c>
      <c r="SW11" s="17">
        <v>19.09892</v>
      </c>
      <c r="SX11" s="17">
        <v>19.09892</v>
      </c>
      <c r="SY11" s="17">
        <v>0.90107999999999999</v>
      </c>
      <c r="SZ11" s="17">
        <v>20.7</v>
      </c>
      <c r="TA11" s="17">
        <v>18.18</v>
      </c>
      <c r="TB11" s="17">
        <v>18.18</v>
      </c>
      <c r="TC11" s="17">
        <v>2.52</v>
      </c>
      <c r="TD11" s="17">
        <v>44</v>
      </c>
      <c r="TE11" s="17">
        <v>21.45</v>
      </c>
      <c r="TF11" s="17">
        <v>21.45</v>
      </c>
      <c r="TG11" s="17">
        <v>22.55</v>
      </c>
      <c r="TH11" s="17">
        <v>0</v>
      </c>
      <c r="TI11" s="17">
        <v>0</v>
      </c>
      <c r="TJ11" s="17">
        <v>0</v>
      </c>
      <c r="TK11" s="17">
        <v>0</v>
      </c>
      <c r="TL11" s="17">
        <v>16.899999999999999</v>
      </c>
      <c r="TM11" s="17">
        <v>18.91</v>
      </c>
      <c r="TN11" s="17">
        <v>18.91</v>
      </c>
      <c r="TO11" s="17">
        <v>-2.0099999999999998</v>
      </c>
      <c r="TP11" s="17">
        <v>23.1</v>
      </c>
      <c r="TQ11" s="17">
        <v>30.41</v>
      </c>
      <c r="TR11" s="17">
        <v>30.41</v>
      </c>
      <c r="TS11" s="17">
        <v>-7.31</v>
      </c>
      <c r="TT11" s="17">
        <v>0.2</v>
      </c>
      <c r="TU11" s="17">
        <v>2.27</v>
      </c>
      <c r="TV11" s="17">
        <v>2.27</v>
      </c>
      <c r="TW11" s="17">
        <v>-2.0699999999999998</v>
      </c>
      <c r="TX11" s="17">
        <v>0</v>
      </c>
      <c r="TY11" s="17">
        <v>1.2</v>
      </c>
      <c r="TZ11" s="17">
        <v>1.2</v>
      </c>
      <c r="UA11" s="17">
        <v>-1.2</v>
      </c>
      <c r="UB11" s="17">
        <v>20.6</v>
      </c>
      <c r="UC11" s="17">
        <v>20.568069999999999</v>
      </c>
      <c r="UD11" s="17">
        <v>20.568069999999999</v>
      </c>
      <c r="UE11" s="17">
        <v>3.193E-2</v>
      </c>
      <c r="UF11" s="17">
        <v>5.8</v>
      </c>
      <c r="UG11" s="17">
        <v>8</v>
      </c>
      <c r="UH11" s="17">
        <v>8</v>
      </c>
      <c r="UI11" s="17">
        <v>-2.2000000000000002</v>
      </c>
      <c r="UJ11" s="17">
        <v>4.5</v>
      </c>
      <c r="UK11" s="17">
        <v>7.4</v>
      </c>
      <c r="UL11" s="17">
        <v>7.4</v>
      </c>
      <c r="UM11" s="17">
        <v>-2.9</v>
      </c>
      <c r="UN11" s="17">
        <v>20.399999999999999</v>
      </c>
      <c r="UO11" s="17">
        <v>10</v>
      </c>
      <c r="UP11" s="17">
        <v>10</v>
      </c>
      <c r="UQ11" s="17">
        <v>10.4</v>
      </c>
      <c r="UR11" s="17">
        <v>20.399999999999999</v>
      </c>
      <c r="US11" s="17">
        <v>10</v>
      </c>
      <c r="UT11" s="17">
        <v>10</v>
      </c>
      <c r="UU11" s="17">
        <v>10.4</v>
      </c>
      <c r="UV11" s="17">
        <v>20</v>
      </c>
      <c r="UW11" s="17">
        <v>10</v>
      </c>
      <c r="UX11" s="17">
        <v>10</v>
      </c>
      <c r="UY11" s="17">
        <v>10</v>
      </c>
      <c r="UZ11" s="17">
        <v>2.2999999999999998</v>
      </c>
      <c r="VA11" s="17">
        <v>1.589</v>
      </c>
      <c r="VB11" s="17">
        <v>1.589</v>
      </c>
      <c r="VC11" s="17">
        <v>0.71099999999999997</v>
      </c>
      <c r="VD11" s="17">
        <v>0</v>
      </c>
      <c r="VE11" s="17">
        <v>0</v>
      </c>
      <c r="VF11" s="17">
        <v>0</v>
      </c>
      <c r="VG11" s="17">
        <v>0</v>
      </c>
      <c r="VH11" s="17">
        <v>0</v>
      </c>
      <c r="VI11" s="17">
        <v>0</v>
      </c>
      <c r="VJ11" s="17">
        <v>0</v>
      </c>
      <c r="VK11" s="17">
        <v>0</v>
      </c>
      <c r="VL11" s="17">
        <v>0.6</v>
      </c>
      <c r="VM11" s="17">
        <v>0.6</v>
      </c>
      <c r="VN11" s="17">
        <v>0.6</v>
      </c>
      <c r="VO11" s="17">
        <v>0</v>
      </c>
      <c r="VP11" s="17">
        <v>6.3</v>
      </c>
      <c r="VQ11" s="17">
        <v>29.5</v>
      </c>
      <c r="VR11" s="17">
        <v>29.5</v>
      </c>
      <c r="VS11" s="17">
        <v>-23.2</v>
      </c>
      <c r="VT11" s="17">
        <v>0.8</v>
      </c>
      <c r="VU11" s="17">
        <v>1.51837</v>
      </c>
      <c r="VV11" s="17"/>
      <c r="VW11" s="17">
        <v>0.8</v>
      </c>
      <c r="VX11" s="17">
        <v>0</v>
      </c>
      <c r="VY11" s="17">
        <v>0</v>
      </c>
      <c r="VZ11" s="17">
        <v>0</v>
      </c>
      <c r="WA11" s="17">
        <v>0</v>
      </c>
      <c r="WB11" s="17">
        <v>0</v>
      </c>
      <c r="WC11" s="17">
        <v>0</v>
      </c>
      <c r="WD11" s="17">
        <v>0</v>
      </c>
      <c r="WE11" s="17">
        <v>0</v>
      </c>
      <c r="WF11" s="17">
        <v>0</v>
      </c>
      <c r="WG11" s="17"/>
      <c r="WH11" s="17"/>
      <c r="WI11" s="17">
        <v>0</v>
      </c>
      <c r="WJ11" s="17">
        <v>20</v>
      </c>
      <c r="WK11" s="17">
        <v>19.09892</v>
      </c>
      <c r="WL11" s="17">
        <v>19.09892</v>
      </c>
      <c r="WM11" s="17">
        <v>0.90107999999999999</v>
      </c>
      <c r="WN11" s="17">
        <v>9.9</v>
      </c>
      <c r="WO11" s="17">
        <v>12.9</v>
      </c>
      <c r="WP11" s="17">
        <v>12.9</v>
      </c>
      <c r="WQ11" s="17">
        <v>-3</v>
      </c>
      <c r="WR11" s="17">
        <v>44.4</v>
      </c>
      <c r="WS11" s="17">
        <v>74</v>
      </c>
      <c r="WT11" s="17">
        <v>74</v>
      </c>
      <c r="WU11" s="17">
        <v>-29.6</v>
      </c>
      <c r="WV11" s="17">
        <v>34.9</v>
      </c>
      <c r="WW11" s="17"/>
      <c r="WX11" s="17"/>
      <c r="WY11" s="17">
        <v>34.9</v>
      </c>
      <c r="WZ11" s="17">
        <v>29.7</v>
      </c>
      <c r="XA11" s="17">
        <v>29.184000000000001</v>
      </c>
      <c r="XB11" s="17">
        <v>29.184000000000001</v>
      </c>
      <c r="XC11" s="17">
        <v>0.51600000000000001</v>
      </c>
      <c r="XD11" s="17">
        <v>3.3</v>
      </c>
      <c r="XE11" s="17">
        <v>2.8159999999999998</v>
      </c>
      <c r="XF11" s="17">
        <v>2.8159999999999998</v>
      </c>
      <c r="XG11" s="17">
        <v>0.48399999999999999</v>
      </c>
      <c r="XH11" s="17">
        <v>15</v>
      </c>
      <c r="XI11" s="17">
        <v>14</v>
      </c>
      <c r="XJ11" s="17">
        <v>14</v>
      </c>
      <c r="XK11" s="17">
        <v>1</v>
      </c>
      <c r="XL11" s="17">
        <v>15.4</v>
      </c>
      <c r="XM11" s="17">
        <v>17</v>
      </c>
      <c r="XN11" s="17">
        <v>17</v>
      </c>
      <c r="XO11" s="17">
        <v>-1.6</v>
      </c>
      <c r="XP11" s="17">
        <v>6.7</v>
      </c>
      <c r="XQ11" s="17">
        <v>7.5</v>
      </c>
      <c r="XR11" s="17">
        <v>7.5</v>
      </c>
      <c r="XS11" s="17">
        <v>-0.8</v>
      </c>
    </row>
    <row r="12" spans="1:643" ht="24" customHeight="1">
      <c r="A12" s="1"/>
      <c r="B12" s="16" t="s">
        <v>63</v>
      </c>
      <c r="C12" s="16" t="s">
        <v>618</v>
      </c>
      <c r="D12" s="17">
        <v>0.8</v>
      </c>
      <c r="E12" s="17">
        <v>0.93</v>
      </c>
      <c r="F12" s="17">
        <v>0.93</v>
      </c>
      <c r="G12" s="17">
        <v>-0.13</v>
      </c>
      <c r="H12" s="17">
        <v>1.2</v>
      </c>
      <c r="I12" s="17">
        <v>1.65</v>
      </c>
      <c r="J12" s="17">
        <v>1.65</v>
      </c>
      <c r="K12" s="17">
        <v>-0.45</v>
      </c>
      <c r="L12" s="17">
        <v>649.6</v>
      </c>
      <c r="M12" s="17">
        <v>647.00522999999998</v>
      </c>
      <c r="N12" s="17">
        <v>647.00522999999998</v>
      </c>
      <c r="O12" s="17">
        <v>2.59477</v>
      </c>
      <c r="P12" s="17">
        <v>216.7</v>
      </c>
      <c r="Q12" s="17">
        <v>212.33768000000001</v>
      </c>
      <c r="R12" s="17">
        <v>212.33768000000001</v>
      </c>
      <c r="S12" s="17">
        <v>4.3623200000000004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237.9</v>
      </c>
      <c r="AG12" s="17">
        <v>246</v>
      </c>
      <c r="AH12" s="17">
        <v>246</v>
      </c>
      <c r="AI12" s="17">
        <v>-8.1</v>
      </c>
      <c r="AJ12" s="17"/>
      <c r="AK12" s="17"/>
      <c r="AL12" s="17">
        <v>0</v>
      </c>
      <c r="AM12" s="17">
        <v>0</v>
      </c>
      <c r="AN12" s="17"/>
      <c r="AO12" s="17"/>
      <c r="AP12" s="17"/>
      <c r="AQ12" s="17">
        <v>0</v>
      </c>
      <c r="AR12" s="17">
        <v>106.8</v>
      </c>
      <c r="AS12" s="17">
        <v>116.66667</v>
      </c>
      <c r="AT12" s="17">
        <v>116.66667</v>
      </c>
      <c r="AU12" s="17">
        <v>-9.8666699999999992</v>
      </c>
      <c r="AV12" s="17">
        <v>106.9</v>
      </c>
      <c r="AW12" s="17">
        <v>116.66667</v>
      </c>
      <c r="AX12" s="17">
        <v>116.66667</v>
      </c>
      <c r="AY12" s="17">
        <v>-9.7666699999999995</v>
      </c>
      <c r="AZ12" s="17">
        <v>107</v>
      </c>
      <c r="BA12" s="17">
        <v>116.66667</v>
      </c>
      <c r="BB12" s="17">
        <v>116.66667</v>
      </c>
      <c r="BC12" s="17">
        <v>-9.6666699999999999</v>
      </c>
      <c r="BD12" s="17">
        <v>207.8</v>
      </c>
      <c r="BE12" s="17">
        <v>175</v>
      </c>
      <c r="BF12" s="17">
        <v>175</v>
      </c>
      <c r="BG12" s="17">
        <v>32.799999999999997</v>
      </c>
      <c r="BH12" s="17"/>
      <c r="BI12" s="17"/>
      <c r="BJ12" s="17"/>
      <c r="BK12" s="17">
        <v>0</v>
      </c>
      <c r="BL12" s="17"/>
      <c r="BM12" s="17"/>
      <c r="BN12" s="17"/>
      <c r="BO12" s="17">
        <v>0</v>
      </c>
      <c r="BP12" s="17">
        <v>561.29999999999995</v>
      </c>
      <c r="BQ12" s="17">
        <v>570.52498000000003</v>
      </c>
      <c r="BR12" s="17">
        <v>570.52498000000003</v>
      </c>
      <c r="BS12" s="17">
        <v>-9.2249800000000004</v>
      </c>
      <c r="BT12" s="17">
        <v>10.5</v>
      </c>
      <c r="BU12" s="17">
        <v>10.212540000000001</v>
      </c>
      <c r="BV12" s="17">
        <v>10.212540000000001</v>
      </c>
      <c r="BW12" s="17">
        <v>0.28745999999999999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/>
      <c r="CG12" s="17"/>
      <c r="CH12" s="17"/>
      <c r="CI12" s="17">
        <v>0</v>
      </c>
      <c r="CJ12" s="17"/>
      <c r="CK12" s="17"/>
      <c r="CL12" s="17"/>
      <c r="CM12" s="17">
        <v>0</v>
      </c>
      <c r="CN12" s="17">
        <v>166.5</v>
      </c>
      <c r="CO12" s="17">
        <v>165.3526</v>
      </c>
      <c r="CP12" s="17">
        <v>165.3526</v>
      </c>
      <c r="CQ12" s="17">
        <v>1.1474</v>
      </c>
      <c r="CR12" s="17">
        <v>7.4</v>
      </c>
      <c r="CS12" s="17">
        <v>4.2400599999999997</v>
      </c>
      <c r="CT12" s="17">
        <v>4.2400599999999997</v>
      </c>
      <c r="CU12" s="17">
        <v>3.1599400000000002</v>
      </c>
      <c r="CV12" s="17"/>
      <c r="CW12" s="17"/>
      <c r="CX12" s="17"/>
      <c r="CY12" s="17">
        <v>0</v>
      </c>
      <c r="CZ12" s="17">
        <v>6.8</v>
      </c>
      <c r="DA12" s="17">
        <v>6.8787000000000003</v>
      </c>
      <c r="DB12" s="17">
        <v>6.8787000000000003</v>
      </c>
      <c r="DC12" s="17">
        <v>-7.8700000000000006E-2</v>
      </c>
      <c r="DD12" s="17">
        <v>10.199999999999999</v>
      </c>
      <c r="DE12" s="17">
        <v>10.038970000000001</v>
      </c>
      <c r="DF12" s="17">
        <v>10.038970000000001</v>
      </c>
      <c r="DG12" s="17">
        <v>0.16103000000000001</v>
      </c>
      <c r="DH12" s="17">
        <v>50.4</v>
      </c>
      <c r="DI12" s="17">
        <v>15.321759999999999</v>
      </c>
      <c r="DJ12" s="17">
        <v>70.080269999999999</v>
      </c>
      <c r="DK12" s="17">
        <v>-19.68027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/>
      <c r="DY12" s="17"/>
      <c r="DZ12" s="17"/>
      <c r="EA12" s="17">
        <v>0</v>
      </c>
      <c r="EB12" s="17">
        <v>111.4</v>
      </c>
      <c r="EC12" s="17">
        <v>113.3477</v>
      </c>
      <c r="ED12" s="17">
        <v>113.3477</v>
      </c>
      <c r="EE12" s="17">
        <v>-1.9477</v>
      </c>
      <c r="EF12" s="17">
        <v>91.9</v>
      </c>
      <c r="EG12" s="17">
        <v>181.32595000000001</v>
      </c>
      <c r="EH12" s="17">
        <v>221.68907999999999</v>
      </c>
      <c r="EI12" s="17">
        <v>-129.78908000000001</v>
      </c>
      <c r="EJ12" s="17"/>
      <c r="EK12" s="17"/>
      <c r="EL12" s="17"/>
      <c r="EM12" s="17">
        <v>0</v>
      </c>
      <c r="EN12" s="17"/>
      <c r="EO12" s="17"/>
      <c r="EP12" s="17"/>
      <c r="EQ12" s="17">
        <v>0</v>
      </c>
      <c r="ER12" s="17"/>
      <c r="ES12" s="17"/>
      <c r="ET12" s="17"/>
      <c r="EU12" s="17">
        <v>0</v>
      </c>
      <c r="EV12" s="17">
        <v>6.5</v>
      </c>
      <c r="EW12" s="17">
        <v>6.39</v>
      </c>
      <c r="EX12" s="17">
        <v>6.39</v>
      </c>
      <c r="EY12" s="17">
        <v>0.11</v>
      </c>
      <c r="EZ12" s="17">
        <v>465.1</v>
      </c>
      <c r="FA12" s="17">
        <v>460.67581000000001</v>
      </c>
      <c r="FB12" s="17">
        <v>460.67581000000001</v>
      </c>
      <c r="FC12" s="17">
        <v>4.4241900000000003</v>
      </c>
      <c r="FD12" s="17">
        <v>60.6</v>
      </c>
      <c r="FE12" s="17">
        <v>53.998730000000002</v>
      </c>
      <c r="FF12" s="17">
        <v>53.998730000000002</v>
      </c>
      <c r="FG12" s="17">
        <v>6.6012700000000004</v>
      </c>
      <c r="FH12" s="17">
        <v>131.5</v>
      </c>
      <c r="FI12" s="17">
        <v>141.62006</v>
      </c>
      <c r="FJ12" s="17">
        <v>139.80247</v>
      </c>
      <c r="FK12" s="17">
        <v>-8.3024699999999996</v>
      </c>
      <c r="FL12" s="17">
        <v>24</v>
      </c>
      <c r="FM12" s="17"/>
      <c r="FN12" s="17"/>
      <c r="FO12" s="17">
        <v>24</v>
      </c>
      <c r="FP12" s="17">
        <v>18</v>
      </c>
      <c r="FQ12" s="17">
        <v>19.361409999999999</v>
      </c>
      <c r="FR12" s="17">
        <v>19.361409999999999</v>
      </c>
      <c r="FS12" s="17">
        <v>-1.36141</v>
      </c>
      <c r="FT12" s="17">
        <v>13.3</v>
      </c>
      <c r="FU12" s="17"/>
      <c r="FV12" s="17">
        <v>19.09892</v>
      </c>
      <c r="FW12" s="17">
        <v>-5.7989199999999999</v>
      </c>
      <c r="FX12" s="17">
        <v>91.1</v>
      </c>
      <c r="FY12" s="17">
        <v>88.000979999999998</v>
      </c>
      <c r="FZ12" s="17">
        <v>88.000979999999998</v>
      </c>
      <c r="GA12" s="17">
        <v>3.0990199999999999</v>
      </c>
      <c r="GB12" s="17">
        <v>166.86884000000001</v>
      </c>
      <c r="GC12" s="17">
        <v>150.60283000000001</v>
      </c>
      <c r="GD12" s="17">
        <v>154.33665999999999</v>
      </c>
      <c r="GE12" s="17">
        <v>12.53218</v>
      </c>
      <c r="GF12" s="17">
        <v>167.0917</v>
      </c>
      <c r="GG12" s="17">
        <v>150.60283000000001</v>
      </c>
      <c r="GH12" s="17">
        <v>154.33665999999999</v>
      </c>
      <c r="GI12" s="17">
        <v>12.755039999999999</v>
      </c>
      <c r="GJ12" s="17">
        <v>177.03134</v>
      </c>
      <c r="GK12" s="17">
        <v>150.60283000000001</v>
      </c>
      <c r="GL12" s="17">
        <v>154.33665999999999</v>
      </c>
      <c r="GM12" s="17">
        <v>22.694680000000002</v>
      </c>
      <c r="GN12" s="17">
        <v>109.5</v>
      </c>
      <c r="GO12" s="17">
        <v>111.3477</v>
      </c>
      <c r="GP12" s="17">
        <v>109.06155</v>
      </c>
      <c r="GQ12" s="17">
        <v>0.43845000000000001</v>
      </c>
      <c r="GR12" s="17">
        <v>5.9</v>
      </c>
      <c r="GS12" s="17">
        <v>6.0084900000000001</v>
      </c>
      <c r="GT12" s="17">
        <v>6.0084900000000001</v>
      </c>
      <c r="GU12" s="17">
        <v>-0.10849</v>
      </c>
      <c r="GV12" s="17">
        <v>0</v>
      </c>
      <c r="GW12" s="17"/>
      <c r="GX12" s="17">
        <v>5.02773</v>
      </c>
      <c r="GY12" s="17">
        <v>-5.02773</v>
      </c>
      <c r="GZ12" s="17">
        <v>33.200000000000003</v>
      </c>
      <c r="HA12" s="17">
        <v>36.537669999999999</v>
      </c>
      <c r="HB12" s="17">
        <v>36.537669999999999</v>
      </c>
      <c r="HC12" s="17">
        <v>-3.3376700000000001</v>
      </c>
      <c r="HD12" s="17">
        <v>45.6</v>
      </c>
      <c r="HE12" s="17">
        <v>44.44858</v>
      </c>
      <c r="HF12" s="17">
        <v>44.44858</v>
      </c>
      <c r="HG12" s="17">
        <v>1.1514200000000001</v>
      </c>
      <c r="HH12" s="17">
        <v>1.9</v>
      </c>
      <c r="HI12" s="17">
        <v>1.7435700000000001</v>
      </c>
      <c r="HJ12" s="17">
        <v>1.7435700000000001</v>
      </c>
      <c r="HK12" s="17">
        <v>0.15643000000000001</v>
      </c>
      <c r="HL12" s="17">
        <v>2.4</v>
      </c>
      <c r="HM12" s="17">
        <v>3.9771899999999998</v>
      </c>
      <c r="HN12" s="17">
        <v>3.9771899999999998</v>
      </c>
      <c r="HO12" s="17">
        <v>-1.5771900000000001</v>
      </c>
      <c r="HP12" s="17">
        <v>0</v>
      </c>
      <c r="HQ12" s="17">
        <v>0</v>
      </c>
      <c r="HR12" s="17">
        <v>0</v>
      </c>
      <c r="HS12" s="17">
        <v>0</v>
      </c>
      <c r="HT12" s="17">
        <v>140.6</v>
      </c>
      <c r="HU12" s="17">
        <v>112.21411999999999</v>
      </c>
      <c r="HV12" s="17">
        <v>128.82932</v>
      </c>
      <c r="HW12" s="17">
        <v>11.77068</v>
      </c>
      <c r="HX12" s="17">
        <v>0</v>
      </c>
      <c r="HY12" s="17">
        <v>0</v>
      </c>
      <c r="HZ12" s="17">
        <v>27.71041</v>
      </c>
      <c r="IA12" s="17">
        <v>-27.71041</v>
      </c>
      <c r="IB12" s="17">
        <v>0</v>
      </c>
      <c r="IC12" s="17">
        <v>0</v>
      </c>
      <c r="ID12" s="17">
        <v>0</v>
      </c>
      <c r="IE12" s="17">
        <v>0</v>
      </c>
      <c r="IF12" s="17"/>
      <c r="IG12" s="17"/>
      <c r="IH12" s="17"/>
      <c r="II12" s="17">
        <v>0</v>
      </c>
      <c r="IJ12" s="17"/>
      <c r="IK12" s="17"/>
      <c r="IL12" s="17">
        <v>0</v>
      </c>
      <c r="IM12" s="17">
        <v>0</v>
      </c>
      <c r="IN12" s="17"/>
      <c r="IO12" s="17"/>
      <c r="IP12" s="17"/>
      <c r="IQ12" s="17">
        <v>0</v>
      </c>
      <c r="IR12" s="17"/>
      <c r="IS12" s="17"/>
      <c r="IT12" s="17"/>
      <c r="IU12" s="17">
        <v>0</v>
      </c>
      <c r="IV12" s="17"/>
      <c r="IW12" s="17"/>
      <c r="IX12" s="17"/>
      <c r="IY12" s="17">
        <v>0</v>
      </c>
      <c r="IZ12" s="17">
        <v>110.9</v>
      </c>
      <c r="JA12" s="17">
        <v>133.87922</v>
      </c>
      <c r="JB12" s="17">
        <v>113.04743000000001</v>
      </c>
      <c r="JC12" s="17">
        <v>-2.1474299999999999</v>
      </c>
      <c r="JD12" s="17">
        <v>175.8</v>
      </c>
      <c r="JE12" s="17">
        <v>178.52956</v>
      </c>
      <c r="JF12" s="17">
        <v>148.99104</v>
      </c>
      <c r="JG12" s="17">
        <v>26.808959999999999</v>
      </c>
      <c r="JH12" s="17">
        <v>168.4</v>
      </c>
      <c r="JI12" s="17">
        <v>178.52956</v>
      </c>
      <c r="JJ12" s="17">
        <v>148.99104</v>
      </c>
      <c r="JK12" s="17">
        <v>19.40896</v>
      </c>
      <c r="JL12" s="17">
        <v>187.3</v>
      </c>
      <c r="JM12" s="17">
        <v>178.52956</v>
      </c>
      <c r="JN12" s="17">
        <v>148.99104</v>
      </c>
      <c r="JO12" s="17">
        <v>38.308959999999999</v>
      </c>
      <c r="JP12" s="17">
        <v>262.8</v>
      </c>
      <c r="JQ12" s="17">
        <v>267.79433</v>
      </c>
      <c r="JR12" s="17">
        <v>223.48656</v>
      </c>
      <c r="JS12" s="17">
        <v>39.31344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16.3</v>
      </c>
      <c r="KO12" s="17">
        <v>16.343209999999999</v>
      </c>
      <c r="KP12" s="17">
        <v>16.343209999999999</v>
      </c>
      <c r="KQ12" s="17">
        <v>-4.3209999999999998E-2</v>
      </c>
      <c r="KR12" s="17">
        <v>0</v>
      </c>
      <c r="KS12" s="17"/>
      <c r="KT12" s="17">
        <v>0</v>
      </c>
      <c r="KU12" s="17">
        <v>0</v>
      </c>
      <c r="KV12" s="17"/>
      <c r="KW12" s="17"/>
      <c r="KX12" s="17"/>
      <c r="KY12" s="17">
        <v>0</v>
      </c>
      <c r="KZ12" s="17">
        <v>72.5</v>
      </c>
      <c r="LA12" s="17">
        <v>117.46680000000001</v>
      </c>
      <c r="LB12" s="17">
        <v>106.26528999999999</v>
      </c>
      <c r="LC12" s="17">
        <v>-33.76529</v>
      </c>
      <c r="LD12" s="17">
        <v>98.7</v>
      </c>
      <c r="LE12" s="17">
        <v>115.05032</v>
      </c>
      <c r="LF12" s="17">
        <v>108.13</v>
      </c>
      <c r="LG12" s="17">
        <v>-9.43</v>
      </c>
      <c r="LH12" s="17">
        <v>64.2</v>
      </c>
      <c r="LI12" s="17">
        <v>67.725759999999994</v>
      </c>
      <c r="LJ12" s="17">
        <v>67.725759999999994</v>
      </c>
      <c r="LK12" s="17">
        <v>-3.52576</v>
      </c>
      <c r="LL12" s="17">
        <v>75</v>
      </c>
      <c r="LM12" s="17">
        <v>78.567999999999998</v>
      </c>
      <c r="LN12" s="17">
        <v>72.37388</v>
      </c>
      <c r="LO12" s="17">
        <v>2.6261199999999998</v>
      </c>
      <c r="LP12" s="17">
        <v>30.3</v>
      </c>
      <c r="LQ12" s="17">
        <v>30.215479999999999</v>
      </c>
      <c r="LR12" s="17">
        <v>30.215479999999999</v>
      </c>
      <c r="LS12" s="17">
        <v>8.4519999999999998E-2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/>
      <c r="MC12" s="17"/>
      <c r="MD12" s="17"/>
      <c r="ME12" s="17">
        <v>0</v>
      </c>
      <c r="MF12" s="17">
        <v>89.9</v>
      </c>
      <c r="MG12" s="17">
        <v>96.666669999999996</v>
      </c>
      <c r="MH12" s="17">
        <v>96.666669999999996</v>
      </c>
      <c r="MI12" s="17">
        <v>-6.7666700000000004</v>
      </c>
      <c r="MJ12" s="17">
        <v>89.6</v>
      </c>
      <c r="MK12" s="17">
        <v>96.666669999999996</v>
      </c>
      <c r="ML12" s="17">
        <v>96.666669999999996</v>
      </c>
      <c r="MM12" s="17">
        <v>-7.0666700000000002</v>
      </c>
      <c r="MN12" s="17">
        <v>113.3</v>
      </c>
      <c r="MO12" s="17">
        <v>96.666669999999996</v>
      </c>
      <c r="MP12" s="17">
        <v>96.666669999999996</v>
      </c>
      <c r="MQ12" s="17">
        <v>16.633330000000001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/>
      <c r="NI12" s="17"/>
      <c r="NJ12" s="17"/>
      <c r="NK12" s="17">
        <v>0</v>
      </c>
      <c r="NL12" s="17"/>
      <c r="NM12" s="17"/>
      <c r="NN12" s="17"/>
      <c r="NO12" s="17">
        <v>0</v>
      </c>
      <c r="NP12" s="17"/>
      <c r="NQ12" s="17"/>
      <c r="NR12" s="17"/>
      <c r="NS12" s="17">
        <v>0</v>
      </c>
      <c r="NT12" s="17">
        <v>0</v>
      </c>
      <c r="NU12" s="17">
        <v>0</v>
      </c>
      <c r="NV12" s="17">
        <v>0</v>
      </c>
      <c r="NW12" s="17">
        <v>0</v>
      </c>
      <c r="NX12" s="17">
        <v>49.5</v>
      </c>
      <c r="NY12" s="17">
        <v>64.819999999999993</v>
      </c>
      <c r="NZ12" s="17">
        <v>64.819999999999993</v>
      </c>
      <c r="OA12" s="17">
        <v>-15.32</v>
      </c>
      <c r="OB12" s="17">
        <v>0</v>
      </c>
      <c r="OC12" s="17">
        <v>0</v>
      </c>
      <c r="OD12" s="17">
        <v>0</v>
      </c>
      <c r="OE12" s="17">
        <v>0</v>
      </c>
      <c r="OF12" s="17">
        <v>1.5</v>
      </c>
      <c r="OG12" s="17">
        <v>1.952</v>
      </c>
      <c r="OH12" s="17">
        <v>1.952</v>
      </c>
      <c r="OI12" s="17">
        <v>-0.45200000000000001</v>
      </c>
      <c r="OJ12" s="17">
        <v>0</v>
      </c>
      <c r="OK12" s="17">
        <v>0</v>
      </c>
      <c r="OL12" s="17">
        <v>0</v>
      </c>
      <c r="OM12" s="17">
        <v>0</v>
      </c>
      <c r="ON12" s="17">
        <v>14.7</v>
      </c>
      <c r="OO12" s="17">
        <v>17.629770000000001</v>
      </c>
      <c r="OP12" s="17">
        <v>17.629770000000001</v>
      </c>
      <c r="OQ12" s="17">
        <v>-2.92977</v>
      </c>
      <c r="OR12" s="17">
        <v>0</v>
      </c>
      <c r="OS12" s="17">
        <v>0</v>
      </c>
      <c r="OT12" s="17">
        <v>0</v>
      </c>
      <c r="OU12" s="17">
        <v>0</v>
      </c>
      <c r="OV12" s="17">
        <v>0</v>
      </c>
      <c r="OW12" s="17">
        <v>0</v>
      </c>
      <c r="OX12" s="17">
        <v>0</v>
      </c>
      <c r="OY12" s="17">
        <v>0</v>
      </c>
      <c r="OZ12" s="17"/>
      <c r="PA12" s="17">
        <v>0</v>
      </c>
      <c r="PB12" s="17">
        <v>0</v>
      </c>
      <c r="PC12" s="17">
        <v>0</v>
      </c>
      <c r="PD12" s="17">
        <v>3.6</v>
      </c>
      <c r="PE12" s="17">
        <v>3.6</v>
      </c>
      <c r="PF12" s="17">
        <v>3.6</v>
      </c>
      <c r="PG12" s="17">
        <v>0</v>
      </c>
      <c r="PH12" s="17">
        <v>3</v>
      </c>
      <c r="PI12" s="17">
        <v>3.4</v>
      </c>
      <c r="PJ12" s="17">
        <v>3.4</v>
      </c>
      <c r="PK12" s="17">
        <v>-0.4</v>
      </c>
      <c r="PL12" s="17">
        <v>20.399999999999999</v>
      </c>
      <c r="PM12" s="17">
        <v>19.588640000000002</v>
      </c>
      <c r="PN12" s="17">
        <v>19.588640000000002</v>
      </c>
      <c r="PO12" s="17">
        <v>0.81135999999999997</v>
      </c>
      <c r="PP12" s="17">
        <v>16.5</v>
      </c>
      <c r="PQ12" s="17">
        <v>19.588640000000002</v>
      </c>
      <c r="PR12" s="17">
        <v>19.588640000000002</v>
      </c>
      <c r="PS12" s="17">
        <v>-3.0886399999999998</v>
      </c>
      <c r="PT12" s="17">
        <v>3.1</v>
      </c>
      <c r="PU12" s="17">
        <v>4</v>
      </c>
      <c r="PV12" s="17">
        <v>4</v>
      </c>
      <c r="PW12" s="17">
        <v>-0.9</v>
      </c>
      <c r="PX12" s="17">
        <v>3.6</v>
      </c>
      <c r="PY12" s="17">
        <v>3.4</v>
      </c>
      <c r="PZ12" s="17">
        <v>3.4</v>
      </c>
      <c r="QA12" s="17">
        <v>0.2</v>
      </c>
      <c r="QB12" s="17">
        <v>0</v>
      </c>
      <c r="QC12" s="17"/>
      <c r="QD12" s="17"/>
      <c r="QE12" s="17">
        <v>0</v>
      </c>
      <c r="QF12" s="17">
        <v>0</v>
      </c>
      <c r="QG12" s="17">
        <v>0</v>
      </c>
      <c r="QH12" s="17">
        <v>0</v>
      </c>
      <c r="QI12" s="17">
        <v>0</v>
      </c>
      <c r="QJ12" s="17">
        <v>0</v>
      </c>
      <c r="QK12" s="17">
        <v>0</v>
      </c>
      <c r="QL12" s="17">
        <v>0</v>
      </c>
      <c r="QM12" s="17">
        <v>0</v>
      </c>
      <c r="QN12" s="17">
        <v>10.1</v>
      </c>
      <c r="QO12" s="17">
        <v>14.3</v>
      </c>
      <c r="QP12" s="17">
        <v>14.3</v>
      </c>
      <c r="QQ12" s="17">
        <v>-4.2</v>
      </c>
      <c r="QR12" s="17">
        <v>25.5</v>
      </c>
      <c r="QS12" s="17">
        <v>36.39</v>
      </c>
      <c r="QT12" s="17">
        <v>36.39</v>
      </c>
      <c r="QU12" s="17">
        <v>-10.89</v>
      </c>
      <c r="QV12" s="17">
        <v>4.8</v>
      </c>
      <c r="QW12" s="17">
        <v>4.2</v>
      </c>
      <c r="QX12" s="17">
        <v>4.2</v>
      </c>
      <c r="QY12" s="17">
        <v>0.6</v>
      </c>
      <c r="QZ12" s="17">
        <v>2.4</v>
      </c>
      <c r="RA12" s="17">
        <v>2.4</v>
      </c>
      <c r="RB12" s="17">
        <v>2.4</v>
      </c>
      <c r="RC12" s="17">
        <v>0</v>
      </c>
      <c r="RD12" s="17"/>
      <c r="RE12" s="17"/>
      <c r="RF12" s="17"/>
      <c r="RG12" s="17">
        <v>0</v>
      </c>
      <c r="RH12" s="17">
        <v>2.9</v>
      </c>
      <c r="RI12" s="17">
        <v>2.8</v>
      </c>
      <c r="RJ12" s="17">
        <v>2.8</v>
      </c>
      <c r="RK12" s="17">
        <v>0.1</v>
      </c>
      <c r="RL12" s="17">
        <v>0</v>
      </c>
      <c r="RM12" s="17">
        <v>0</v>
      </c>
      <c r="RN12" s="17">
        <v>0</v>
      </c>
      <c r="RO12" s="17">
        <v>0</v>
      </c>
      <c r="RP12" s="17">
        <v>3.6</v>
      </c>
      <c r="RQ12" s="17">
        <v>3.5489999999999999</v>
      </c>
      <c r="RR12" s="17">
        <v>3.5489999999999999</v>
      </c>
      <c r="RS12" s="17">
        <v>5.0999999999999997E-2</v>
      </c>
      <c r="RT12" s="17">
        <v>3</v>
      </c>
      <c r="RU12" s="17">
        <v>0</v>
      </c>
      <c r="RV12" s="17">
        <v>6.4661299999999997</v>
      </c>
      <c r="RW12" s="17">
        <v>-3.4661300000000002</v>
      </c>
      <c r="RX12" s="17">
        <v>2</v>
      </c>
      <c r="RY12" s="17">
        <v>2</v>
      </c>
      <c r="RZ12" s="17">
        <v>2</v>
      </c>
      <c r="SA12" s="17">
        <v>0</v>
      </c>
      <c r="SB12" s="17">
        <v>0</v>
      </c>
      <c r="SC12" s="17">
        <v>0.7</v>
      </c>
      <c r="SD12" s="17">
        <v>0.7</v>
      </c>
      <c r="SE12" s="17">
        <v>-0.7</v>
      </c>
      <c r="SF12" s="17">
        <v>8.4</v>
      </c>
      <c r="SG12" s="17">
        <v>10.38198</v>
      </c>
      <c r="SH12" s="17">
        <v>10.38198</v>
      </c>
      <c r="SI12" s="17">
        <v>-1.9819800000000001</v>
      </c>
      <c r="SJ12" s="17">
        <v>8.9</v>
      </c>
      <c r="SK12" s="17">
        <v>8.9</v>
      </c>
      <c r="SL12" s="17">
        <v>8.9</v>
      </c>
      <c r="SM12" s="17">
        <v>0</v>
      </c>
      <c r="SN12" s="17">
        <v>18.5</v>
      </c>
      <c r="SO12" s="17">
        <v>19.588640000000002</v>
      </c>
      <c r="SP12" s="17">
        <v>19.588640000000002</v>
      </c>
      <c r="SQ12" s="17">
        <v>-1.0886400000000001</v>
      </c>
      <c r="SR12" s="17"/>
      <c r="SS12" s="17">
        <v>19.588640000000002</v>
      </c>
      <c r="ST12" s="17">
        <v>19.588640000000002</v>
      </c>
      <c r="SU12" s="17">
        <v>-19.588640000000002</v>
      </c>
      <c r="SV12" s="17">
        <v>20</v>
      </c>
      <c r="SW12" s="17">
        <v>19.09892</v>
      </c>
      <c r="SX12" s="17">
        <v>19.09892</v>
      </c>
      <c r="SY12" s="17">
        <v>0.90107999999999999</v>
      </c>
      <c r="SZ12" s="17">
        <v>25.8</v>
      </c>
      <c r="TA12" s="17">
        <v>18.72</v>
      </c>
      <c r="TB12" s="17">
        <v>18.72</v>
      </c>
      <c r="TC12" s="17">
        <v>7.08</v>
      </c>
      <c r="TD12" s="17">
        <v>43.9</v>
      </c>
      <c r="TE12" s="17">
        <v>19.72</v>
      </c>
      <c r="TF12" s="17">
        <v>19.72</v>
      </c>
      <c r="TG12" s="17">
        <v>24.18</v>
      </c>
      <c r="TH12" s="17">
        <v>0</v>
      </c>
      <c r="TI12" s="17">
        <v>0</v>
      </c>
      <c r="TJ12" s="17">
        <v>0</v>
      </c>
      <c r="TK12" s="17">
        <v>0</v>
      </c>
      <c r="TL12" s="17">
        <v>16.3</v>
      </c>
      <c r="TM12" s="17">
        <v>17.82</v>
      </c>
      <c r="TN12" s="17">
        <v>17.82</v>
      </c>
      <c r="TO12" s="17">
        <v>-1.52</v>
      </c>
      <c r="TP12" s="17">
        <v>30</v>
      </c>
      <c r="TQ12" s="17">
        <v>29.22</v>
      </c>
      <c r="TR12" s="17">
        <v>29.22</v>
      </c>
      <c r="TS12" s="17">
        <v>0.78</v>
      </c>
      <c r="TT12" s="17">
        <v>0.4</v>
      </c>
      <c r="TU12" s="17">
        <v>2.08</v>
      </c>
      <c r="TV12" s="17">
        <v>2.08</v>
      </c>
      <c r="TW12" s="17">
        <v>-1.68</v>
      </c>
      <c r="TX12" s="17">
        <v>0.2</v>
      </c>
      <c r="TY12" s="17">
        <v>1.06</v>
      </c>
      <c r="TZ12" s="17">
        <v>1.06</v>
      </c>
      <c r="UA12" s="17">
        <v>-0.86</v>
      </c>
      <c r="UB12" s="17">
        <v>20.5</v>
      </c>
      <c r="UC12" s="17">
        <v>20.568069999999999</v>
      </c>
      <c r="UD12" s="17">
        <v>20.568069999999999</v>
      </c>
      <c r="UE12" s="17">
        <v>-6.8070000000000006E-2</v>
      </c>
      <c r="UF12" s="17">
        <v>5.8</v>
      </c>
      <c r="UG12" s="17">
        <v>8</v>
      </c>
      <c r="UH12" s="17">
        <v>8</v>
      </c>
      <c r="UI12" s="17">
        <v>-2.2000000000000002</v>
      </c>
      <c r="UJ12" s="17">
        <v>4.5</v>
      </c>
      <c r="UK12" s="17">
        <v>7.4</v>
      </c>
      <c r="UL12" s="17">
        <v>7.4</v>
      </c>
      <c r="UM12" s="17">
        <v>-2.9</v>
      </c>
      <c r="UN12" s="17">
        <v>20.399999999999999</v>
      </c>
      <c r="UO12" s="17">
        <v>10</v>
      </c>
      <c r="UP12" s="17">
        <v>10</v>
      </c>
      <c r="UQ12" s="17">
        <v>10.4</v>
      </c>
      <c r="UR12" s="17">
        <v>20.399999999999999</v>
      </c>
      <c r="US12" s="17">
        <v>10</v>
      </c>
      <c r="UT12" s="17">
        <v>10</v>
      </c>
      <c r="UU12" s="17">
        <v>10.4</v>
      </c>
      <c r="UV12" s="17">
        <v>20</v>
      </c>
      <c r="UW12" s="17">
        <v>10</v>
      </c>
      <c r="UX12" s="17">
        <v>10</v>
      </c>
      <c r="UY12" s="17">
        <v>10</v>
      </c>
      <c r="UZ12" s="17">
        <v>1.6</v>
      </c>
      <c r="VA12" s="17">
        <v>1.542</v>
      </c>
      <c r="VB12" s="17">
        <v>1.542</v>
      </c>
      <c r="VC12" s="17">
        <v>5.8000000000000003E-2</v>
      </c>
      <c r="VD12" s="17">
        <v>0</v>
      </c>
      <c r="VE12" s="17">
        <v>0</v>
      </c>
      <c r="VF12" s="17">
        <v>0</v>
      </c>
      <c r="VG12" s="17">
        <v>0</v>
      </c>
      <c r="VH12" s="17">
        <v>0</v>
      </c>
      <c r="VI12" s="17">
        <v>0</v>
      </c>
      <c r="VJ12" s="17">
        <v>0</v>
      </c>
      <c r="VK12" s="17">
        <v>0</v>
      </c>
      <c r="VL12" s="17">
        <v>0.6</v>
      </c>
      <c r="VM12" s="17">
        <v>0.6</v>
      </c>
      <c r="VN12" s="17">
        <v>0.6</v>
      </c>
      <c r="VO12" s="17">
        <v>0</v>
      </c>
      <c r="VP12" s="17">
        <v>8</v>
      </c>
      <c r="VQ12" s="17">
        <v>23.65</v>
      </c>
      <c r="VR12" s="17">
        <v>23.65</v>
      </c>
      <c r="VS12" s="17">
        <v>-15.65</v>
      </c>
      <c r="VT12" s="17">
        <v>2.5</v>
      </c>
      <c r="VU12" s="17">
        <v>1.8963099999999999</v>
      </c>
      <c r="VV12" s="17"/>
      <c r="VW12" s="17">
        <v>2.5</v>
      </c>
      <c r="VX12" s="17">
        <v>0</v>
      </c>
      <c r="VY12" s="17">
        <v>0</v>
      </c>
      <c r="VZ12" s="17">
        <v>0</v>
      </c>
      <c r="WA12" s="17">
        <v>0</v>
      </c>
      <c r="WB12" s="17">
        <v>0</v>
      </c>
      <c r="WC12" s="17">
        <v>0</v>
      </c>
      <c r="WD12" s="17">
        <v>0</v>
      </c>
      <c r="WE12" s="17">
        <v>0</v>
      </c>
      <c r="WF12" s="17">
        <v>0</v>
      </c>
      <c r="WG12" s="17"/>
      <c r="WH12" s="17"/>
      <c r="WI12" s="17">
        <v>0</v>
      </c>
      <c r="WJ12" s="17">
        <v>20</v>
      </c>
      <c r="WK12" s="17">
        <v>19.09892</v>
      </c>
      <c r="WL12" s="17">
        <v>19.09892</v>
      </c>
      <c r="WM12" s="17">
        <v>0.90107999999999999</v>
      </c>
      <c r="WN12" s="17">
        <v>9.6999999999999993</v>
      </c>
      <c r="WO12" s="17">
        <v>12.9</v>
      </c>
      <c r="WP12" s="17">
        <v>12.9</v>
      </c>
      <c r="WQ12" s="17">
        <v>-3.2</v>
      </c>
      <c r="WR12" s="17">
        <v>44.7</v>
      </c>
      <c r="WS12" s="17">
        <v>74</v>
      </c>
      <c r="WT12" s="17">
        <v>74</v>
      </c>
      <c r="WU12" s="17">
        <v>-29.3</v>
      </c>
      <c r="WV12" s="17">
        <v>35</v>
      </c>
      <c r="WW12" s="17"/>
      <c r="WX12" s="17"/>
      <c r="WY12" s="17">
        <v>35</v>
      </c>
      <c r="WZ12" s="17">
        <v>29.7</v>
      </c>
      <c r="XA12" s="17">
        <v>29.184000000000001</v>
      </c>
      <c r="XB12" s="17">
        <v>29.184000000000001</v>
      </c>
      <c r="XC12" s="17">
        <v>0.51600000000000001</v>
      </c>
      <c r="XD12" s="17">
        <v>3.3</v>
      </c>
      <c r="XE12" s="17">
        <v>2.8159999999999998</v>
      </c>
      <c r="XF12" s="17">
        <v>2.8159999999999998</v>
      </c>
      <c r="XG12" s="17">
        <v>0.48399999999999999</v>
      </c>
      <c r="XH12" s="17">
        <v>15</v>
      </c>
      <c r="XI12" s="17">
        <v>14</v>
      </c>
      <c r="XJ12" s="17">
        <v>14</v>
      </c>
      <c r="XK12" s="17">
        <v>1</v>
      </c>
      <c r="XL12" s="17">
        <v>15.4</v>
      </c>
      <c r="XM12" s="17">
        <v>17</v>
      </c>
      <c r="XN12" s="17">
        <v>17</v>
      </c>
      <c r="XO12" s="17">
        <v>-1.6</v>
      </c>
      <c r="XP12" s="17">
        <v>7</v>
      </c>
      <c r="XQ12" s="17">
        <v>7.5</v>
      </c>
      <c r="XR12" s="17">
        <v>7.5</v>
      </c>
      <c r="XS12" s="17">
        <v>-0.5</v>
      </c>
    </row>
    <row r="13" spans="1:643" ht="24" customHeight="1">
      <c r="A13" s="1"/>
      <c r="B13" s="16" t="s">
        <v>63</v>
      </c>
      <c r="C13" s="16" t="s">
        <v>619</v>
      </c>
      <c r="D13" s="17">
        <v>0.8</v>
      </c>
      <c r="E13" s="17">
        <v>0.93</v>
      </c>
      <c r="F13" s="17">
        <v>0.93</v>
      </c>
      <c r="G13" s="17">
        <v>-0.13</v>
      </c>
      <c r="H13" s="17">
        <v>1.2</v>
      </c>
      <c r="I13" s="17">
        <v>1.65</v>
      </c>
      <c r="J13" s="17">
        <v>1.65</v>
      </c>
      <c r="K13" s="17">
        <v>-0.45</v>
      </c>
      <c r="L13" s="17">
        <v>649.1</v>
      </c>
      <c r="M13" s="17">
        <v>647.00522999999998</v>
      </c>
      <c r="N13" s="17">
        <v>647.00522999999998</v>
      </c>
      <c r="O13" s="17">
        <v>2.09477</v>
      </c>
      <c r="P13" s="17">
        <v>216.3</v>
      </c>
      <c r="Q13" s="17">
        <v>212.33768000000001</v>
      </c>
      <c r="R13" s="17">
        <v>212.33768000000001</v>
      </c>
      <c r="S13" s="17">
        <v>3.9623200000000001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238.7</v>
      </c>
      <c r="AG13" s="17">
        <v>246</v>
      </c>
      <c r="AH13" s="17">
        <v>246</v>
      </c>
      <c r="AI13" s="17">
        <v>-7.3</v>
      </c>
      <c r="AJ13" s="17"/>
      <c r="AK13" s="17"/>
      <c r="AL13" s="17">
        <v>0</v>
      </c>
      <c r="AM13" s="17">
        <v>0</v>
      </c>
      <c r="AN13" s="17"/>
      <c r="AO13" s="17"/>
      <c r="AP13" s="17"/>
      <c r="AQ13" s="17">
        <v>0</v>
      </c>
      <c r="AR13" s="17">
        <v>117.1</v>
      </c>
      <c r="AS13" s="17">
        <v>135.83466999999999</v>
      </c>
      <c r="AT13" s="17">
        <v>135.83466999999999</v>
      </c>
      <c r="AU13" s="17">
        <v>-18.734670000000001</v>
      </c>
      <c r="AV13" s="17">
        <v>117.1</v>
      </c>
      <c r="AW13" s="17">
        <v>135.83466999999999</v>
      </c>
      <c r="AX13" s="17">
        <v>135.83466999999999</v>
      </c>
      <c r="AY13" s="17">
        <v>-18.734670000000001</v>
      </c>
      <c r="AZ13" s="17">
        <v>117.2</v>
      </c>
      <c r="BA13" s="17">
        <v>135.83466999999999</v>
      </c>
      <c r="BB13" s="17">
        <v>135.83466999999999</v>
      </c>
      <c r="BC13" s="17">
        <v>-18.63467</v>
      </c>
      <c r="BD13" s="17">
        <v>215.5</v>
      </c>
      <c r="BE13" s="17">
        <v>203.75200000000001</v>
      </c>
      <c r="BF13" s="17">
        <v>203.75200000000001</v>
      </c>
      <c r="BG13" s="17">
        <v>11.747999999999999</v>
      </c>
      <c r="BH13" s="17"/>
      <c r="BI13" s="17"/>
      <c r="BJ13" s="17"/>
      <c r="BK13" s="17">
        <v>0</v>
      </c>
      <c r="BL13" s="17"/>
      <c r="BM13" s="17"/>
      <c r="BN13" s="17"/>
      <c r="BO13" s="17">
        <v>0</v>
      </c>
      <c r="BP13" s="17">
        <v>563</v>
      </c>
      <c r="BQ13" s="17">
        <v>570.52498000000003</v>
      </c>
      <c r="BR13" s="17">
        <v>570.52498000000003</v>
      </c>
      <c r="BS13" s="17">
        <v>-7.5249800000000002</v>
      </c>
      <c r="BT13" s="17">
        <v>10.6</v>
      </c>
      <c r="BU13" s="17">
        <v>10.212540000000001</v>
      </c>
      <c r="BV13" s="17">
        <v>10.212540000000001</v>
      </c>
      <c r="BW13" s="17">
        <v>0.38746000000000003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/>
      <c r="CG13" s="17"/>
      <c r="CH13" s="17"/>
      <c r="CI13" s="17">
        <v>0</v>
      </c>
      <c r="CJ13" s="17"/>
      <c r="CK13" s="17"/>
      <c r="CL13" s="17"/>
      <c r="CM13" s="17">
        <v>0</v>
      </c>
      <c r="CN13" s="17">
        <v>168.8</v>
      </c>
      <c r="CO13" s="17">
        <v>165.3526</v>
      </c>
      <c r="CP13" s="17">
        <v>165.3526</v>
      </c>
      <c r="CQ13" s="17">
        <v>3.4474</v>
      </c>
      <c r="CR13" s="17">
        <v>7.5</v>
      </c>
      <c r="CS13" s="17">
        <v>4.2400599999999997</v>
      </c>
      <c r="CT13" s="17">
        <v>4.2400599999999997</v>
      </c>
      <c r="CU13" s="17">
        <v>3.2599399999999998</v>
      </c>
      <c r="CV13" s="17"/>
      <c r="CW13" s="17"/>
      <c r="CX13" s="17"/>
      <c r="CY13" s="17">
        <v>0</v>
      </c>
      <c r="CZ13" s="17">
        <v>6.8</v>
      </c>
      <c r="DA13" s="17">
        <v>6.8787000000000003</v>
      </c>
      <c r="DB13" s="17">
        <v>6.8787000000000003</v>
      </c>
      <c r="DC13" s="17">
        <v>-7.8700000000000006E-2</v>
      </c>
      <c r="DD13" s="17">
        <v>10</v>
      </c>
      <c r="DE13" s="17">
        <v>10.038970000000001</v>
      </c>
      <c r="DF13" s="17">
        <v>10.038970000000001</v>
      </c>
      <c r="DG13" s="17">
        <v>-3.8969999999999998E-2</v>
      </c>
      <c r="DH13" s="17">
        <v>50.5</v>
      </c>
      <c r="DI13" s="17">
        <v>15.321759999999999</v>
      </c>
      <c r="DJ13" s="17">
        <v>72.602620000000002</v>
      </c>
      <c r="DK13" s="17">
        <v>-22.102620000000002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/>
      <c r="DY13" s="17"/>
      <c r="DZ13" s="17"/>
      <c r="EA13" s="17">
        <v>0</v>
      </c>
      <c r="EB13" s="17">
        <v>111.3</v>
      </c>
      <c r="EC13" s="17">
        <v>113.3477</v>
      </c>
      <c r="ED13" s="17">
        <v>113.3477</v>
      </c>
      <c r="EE13" s="17">
        <v>-2.0476999999999999</v>
      </c>
      <c r="EF13" s="17">
        <v>132</v>
      </c>
      <c r="EG13" s="17">
        <v>156.08186000000001</v>
      </c>
      <c r="EH13" s="17">
        <v>222.42425</v>
      </c>
      <c r="EI13" s="17">
        <v>-90.424250000000001</v>
      </c>
      <c r="EJ13" s="17"/>
      <c r="EK13" s="17"/>
      <c r="EL13" s="17"/>
      <c r="EM13" s="17">
        <v>0</v>
      </c>
      <c r="EN13" s="17"/>
      <c r="EO13" s="17"/>
      <c r="EP13" s="17"/>
      <c r="EQ13" s="17">
        <v>0</v>
      </c>
      <c r="ER13" s="17"/>
      <c r="ES13" s="17"/>
      <c r="ET13" s="17"/>
      <c r="EU13" s="17">
        <v>0</v>
      </c>
      <c r="EV13" s="17">
        <v>6.5</v>
      </c>
      <c r="EW13" s="17">
        <v>6.39</v>
      </c>
      <c r="EX13" s="17">
        <v>6.39</v>
      </c>
      <c r="EY13" s="17">
        <v>0.11</v>
      </c>
      <c r="EZ13" s="17">
        <v>463.4</v>
      </c>
      <c r="FA13" s="17">
        <v>460.67581000000001</v>
      </c>
      <c r="FB13" s="17">
        <v>460.67581000000001</v>
      </c>
      <c r="FC13" s="17">
        <v>2.7241900000000001</v>
      </c>
      <c r="FD13" s="17">
        <v>46</v>
      </c>
      <c r="FE13" s="17">
        <v>53.998730000000002</v>
      </c>
      <c r="FF13" s="17">
        <v>53.998730000000002</v>
      </c>
      <c r="FG13" s="17">
        <v>-7.9987300000000001</v>
      </c>
      <c r="FH13" s="17">
        <v>122</v>
      </c>
      <c r="FI13" s="17">
        <v>135.12</v>
      </c>
      <c r="FJ13" s="17">
        <v>143.26097999999999</v>
      </c>
      <c r="FK13" s="17">
        <v>-21.26098</v>
      </c>
      <c r="FL13" s="17">
        <v>23.2</v>
      </c>
      <c r="FM13" s="17"/>
      <c r="FN13" s="17"/>
      <c r="FO13" s="17">
        <v>23.2</v>
      </c>
      <c r="FP13" s="17">
        <v>18</v>
      </c>
      <c r="FQ13" s="17">
        <v>19.361409999999999</v>
      </c>
      <c r="FR13" s="17">
        <v>19.361409999999999</v>
      </c>
      <c r="FS13" s="17">
        <v>-1.36141</v>
      </c>
      <c r="FT13" s="17">
        <v>13.3</v>
      </c>
      <c r="FU13" s="17"/>
      <c r="FV13" s="17">
        <v>19.09892</v>
      </c>
      <c r="FW13" s="17">
        <v>-5.7989199999999999</v>
      </c>
      <c r="FX13" s="17">
        <v>92.4</v>
      </c>
      <c r="FY13" s="17">
        <v>88.000979999999998</v>
      </c>
      <c r="FZ13" s="17">
        <v>88.000979999999998</v>
      </c>
      <c r="GA13" s="17">
        <v>4.3990200000000002</v>
      </c>
      <c r="GB13" s="17">
        <v>148.17599999999999</v>
      </c>
      <c r="GC13" s="17">
        <v>178.66667000000001</v>
      </c>
      <c r="GD13" s="17">
        <v>178.66667000000001</v>
      </c>
      <c r="GE13" s="17">
        <v>-30.490670000000001</v>
      </c>
      <c r="GF13" s="17">
        <v>148.34709000000001</v>
      </c>
      <c r="GG13" s="17">
        <v>178.66667000000001</v>
      </c>
      <c r="GH13" s="17">
        <v>178.66667000000001</v>
      </c>
      <c r="GI13" s="17">
        <v>-30.319579999999998</v>
      </c>
      <c r="GJ13" s="17">
        <v>166.06289000000001</v>
      </c>
      <c r="GK13" s="17">
        <v>178.66667000000001</v>
      </c>
      <c r="GL13" s="17">
        <v>178.66667000000001</v>
      </c>
      <c r="GM13" s="17">
        <v>-12.60378</v>
      </c>
      <c r="GN13" s="17">
        <v>109</v>
      </c>
      <c r="GO13" s="17">
        <v>111.3477</v>
      </c>
      <c r="GP13" s="17">
        <v>109.59247000000001</v>
      </c>
      <c r="GQ13" s="17">
        <v>-0.59247000000000005</v>
      </c>
      <c r="GR13" s="17">
        <v>5.9</v>
      </c>
      <c r="GS13" s="17">
        <v>6.0084900000000001</v>
      </c>
      <c r="GT13" s="17">
        <v>6.0084900000000001</v>
      </c>
      <c r="GU13" s="17">
        <v>-0.10849</v>
      </c>
      <c r="GV13" s="17">
        <v>0</v>
      </c>
      <c r="GW13" s="17"/>
      <c r="GX13" s="17">
        <v>5.02773</v>
      </c>
      <c r="GY13" s="17">
        <v>-5.02773</v>
      </c>
      <c r="GZ13" s="17">
        <v>33.9</v>
      </c>
      <c r="HA13" s="17">
        <v>36.537669999999999</v>
      </c>
      <c r="HB13" s="17">
        <v>36.537669999999999</v>
      </c>
      <c r="HC13" s="17">
        <v>-2.63767</v>
      </c>
      <c r="HD13" s="17">
        <v>45.5</v>
      </c>
      <c r="HE13" s="17">
        <v>44.44858</v>
      </c>
      <c r="HF13" s="17">
        <v>44.44858</v>
      </c>
      <c r="HG13" s="17">
        <v>1.05142</v>
      </c>
      <c r="HH13" s="17">
        <v>1.9</v>
      </c>
      <c r="HI13" s="17">
        <v>1.7435700000000001</v>
      </c>
      <c r="HJ13" s="17">
        <v>1.7435700000000001</v>
      </c>
      <c r="HK13" s="17">
        <v>0.15643000000000001</v>
      </c>
      <c r="HL13" s="17">
        <v>2.4</v>
      </c>
      <c r="HM13" s="17">
        <v>3.9771899999999998</v>
      </c>
      <c r="HN13" s="17">
        <v>3.9771899999999998</v>
      </c>
      <c r="HO13" s="17">
        <v>-1.5771900000000001</v>
      </c>
      <c r="HP13" s="17">
        <v>0</v>
      </c>
      <c r="HQ13" s="17">
        <v>0</v>
      </c>
      <c r="HR13" s="17">
        <v>0</v>
      </c>
      <c r="HS13" s="17">
        <v>0</v>
      </c>
      <c r="HT13" s="17">
        <v>80.5</v>
      </c>
      <c r="HU13" s="17">
        <v>61.604640000000003</v>
      </c>
      <c r="HV13" s="17">
        <v>132.31406000000001</v>
      </c>
      <c r="HW13" s="17">
        <v>-51.814059999999998</v>
      </c>
      <c r="HX13" s="17">
        <v>0</v>
      </c>
      <c r="HY13" s="17">
        <v>0</v>
      </c>
      <c r="HZ13" s="17">
        <v>27.710360000000001</v>
      </c>
      <c r="IA13" s="17">
        <v>-27.710360000000001</v>
      </c>
      <c r="IB13" s="17">
        <v>0</v>
      </c>
      <c r="IC13" s="17">
        <v>0</v>
      </c>
      <c r="ID13" s="17">
        <v>0</v>
      </c>
      <c r="IE13" s="17">
        <v>0</v>
      </c>
      <c r="IF13" s="17"/>
      <c r="IG13" s="17"/>
      <c r="IH13" s="17"/>
      <c r="II13" s="17">
        <v>0</v>
      </c>
      <c r="IJ13" s="17"/>
      <c r="IK13" s="17"/>
      <c r="IL13" s="17">
        <v>0</v>
      </c>
      <c r="IM13" s="17">
        <v>0</v>
      </c>
      <c r="IN13" s="17"/>
      <c r="IO13" s="17"/>
      <c r="IP13" s="17"/>
      <c r="IQ13" s="17">
        <v>0</v>
      </c>
      <c r="IR13" s="17"/>
      <c r="IS13" s="17"/>
      <c r="IT13" s="17"/>
      <c r="IU13" s="17">
        <v>0</v>
      </c>
      <c r="IV13" s="17"/>
      <c r="IW13" s="17"/>
      <c r="IX13" s="17"/>
      <c r="IY13" s="17">
        <v>0</v>
      </c>
      <c r="IZ13" s="17">
        <v>110.9</v>
      </c>
      <c r="JA13" s="17">
        <v>133.87922</v>
      </c>
      <c r="JB13" s="17">
        <v>113.68777</v>
      </c>
      <c r="JC13" s="17">
        <v>-2.7877700000000001</v>
      </c>
      <c r="JD13" s="17">
        <v>176.1</v>
      </c>
      <c r="JE13" s="17">
        <v>178.31585999999999</v>
      </c>
      <c r="JF13" s="17">
        <v>118.41009</v>
      </c>
      <c r="JG13" s="17">
        <v>57.689909999999998</v>
      </c>
      <c r="JH13" s="17">
        <v>168.3</v>
      </c>
      <c r="JI13" s="17">
        <v>178.31585999999999</v>
      </c>
      <c r="JJ13" s="17">
        <v>118.41009</v>
      </c>
      <c r="JK13" s="17">
        <v>49.88991</v>
      </c>
      <c r="JL13" s="17">
        <v>187.5</v>
      </c>
      <c r="JM13" s="17">
        <v>178.31585999999999</v>
      </c>
      <c r="JN13" s="17">
        <v>118.41009</v>
      </c>
      <c r="JO13" s="17">
        <v>69.089910000000003</v>
      </c>
      <c r="JP13" s="17">
        <v>262.8</v>
      </c>
      <c r="JQ13" s="17">
        <v>267.47379999999998</v>
      </c>
      <c r="JR13" s="17">
        <v>177.61512999999999</v>
      </c>
      <c r="JS13" s="17">
        <v>85.184870000000004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16.2</v>
      </c>
      <c r="KO13" s="17">
        <v>16.343209999999999</v>
      </c>
      <c r="KP13" s="17">
        <v>16.343209999999999</v>
      </c>
      <c r="KQ13" s="17">
        <v>-0.14321</v>
      </c>
      <c r="KR13" s="17">
        <v>0</v>
      </c>
      <c r="KS13" s="17"/>
      <c r="KT13" s="17">
        <v>0</v>
      </c>
      <c r="KU13" s="17">
        <v>0</v>
      </c>
      <c r="KV13" s="17"/>
      <c r="KW13" s="17"/>
      <c r="KX13" s="17"/>
      <c r="KY13" s="17">
        <v>0</v>
      </c>
      <c r="KZ13" s="17">
        <v>44.2</v>
      </c>
      <c r="LA13" s="17">
        <v>20.429010000000002</v>
      </c>
      <c r="LB13" s="17">
        <v>55.227049999999998</v>
      </c>
      <c r="LC13" s="17">
        <v>-11.027049999999999</v>
      </c>
      <c r="LD13" s="17">
        <v>106.4</v>
      </c>
      <c r="LE13" s="17">
        <v>114.47363</v>
      </c>
      <c r="LF13" s="17">
        <v>121.03811</v>
      </c>
      <c r="LG13" s="17">
        <v>-14.638109999999999</v>
      </c>
      <c r="LH13" s="17">
        <v>64.2</v>
      </c>
      <c r="LI13" s="17">
        <v>67.725759999999994</v>
      </c>
      <c r="LJ13" s="17">
        <v>67.725759999999994</v>
      </c>
      <c r="LK13" s="17">
        <v>-3.52576</v>
      </c>
      <c r="LL13" s="17">
        <v>75</v>
      </c>
      <c r="LM13" s="17">
        <v>78.567999999999998</v>
      </c>
      <c r="LN13" s="17">
        <v>67.276529999999994</v>
      </c>
      <c r="LO13" s="17">
        <v>7.7234699999999998</v>
      </c>
      <c r="LP13" s="17">
        <v>30.3</v>
      </c>
      <c r="LQ13" s="17">
        <v>30.215479999999999</v>
      </c>
      <c r="LR13" s="17">
        <v>30.215479999999999</v>
      </c>
      <c r="LS13" s="17">
        <v>8.4519999999999998E-2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/>
      <c r="MC13" s="17"/>
      <c r="MD13" s="17"/>
      <c r="ME13" s="17">
        <v>0</v>
      </c>
      <c r="MF13" s="17">
        <v>89.8</v>
      </c>
      <c r="MG13" s="17">
        <v>96.666669999999996</v>
      </c>
      <c r="MH13" s="17">
        <v>96.666669999999996</v>
      </c>
      <c r="MI13" s="17">
        <v>-6.8666700000000001</v>
      </c>
      <c r="MJ13" s="17">
        <v>89.5</v>
      </c>
      <c r="MK13" s="17">
        <v>96.666669999999996</v>
      </c>
      <c r="ML13" s="17">
        <v>96.666669999999996</v>
      </c>
      <c r="MM13" s="17">
        <v>-7.1666699999999999</v>
      </c>
      <c r="MN13" s="17">
        <v>112.6</v>
      </c>
      <c r="MO13" s="17">
        <v>96.666669999999996</v>
      </c>
      <c r="MP13" s="17">
        <v>96.666669999999996</v>
      </c>
      <c r="MQ13" s="17">
        <v>15.93333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/>
      <c r="NI13" s="17"/>
      <c r="NJ13" s="17"/>
      <c r="NK13" s="17">
        <v>0</v>
      </c>
      <c r="NL13" s="17"/>
      <c r="NM13" s="17"/>
      <c r="NN13" s="17"/>
      <c r="NO13" s="17">
        <v>0</v>
      </c>
      <c r="NP13" s="17"/>
      <c r="NQ13" s="17"/>
      <c r="NR13" s="17"/>
      <c r="NS13" s="17">
        <v>0</v>
      </c>
      <c r="NT13" s="17">
        <v>0</v>
      </c>
      <c r="NU13" s="17">
        <v>0</v>
      </c>
      <c r="NV13" s="17">
        <v>0</v>
      </c>
      <c r="NW13" s="17">
        <v>0</v>
      </c>
      <c r="NX13" s="17">
        <v>42.2</v>
      </c>
      <c r="NY13" s="17">
        <v>60.27</v>
      </c>
      <c r="NZ13" s="17">
        <v>60.27</v>
      </c>
      <c r="OA13" s="17">
        <v>-18.07</v>
      </c>
      <c r="OB13" s="17">
        <v>0</v>
      </c>
      <c r="OC13" s="17">
        <v>0</v>
      </c>
      <c r="OD13" s="17">
        <v>0</v>
      </c>
      <c r="OE13" s="17">
        <v>0</v>
      </c>
      <c r="OF13" s="17">
        <v>1.1000000000000001</v>
      </c>
      <c r="OG13" s="17">
        <v>1.827</v>
      </c>
      <c r="OH13" s="17">
        <v>1.827</v>
      </c>
      <c r="OI13" s="17">
        <v>-0.72699999999999998</v>
      </c>
      <c r="OJ13" s="17">
        <v>0</v>
      </c>
      <c r="OK13" s="17">
        <v>0</v>
      </c>
      <c r="OL13" s="17">
        <v>0</v>
      </c>
      <c r="OM13" s="17">
        <v>0</v>
      </c>
      <c r="ON13" s="17">
        <v>14.6</v>
      </c>
      <c r="OO13" s="17">
        <v>17.629770000000001</v>
      </c>
      <c r="OP13" s="17">
        <v>17.629770000000001</v>
      </c>
      <c r="OQ13" s="17">
        <v>-3.0297700000000001</v>
      </c>
      <c r="OR13" s="17">
        <v>0</v>
      </c>
      <c r="OS13" s="17">
        <v>0</v>
      </c>
      <c r="OT13" s="17">
        <v>0</v>
      </c>
      <c r="OU13" s="17">
        <v>0</v>
      </c>
      <c r="OV13" s="17">
        <v>0</v>
      </c>
      <c r="OW13" s="17">
        <v>0</v>
      </c>
      <c r="OX13" s="17">
        <v>0</v>
      </c>
      <c r="OY13" s="17">
        <v>0</v>
      </c>
      <c r="OZ13" s="17"/>
      <c r="PA13" s="17">
        <v>0</v>
      </c>
      <c r="PB13" s="17">
        <v>0</v>
      </c>
      <c r="PC13" s="17">
        <v>0</v>
      </c>
      <c r="PD13" s="17">
        <v>3.6</v>
      </c>
      <c r="PE13" s="17">
        <v>3.6</v>
      </c>
      <c r="PF13" s="17">
        <v>3.6</v>
      </c>
      <c r="PG13" s="17">
        <v>0</v>
      </c>
      <c r="PH13" s="17">
        <v>2.9</v>
      </c>
      <c r="PI13" s="17">
        <v>3.4</v>
      </c>
      <c r="PJ13" s="17">
        <v>3.4</v>
      </c>
      <c r="PK13" s="17">
        <v>-0.5</v>
      </c>
      <c r="PL13" s="17">
        <v>20.3</v>
      </c>
      <c r="PM13" s="17">
        <v>19.588640000000002</v>
      </c>
      <c r="PN13" s="17">
        <v>19.588640000000002</v>
      </c>
      <c r="PO13" s="17">
        <v>0.71135999999999999</v>
      </c>
      <c r="PP13" s="17">
        <v>16.899999999999999</v>
      </c>
      <c r="PQ13" s="17">
        <v>19.588640000000002</v>
      </c>
      <c r="PR13" s="17">
        <v>19.588640000000002</v>
      </c>
      <c r="PS13" s="17">
        <v>-2.6886399999999999</v>
      </c>
      <c r="PT13" s="17">
        <v>3.1</v>
      </c>
      <c r="PU13" s="17">
        <v>4</v>
      </c>
      <c r="PV13" s="17">
        <v>4</v>
      </c>
      <c r="PW13" s="17">
        <v>-0.9</v>
      </c>
      <c r="PX13" s="17">
        <v>3.6</v>
      </c>
      <c r="PY13" s="17">
        <v>3.4</v>
      </c>
      <c r="PZ13" s="17">
        <v>3.4</v>
      </c>
      <c r="QA13" s="17">
        <v>0.2</v>
      </c>
      <c r="QB13" s="17">
        <v>0</v>
      </c>
      <c r="QC13" s="17"/>
      <c r="QD13" s="17"/>
      <c r="QE13" s="17">
        <v>0</v>
      </c>
      <c r="QF13" s="17">
        <v>0</v>
      </c>
      <c r="QG13" s="17">
        <v>0</v>
      </c>
      <c r="QH13" s="17">
        <v>0</v>
      </c>
      <c r="QI13" s="17">
        <v>0</v>
      </c>
      <c r="QJ13" s="17">
        <v>0</v>
      </c>
      <c r="QK13" s="17">
        <v>0</v>
      </c>
      <c r="QL13" s="17">
        <v>0</v>
      </c>
      <c r="QM13" s="17">
        <v>0</v>
      </c>
      <c r="QN13" s="17">
        <v>11.6</v>
      </c>
      <c r="QO13" s="17">
        <v>13.25</v>
      </c>
      <c r="QP13" s="17">
        <v>13.25</v>
      </c>
      <c r="QQ13" s="17">
        <v>-1.65</v>
      </c>
      <c r="QR13" s="17">
        <v>28.1</v>
      </c>
      <c r="QS13" s="17">
        <v>34.47</v>
      </c>
      <c r="QT13" s="17">
        <v>34.47</v>
      </c>
      <c r="QU13" s="17">
        <v>-6.37</v>
      </c>
      <c r="QV13" s="17">
        <v>4.8</v>
      </c>
      <c r="QW13" s="17">
        <v>4.2</v>
      </c>
      <c r="QX13" s="17">
        <v>4.2</v>
      </c>
      <c r="QY13" s="17">
        <v>0.6</v>
      </c>
      <c r="QZ13" s="17">
        <v>2.4</v>
      </c>
      <c r="RA13" s="17">
        <v>2.4</v>
      </c>
      <c r="RB13" s="17">
        <v>2.4</v>
      </c>
      <c r="RC13" s="17">
        <v>0</v>
      </c>
      <c r="RD13" s="17"/>
      <c r="RE13" s="17"/>
      <c r="RF13" s="17"/>
      <c r="RG13" s="17">
        <v>0</v>
      </c>
      <c r="RH13" s="17">
        <v>2.9</v>
      </c>
      <c r="RI13" s="17">
        <v>2.8</v>
      </c>
      <c r="RJ13" s="17">
        <v>2.8</v>
      </c>
      <c r="RK13" s="17">
        <v>0.1</v>
      </c>
      <c r="RL13" s="17">
        <v>0</v>
      </c>
      <c r="RM13" s="17">
        <v>0</v>
      </c>
      <c r="RN13" s="17">
        <v>0</v>
      </c>
      <c r="RO13" s="17">
        <v>0</v>
      </c>
      <c r="RP13" s="17">
        <v>3.6</v>
      </c>
      <c r="RQ13" s="17">
        <v>3.5489999999999999</v>
      </c>
      <c r="RR13" s="17">
        <v>3.5489999999999999</v>
      </c>
      <c r="RS13" s="17">
        <v>5.0999999999999997E-2</v>
      </c>
      <c r="RT13" s="17">
        <v>3</v>
      </c>
      <c r="RU13" s="17">
        <v>0</v>
      </c>
      <c r="RV13" s="17">
        <v>6.4661200000000001</v>
      </c>
      <c r="RW13" s="17">
        <v>-3.4661200000000001</v>
      </c>
      <c r="RX13" s="17">
        <v>2</v>
      </c>
      <c r="RY13" s="17">
        <v>2</v>
      </c>
      <c r="RZ13" s="17">
        <v>2</v>
      </c>
      <c r="SA13" s="17">
        <v>0</v>
      </c>
      <c r="SB13" s="17">
        <v>0</v>
      </c>
      <c r="SC13" s="17">
        <v>0.7</v>
      </c>
      <c r="SD13" s="17">
        <v>0.7</v>
      </c>
      <c r="SE13" s="17">
        <v>-0.7</v>
      </c>
      <c r="SF13" s="17">
        <v>8.4</v>
      </c>
      <c r="SG13" s="17">
        <v>10.38198</v>
      </c>
      <c r="SH13" s="17">
        <v>10.38198</v>
      </c>
      <c r="SI13" s="17">
        <v>-1.9819800000000001</v>
      </c>
      <c r="SJ13" s="17">
        <v>8.9</v>
      </c>
      <c r="SK13" s="17">
        <v>8.9</v>
      </c>
      <c r="SL13" s="17">
        <v>8.9</v>
      </c>
      <c r="SM13" s="17">
        <v>0</v>
      </c>
      <c r="SN13" s="17">
        <v>18.5</v>
      </c>
      <c r="SO13" s="17">
        <v>19.588640000000002</v>
      </c>
      <c r="SP13" s="17">
        <v>19.588640000000002</v>
      </c>
      <c r="SQ13" s="17">
        <v>-1.0886400000000001</v>
      </c>
      <c r="SR13" s="17"/>
      <c r="SS13" s="17">
        <v>19.588640000000002</v>
      </c>
      <c r="ST13" s="17">
        <v>19.588640000000002</v>
      </c>
      <c r="SU13" s="17">
        <v>-19.588640000000002</v>
      </c>
      <c r="SV13" s="17">
        <v>20</v>
      </c>
      <c r="SW13" s="17">
        <v>19.09892</v>
      </c>
      <c r="SX13" s="17">
        <v>19.09892</v>
      </c>
      <c r="SY13" s="17">
        <v>0.90107999999999999</v>
      </c>
      <c r="SZ13" s="17">
        <v>26.8</v>
      </c>
      <c r="TA13" s="17">
        <v>19.170000000000002</v>
      </c>
      <c r="TB13" s="17">
        <v>19.170000000000002</v>
      </c>
      <c r="TC13" s="17">
        <v>7.63</v>
      </c>
      <c r="TD13" s="17">
        <v>41.3</v>
      </c>
      <c r="TE13" s="17">
        <v>18.25</v>
      </c>
      <c r="TF13" s="17">
        <v>18.25</v>
      </c>
      <c r="TG13" s="17">
        <v>23.05</v>
      </c>
      <c r="TH13" s="17">
        <v>0</v>
      </c>
      <c r="TI13" s="17">
        <v>0</v>
      </c>
      <c r="TJ13" s="17">
        <v>0</v>
      </c>
      <c r="TK13" s="17">
        <v>0</v>
      </c>
      <c r="TL13" s="17">
        <v>16.8</v>
      </c>
      <c r="TM13" s="17">
        <v>17.02</v>
      </c>
      <c r="TN13" s="17">
        <v>17.02</v>
      </c>
      <c r="TO13" s="17">
        <v>-0.22</v>
      </c>
      <c r="TP13" s="17">
        <v>28.2</v>
      </c>
      <c r="TQ13" s="17">
        <v>28.34</v>
      </c>
      <c r="TR13" s="17">
        <v>28.34</v>
      </c>
      <c r="TS13" s="17">
        <v>-0.14000000000000001</v>
      </c>
      <c r="TT13" s="17">
        <v>0.1</v>
      </c>
      <c r="TU13" s="17">
        <v>1.92</v>
      </c>
      <c r="TV13" s="17">
        <v>1.92</v>
      </c>
      <c r="TW13" s="17">
        <v>-1.82</v>
      </c>
      <c r="TX13" s="17">
        <v>0</v>
      </c>
      <c r="TY13" s="17">
        <v>0.95</v>
      </c>
      <c r="TZ13" s="17">
        <v>0.95</v>
      </c>
      <c r="UA13" s="17">
        <v>-0.95</v>
      </c>
      <c r="UB13" s="17">
        <v>20.5</v>
      </c>
      <c r="UC13" s="17">
        <v>20.568069999999999</v>
      </c>
      <c r="UD13" s="17">
        <v>20.568069999999999</v>
      </c>
      <c r="UE13" s="17">
        <v>-6.8070000000000006E-2</v>
      </c>
      <c r="UF13" s="17">
        <v>5.8</v>
      </c>
      <c r="UG13" s="17">
        <v>8</v>
      </c>
      <c r="UH13" s="17">
        <v>8</v>
      </c>
      <c r="UI13" s="17">
        <v>-2.2000000000000002</v>
      </c>
      <c r="UJ13" s="17">
        <v>4.5</v>
      </c>
      <c r="UK13" s="17">
        <v>7.4</v>
      </c>
      <c r="UL13" s="17">
        <v>7.4</v>
      </c>
      <c r="UM13" s="17">
        <v>-2.9</v>
      </c>
      <c r="UN13" s="17">
        <v>20.399999999999999</v>
      </c>
      <c r="UO13" s="17">
        <v>10</v>
      </c>
      <c r="UP13" s="17">
        <v>10</v>
      </c>
      <c r="UQ13" s="17">
        <v>10.4</v>
      </c>
      <c r="UR13" s="17">
        <v>20.399999999999999</v>
      </c>
      <c r="US13" s="17">
        <v>10</v>
      </c>
      <c r="UT13" s="17">
        <v>10</v>
      </c>
      <c r="UU13" s="17">
        <v>10.4</v>
      </c>
      <c r="UV13" s="17">
        <v>20</v>
      </c>
      <c r="UW13" s="17">
        <v>10</v>
      </c>
      <c r="UX13" s="17">
        <v>10</v>
      </c>
      <c r="UY13" s="17">
        <v>10</v>
      </c>
      <c r="UZ13" s="17">
        <v>1.1000000000000001</v>
      </c>
      <c r="VA13" s="17">
        <v>1.44</v>
      </c>
      <c r="VB13" s="17">
        <v>1.44</v>
      </c>
      <c r="VC13" s="17">
        <v>-0.34</v>
      </c>
      <c r="VD13" s="17">
        <v>0</v>
      </c>
      <c r="VE13" s="17">
        <v>0</v>
      </c>
      <c r="VF13" s="17">
        <v>0</v>
      </c>
      <c r="VG13" s="17">
        <v>0</v>
      </c>
      <c r="VH13" s="17">
        <v>0</v>
      </c>
      <c r="VI13" s="17">
        <v>0</v>
      </c>
      <c r="VJ13" s="17">
        <v>0</v>
      </c>
      <c r="VK13" s="17">
        <v>0</v>
      </c>
      <c r="VL13" s="17">
        <v>0.6</v>
      </c>
      <c r="VM13" s="17">
        <v>0.6</v>
      </c>
      <c r="VN13" s="17">
        <v>0.6</v>
      </c>
      <c r="VO13" s="17">
        <v>0</v>
      </c>
      <c r="VP13" s="17">
        <v>19.399999999999999</v>
      </c>
      <c r="VQ13" s="17">
        <v>19.7</v>
      </c>
      <c r="VR13" s="17">
        <v>19.7</v>
      </c>
      <c r="VS13" s="17">
        <v>-0.3</v>
      </c>
      <c r="VT13" s="17">
        <v>10.9</v>
      </c>
      <c r="VU13" s="17">
        <v>2.8885999999999998</v>
      </c>
      <c r="VV13" s="17"/>
      <c r="VW13" s="17">
        <v>10.9</v>
      </c>
      <c r="VX13" s="17">
        <v>0</v>
      </c>
      <c r="VY13" s="17">
        <v>0</v>
      </c>
      <c r="VZ13" s="17">
        <v>0</v>
      </c>
      <c r="WA13" s="17">
        <v>0</v>
      </c>
      <c r="WB13" s="17">
        <v>0</v>
      </c>
      <c r="WC13" s="17">
        <v>0</v>
      </c>
      <c r="WD13" s="17">
        <v>0</v>
      </c>
      <c r="WE13" s="17">
        <v>0</v>
      </c>
      <c r="WF13" s="17">
        <v>0</v>
      </c>
      <c r="WG13" s="17"/>
      <c r="WH13" s="17"/>
      <c r="WI13" s="17">
        <v>0</v>
      </c>
      <c r="WJ13" s="17">
        <v>20</v>
      </c>
      <c r="WK13" s="17">
        <v>19.09892</v>
      </c>
      <c r="WL13" s="17">
        <v>19.09892</v>
      </c>
      <c r="WM13" s="17">
        <v>0.90107999999999999</v>
      </c>
      <c r="WN13" s="17">
        <v>9.6999999999999993</v>
      </c>
      <c r="WO13" s="17">
        <v>12.9</v>
      </c>
      <c r="WP13" s="17">
        <v>12.9</v>
      </c>
      <c r="WQ13" s="17">
        <v>-3.2</v>
      </c>
      <c r="WR13" s="17">
        <v>44.5</v>
      </c>
      <c r="WS13" s="17">
        <v>74</v>
      </c>
      <c r="WT13" s="17">
        <v>74</v>
      </c>
      <c r="WU13" s="17">
        <v>-29.5</v>
      </c>
      <c r="WV13" s="17">
        <v>34.799999999999997</v>
      </c>
      <c r="WW13" s="17"/>
      <c r="WX13" s="17"/>
      <c r="WY13" s="17">
        <v>34.799999999999997</v>
      </c>
      <c r="WZ13" s="17">
        <v>29.7</v>
      </c>
      <c r="XA13" s="17">
        <v>29.184000000000001</v>
      </c>
      <c r="XB13" s="17">
        <v>29.184000000000001</v>
      </c>
      <c r="XC13" s="17">
        <v>0.51600000000000001</v>
      </c>
      <c r="XD13" s="17">
        <v>3.3</v>
      </c>
      <c r="XE13" s="17">
        <v>2.8159999999999998</v>
      </c>
      <c r="XF13" s="17">
        <v>2.8159999999999998</v>
      </c>
      <c r="XG13" s="17">
        <v>0.48399999999999999</v>
      </c>
      <c r="XH13" s="17">
        <v>15</v>
      </c>
      <c r="XI13" s="17">
        <v>14</v>
      </c>
      <c r="XJ13" s="17">
        <v>14</v>
      </c>
      <c r="XK13" s="17">
        <v>1</v>
      </c>
      <c r="XL13" s="17">
        <v>15.4</v>
      </c>
      <c r="XM13" s="17">
        <v>17</v>
      </c>
      <c r="XN13" s="17">
        <v>17</v>
      </c>
      <c r="XO13" s="17">
        <v>-1.6</v>
      </c>
      <c r="XP13" s="17">
        <v>7.2</v>
      </c>
      <c r="XQ13" s="17">
        <v>7.5</v>
      </c>
      <c r="XR13" s="17">
        <v>7.5</v>
      </c>
      <c r="XS13" s="17">
        <v>-0.3</v>
      </c>
    </row>
    <row r="14" spans="1:643" ht="24" customHeight="1">
      <c r="A14" s="1"/>
      <c r="B14" s="16" t="s">
        <v>63</v>
      </c>
      <c r="C14" s="16" t="s">
        <v>620</v>
      </c>
      <c r="D14" s="17">
        <v>0.8</v>
      </c>
      <c r="E14" s="17">
        <v>0.93</v>
      </c>
      <c r="F14" s="17">
        <v>0.93</v>
      </c>
      <c r="G14" s="17">
        <v>-0.13</v>
      </c>
      <c r="H14" s="17">
        <v>1.2</v>
      </c>
      <c r="I14" s="17">
        <v>1.65</v>
      </c>
      <c r="J14" s="17">
        <v>1.65</v>
      </c>
      <c r="K14" s="17">
        <v>-0.45</v>
      </c>
      <c r="L14" s="17">
        <v>644.70000000000005</v>
      </c>
      <c r="M14" s="17">
        <v>647.00522999999998</v>
      </c>
      <c r="N14" s="17">
        <v>647.00522999999998</v>
      </c>
      <c r="O14" s="17">
        <v>-2.3052299999999999</v>
      </c>
      <c r="P14" s="17">
        <v>215.4</v>
      </c>
      <c r="Q14" s="17">
        <v>212.33768000000001</v>
      </c>
      <c r="R14" s="17">
        <v>212.33768000000001</v>
      </c>
      <c r="S14" s="17">
        <v>3.0623200000000002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237.8</v>
      </c>
      <c r="AG14" s="17">
        <v>246</v>
      </c>
      <c r="AH14" s="17">
        <v>246</v>
      </c>
      <c r="AI14" s="17">
        <v>-8.1999999999999993</v>
      </c>
      <c r="AJ14" s="17"/>
      <c r="AK14" s="17"/>
      <c r="AL14" s="17">
        <v>0</v>
      </c>
      <c r="AM14" s="17">
        <v>0</v>
      </c>
      <c r="AN14" s="17"/>
      <c r="AO14" s="17"/>
      <c r="AP14" s="17"/>
      <c r="AQ14" s="17">
        <v>0</v>
      </c>
      <c r="AR14" s="17">
        <v>112.8</v>
      </c>
      <c r="AS14" s="17">
        <v>135.83466999999999</v>
      </c>
      <c r="AT14" s="17">
        <v>135.83466999999999</v>
      </c>
      <c r="AU14" s="17">
        <v>-23.034669999999998</v>
      </c>
      <c r="AV14" s="17">
        <v>112.4</v>
      </c>
      <c r="AW14" s="17">
        <v>135.83466999999999</v>
      </c>
      <c r="AX14" s="17">
        <v>135.83466999999999</v>
      </c>
      <c r="AY14" s="17">
        <v>-23.434670000000001</v>
      </c>
      <c r="AZ14" s="17">
        <v>112.4</v>
      </c>
      <c r="BA14" s="17">
        <v>135.83466999999999</v>
      </c>
      <c r="BB14" s="17">
        <v>135.83466999999999</v>
      </c>
      <c r="BC14" s="17">
        <v>-23.434670000000001</v>
      </c>
      <c r="BD14" s="17">
        <v>218.6</v>
      </c>
      <c r="BE14" s="17">
        <v>203.75200000000001</v>
      </c>
      <c r="BF14" s="17">
        <v>203.75200000000001</v>
      </c>
      <c r="BG14" s="17">
        <v>14.848000000000001</v>
      </c>
      <c r="BH14" s="17"/>
      <c r="BI14" s="17"/>
      <c r="BJ14" s="17"/>
      <c r="BK14" s="17">
        <v>0</v>
      </c>
      <c r="BL14" s="17"/>
      <c r="BM14" s="17"/>
      <c r="BN14" s="17"/>
      <c r="BO14" s="17">
        <v>0</v>
      </c>
      <c r="BP14" s="17">
        <v>558.9</v>
      </c>
      <c r="BQ14" s="17">
        <v>570.52498000000003</v>
      </c>
      <c r="BR14" s="17">
        <v>570.52498000000003</v>
      </c>
      <c r="BS14" s="17">
        <v>-11.624980000000001</v>
      </c>
      <c r="BT14" s="17">
        <v>10.5</v>
      </c>
      <c r="BU14" s="17">
        <v>10.212540000000001</v>
      </c>
      <c r="BV14" s="17">
        <v>10.212540000000001</v>
      </c>
      <c r="BW14" s="17">
        <v>0.28745999999999999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/>
      <c r="CG14" s="17"/>
      <c r="CH14" s="17"/>
      <c r="CI14" s="17">
        <v>0</v>
      </c>
      <c r="CJ14" s="17"/>
      <c r="CK14" s="17"/>
      <c r="CL14" s="17"/>
      <c r="CM14" s="17">
        <v>0</v>
      </c>
      <c r="CN14" s="17">
        <v>168.7</v>
      </c>
      <c r="CO14" s="17">
        <v>165.3526</v>
      </c>
      <c r="CP14" s="17">
        <v>165.3526</v>
      </c>
      <c r="CQ14" s="17">
        <v>3.3473999999999999</v>
      </c>
      <c r="CR14" s="17">
        <v>7.2</v>
      </c>
      <c r="CS14" s="17">
        <v>4.2400599999999997</v>
      </c>
      <c r="CT14" s="17">
        <v>4.2400599999999997</v>
      </c>
      <c r="CU14" s="17">
        <v>2.95994</v>
      </c>
      <c r="CV14" s="17"/>
      <c r="CW14" s="17"/>
      <c r="CX14" s="17"/>
      <c r="CY14" s="17">
        <v>0</v>
      </c>
      <c r="CZ14" s="17">
        <v>6.8</v>
      </c>
      <c r="DA14" s="17">
        <v>6.8787000000000003</v>
      </c>
      <c r="DB14" s="17">
        <v>6.8787000000000003</v>
      </c>
      <c r="DC14" s="17">
        <v>-7.8700000000000006E-2</v>
      </c>
      <c r="DD14" s="17">
        <v>10.1</v>
      </c>
      <c r="DE14" s="17">
        <v>10.038970000000001</v>
      </c>
      <c r="DF14" s="17">
        <v>10.038970000000001</v>
      </c>
      <c r="DG14" s="17">
        <v>6.1030000000000001E-2</v>
      </c>
      <c r="DH14" s="17">
        <v>49.4</v>
      </c>
      <c r="DI14" s="17">
        <v>65</v>
      </c>
      <c r="DJ14" s="17">
        <v>71.772260000000003</v>
      </c>
      <c r="DK14" s="17">
        <v>-22.372260000000001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/>
      <c r="DY14" s="17"/>
      <c r="DZ14" s="17"/>
      <c r="EA14" s="17">
        <v>0</v>
      </c>
      <c r="EB14" s="17">
        <v>111</v>
      </c>
      <c r="EC14" s="17">
        <v>113.3477</v>
      </c>
      <c r="ED14" s="17">
        <v>113.3477</v>
      </c>
      <c r="EE14" s="17">
        <v>-2.3477000000000001</v>
      </c>
      <c r="EF14" s="17">
        <v>106</v>
      </c>
      <c r="EG14" s="17">
        <v>106.633</v>
      </c>
      <c r="EH14" s="17">
        <v>222.42425</v>
      </c>
      <c r="EI14" s="17">
        <v>-116.42425</v>
      </c>
      <c r="EJ14" s="17"/>
      <c r="EK14" s="17"/>
      <c r="EL14" s="17"/>
      <c r="EM14" s="17">
        <v>0</v>
      </c>
      <c r="EN14" s="17"/>
      <c r="EO14" s="17"/>
      <c r="EP14" s="17"/>
      <c r="EQ14" s="17">
        <v>0</v>
      </c>
      <c r="ER14" s="17"/>
      <c r="ES14" s="17"/>
      <c r="ET14" s="17"/>
      <c r="EU14" s="17">
        <v>0</v>
      </c>
      <c r="EV14" s="17">
        <v>6.5</v>
      </c>
      <c r="EW14" s="17">
        <v>6.39</v>
      </c>
      <c r="EX14" s="17">
        <v>6.39</v>
      </c>
      <c r="EY14" s="17">
        <v>0.11</v>
      </c>
      <c r="EZ14" s="17">
        <v>461.3</v>
      </c>
      <c r="FA14" s="17">
        <v>460.67581000000001</v>
      </c>
      <c r="FB14" s="17">
        <v>460.67581000000001</v>
      </c>
      <c r="FC14" s="17">
        <v>0.62419000000000002</v>
      </c>
      <c r="FD14" s="17">
        <v>42</v>
      </c>
      <c r="FE14" s="17">
        <v>53.998730000000002</v>
      </c>
      <c r="FF14" s="17">
        <v>53.998730000000002</v>
      </c>
      <c r="FG14" s="17">
        <v>-11.99873</v>
      </c>
      <c r="FH14" s="17">
        <v>121.8</v>
      </c>
      <c r="FI14" s="17">
        <v>135.12</v>
      </c>
      <c r="FJ14" s="17">
        <v>142.56451999999999</v>
      </c>
      <c r="FK14" s="17">
        <v>-20.764520000000001</v>
      </c>
      <c r="FL14" s="17">
        <v>23.8</v>
      </c>
      <c r="FM14" s="17"/>
      <c r="FN14" s="17"/>
      <c r="FO14" s="17">
        <v>23.8</v>
      </c>
      <c r="FP14" s="17">
        <v>18</v>
      </c>
      <c r="FQ14" s="17">
        <v>19.361409999999999</v>
      </c>
      <c r="FR14" s="17">
        <v>19.361409999999999</v>
      </c>
      <c r="FS14" s="17">
        <v>-1.36141</v>
      </c>
      <c r="FT14" s="17">
        <v>13.3</v>
      </c>
      <c r="FU14" s="17"/>
      <c r="FV14" s="17">
        <v>19.09892</v>
      </c>
      <c r="FW14" s="17">
        <v>-5.7989199999999999</v>
      </c>
      <c r="FX14" s="17">
        <v>90.8</v>
      </c>
      <c r="FY14" s="17">
        <v>88.000979999999998</v>
      </c>
      <c r="FZ14" s="17">
        <v>88.000979999999998</v>
      </c>
      <c r="GA14" s="17">
        <v>2.7990200000000001</v>
      </c>
      <c r="GB14" s="17">
        <v>147.07060999999999</v>
      </c>
      <c r="GC14" s="17">
        <v>178.66667000000001</v>
      </c>
      <c r="GD14" s="17">
        <v>178.66667000000001</v>
      </c>
      <c r="GE14" s="17">
        <v>-31.596060000000001</v>
      </c>
      <c r="GF14" s="17">
        <v>147.25681</v>
      </c>
      <c r="GG14" s="17">
        <v>178.66667000000001</v>
      </c>
      <c r="GH14" s="17">
        <v>178.66667000000001</v>
      </c>
      <c r="GI14" s="17">
        <v>-31.409859999999998</v>
      </c>
      <c r="GJ14" s="17">
        <v>169.52343999999999</v>
      </c>
      <c r="GK14" s="17">
        <v>178.66667000000001</v>
      </c>
      <c r="GL14" s="17">
        <v>178.66667000000001</v>
      </c>
      <c r="GM14" s="17">
        <v>-9.1432300000000009</v>
      </c>
      <c r="GN14" s="17">
        <v>108.8</v>
      </c>
      <c r="GO14" s="17">
        <v>111.3477</v>
      </c>
      <c r="GP14" s="17">
        <v>109.03323</v>
      </c>
      <c r="GQ14" s="17">
        <v>-0.23322999999999999</v>
      </c>
      <c r="GR14" s="17">
        <v>5.7</v>
      </c>
      <c r="GS14" s="17">
        <v>6.0084900000000001</v>
      </c>
      <c r="GT14" s="17">
        <v>6.0084900000000001</v>
      </c>
      <c r="GU14" s="17">
        <v>-0.30848999999999999</v>
      </c>
      <c r="GV14" s="17">
        <v>0</v>
      </c>
      <c r="GW14" s="17"/>
      <c r="GX14" s="17">
        <v>5.02773</v>
      </c>
      <c r="GY14" s="17">
        <v>-5.02773</v>
      </c>
      <c r="GZ14" s="17">
        <v>33.9</v>
      </c>
      <c r="HA14" s="17">
        <v>36.537669999999999</v>
      </c>
      <c r="HB14" s="17">
        <v>36.537669999999999</v>
      </c>
      <c r="HC14" s="17">
        <v>-2.63767</v>
      </c>
      <c r="HD14" s="17">
        <v>45.3</v>
      </c>
      <c r="HE14" s="17">
        <v>44.44858</v>
      </c>
      <c r="HF14" s="17">
        <v>44.44858</v>
      </c>
      <c r="HG14" s="17">
        <v>0.85141999999999995</v>
      </c>
      <c r="HH14" s="17">
        <v>1.8</v>
      </c>
      <c r="HI14" s="17">
        <v>1.7435700000000001</v>
      </c>
      <c r="HJ14" s="17">
        <v>1.7435700000000001</v>
      </c>
      <c r="HK14" s="17">
        <v>5.6430000000000001E-2</v>
      </c>
      <c r="HL14" s="17">
        <v>2.4</v>
      </c>
      <c r="HM14" s="17">
        <v>3.9771899999999998</v>
      </c>
      <c r="HN14" s="17">
        <v>3.9771899999999998</v>
      </c>
      <c r="HO14" s="17">
        <v>-1.5771900000000001</v>
      </c>
      <c r="HP14" s="17">
        <v>0</v>
      </c>
      <c r="HQ14" s="17">
        <v>0</v>
      </c>
      <c r="HR14" s="17">
        <v>0</v>
      </c>
      <c r="HS14" s="17">
        <v>0</v>
      </c>
      <c r="HT14" s="17">
        <v>80</v>
      </c>
      <c r="HU14" s="17">
        <v>48.022170000000003</v>
      </c>
      <c r="HV14" s="17">
        <v>128.90315000000001</v>
      </c>
      <c r="HW14" s="17">
        <v>-48.903149999999997</v>
      </c>
      <c r="HX14" s="17">
        <v>0</v>
      </c>
      <c r="HY14" s="17">
        <v>0</v>
      </c>
      <c r="HZ14" s="17">
        <v>27.710419999999999</v>
      </c>
      <c r="IA14" s="17">
        <v>-27.710419999999999</v>
      </c>
      <c r="IB14" s="17">
        <v>0</v>
      </c>
      <c r="IC14" s="17">
        <v>0</v>
      </c>
      <c r="ID14" s="17">
        <v>0</v>
      </c>
      <c r="IE14" s="17">
        <v>0</v>
      </c>
      <c r="IF14" s="17"/>
      <c r="IG14" s="17"/>
      <c r="IH14" s="17"/>
      <c r="II14" s="17">
        <v>0</v>
      </c>
      <c r="IJ14" s="17"/>
      <c r="IK14" s="17"/>
      <c r="IL14" s="17">
        <v>0</v>
      </c>
      <c r="IM14" s="17">
        <v>0</v>
      </c>
      <c r="IN14" s="17"/>
      <c r="IO14" s="17"/>
      <c r="IP14" s="17"/>
      <c r="IQ14" s="17">
        <v>0</v>
      </c>
      <c r="IR14" s="17"/>
      <c r="IS14" s="17"/>
      <c r="IT14" s="17"/>
      <c r="IU14" s="17">
        <v>0</v>
      </c>
      <c r="IV14" s="17"/>
      <c r="IW14" s="17"/>
      <c r="IX14" s="17"/>
      <c r="IY14" s="17">
        <v>0</v>
      </c>
      <c r="IZ14" s="17">
        <v>110.9</v>
      </c>
      <c r="JA14" s="17">
        <v>133.87922</v>
      </c>
      <c r="JB14" s="17">
        <v>113.01327000000001</v>
      </c>
      <c r="JC14" s="17">
        <v>-2.11327</v>
      </c>
      <c r="JD14" s="17">
        <v>175.6</v>
      </c>
      <c r="JE14" s="17">
        <v>176.22076999999999</v>
      </c>
      <c r="JF14" s="17">
        <v>115.54687</v>
      </c>
      <c r="JG14" s="17">
        <v>60.053130000000003</v>
      </c>
      <c r="JH14" s="17">
        <v>167.8</v>
      </c>
      <c r="JI14" s="17">
        <v>176.22076999999999</v>
      </c>
      <c r="JJ14" s="17">
        <v>115.54687</v>
      </c>
      <c r="JK14" s="17">
        <v>52.253129999999999</v>
      </c>
      <c r="JL14" s="17">
        <v>187.8</v>
      </c>
      <c r="JM14" s="17">
        <v>176.22076999999999</v>
      </c>
      <c r="JN14" s="17">
        <v>115.54687</v>
      </c>
      <c r="JO14" s="17">
        <v>72.253129999999999</v>
      </c>
      <c r="JP14" s="17">
        <v>263.5</v>
      </c>
      <c r="JQ14" s="17">
        <v>264.33116000000001</v>
      </c>
      <c r="JR14" s="17">
        <v>173.3203</v>
      </c>
      <c r="JS14" s="17">
        <v>90.179699999999997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16.100000000000001</v>
      </c>
      <c r="KO14" s="17">
        <v>16.343209999999999</v>
      </c>
      <c r="KP14" s="17">
        <v>16.343209999999999</v>
      </c>
      <c r="KQ14" s="17">
        <v>-0.24321000000000001</v>
      </c>
      <c r="KR14" s="17">
        <v>0</v>
      </c>
      <c r="KS14" s="17"/>
      <c r="KT14" s="17">
        <v>0</v>
      </c>
      <c r="KU14" s="17">
        <v>0</v>
      </c>
      <c r="KV14" s="17"/>
      <c r="KW14" s="17"/>
      <c r="KX14" s="17"/>
      <c r="KY14" s="17">
        <v>0</v>
      </c>
      <c r="KZ14" s="17">
        <v>43.7</v>
      </c>
      <c r="LA14" s="17">
        <v>20.429010000000002</v>
      </c>
      <c r="LB14" s="17">
        <v>53.216459999999998</v>
      </c>
      <c r="LC14" s="17">
        <v>-9.5164600000000004</v>
      </c>
      <c r="LD14" s="17">
        <v>102.7</v>
      </c>
      <c r="LE14" s="17">
        <v>108.13</v>
      </c>
      <c r="LF14" s="17">
        <v>120.14403</v>
      </c>
      <c r="LG14" s="17">
        <v>-17.444030000000001</v>
      </c>
      <c r="LH14" s="17">
        <v>63.9</v>
      </c>
      <c r="LI14" s="17">
        <v>67.725759999999994</v>
      </c>
      <c r="LJ14" s="17">
        <v>67.725759999999994</v>
      </c>
      <c r="LK14" s="17">
        <v>-3.8257599999999998</v>
      </c>
      <c r="LL14" s="17">
        <v>74.8</v>
      </c>
      <c r="LM14" s="17">
        <v>78.567999999999998</v>
      </c>
      <c r="LN14" s="17">
        <v>67.629599999999996</v>
      </c>
      <c r="LO14" s="17">
        <v>7.1703999999999999</v>
      </c>
      <c r="LP14" s="17">
        <v>30.1</v>
      </c>
      <c r="LQ14" s="17">
        <v>30.215479999999999</v>
      </c>
      <c r="LR14" s="17">
        <v>30.215479999999999</v>
      </c>
      <c r="LS14" s="17">
        <v>-0.11548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/>
      <c r="MC14" s="17"/>
      <c r="MD14" s="17"/>
      <c r="ME14" s="17">
        <v>0</v>
      </c>
      <c r="MF14" s="17">
        <v>88.6</v>
      </c>
      <c r="MG14" s="17">
        <v>96.666669999999996</v>
      </c>
      <c r="MH14" s="17">
        <v>96.666669999999996</v>
      </c>
      <c r="MI14" s="17">
        <v>-8.0666700000000002</v>
      </c>
      <c r="MJ14" s="17">
        <v>88.6</v>
      </c>
      <c r="MK14" s="17">
        <v>96.666669999999996</v>
      </c>
      <c r="ML14" s="17">
        <v>96.666669999999996</v>
      </c>
      <c r="MM14" s="17">
        <v>-8.0666700000000002</v>
      </c>
      <c r="MN14" s="17">
        <v>112.2</v>
      </c>
      <c r="MO14" s="17">
        <v>96.666669999999996</v>
      </c>
      <c r="MP14" s="17">
        <v>96.666669999999996</v>
      </c>
      <c r="MQ14" s="17">
        <v>15.533329999999999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/>
      <c r="NI14" s="17"/>
      <c r="NJ14" s="17"/>
      <c r="NK14" s="17">
        <v>0</v>
      </c>
      <c r="NL14" s="17"/>
      <c r="NM14" s="17"/>
      <c r="NN14" s="17"/>
      <c r="NO14" s="17">
        <v>0</v>
      </c>
      <c r="NP14" s="17"/>
      <c r="NQ14" s="17"/>
      <c r="NR14" s="17"/>
      <c r="NS14" s="17">
        <v>0</v>
      </c>
      <c r="NT14" s="17">
        <v>0</v>
      </c>
      <c r="NU14" s="17">
        <v>0</v>
      </c>
      <c r="NV14" s="17">
        <v>0</v>
      </c>
      <c r="NW14" s="17">
        <v>0</v>
      </c>
      <c r="NX14" s="17">
        <v>48.2</v>
      </c>
      <c r="NY14" s="17">
        <v>56.88</v>
      </c>
      <c r="NZ14" s="17">
        <v>56.88</v>
      </c>
      <c r="OA14" s="17">
        <v>-8.68</v>
      </c>
      <c r="OB14" s="17">
        <v>0</v>
      </c>
      <c r="OC14" s="17">
        <v>0</v>
      </c>
      <c r="OD14" s="17">
        <v>0</v>
      </c>
      <c r="OE14" s="17">
        <v>0</v>
      </c>
      <c r="OF14" s="17">
        <v>0</v>
      </c>
      <c r="OG14" s="17">
        <v>1.6919999999999999</v>
      </c>
      <c r="OH14" s="17">
        <v>1.6919999999999999</v>
      </c>
      <c r="OI14" s="17">
        <v>-1.6919999999999999</v>
      </c>
      <c r="OJ14" s="17">
        <v>0</v>
      </c>
      <c r="OK14" s="17">
        <v>0</v>
      </c>
      <c r="OL14" s="17">
        <v>0</v>
      </c>
      <c r="OM14" s="17">
        <v>0</v>
      </c>
      <c r="ON14" s="17">
        <v>14.8</v>
      </c>
      <c r="OO14" s="17">
        <v>17.629770000000001</v>
      </c>
      <c r="OP14" s="17">
        <v>17.629770000000001</v>
      </c>
      <c r="OQ14" s="17">
        <v>-2.8297699999999999</v>
      </c>
      <c r="OR14" s="17">
        <v>0</v>
      </c>
      <c r="OS14" s="17">
        <v>0</v>
      </c>
      <c r="OT14" s="17">
        <v>0</v>
      </c>
      <c r="OU14" s="17">
        <v>0</v>
      </c>
      <c r="OV14" s="17">
        <v>0</v>
      </c>
      <c r="OW14" s="17">
        <v>0</v>
      </c>
      <c r="OX14" s="17">
        <v>0</v>
      </c>
      <c r="OY14" s="17">
        <v>0</v>
      </c>
      <c r="OZ14" s="17"/>
      <c r="PA14" s="17">
        <v>0</v>
      </c>
      <c r="PB14" s="17">
        <v>0</v>
      </c>
      <c r="PC14" s="17">
        <v>0</v>
      </c>
      <c r="PD14" s="17">
        <v>3.6</v>
      </c>
      <c r="PE14" s="17">
        <v>3.6</v>
      </c>
      <c r="PF14" s="17">
        <v>3.6</v>
      </c>
      <c r="PG14" s="17">
        <v>0</v>
      </c>
      <c r="PH14" s="17">
        <v>3</v>
      </c>
      <c r="PI14" s="17">
        <v>3.4</v>
      </c>
      <c r="PJ14" s="17">
        <v>3.4</v>
      </c>
      <c r="PK14" s="17">
        <v>-0.4</v>
      </c>
      <c r="PL14" s="17">
        <v>20.100000000000001</v>
      </c>
      <c r="PM14" s="17">
        <v>19.588640000000002</v>
      </c>
      <c r="PN14" s="17">
        <v>19.588640000000002</v>
      </c>
      <c r="PO14" s="17">
        <v>0.51136000000000004</v>
      </c>
      <c r="PP14" s="17">
        <v>16.399999999999999</v>
      </c>
      <c r="PQ14" s="17">
        <v>19.588640000000002</v>
      </c>
      <c r="PR14" s="17">
        <v>19.588640000000002</v>
      </c>
      <c r="PS14" s="17">
        <v>-3.1886399999999999</v>
      </c>
      <c r="PT14" s="17">
        <v>3.1</v>
      </c>
      <c r="PU14" s="17">
        <v>4</v>
      </c>
      <c r="PV14" s="17">
        <v>4</v>
      </c>
      <c r="PW14" s="17">
        <v>-0.9</v>
      </c>
      <c r="PX14" s="17">
        <v>3.6</v>
      </c>
      <c r="PY14" s="17">
        <v>3.4</v>
      </c>
      <c r="PZ14" s="17">
        <v>3.4</v>
      </c>
      <c r="QA14" s="17">
        <v>0.2</v>
      </c>
      <c r="QB14" s="17">
        <v>0</v>
      </c>
      <c r="QC14" s="17"/>
      <c r="QD14" s="17"/>
      <c r="QE14" s="17">
        <v>0</v>
      </c>
      <c r="QF14" s="17">
        <v>0</v>
      </c>
      <c r="QG14" s="17">
        <v>0</v>
      </c>
      <c r="QH14" s="17">
        <v>0</v>
      </c>
      <c r="QI14" s="17">
        <v>0</v>
      </c>
      <c r="QJ14" s="17">
        <v>0</v>
      </c>
      <c r="QK14" s="17">
        <v>0</v>
      </c>
      <c r="QL14" s="17">
        <v>0</v>
      </c>
      <c r="QM14" s="17">
        <v>0</v>
      </c>
      <c r="QN14" s="17">
        <v>7.4</v>
      </c>
      <c r="QO14" s="17">
        <v>12.44</v>
      </c>
      <c r="QP14" s="17">
        <v>12.44</v>
      </c>
      <c r="QQ14" s="17">
        <v>-5.04</v>
      </c>
      <c r="QR14" s="17">
        <v>22.4</v>
      </c>
      <c r="QS14" s="17">
        <v>32.950000000000003</v>
      </c>
      <c r="QT14" s="17">
        <v>32.950000000000003</v>
      </c>
      <c r="QU14" s="17">
        <v>-10.55</v>
      </c>
      <c r="QV14" s="17">
        <v>4.8</v>
      </c>
      <c r="QW14" s="17">
        <v>4.2</v>
      </c>
      <c r="QX14" s="17">
        <v>4.2</v>
      </c>
      <c r="QY14" s="17">
        <v>0.6</v>
      </c>
      <c r="QZ14" s="17">
        <v>2.4</v>
      </c>
      <c r="RA14" s="17">
        <v>2.4</v>
      </c>
      <c r="RB14" s="17">
        <v>2.4</v>
      </c>
      <c r="RC14" s="17">
        <v>0</v>
      </c>
      <c r="RD14" s="17"/>
      <c r="RE14" s="17"/>
      <c r="RF14" s="17"/>
      <c r="RG14" s="17">
        <v>0</v>
      </c>
      <c r="RH14" s="17">
        <v>2.9</v>
      </c>
      <c r="RI14" s="17">
        <v>2.8</v>
      </c>
      <c r="RJ14" s="17">
        <v>2.8</v>
      </c>
      <c r="RK14" s="17">
        <v>0.1</v>
      </c>
      <c r="RL14" s="17">
        <v>0</v>
      </c>
      <c r="RM14" s="17">
        <v>0</v>
      </c>
      <c r="RN14" s="17">
        <v>0</v>
      </c>
      <c r="RO14" s="17">
        <v>0</v>
      </c>
      <c r="RP14" s="17">
        <v>3.6</v>
      </c>
      <c r="RQ14" s="17">
        <v>3.5489999999999999</v>
      </c>
      <c r="RR14" s="17">
        <v>3.5489999999999999</v>
      </c>
      <c r="RS14" s="17">
        <v>5.0999999999999997E-2</v>
      </c>
      <c r="RT14" s="17">
        <v>3</v>
      </c>
      <c r="RU14" s="17">
        <v>0</v>
      </c>
      <c r="RV14" s="17">
        <v>6.4661400000000002</v>
      </c>
      <c r="RW14" s="17">
        <v>-3.4661400000000002</v>
      </c>
      <c r="RX14" s="17">
        <v>2</v>
      </c>
      <c r="RY14" s="17">
        <v>2</v>
      </c>
      <c r="RZ14" s="17">
        <v>2</v>
      </c>
      <c r="SA14" s="17">
        <v>0</v>
      </c>
      <c r="SB14" s="17">
        <v>0</v>
      </c>
      <c r="SC14" s="17">
        <v>0.7</v>
      </c>
      <c r="SD14" s="17">
        <v>0.7</v>
      </c>
      <c r="SE14" s="17">
        <v>-0.7</v>
      </c>
      <c r="SF14" s="17">
        <v>8.4</v>
      </c>
      <c r="SG14" s="17">
        <v>10.38198</v>
      </c>
      <c r="SH14" s="17">
        <v>10.38198</v>
      </c>
      <c r="SI14" s="17">
        <v>-1.9819800000000001</v>
      </c>
      <c r="SJ14" s="17">
        <v>8.9</v>
      </c>
      <c r="SK14" s="17">
        <v>8.9</v>
      </c>
      <c r="SL14" s="17">
        <v>8.9</v>
      </c>
      <c r="SM14" s="17">
        <v>0</v>
      </c>
      <c r="SN14" s="17">
        <v>18.399999999999999</v>
      </c>
      <c r="SO14" s="17">
        <v>19.588640000000002</v>
      </c>
      <c r="SP14" s="17">
        <v>19.588640000000002</v>
      </c>
      <c r="SQ14" s="17">
        <v>-1.1886399999999999</v>
      </c>
      <c r="SR14" s="17"/>
      <c r="SS14" s="17">
        <v>19.588640000000002</v>
      </c>
      <c r="ST14" s="17">
        <v>19.588640000000002</v>
      </c>
      <c r="SU14" s="17">
        <v>-19.588640000000002</v>
      </c>
      <c r="SV14" s="17">
        <v>20</v>
      </c>
      <c r="SW14" s="17">
        <v>19.09892</v>
      </c>
      <c r="SX14" s="17">
        <v>19.09892</v>
      </c>
      <c r="SY14" s="17">
        <v>0.90107999999999999</v>
      </c>
      <c r="SZ14" s="17">
        <v>25.7</v>
      </c>
      <c r="TA14" s="17">
        <v>19.34</v>
      </c>
      <c r="TB14" s="17">
        <v>19.34</v>
      </c>
      <c r="TC14" s="17">
        <v>6.36</v>
      </c>
      <c r="TD14" s="17">
        <v>33.299999999999997</v>
      </c>
      <c r="TE14" s="17">
        <v>17.559999999999999</v>
      </c>
      <c r="TF14" s="17">
        <v>17.559999999999999</v>
      </c>
      <c r="TG14" s="17">
        <v>15.74</v>
      </c>
      <c r="TH14" s="17">
        <v>0</v>
      </c>
      <c r="TI14" s="17">
        <v>0</v>
      </c>
      <c r="TJ14" s="17">
        <v>0</v>
      </c>
      <c r="TK14" s="17">
        <v>0</v>
      </c>
      <c r="TL14" s="17">
        <v>18.7</v>
      </c>
      <c r="TM14" s="17">
        <v>17.14</v>
      </c>
      <c r="TN14" s="17">
        <v>17.14</v>
      </c>
      <c r="TO14" s="17">
        <v>1.56</v>
      </c>
      <c r="TP14" s="17">
        <v>26.7</v>
      </c>
      <c r="TQ14" s="17">
        <v>28.41</v>
      </c>
      <c r="TR14" s="17">
        <v>28.41</v>
      </c>
      <c r="TS14" s="17">
        <v>-1.71</v>
      </c>
      <c r="TT14" s="17">
        <v>0.3</v>
      </c>
      <c r="TU14" s="17">
        <v>1.82</v>
      </c>
      <c r="TV14" s="17">
        <v>1.82</v>
      </c>
      <c r="TW14" s="17">
        <v>-1.52</v>
      </c>
      <c r="TX14" s="17">
        <v>0.1</v>
      </c>
      <c r="TY14" s="17">
        <v>0.92</v>
      </c>
      <c r="TZ14" s="17">
        <v>0.92</v>
      </c>
      <c r="UA14" s="17">
        <v>-0.82</v>
      </c>
      <c r="UB14" s="17">
        <v>20.5</v>
      </c>
      <c r="UC14" s="17">
        <v>20.568069999999999</v>
      </c>
      <c r="UD14" s="17">
        <v>20.568069999999999</v>
      </c>
      <c r="UE14" s="17">
        <v>-6.8070000000000006E-2</v>
      </c>
      <c r="UF14" s="17">
        <v>5.8</v>
      </c>
      <c r="UG14" s="17">
        <v>8</v>
      </c>
      <c r="UH14" s="17">
        <v>8</v>
      </c>
      <c r="UI14" s="17">
        <v>-2.2000000000000002</v>
      </c>
      <c r="UJ14" s="17">
        <v>4.5</v>
      </c>
      <c r="UK14" s="17">
        <v>7.4</v>
      </c>
      <c r="UL14" s="17">
        <v>7.4</v>
      </c>
      <c r="UM14" s="17">
        <v>-2.9</v>
      </c>
      <c r="UN14" s="17">
        <v>20.399999999999999</v>
      </c>
      <c r="UO14" s="17">
        <v>10</v>
      </c>
      <c r="UP14" s="17">
        <v>10</v>
      </c>
      <c r="UQ14" s="17">
        <v>10.4</v>
      </c>
      <c r="UR14" s="17">
        <v>20.399999999999999</v>
      </c>
      <c r="US14" s="17">
        <v>10</v>
      </c>
      <c r="UT14" s="17">
        <v>10</v>
      </c>
      <c r="UU14" s="17">
        <v>10.4</v>
      </c>
      <c r="UV14" s="17">
        <v>20</v>
      </c>
      <c r="UW14" s="17">
        <v>10</v>
      </c>
      <c r="UX14" s="17">
        <v>10</v>
      </c>
      <c r="UY14" s="17">
        <v>10</v>
      </c>
      <c r="UZ14" s="17">
        <v>0</v>
      </c>
      <c r="VA14" s="17">
        <v>1.319</v>
      </c>
      <c r="VB14" s="17">
        <v>1.319</v>
      </c>
      <c r="VC14" s="17">
        <v>-1.319</v>
      </c>
      <c r="VD14" s="17">
        <v>0</v>
      </c>
      <c r="VE14" s="17">
        <v>0</v>
      </c>
      <c r="VF14" s="17">
        <v>0</v>
      </c>
      <c r="VG14" s="17">
        <v>0</v>
      </c>
      <c r="VH14" s="17">
        <v>0</v>
      </c>
      <c r="VI14" s="17">
        <v>0</v>
      </c>
      <c r="VJ14" s="17">
        <v>0</v>
      </c>
      <c r="VK14" s="17">
        <v>0</v>
      </c>
      <c r="VL14" s="17">
        <v>0.6</v>
      </c>
      <c r="VM14" s="17">
        <v>0.6</v>
      </c>
      <c r="VN14" s="17">
        <v>0.6</v>
      </c>
      <c r="VO14" s="17">
        <v>0</v>
      </c>
      <c r="VP14" s="17">
        <v>51.6</v>
      </c>
      <c r="VQ14" s="17">
        <v>21.44</v>
      </c>
      <c r="VR14" s="17">
        <v>21.44</v>
      </c>
      <c r="VS14" s="17">
        <v>30.16</v>
      </c>
      <c r="VT14" s="17">
        <v>20.6</v>
      </c>
      <c r="VU14" s="17">
        <v>3.8135300000000001</v>
      </c>
      <c r="VV14" s="17"/>
      <c r="VW14" s="17">
        <v>20.6</v>
      </c>
      <c r="VX14" s="17">
        <v>0</v>
      </c>
      <c r="VY14" s="17">
        <v>0</v>
      </c>
      <c r="VZ14" s="17">
        <v>0</v>
      </c>
      <c r="WA14" s="17">
        <v>0</v>
      </c>
      <c r="WB14" s="17">
        <v>0</v>
      </c>
      <c r="WC14" s="17">
        <v>0</v>
      </c>
      <c r="WD14" s="17">
        <v>0</v>
      </c>
      <c r="WE14" s="17">
        <v>0</v>
      </c>
      <c r="WF14" s="17">
        <v>0</v>
      </c>
      <c r="WG14" s="17"/>
      <c r="WH14" s="17"/>
      <c r="WI14" s="17">
        <v>0</v>
      </c>
      <c r="WJ14" s="17">
        <v>20</v>
      </c>
      <c r="WK14" s="17">
        <v>19.09892</v>
      </c>
      <c r="WL14" s="17">
        <v>19.09892</v>
      </c>
      <c r="WM14" s="17">
        <v>0.90107999999999999</v>
      </c>
      <c r="WN14" s="17">
        <v>9.9</v>
      </c>
      <c r="WO14" s="17">
        <v>12.9</v>
      </c>
      <c r="WP14" s="17">
        <v>12.9</v>
      </c>
      <c r="WQ14" s="17">
        <v>-3</v>
      </c>
      <c r="WR14" s="17">
        <v>44.5</v>
      </c>
      <c r="WS14" s="17">
        <v>74</v>
      </c>
      <c r="WT14" s="17">
        <v>74</v>
      </c>
      <c r="WU14" s="17">
        <v>-29.5</v>
      </c>
      <c r="WV14" s="17">
        <v>34.9</v>
      </c>
      <c r="WW14" s="17"/>
      <c r="WX14" s="17"/>
      <c r="WY14" s="17">
        <v>34.9</v>
      </c>
      <c r="WZ14" s="17">
        <v>29.7</v>
      </c>
      <c r="XA14" s="17">
        <v>29.184000000000001</v>
      </c>
      <c r="XB14" s="17">
        <v>29.184000000000001</v>
      </c>
      <c r="XC14" s="17">
        <v>0.51600000000000001</v>
      </c>
      <c r="XD14" s="17">
        <v>3.2</v>
      </c>
      <c r="XE14" s="17">
        <v>2.8159999999999998</v>
      </c>
      <c r="XF14" s="17">
        <v>2.8159999999999998</v>
      </c>
      <c r="XG14" s="17">
        <v>0.38400000000000001</v>
      </c>
      <c r="XH14" s="17">
        <v>15</v>
      </c>
      <c r="XI14" s="17">
        <v>14</v>
      </c>
      <c r="XJ14" s="17">
        <v>14</v>
      </c>
      <c r="XK14" s="17">
        <v>1</v>
      </c>
      <c r="XL14" s="17">
        <v>15.4</v>
      </c>
      <c r="XM14" s="17">
        <v>17</v>
      </c>
      <c r="XN14" s="17">
        <v>17</v>
      </c>
      <c r="XO14" s="17">
        <v>-1.6</v>
      </c>
      <c r="XP14" s="17">
        <v>8.5</v>
      </c>
      <c r="XQ14" s="17">
        <v>7.5</v>
      </c>
      <c r="XR14" s="17">
        <v>7.5</v>
      </c>
      <c r="XS14" s="17">
        <v>1</v>
      </c>
    </row>
    <row r="15" spans="1:643" ht="24" customHeight="1">
      <c r="A15" s="1"/>
      <c r="B15" s="16" t="s">
        <v>63</v>
      </c>
      <c r="C15" s="16" t="s">
        <v>621</v>
      </c>
      <c r="D15" s="17">
        <v>0.8</v>
      </c>
      <c r="E15" s="17">
        <v>0.93</v>
      </c>
      <c r="F15" s="17">
        <v>0.93</v>
      </c>
      <c r="G15" s="17">
        <v>-0.13</v>
      </c>
      <c r="H15" s="17">
        <v>1.2</v>
      </c>
      <c r="I15" s="17">
        <v>1.65</v>
      </c>
      <c r="J15" s="17">
        <v>1.65</v>
      </c>
      <c r="K15" s="17">
        <v>-0.45</v>
      </c>
      <c r="L15" s="17">
        <v>648.79999999999995</v>
      </c>
      <c r="M15" s="17">
        <v>647.00522999999998</v>
      </c>
      <c r="N15" s="17">
        <v>647.00522999999998</v>
      </c>
      <c r="O15" s="17">
        <v>1.79477</v>
      </c>
      <c r="P15" s="17">
        <v>216.4</v>
      </c>
      <c r="Q15" s="17">
        <v>212.33768000000001</v>
      </c>
      <c r="R15" s="17">
        <v>212.33768000000001</v>
      </c>
      <c r="S15" s="17">
        <v>4.0623199999999997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238.4</v>
      </c>
      <c r="AG15" s="17">
        <v>246</v>
      </c>
      <c r="AH15" s="17">
        <v>246</v>
      </c>
      <c r="AI15" s="17">
        <v>-7.6</v>
      </c>
      <c r="AJ15" s="17"/>
      <c r="AK15" s="17"/>
      <c r="AL15" s="17">
        <v>0</v>
      </c>
      <c r="AM15" s="17">
        <v>0</v>
      </c>
      <c r="AN15" s="17"/>
      <c r="AO15" s="17"/>
      <c r="AP15" s="17"/>
      <c r="AQ15" s="17">
        <v>0</v>
      </c>
      <c r="AR15" s="17">
        <v>132.5</v>
      </c>
      <c r="AS15" s="17">
        <v>116.66667</v>
      </c>
      <c r="AT15" s="17">
        <v>116.66667</v>
      </c>
      <c r="AU15" s="17">
        <v>15.83333</v>
      </c>
      <c r="AV15" s="17">
        <v>133</v>
      </c>
      <c r="AW15" s="17">
        <v>116.66667</v>
      </c>
      <c r="AX15" s="17">
        <v>116.66667</v>
      </c>
      <c r="AY15" s="17">
        <v>16.33333</v>
      </c>
      <c r="AZ15" s="17">
        <v>132.6</v>
      </c>
      <c r="BA15" s="17">
        <v>116.66667</v>
      </c>
      <c r="BB15" s="17">
        <v>116.66667</v>
      </c>
      <c r="BC15" s="17">
        <v>15.93333</v>
      </c>
      <c r="BD15" s="17">
        <v>218.1</v>
      </c>
      <c r="BE15" s="17">
        <v>175</v>
      </c>
      <c r="BF15" s="17">
        <v>175</v>
      </c>
      <c r="BG15" s="17">
        <v>43.1</v>
      </c>
      <c r="BH15" s="17"/>
      <c r="BI15" s="17"/>
      <c r="BJ15" s="17"/>
      <c r="BK15" s="17">
        <v>0</v>
      </c>
      <c r="BL15" s="17"/>
      <c r="BM15" s="17"/>
      <c r="BN15" s="17"/>
      <c r="BO15" s="17">
        <v>0</v>
      </c>
      <c r="BP15" s="17">
        <v>562.1</v>
      </c>
      <c r="BQ15" s="17">
        <v>570.52498000000003</v>
      </c>
      <c r="BR15" s="17">
        <v>570.52498000000003</v>
      </c>
      <c r="BS15" s="17">
        <v>-8.4249799999999997</v>
      </c>
      <c r="BT15" s="17">
        <v>10.5</v>
      </c>
      <c r="BU15" s="17">
        <v>10.212540000000001</v>
      </c>
      <c r="BV15" s="17">
        <v>10.212540000000001</v>
      </c>
      <c r="BW15" s="17">
        <v>0.28745999999999999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/>
      <c r="CG15" s="17"/>
      <c r="CH15" s="17"/>
      <c r="CI15" s="17">
        <v>0</v>
      </c>
      <c r="CJ15" s="17"/>
      <c r="CK15" s="17"/>
      <c r="CL15" s="17"/>
      <c r="CM15" s="17">
        <v>0</v>
      </c>
      <c r="CN15" s="17">
        <v>168.3</v>
      </c>
      <c r="CO15" s="17">
        <v>165.3526</v>
      </c>
      <c r="CP15" s="17">
        <v>165.3526</v>
      </c>
      <c r="CQ15" s="17">
        <v>2.9474</v>
      </c>
      <c r="CR15" s="17">
        <v>7.5</v>
      </c>
      <c r="CS15" s="17">
        <v>4.2400599999999997</v>
      </c>
      <c r="CT15" s="17">
        <v>4.2400599999999997</v>
      </c>
      <c r="CU15" s="17">
        <v>3.2599399999999998</v>
      </c>
      <c r="CV15" s="17"/>
      <c r="CW15" s="17"/>
      <c r="CX15" s="17"/>
      <c r="CY15" s="17">
        <v>0</v>
      </c>
      <c r="CZ15" s="17">
        <v>6.8</v>
      </c>
      <c r="DA15" s="17">
        <v>6.8787000000000003</v>
      </c>
      <c r="DB15" s="17">
        <v>6.8787000000000003</v>
      </c>
      <c r="DC15" s="17">
        <v>-7.8700000000000006E-2</v>
      </c>
      <c r="DD15" s="17">
        <v>10.199999999999999</v>
      </c>
      <c r="DE15" s="17">
        <v>10.038970000000001</v>
      </c>
      <c r="DF15" s="17">
        <v>10.038970000000001</v>
      </c>
      <c r="DG15" s="17">
        <v>0.16103000000000001</v>
      </c>
      <c r="DH15" s="17">
        <v>49.4</v>
      </c>
      <c r="DI15" s="17">
        <v>65</v>
      </c>
      <c r="DJ15" s="17">
        <v>69.406490000000005</v>
      </c>
      <c r="DK15" s="17">
        <v>-20.006489999999999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/>
      <c r="DY15" s="17"/>
      <c r="DZ15" s="17"/>
      <c r="EA15" s="17">
        <v>0</v>
      </c>
      <c r="EB15" s="17">
        <v>111.2</v>
      </c>
      <c r="EC15" s="17">
        <v>113.3477</v>
      </c>
      <c r="ED15" s="17">
        <v>113.3477</v>
      </c>
      <c r="EE15" s="17">
        <v>-2.1476999999999999</v>
      </c>
      <c r="EF15" s="17">
        <v>151.69999999999999</v>
      </c>
      <c r="EG15" s="17">
        <v>221.68907999999999</v>
      </c>
      <c r="EH15" s="17">
        <v>221.68907999999999</v>
      </c>
      <c r="EI15" s="17">
        <v>-69.989080000000001</v>
      </c>
      <c r="EJ15" s="17"/>
      <c r="EK15" s="17"/>
      <c r="EL15" s="17"/>
      <c r="EM15" s="17">
        <v>0</v>
      </c>
      <c r="EN15" s="17"/>
      <c r="EO15" s="17"/>
      <c r="EP15" s="17"/>
      <c r="EQ15" s="17">
        <v>0</v>
      </c>
      <c r="ER15" s="17"/>
      <c r="ES15" s="17"/>
      <c r="ET15" s="17"/>
      <c r="EU15" s="17">
        <v>0</v>
      </c>
      <c r="EV15" s="17">
        <v>6.5</v>
      </c>
      <c r="EW15" s="17">
        <v>6.39</v>
      </c>
      <c r="EX15" s="17">
        <v>6.39</v>
      </c>
      <c r="EY15" s="17">
        <v>0.11</v>
      </c>
      <c r="EZ15" s="17">
        <v>462.5</v>
      </c>
      <c r="FA15" s="17">
        <v>460.67581000000001</v>
      </c>
      <c r="FB15" s="17">
        <v>460.67581000000001</v>
      </c>
      <c r="FC15" s="17">
        <v>1.82419</v>
      </c>
      <c r="FD15" s="17">
        <v>42.8</v>
      </c>
      <c r="FE15" s="17">
        <v>43.091900000000003</v>
      </c>
      <c r="FF15" s="17">
        <v>53.998730000000002</v>
      </c>
      <c r="FG15" s="17">
        <v>-11.198729999999999</v>
      </c>
      <c r="FH15" s="17">
        <v>74.400000000000006</v>
      </c>
      <c r="FI15" s="17">
        <v>133.09935999999999</v>
      </c>
      <c r="FJ15" s="17">
        <v>138.54757000000001</v>
      </c>
      <c r="FK15" s="17">
        <v>-64.147570000000002</v>
      </c>
      <c r="FL15" s="17">
        <v>24.5</v>
      </c>
      <c r="FM15" s="17">
        <v>22.53171</v>
      </c>
      <c r="FN15" s="17"/>
      <c r="FO15" s="17">
        <v>24.5</v>
      </c>
      <c r="FP15" s="17">
        <v>18.100000000000001</v>
      </c>
      <c r="FQ15" s="17">
        <v>19.361409999999999</v>
      </c>
      <c r="FR15" s="17">
        <v>19.361409999999999</v>
      </c>
      <c r="FS15" s="17">
        <v>-1.2614099999999999</v>
      </c>
      <c r="FT15" s="17">
        <v>13.3</v>
      </c>
      <c r="FU15" s="17"/>
      <c r="FV15" s="17">
        <v>19.09892</v>
      </c>
      <c r="FW15" s="17">
        <v>-5.7989199999999999</v>
      </c>
      <c r="FX15" s="17">
        <v>86.3</v>
      </c>
      <c r="FY15" s="17">
        <v>88.000979999999998</v>
      </c>
      <c r="FZ15" s="17">
        <v>88.000979999999998</v>
      </c>
      <c r="GA15" s="17">
        <v>-1.7009799999999999</v>
      </c>
      <c r="GB15" s="17">
        <v>156.01667</v>
      </c>
      <c r="GC15" s="17">
        <v>160.30886000000001</v>
      </c>
      <c r="GD15" s="17">
        <v>150.60283000000001</v>
      </c>
      <c r="GE15" s="17">
        <v>5.4138400000000004</v>
      </c>
      <c r="GF15" s="17">
        <v>156.11795000000001</v>
      </c>
      <c r="GG15" s="17">
        <v>160.30886000000001</v>
      </c>
      <c r="GH15" s="17">
        <v>150.60283000000001</v>
      </c>
      <c r="GI15" s="17">
        <v>5.5151199999999996</v>
      </c>
      <c r="GJ15" s="17">
        <v>168.87862999999999</v>
      </c>
      <c r="GK15" s="17">
        <v>160.30886000000001</v>
      </c>
      <c r="GL15" s="17">
        <v>150.60283000000001</v>
      </c>
      <c r="GM15" s="17">
        <v>18.2758</v>
      </c>
      <c r="GN15" s="17">
        <v>109.1</v>
      </c>
      <c r="GO15" s="17">
        <v>111.3477</v>
      </c>
      <c r="GP15" s="17">
        <v>109.00395</v>
      </c>
      <c r="GQ15" s="17">
        <v>9.6049999999999996E-2</v>
      </c>
      <c r="GR15" s="17">
        <v>5.4</v>
      </c>
      <c r="GS15" s="17">
        <v>3.0056699999999998</v>
      </c>
      <c r="GT15" s="17">
        <v>6.0084900000000001</v>
      </c>
      <c r="GU15" s="17">
        <v>-0.60848999999999998</v>
      </c>
      <c r="GV15" s="17">
        <v>0</v>
      </c>
      <c r="GW15" s="17"/>
      <c r="GX15" s="17">
        <v>5.02773</v>
      </c>
      <c r="GY15" s="17">
        <v>-5.02773</v>
      </c>
      <c r="GZ15" s="17">
        <v>33.9</v>
      </c>
      <c r="HA15" s="17">
        <v>36.537669999999999</v>
      </c>
      <c r="HB15" s="17">
        <v>36.537669999999999</v>
      </c>
      <c r="HC15" s="17">
        <v>-2.63767</v>
      </c>
      <c r="HD15" s="17">
        <v>45.4</v>
      </c>
      <c r="HE15" s="17">
        <v>44.44858</v>
      </c>
      <c r="HF15" s="17">
        <v>44.44858</v>
      </c>
      <c r="HG15" s="17">
        <v>0.95142000000000004</v>
      </c>
      <c r="HH15" s="17">
        <v>1.8</v>
      </c>
      <c r="HI15" s="17">
        <v>1.7435700000000001</v>
      </c>
      <c r="HJ15" s="17">
        <v>1.7435700000000001</v>
      </c>
      <c r="HK15" s="17">
        <v>5.6430000000000001E-2</v>
      </c>
      <c r="HL15" s="17">
        <v>2.4</v>
      </c>
      <c r="HM15" s="17">
        <v>3.9771899999999998</v>
      </c>
      <c r="HN15" s="17">
        <v>3.9771899999999998</v>
      </c>
      <c r="HO15" s="17">
        <v>-1.5771900000000001</v>
      </c>
      <c r="HP15" s="17">
        <v>0</v>
      </c>
      <c r="HQ15" s="17">
        <v>0</v>
      </c>
      <c r="HR15" s="17">
        <v>0</v>
      </c>
      <c r="HS15" s="17">
        <v>0</v>
      </c>
      <c r="HT15" s="17">
        <v>80.2</v>
      </c>
      <c r="HU15" s="17">
        <v>76.021370000000005</v>
      </c>
      <c r="HV15" s="17">
        <v>125.71274</v>
      </c>
      <c r="HW15" s="17">
        <v>-45.512740000000001</v>
      </c>
      <c r="HX15" s="17">
        <v>0</v>
      </c>
      <c r="HY15" s="17">
        <v>0</v>
      </c>
      <c r="HZ15" s="17">
        <v>24.156099999999999</v>
      </c>
      <c r="IA15" s="17">
        <v>-24.156099999999999</v>
      </c>
      <c r="IB15" s="17">
        <v>0</v>
      </c>
      <c r="IC15" s="17">
        <v>0</v>
      </c>
      <c r="ID15" s="17">
        <v>0</v>
      </c>
      <c r="IE15" s="17">
        <v>0</v>
      </c>
      <c r="IF15" s="17"/>
      <c r="IG15" s="17"/>
      <c r="IH15" s="17"/>
      <c r="II15" s="17">
        <v>0</v>
      </c>
      <c r="IJ15" s="17"/>
      <c r="IK15" s="17"/>
      <c r="IL15" s="17">
        <v>0</v>
      </c>
      <c r="IM15" s="17">
        <v>0</v>
      </c>
      <c r="IN15" s="17"/>
      <c r="IO15" s="17"/>
      <c r="IP15" s="17"/>
      <c r="IQ15" s="17">
        <v>0</v>
      </c>
      <c r="IR15" s="17"/>
      <c r="IS15" s="17"/>
      <c r="IT15" s="17"/>
      <c r="IU15" s="17">
        <v>0</v>
      </c>
      <c r="IV15" s="17"/>
      <c r="IW15" s="17"/>
      <c r="IX15" s="17"/>
      <c r="IY15" s="17">
        <v>0</v>
      </c>
      <c r="IZ15" s="17">
        <v>110.9</v>
      </c>
      <c r="JA15" s="17">
        <v>133.87922</v>
      </c>
      <c r="JB15" s="17">
        <v>112.97796</v>
      </c>
      <c r="JC15" s="17">
        <v>-2.07796</v>
      </c>
      <c r="JD15" s="17">
        <v>174.7</v>
      </c>
      <c r="JE15" s="17">
        <v>159.95155</v>
      </c>
      <c r="JF15" s="17">
        <v>139.06720000000001</v>
      </c>
      <c r="JG15" s="17">
        <v>35.632800000000003</v>
      </c>
      <c r="JH15" s="17">
        <v>167.3</v>
      </c>
      <c r="JI15" s="17">
        <v>159.95155</v>
      </c>
      <c r="JJ15" s="17">
        <v>139.06720000000001</v>
      </c>
      <c r="JK15" s="17">
        <v>28.232800000000001</v>
      </c>
      <c r="JL15" s="17">
        <v>186.9</v>
      </c>
      <c r="JM15" s="17">
        <v>159.95155</v>
      </c>
      <c r="JN15" s="17">
        <v>139.06720000000001</v>
      </c>
      <c r="JO15" s="17">
        <v>47.832799999999999</v>
      </c>
      <c r="JP15" s="17">
        <v>263.7</v>
      </c>
      <c r="JQ15" s="17">
        <v>239.92732000000001</v>
      </c>
      <c r="JR15" s="17">
        <v>208.60078999999999</v>
      </c>
      <c r="JS15" s="17">
        <v>55.099209999999999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16.2</v>
      </c>
      <c r="KO15" s="17">
        <v>16.343209999999999</v>
      </c>
      <c r="KP15" s="17">
        <v>16.343209999999999</v>
      </c>
      <c r="KQ15" s="17">
        <v>-0.14321</v>
      </c>
      <c r="KR15" s="17">
        <v>0</v>
      </c>
      <c r="KS15" s="17"/>
      <c r="KT15" s="17">
        <v>0</v>
      </c>
      <c r="KU15" s="17">
        <v>0</v>
      </c>
      <c r="KV15" s="17"/>
      <c r="KW15" s="17"/>
      <c r="KX15" s="17"/>
      <c r="KY15" s="17">
        <v>0</v>
      </c>
      <c r="KZ15" s="17">
        <v>68.599999999999994</v>
      </c>
      <c r="LA15" s="17">
        <v>67.919690000000003</v>
      </c>
      <c r="LB15" s="17">
        <v>117.46680000000001</v>
      </c>
      <c r="LC15" s="17">
        <v>-48.866799999999998</v>
      </c>
      <c r="LD15" s="17">
        <v>102.5</v>
      </c>
      <c r="LE15" s="17">
        <v>104.5454</v>
      </c>
      <c r="LF15" s="17">
        <v>114.98266</v>
      </c>
      <c r="LG15" s="17">
        <v>-12.482659999999999</v>
      </c>
      <c r="LH15" s="17">
        <v>64</v>
      </c>
      <c r="LI15" s="17">
        <v>67.725759999999994</v>
      </c>
      <c r="LJ15" s="17">
        <v>67.725759999999994</v>
      </c>
      <c r="LK15" s="17">
        <v>-3.7257600000000002</v>
      </c>
      <c r="LL15" s="17">
        <v>74.7</v>
      </c>
      <c r="LM15" s="17">
        <v>77.056190000000001</v>
      </c>
      <c r="LN15" s="17">
        <v>69.667789999999997</v>
      </c>
      <c r="LO15" s="17">
        <v>5.0322100000000001</v>
      </c>
      <c r="LP15" s="17">
        <v>30.3</v>
      </c>
      <c r="LQ15" s="17">
        <v>30.215479999999999</v>
      </c>
      <c r="LR15" s="17">
        <v>30.215479999999999</v>
      </c>
      <c r="LS15" s="17">
        <v>8.4519999999999998E-2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/>
      <c r="MC15" s="17"/>
      <c r="MD15" s="17"/>
      <c r="ME15" s="17">
        <v>0</v>
      </c>
      <c r="MF15" s="17">
        <v>89.3</v>
      </c>
      <c r="MG15" s="17">
        <v>96.666669999999996</v>
      </c>
      <c r="MH15" s="17">
        <v>96.666669999999996</v>
      </c>
      <c r="MI15" s="17">
        <v>-7.3666700000000001</v>
      </c>
      <c r="MJ15" s="17">
        <v>89.3</v>
      </c>
      <c r="MK15" s="17">
        <v>96.666669999999996</v>
      </c>
      <c r="ML15" s="17">
        <v>96.666669999999996</v>
      </c>
      <c r="MM15" s="17">
        <v>-7.3666700000000001</v>
      </c>
      <c r="MN15" s="17">
        <v>111.9</v>
      </c>
      <c r="MO15" s="17">
        <v>96.666669999999996</v>
      </c>
      <c r="MP15" s="17">
        <v>96.666669999999996</v>
      </c>
      <c r="MQ15" s="17">
        <v>15.23333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/>
      <c r="NI15" s="17"/>
      <c r="NJ15" s="17"/>
      <c r="NK15" s="17">
        <v>0</v>
      </c>
      <c r="NL15" s="17"/>
      <c r="NM15" s="17"/>
      <c r="NN15" s="17"/>
      <c r="NO15" s="17">
        <v>0</v>
      </c>
      <c r="NP15" s="17"/>
      <c r="NQ15" s="17"/>
      <c r="NR15" s="17"/>
      <c r="NS15" s="17">
        <v>0</v>
      </c>
      <c r="NT15" s="17">
        <v>0</v>
      </c>
      <c r="NU15" s="17">
        <v>0</v>
      </c>
      <c r="NV15" s="17">
        <v>0</v>
      </c>
      <c r="NW15" s="17">
        <v>0</v>
      </c>
      <c r="NX15" s="17">
        <v>36.1</v>
      </c>
      <c r="NY15" s="17">
        <v>54.2</v>
      </c>
      <c r="NZ15" s="17">
        <v>54.2</v>
      </c>
      <c r="OA15" s="17">
        <v>-18.100000000000001</v>
      </c>
      <c r="OB15" s="17">
        <v>0</v>
      </c>
      <c r="OC15" s="17">
        <v>0</v>
      </c>
      <c r="OD15" s="17">
        <v>0</v>
      </c>
      <c r="OE15" s="17">
        <v>0</v>
      </c>
      <c r="OF15" s="17">
        <v>0.6</v>
      </c>
      <c r="OG15" s="17">
        <v>2.6</v>
      </c>
      <c r="OH15" s="17">
        <v>1.4990000000000001</v>
      </c>
      <c r="OI15" s="17">
        <v>-0.89900000000000002</v>
      </c>
      <c r="OJ15" s="17">
        <v>0</v>
      </c>
      <c r="OK15" s="17">
        <v>0</v>
      </c>
      <c r="OL15" s="17">
        <v>0</v>
      </c>
      <c r="OM15" s="17">
        <v>0</v>
      </c>
      <c r="ON15" s="17">
        <v>14.6</v>
      </c>
      <c r="OO15" s="17">
        <v>17.629770000000001</v>
      </c>
      <c r="OP15" s="17">
        <v>17.629770000000001</v>
      </c>
      <c r="OQ15" s="17">
        <v>-3.0297700000000001</v>
      </c>
      <c r="OR15" s="17">
        <v>0</v>
      </c>
      <c r="OS15" s="17">
        <v>0</v>
      </c>
      <c r="OT15" s="17">
        <v>0</v>
      </c>
      <c r="OU15" s="17">
        <v>0</v>
      </c>
      <c r="OV15" s="17">
        <v>0</v>
      </c>
      <c r="OW15" s="17">
        <v>0</v>
      </c>
      <c r="OX15" s="17">
        <v>0</v>
      </c>
      <c r="OY15" s="17">
        <v>0</v>
      </c>
      <c r="OZ15" s="17"/>
      <c r="PA15" s="17">
        <v>0</v>
      </c>
      <c r="PB15" s="17">
        <v>0</v>
      </c>
      <c r="PC15" s="17">
        <v>0</v>
      </c>
      <c r="PD15" s="17">
        <v>3.6</v>
      </c>
      <c r="PE15" s="17">
        <v>3.6</v>
      </c>
      <c r="PF15" s="17">
        <v>3.6</v>
      </c>
      <c r="PG15" s="17">
        <v>0</v>
      </c>
      <c r="PH15" s="17">
        <v>3</v>
      </c>
      <c r="PI15" s="17">
        <v>3.4</v>
      </c>
      <c r="PJ15" s="17">
        <v>3.4</v>
      </c>
      <c r="PK15" s="17">
        <v>-0.4</v>
      </c>
      <c r="PL15" s="17">
        <v>9.6999999999999993</v>
      </c>
      <c r="PM15" s="17">
        <v>19.588640000000002</v>
      </c>
      <c r="PN15" s="17">
        <v>19.588640000000002</v>
      </c>
      <c r="PO15" s="17">
        <v>-9.8886400000000005</v>
      </c>
      <c r="PP15" s="17">
        <v>16.399999999999999</v>
      </c>
      <c r="PQ15" s="17">
        <v>19.588640000000002</v>
      </c>
      <c r="PR15" s="17">
        <v>19.588640000000002</v>
      </c>
      <c r="PS15" s="17">
        <v>-3.1886399999999999</v>
      </c>
      <c r="PT15" s="17">
        <v>3.1</v>
      </c>
      <c r="PU15" s="17">
        <v>4</v>
      </c>
      <c r="PV15" s="17">
        <v>4</v>
      </c>
      <c r="PW15" s="17">
        <v>-0.9</v>
      </c>
      <c r="PX15" s="17">
        <v>3.6</v>
      </c>
      <c r="PY15" s="17">
        <v>3.4</v>
      </c>
      <c r="PZ15" s="17">
        <v>3.4</v>
      </c>
      <c r="QA15" s="17">
        <v>0.2</v>
      </c>
      <c r="QB15" s="17">
        <v>0</v>
      </c>
      <c r="QC15" s="17"/>
      <c r="QD15" s="17"/>
      <c r="QE15" s="17">
        <v>0</v>
      </c>
      <c r="QF15" s="17">
        <v>0</v>
      </c>
      <c r="QG15" s="17">
        <v>0</v>
      </c>
      <c r="QH15" s="17">
        <v>0</v>
      </c>
      <c r="QI15" s="17">
        <v>0</v>
      </c>
      <c r="QJ15" s="17">
        <v>0</v>
      </c>
      <c r="QK15" s="17">
        <v>0</v>
      </c>
      <c r="QL15" s="17">
        <v>0</v>
      </c>
      <c r="QM15" s="17">
        <v>0</v>
      </c>
      <c r="QN15" s="17">
        <v>10.1</v>
      </c>
      <c r="QO15" s="17">
        <v>14.4</v>
      </c>
      <c r="QP15" s="17">
        <v>11.74</v>
      </c>
      <c r="QQ15" s="17">
        <v>-1.64</v>
      </c>
      <c r="QR15" s="17">
        <v>28.7</v>
      </c>
      <c r="QS15" s="17">
        <v>31.73</v>
      </c>
      <c r="QT15" s="17">
        <v>31.73</v>
      </c>
      <c r="QU15" s="17">
        <v>-3.03</v>
      </c>
      <c r="QV15" s="17">
        <v>4.8</v>
      </c>
      <c r="QW15" s="17">
        <v>4.2</v>
      </c>
      <c r="QX15" s="17">
        <v>4.2</v>
      </c>
      <c r="QY15" s="17">
        <v>0.6</v>
      </c>
      <c r="QZ15" s="17">
        <v>2.4</v>
      </c>
      <c r="RA15" s="17">
        <v>2.4</v>
      </c>
      <c r="RB15" s="17">
        <v>2.4</v>
      </c>
      <c r="RC15" s="17">
        <v>0</v>
      </c>
      <c r="RD15" s="17"/>
      <c r="RE15" s="17"/>
      <c r="RF15" s="17"/>
      <c r="RG15" s="17">
        <v>0</v>
      </c>
      <c r="RH15" s="17">
        <v>2.9</v>
      </c>
      <c r="RI15" s="17">
        <v>2.8</v>
      </c>
      <c r="RJ15" s="17">
        <v>2.8</v>
      </c>
      <c r="RK15" s="17">
        <v>0.1</v>
      </c>
      <c r="RL15" s="17">
        <v>0</v>
      </c>
      <c r="RM15" s="17">
        <v>0</v>
      </c>
      <c r="RN15" s="17">
        <v>0</v>
      </c>
      <c r="RO15" s="17">
        <v>0</v>
      </c>
      <c r="RP15" s="17">
        <v>3.6</v>
      </c>
      <c r="RQ15" s="17">
        <v>3.5489999999999999</v>
      </c>
      <c r="RR15" s="17">
        <v>3.5489999999999999</v>
      </c>
      <c r="RS15" s="17">
        <v>5.0999999999999997E-2</v>
      </c>
      <c r="RT15" s="17">
        <v>2.8</v>
      </c>
      <c r="RU15" s="17">
        <v>0</v>
      </c>
      <c r="RV15" s="17">
        <v>5.6367500000000001</v>
      </c>
      <c r="RW15" s="17">
        <v>-2.8367499999999999</v>
      </c>
      <c r="RX15" s="17">
        <v>2</v>
      </c>
      <c r="RY15" s="17">
        <v>2</v>
      </c>
      <c r="RZ15" s="17">
        <v>2</v>
      </c>
      <c r="SA15" s="17">
        <v>0</v>
      </c>
      <c r="SB15" s="17">
        <v>0</v>
      </c>
      <c r="SC15" s="17">
        <v>0.7</v>
      </c>
      <c r="SD15" s="17">
        <v>0.7</v>
      </c>
      <c r="SE15" s="17">
        <v>-0.7</v>
      </c>
      <c r="SF15" s="17">
        <v>8.8000000000000007</v>
      </c>
      <c r="SG15" s="17">
        <v>10.38198</v>
      </c>
      <c r="SH15" s="17">
        <v>10.38198</v>
      </c>
      <c r="SI15" s="17">
        <v>-1.5819799999999999</v>
      </c>
      <c r="SJ15" s="17">
        <v>8.9</v>
      </c>
      <c r="SK15" s="17">
        <v>8.9</v>
      </c>
      <c r="SL15" s="17">
        <v>8.9</v>
      </c>
      <c r="SM15" s="17">
        <v>0</v>
      </c>
      <c r="SN15" s="17">
        <v>18.5</v>
      </c>
      <c r="SO15" s="17">
        <v>19.588640000000002</v>
      </c>
      <c r="SP15" s="17">
        <v>19.588640000000002</v>
      </c>
      <c r="SQ15" s="17">
        <v>-1.0886400000000001</v>
      </c>
      <c r="SR15" s="17"/>
      <c r="SS15" s="17">
        <v>19.588640000000002</v>
      </c>
      <c r="ST15" s="17">
        <v>19.588640000000002</v>
      </c>
      <c r="SU15" s="17">
        <v>-19.588640000000002</v>
      </c>
      <c r="SV15" s="17">
        <v>20</v>
      </c>
      <c r="SW15" s="17">
        <v>19.09892</v>
      </c>
      <c r="SX15" s="17">
        <v>19.09892</v>
      </c>
      <c r="SY15" s="17">
        <v>0.90107999999999999</v>
      </c>
      <c r="SZ15" s="17">
        <v>28.2</v>
      </c>
      <c r="TA15" s="17">
        <v>18</v>
      </c>
      <c r="TB15" s="17">
        <v>19.61</v>
      </c>
      <c r="TC15" s="17">
        <v>8.59</v>
      </c>
      <c r="TD15" s="17">
        <v>28.2</v>
      </c>
      <c r="TE15" s="17">
        <v>16.89</v>
      </c>
      <c r="TF15" s="17">
        <v>16.89</v>
      </c>
      <c r="TG15" s="17">
        <v>11.31</v>
      </c>
      <c r="TH15" s="17">
        <v>0</v>
      </c>
      <c r="TI15" s="17">
        <v>0</v>
      </c>
      <c r="TJ15" s="17">
        <v>0</v>
      </c>
      <c r="TK15" s="17">
        <v>0</v>
      </c>
      <c r="TL15" s="17">
        <v>10.9</v>
      </c>
      <c r="TM15" s="17">
        <v>16.89</v>
      </c>
      <c r="TN15" s="17">
        <v>16.89</v>
      </c>
      <c r="TO15" s="17">
        <v>-5.99</v>
      </c>
      <c r="TP15" s="17">
        <v>29.7</v>
      </c>
      <c r="TQ15" s="17">
        <v>28.08</v>
      </c>
      <c r="TR15" s="17">
        <v>28.08</v>
      </c>
      <c r="TS15" s="17">
        <v>1.62</v>
      </c>
      <c r="TT15" s="17">
        <v>0.1</v>
      </c>
      <c r="TU15" s="17">
        <v>1.69</v>
      </c>
      <c r="TV15" s="17">
        <v>1.69</v>
      </c>
      <c r="TW15" s="17">
        <v>-1.59</v>
      </c>
      <c r="TX15" s="17">
        <v>0.1</v>
      </c>
      <c r="TY15" s="17">
        <v>0.87</v>
      </c>
      <c r="TZ15" s="17">
        <v>0.87</v>
      </c>
      <c r="UA15" s="17">
        <v>-0.77</v>
      </c>
      <c r="UB15" s="17">
        <v>20.5</v>
      </c>
      <c r="UC15" s="17">
        <v>20.568069999999999</v>
      </c>
      <c r="UD15" s="17">
        <v>20.568069999999999</v>
      </c>
      <c r="UE15" s="17">
        <v>-6.8070000000000006E-2</v>
      </c>
      <c r="UF15" s="17">
        <v>5.7</v>
      </c>
      <c r="UG15" s="17">
        <v>8</v>
      </c>
      <c r="UH15" s="17">
        <v>8</v>
      </c>
      <c r="UI15" s="17">
        <v>-2.2999999999999998</v>
      </c>
      <c r="UJ15" s="17">
        <v>4.5</v>
      </c>
      <c r="UK15" s="17">
        <v>7.4</v>
      </c>
      <c r="UL15" s="17">
        <v>7.4</v>
      </c>
      <c r="UM15" s="17">
        <v>-2.9</v>
      </c>
      <c r="UN15" s="17">
        <v>20.399999999999999</v>
      </c>
      <c r="UO15" s="17">
        <v>10</v>
      </c>
      <c r="UP15" s="17">
        <v>10</v>
      </c>
      <c r="UQ15" s="17">
        <v>10.4</v>
      </c>
      <c r="UR15" s="17">
        <v>20.399999999999999</v>
      </c>
      <c r="US15" s="17">
        <v>10</v>
      </c>
      <c r="UT15" s="17">
        <v>10</v>
      </c>
      <c r="UU15" s="17">
        <v>10.4</v>
      </c>
      <c r="UV15" s="17">
        <v>20</v>
      </c>
      <c r="UW15" s="17">
        <v>10</v>
      </c>
      <c r="UX15" s="17">
        <v>10</v>
      </c>
      <c r="UY15" s="17">
        <v>10</v>
      </c>
      <c r="UZ15" s="17">
        <v>0.3</v>
      </c>
      <c r="VA15" s="17">
        <v>2.9</v>
      </c>
      <c r="VB15" s="17">
        <v>1.181</v>
      </c>
      <c r="VC15" s="17">
        <v>-0.88100000000000001</v>
      </c>
      <c r="VD15" s="17">
        <v>0</v>
      </c>
      <c r="VE15" s="17">
        <v>0</v>
      </c>
      <c r="VF15" s="17">
        <v>0</v>
      </c>
      <c r="VG15" s="17">
        <v>0</v>
      </c>
      <c r="VH15" s="17">
        <v>0</v>
      </c>
      <c r="VI15" s="17">
        <v>0</v>
      </c>
      <c r="VJ15" s="17">
        <v>0</v>
      </c>
      <c r="VK15" s="17">
        <v>0</v>
      </c>
      <c r="VL15" s="17">
        <v>0.6</v>
      </c>
      <c r="VM15" s="17">
        <v>0.6</v>
      </c>
      <c r="VN15" s="17">
        <v>0.6</v>
      </c>
      <c r="VO15" s="17">
        <v>0</v>
      </c>
      <c r="VP15" s="17">
        <v>57.3</v>
      </c>
      <c r="VQ15" s="17">
        <v>23.13</v>
      </c>
      <c r="VR15" s="17">
        <v>23.13</v>
      </c>
      <c r="VS15" s="17">
        <v>34.17</v>
      </c>
      <c r="VT15" s="17">
        <v>30.6</v>
      </c>
      <c r="VU15" s="17">
        <v>4.8629300000000004</v>
      </c>
      <c r="VV15" s="17"/>
      <c r="VW15" s="17">
        <v>30.6</v>
      </c>
      <c r="VX15" s="17">
        <v>0</v>
      </c>
      <c r="VY15" s="17">
        <v>0</v>
      </c>
      <c r="VZ15" s="17">
        <v>0</v>
      </c>
      <c r="WA15" s="17">
        <v>0</v>
      </c>
      <c r="WB15" s="17">
        <v>0</v>
      </c>
      <c r="WC15" s="17">
        <v>0</v>
      </c>
      <c r="WD15" s="17">
        <v>0</v>
      </c>
      <c r="WE15" s="17">
        <v>0</v>
      </c>
      <c r="WF15" s="17">
        <v>0</v>
      </c>
      <c r="WG15" s="17"/>
      <c r="WH15" s="17"/>
      <c r="WI15" s="17">
        <v>0</v>
      </c>
      <c r="WJ15" s="17">
        <v>20</v>
      </c>
      <c r="WK15" s="17">
        <v>19.09892</v>
      </c>
      <c r="WL15" s="17">
        <v>19.09892</v>
      </c>
      <c r="WM15" s="17">
        <v>0.90107999999999999</v>
      </c>
      <c r="WN15" s="17">
        <v>10</v>
      </c>
      <c r="WO15" s="17">
        <v>12.9</v>
      </c>
      <c r="WP15" s="17">
        <v>12.9</v>
      </c>
      <c r="WQ15" s="17">
        <v>-2.9</v>
      </c>
      <c r="WR15" s="17">
        <v>44.4</v>
      </c>
      <c r="WS15" s="17">
        <v>77</v>
      </c>
      <c r="WT15" s="17">
        <v>74</v>
      </c>
      <c r="WU15" s="17">
        <v>-29.6</v>
      </c>
      <c r="WV15" s="17">
        <v>34.9</v>
      </c>
      <c r="WW15" s="17"/>
      <c r="WX15" s="17"/>
      <c r="WY15" s="17">
        <v>34.9</v>
      </c>
      <c r="WZ15" s="17">
        <v>29.7</v>
      </c>
      <c r="XA15" s="17">
        <v>29.184000000000001</v>
      </c>
      <c r="XB15" s="17">
        <v>29.184000000000001</v>
      </c>
      <c r="XC15" s="17">
        <v>0.51600000000000001</v>
      </c>
      <c r="XD15" s="17">
        <v>3.3</v>
      </c>
      <c r="XE15" s="17">
        <v>2.8159999999999998</v>
      </c>
      <c r="XF15" s="17">
        <v>2.8159999999999998</v>
      </c>
      <c r="XG15" s="17">
        <v>0.48399999999999999</v>
      </c>
      <c r="XH15" s="17">
        <v>15</v>
      </c>
      <c r="XI15" s="17">
        <v>14</v>
      </c>
      <c r="XJ15" s="17">
        <v>14</v>
      </c>
      <c r="XK15" s="17">
        <v>1</v>
      </c>
      <c r="XL15" s="17">
        <v>15.4</v>
      </c>
      <c r="XM15" s="17">
        <v>17</v>
      </c>
      <c r="XN15" s="17">
        <v>17</v>
      </c>
      <c r="XO15" s="17">
        <v>-1.6</v>
      </c>
      <c r="XP15" s="17">
        <v>8</v>
      </c>
      <c r="XQ15" s="17">
        <v>7.5</v>
      </c>
      <c r="XR15" s="17">
        <v>7.5</v>
      </c>
      <c r="XS15" s="17">
        <v>0.5</v>
      </c>
    </row>
    <row r="16" spans="1:643" ht="24" customHeight="1">
      <c r="A16" s="1"/>
      <c r="B16" s="18" t="s">
        <v>63</v>
      </c>
      <c r="C16" s="18" t="s">
        <v>622</v>
      </c>
      <c r="D16" s="19">
        <v>0.8</v>
      </c>
      <c r="E16" s="19">
        <v>0.93</v>
      </c>
      <c r="F16" s="19">
        <v>0.93</v>
      </c>
      <c r="G16" s="19">
        <v>-0.13</v>
      </c>
      <c r="H16" s="19">
        <v>1.2</v>
      </c>
      <c r="I16" s="19">
        <v>1.65</v>
      </c>
      <c r="J16" s="19">
        <v>1.65</v>
      </c>
      <c r="K16" s="19">
        <v>-0.45</v>
      </c>
      <c r="L16" s="19">
        <v>639.29999999999995</v>
      </c>
      <c r="M16" s="19">
        <v>647.00522999999998</v>
      </c>
      <c r="N16" s="19">
        <v>647.00522999999998</v>
      </c>
      <c r="O16" s="19">
        <v>-7.7052300000000002</v>
      </c>
      <c r="P16" s="19">
        <v>215.4</v>
      </c>
      <c r="Q16" s="19">
        <v>212.33768000000001</v>
      </c>
      <c r="R16" s="19">
        <v>212.33768000000001</v>
      </c>
      <c r="S16" s="19">
        <v>3.0623200000000002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230.3</v>
      </c>
      <c r="AG16" s="19">
        <v>246</v>
      </c>
      <c r="AH16" s="19">
        <v>246</v>
      </c>
      <c r="AI16" s="19">
        <v>-15.7</v>
      </c>
      <c r="AJ16" s="19"/>
      <c r="AK16" s="19"/>
      <c r="AL16" s="19">
        <v>0</v>
      </c>
      <c r="AM16" s="19">
        <v>0</v>
      </c>
      <c r="AN16" s="19"/>
      <c r="AO16" s="19"/>
      <c r="AP16" s="19"/>
      <c r="AQ16" s="19">
        <v>0</v>
      </c>
      <c r="AR16" s="19">
        <v>127.3</v>
      </c>
      <c r="AS16" s="19">
        <v>116.66667</v>
      </c>
      <c r="AT16" s="19">
        <v>116.66667</v>
      </c>
      <c r="AU16" s="19">
        <v>10.633330000000001</v>
      </c>
      <c r="AV16" s="19">
        <v>127.4</v>
      </c>
      <c r="AW16" s="19">
        <v>116.66667</v>
      </c>
      <c r="AX16" s="19">
        <v>116.66667</v>
      </c>
      <c r="AY16" s="19">
        <v>10.73333</v>
      </c>
      <c r="AZ16" s="19">
        <v>127.4</v>
      </c>
      <c r="BA16" s="19">
        <v>116.66667</v>
      </c>
      <c r="BB16" s="19">
        <v>116.66667</v>
      </c>
      <c r="BC16" s="19">
        <v>10.73333</v>
      </c>
      <c r="BD16" s="19">
        <v>225</v>
      </c>
      <c r="BE16" s="19">
        <v>175</v>
      </c>
      <c r="BF16" s="19">
        <v>175</v>
      </c>
      <c r="BG16" s="19">
        <v>50</v>
      </c>
      <c r="BH16" s="19"/>
      <c r="BI16" s="19"/>
      <c r="BJ16" s="19"/>
      <c r="BK16" s="19">
        <v>0</v>
      </c>
      <c r="BL16" s="19"/>
      <c r="BM16" s="19"/>
      <c r="BN16" s="19"/>
      <c r="BO16" s="19">
        <v>0</v>
      </c>
      <c r="BP16" s="19">
        <v>551.70000000000005</v>
      </c>
      <c r="BQ16" s="19">
        <v>570.52498000000003</v>
      </c>
      <c r="BR16" s="19">
        <v>570.52498000000003</v>
      </c>
      <c r="BS16" s="19">
        <v>-18.82498</v>
      </c>
      <c r="BT16" s="19">
        <v>10.1</v>
      </c>
      <c r="BU16" s="19">
        <v>10.212540000000001</v>
      </c>
      <c r="BV16" s="19">
        <v>10.212540000000001</v>
      </c>
      <c r="BW16" s="19">
        <v>-0.11254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/>
      <c r="CG16" s="19"/>
      <c r="CH16" s="19"/>
      <c r="CI16" s="19">
        <v>0</v>
      </c>
      <c r="CJ16" s="19"/>
      <c r="CK16" s="19"/>
      <c r="CL16" s="19"/>
      <c r="CM16" s="19">
        <v>0</v>
      </c>
      <c r="CN16" s="19">
        <v>161.19999999999999</v>
      </c>
      <c r="CO16" s="19">
        <v>165.3526</v>
      </c>
      <c r="CP16" s="19">
        <v>165.3526</v>
      </c>
      <c r="CQ16" s="19">
        <v>-4.1525999999999996</v>
      </c>
      <c r="CR16" s="19">
        <v>6.5</v>
      </c>
      <c r="CS16" s="19">
        <v>4.2400599999999997</v>
      </c>
      <c r="CT16" s="19">
        <v>4.2400599999999997</v>
      </c>
      <c r="CU16" s="19">
        <v>2.2599399999999998</v>
      </c>
      <c r="CV16" s="19"/>
      <c r="CW16" s="19"/>
      <c r="CX16" s="19"/>
      <c r="CY16" s="19">
        <v>0</v>
      </c>
      <c r="CZ16" s="19">
        <v>6.8</v>
      </c>
      <c r="DA16" s="19">
        <v>6.8787000000000003</v>
      </c>
      <c r="DB16" s="19">
        <v>6.8787000000000003</v>
      </c>
      <c r="DC16" s="19">
        <v>-7.8700000000000006E-2</v>
      </c>
      <c r="DD16" s="19">
        <v>10.199999999999999</v>
      </c>
      <c r="DE16" s="19">
        <v>10.038970000000001</v>
      </c>
      <c r="DF16" s="19">
        <v>10.038970000000001</v>
      </c>
      <c r="DG16" s="19">
        <v>0.16103000000000001</v>
      </c>
      <c r="DH16" s="19">
        <v>48.7</v>
      </c>
      <c r="DI16" s="19">
        <v>65</v>
      </c>
      <c r="DJ16" s="19">
        <v>74.106260000000006</v>
      </c>
      <c r="DK16" s="19">
        <v>-25.40626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/>
      <c r="DY16" s="19"/>
      <c r="DZ16" s="19"/>
      <c r="EA16" s="19">
        <v>0</v>
      </c>
      <c r="EB16" s="19">
        <v>108.7</v>
      </c>
      <c r="EC16" s="19">
        <v>113.3477</v>
      </c>
      <c r="ED16" s="19">
        <v>113.3477</v>
      </c>
      <c r="EE16" s="19">
        <v>-4.6477000000000004</v>
      </c>
      <c r="EF16" s="19">
        <v>158.30000000000001</v>
      </c>
      <c r="EG16" s="19">
        <v>221.68907999999999</v>
      </c>
      <c r="EH16" s="19">
        <v>221.68907999999999</v>
      </c>
      <c r="EI16" s="19">
        <v>-63.38908</v>
      </c>
      <c r="EJ16" s="19"/>
      <c r="EK16" s="19"/>
      <c r="EL16" s="19"/>
      <c r="EM16" s="19">
        <v>0</v>
      </c>
      <c r="EN16" s="19"/>
      <c r="EO16" s="19"/>
      <c r="EP16" s="19"/>
      <c r="EQ16" s="19">
        <v>0</v>
      </c>
      <c r="ER16" s="19"/>
      <c r="ES16" s="19"/>
      <c r="ET16" s="19"/>
      <c r="EU16" s="19">
        <v>0</v>
      </c>
      <c r="EV16" s="19">
        <v>6.5</v>
      </c>
      <c r="EW16" s="19">
        <v>6.39</v>
      </c>
      <c r="EX16" s="19">
        <v>6.39</v>
      </c>
      <c r="EY16" s="19">
        <v>0.11</v>
      </c>
      <c r="EZ16" s="19">
        <v>457.9</v>
      </c>
      <c r="FA16" s="19">
        <v>460.67581000000001</v>
      </c>
      <c r="FB16" s="19">
        <v>460.67581000000001</v>
      </c>
      <c r="FC16" s="19">
        <v>-2.7758099999999999</v>
      </c>
      <c r="FD16" s="19">
        <v>41.6</v>
      </c>
      <c r="FE16" s="19">
        <v>43.091900000000003</v>
      </c>
      <c r="FF16" s="19">
        <v>53.998730000000002</v>
      </c>
      <c r="FG16" s="19">
        <v>-12.39873</v>
      </c>
      <c r="FH16" s="19">
        <v>71.599999999999994</v>
      </c>
      <c r="FI16" s="19">
        <v>134.22508999999999</v>
      </c>
      <c r="FJ16" s="19">
        <v>139.16675000000001</v>
      </c>
      <c r="FK16" s="19">
        <v>-67.566749999999999</v>
      </c>
      <c r="FL16" s="19">
        <v>22.8</v>
      </c>
      <c r="FM16" s="19">
        <v>22.53171</v>
      </c>
      <c r="FN16" s="19"/>
      <c r="FO16" s="19">
        <v>22.8</v>
      </c>
      <c r="FP16" s="19">
        <v>18</v>
      </c>
      <c r="FQ16" s="19">
        <v>19.361409999999999</v>
      </c>
      <c r="FR16" s="19">
        <v>19.361409999999999</v>
      </c>
      <c r="FS16" s="19">
        <v>-1.36141</v>
      </c>
      <c r="FT16" s="19">
        <v>13.3</v>
      </c>
      <c r="FU16" s="19"/>
      <c r="FV16" s="19">
        <v>19.09892</v>
      </c>
      <c r="FW16" s="19">
        <v>-5.7989199999999999</v>
      </c>
      <c r="FX16" s="19">
        <v>85.6</v>
      </c>
      <c r="FY16" s="19">
        <v>88.000979999999998</v>
      </c>
      <c r="FZ16" s="19">
        <v>88.000979999999998</v>
      </c>
      <c r="GA16" s="19">
        <v>-2.4009800000000001</v>
      </c>
      <c r="GB16" s="19">
        <v>150.19439</v>
      </c>
      <c r="GC16" s="19">
        <v>160.30886000000001</v>
      </c>
      <c r="GD16" s="19">
        <v>150.60283000000001</v>
      </c>
      <c r="GE16" s="19">
        <v>-0.40844000000000003</v>
      </c>
      <c r="GF16" s="19">
        <v>150.56797</v>
      </c>
      <c r="GG16" s="19">
        <v>160.30886000000001</v>
      </c>
      <c r="GH16" s="19">
        <v>150.60283000000001</v>
      </c>
      <c r="GI16" s="19">
        <v>-3.4860000000000002E-2</v>
      </c>
      <c r="GJ16" s="19">
        <v>169.05950000000001</v>
      </c>
      <c r="GK16" s="19">
        <v>160.30886000000001</v>
      </c>
      <c r="GL16" s="19">
        <v>150.60283000000001</v>
      </c>
      <c r="GM16" s="19">
        <v>18.456669999999999</v>
      </c>
      <c r="GN16" s="19">
        <v>108.1</v>
      </c>
      <c r="GO16" s="19">
        <v>111.3477</v>
      </c>
      <c r="GP16" s="19">
        <v>108.46808</v>
      </c>
      <c r="GQ16" s="19">
        <v>-0.36808000000000002</v>
      </c>
      <c r="GR16" s="19">
        <v>5.4</v>
      </c>
      <c r="GS16" s="19">
        <v>3.0056699999999998</v>
      </c>
      <c r="GT16" s="19">
        <v>6.0084900000000001</v>
      </c>
      <c r="GU16" s="19">
        <v>-0.60848999999999998</v>
      </c>
      <c r="GV16" s="19">
        <v>0</v>
      </c>
      <c r="GW16" s="19"/>
      <c r="GX16" s="19">
        <v>5.02773</v>
      </c>
      <c r="GY16" s="19">
        <v>-5.02773</v>
      </c>
      <c r="GZ16" s="19">
        <v>32.799999999999997</v>
      </c>
      <c r="HA16" s="19">
        <v>36.537669999999999</v>
      </c>
      <c r="HB16" s="19">
        <v>36.537669999999999</v>
      </c>
      <c r="HC16" s="19">
        <v>-3.73767</v>
      </c>
      <c r="HD16" s="19">
        <v>44.8</v>
      </c>
      <c r="HE16" s="19">
        <v>44.44858</v>
      </c>
      <c r="HF16" s="19">
        <v>44.44858</v>
      </c>
      <c r="HG16" s="19">
        <v>0.35142000000000001</v>
      </c>
      <c r="HH16" s="19">
        <v>1.7</v>
      </c>
      <c r="HI16" s="19">
        <v>1.7435700000000001</v>
      </c>
      <c r="HJ16" s="19">
        <v>1.7435700000000001</v>
      </c>
      <c r="HK16" s="19">
        <v>-4.3569999999999998E-2</v>
      </c>
      <c r="HL16" s="19">
        <v>2.4</v>
      </c>
      <c r="HM16" s="19">
        <v>3.9771899999999998</v>
      </c>
      <c r="HN16" s="19">
        <v>3.9771899999999998</v>
      </c>
      <c r="HO16" s="19">
        <v>-1.5771900000000001</v>
      </c>
      <c r="HP16" s="19">
        <v>0</v>
      </c>
      <c r="HQ16" s="19">
        <v>0</v>
      </c>
      <c r="HR16" s="19">
        <v>0</v>
      </c>
      <c r="HS16" s="19">
        <v>0</v>
      </c>
      <c r="HT16" s="19">
        <v>78</v>
      </c>
      <c r="HU16" s="19">
        <v>75.859440000000006</v>
      </c>
      <c r="HV16" s="19">
        <v>125.3908</v>
      </c>
      <c r="HW16" s="19">
        <v>-47.390799999999999</v>
      </c>
      <c r="HX16" s="19">
        <v>0</v>
      </c>
      <c r="HY16" s="19">
        <v>0</v>
      </c>
      <c r="HZ16" s="19">
        <v>24.31175</v>
      </c>
      <c r="IA16" s="19">
        <v>-24.31175</v>
      </c>
      <c r="IB16" s="19">
        <v>0</v>
      </c>
      <c r="IC16" s="19">
        <v>0</v>
      </c>
      <c r="ID16" s="19">
        <v>0</v>
      </c>
      <c r="IE16" s="19">
        <v>0</v>
      </c>
      <c r="IF16" s="19"/>
      <c r="IG16" s="19"/>
      <c r="IH16" s="19"/>
      <c r="II16" s="19">
        <v>0</v>
      </c>
      <c r="IJ16" s="19"/>
      <c r="IK16" s="19"/>
      <c r="IL16" s="19">
        <v>0</v>
      </c>
      <c r="IM16" s="19">
        <v>0</v>
      </c>
      <c r="IN16" s="19"/>
      <c r="IO16" s="19"/>
      <c r="IP16" s="19"/>
      <c r="IQ16" s="19">
        <v>0</v>
      </c>
      <c r="IR16" s="19"/>
      <c r="IS16" s="19"/>
      <c r="IT16" s="19"/>
      <c r="IU16" s="19">
        <v>0</v>
      </c>
      <c r="IV16" s="19"/>
      <c r="IW16" s="19"/>
      <c r="IX16" s="19"/>
      <c r="IY16" s="19">
        <v>0</v>
      </c>
      <c r="IZ16" s="19">
        <v>106.6</v>
      </c>
      <c r="JA16" s="19">
        <v>133.87922</v>
      </c>
      <c r="JB16" s="19">
        <v>112.33163999999999</v>
      </c>
      <c r="JC16" s="19">
        <v>-5.7316399999999996</v>
      </c>
      <c r="JD16" s="19">
        <v>176.7</v>
      </c>
      <c r="JE16" s="19">
        <v>161.11796000000001</v>
      </c>
      <c r="JF16" s="19">
        <v>139.49176</v>
      </c>
      <c r="JG16" s="19">
        <v>37.208240000000004</v>
      </c>
      <c r="JH16" s="19">
        <v>169.1</v>
      </c>
      <c r="JI16" s="19">
        <v>161.11796000000001</v>
      </c>
      <c r="JJ16" s="19">
        <v>139.49176</v>
      </c>
      <c r="JK16" s="19">
        <v>29.608239999999999</v>
      </c>
      <c r="JL16" s="19">
        <v>189.2</v>
      </c>
      <c r="JM16" s="19">
        <v>161.11796000000001</v>
      </c>
      <c r="JN16" s="19">
        <v>139.49176</v>
      </c>
      <c r="JO16" s="19">
        <v>49.708240000000004</v>
      </c>
      <c r="JP16" s="19">
        <v>264</v>
      </c>
      <c r="JQ16" s="19">
        <v>241.67694</v>
      </c>
      <c r="JR16" s="19">
        <v>209.23765</v>
      </c>
      <c r="JS16" s="19">
        <v>54.762349999999998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14.7</v>
      </c>
      <c r="KO16" s="19">
        <v>16.343209999999999</v>
      </c>
      <c r="KP16" s="19">
        <v>16.343209999999999</v>
      </c>
      <c r="KQ16" s="19">
        <v>-1.6432100000000001</v>
      </c>
      <c r="KR16" s="19">
        <v>0</v>
      </c>
      <c r="KS16" s="19"/>
      <c r="KT16" s="19">
        <v>0</v>
      </c>
      <c r="KU16" s="19">
        <v>0</v>
      </c>
      <c r="KV16" s="19"/>
      <c r="KW16" s="19"/>
      <c r="KX16" s="19"/>
      <c r="KY16" s="19">
        <v>0</v>
      </c>
      <c r="KZ16" s="19">
        <v>65.5</v>
      </c>
      <c r="LA16" s="19">
        <v>67.919690000000003</v>
      </c>
      <c r="LB16" s="19">
        <v>117.46680000000001</v>
      </c>
      <c r="LC16" s="19">
        <v>-51.966799999999999</v>
      </c>
      <c r="LD16" s="19">
        <v>83.7</v>
      </c>
      <c r="LE16" s="19">
        <v>104.58436</v>
      </c>
      <c r="LF16" s="19">
        <v>114.96819000000001</v>
      </c>
      <c r="LG16" s="19">
        <v>-31.268190000000001</v>
      </c>
      <c r="LH16" s="19">
        <v>61.3</v>
      </c>
      <c r="LI16" s="19">
        <v>67.725759999999994</v>
      </c>
      <c r="LJ16" s="19">
        <v>67.725759999999994</v>
      </c>
      <c r="LK16" s="19">
        <v>-6.4257600000000004</v>
      </c>
      <c r="LL16" s="19">
        <v>73.099999999999994</v>
      </c>
      <c r="LM16" s="19">
        <v>77.081469999999996</v>
      </c>
      <c r="LN16" s="19">
        <v>69.673509999999993</v>
      </c>
      <c r="LO16" s="19">
        <v>3.4264899999999998</v>
      </c>
      <c r="LP16" s="19">
        <v>29.2</v>
      </c>
      <c r="LQ16" s="19">
        <v>30.215479999999999</v>
      </c>
      <c r="LR16" s="19">
        <v>30.215479999999999</v>
      </c>
      <c r="LS16" s="19">
        <v>-1.0154799999999999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/>
      <c r="MC16" s="19"/>
      <c r="MD16" s="19"/>
      <c r="ME16" s="19">
        <v>0</v>
      </c>
      <c r="MF16" s="19">
        <v>90.6</v>
      </c>
      <c r="MG16" s="19">
        <v>96.666669999999996</v>
      </c>
      <c r="MH16" s="19">
        <v>96.666669999999996</v>
      </c>
      <c r="MI16" s="19">
        <v>-6.0666700000000002</v>
      </c>
      <c r="MJ16" s="19">
        <v>90.3</v>
      </c>
      <c r="MK16" s="19">
        <v>96.666669999999996</v>
      </c>
      <c r="ML16" s="19">
        <v>96.666669999999996</v>
      </c>
      <c r="MM16" s="19">
        <v>-6.3666700000000001</v>
      </c>
      <c r="MN16" s="19">
        <v>114.4</v>
      </c>
      <c r="MO16" s="19">
        <v>96.666669999999996</v>
      </c>
      <c r="MP16" s="19">
        <v>96.666669999999996</v>
      </c>
      <c r="MQ16" s="19">
        <v>17.733329999999999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/>
      <c r="NI16" s="19"/>
      <c r="NJ16" s="19"/>
      <c r="NK16" s="19">
        <v>0</v>
      </c>
      <c r="NL16" s="19"/>
      <c r="NM16" s="19"/>
      <c r="NN16" s="19"/>
      <c r="NO16" s="19">
        <v>0</v>
      </c>
      <c r="NP16" s="19"/>
      <c r="NQ16" s="19"/>
      <c r="NR16" s="19"/>
      <c r="NS16" s="19">
        <v>0</v>
      </c>
      <c r="NT16" s="19">
        <v>0</v>
      </c>
      <c r="NU16" s="19">
        <v>0</v>
      </c>
      <c r="NV16" s="19">
        <v>0</v>
      </c>
      <c r="NW16" s="19">
        <v>0</v>
      </c>
      <c r="NX16" s="19">
        <v>29.2</v>
      </c>
      <c r="NY16" s="19">
        <v>53.69</v>
      </c>
      <c r="NZ16" s="19">
        <v>53.69</v>
      </c>
      <c r="OA16" s="19">
        <v>-24.49</v>
      </c>
      <c r="OB16" s="19">
        <v>0</v>
      </c>
      <c r="OC16" s="19">
        <v>0</v>
      </c>
      <c r="OD16" s="19">
        <v>0</v>
      </c>
      <c r="OE16" s="19">
        <v>0</v>
      </c>
      <c r="OF16" s="19">
        <v>1.5</v>
      </c>
      <c r="OG16" s="19">
        <v>2.1</v>
      </c>
      <c r="OH16" s="19">
        <v>1.2869999999999999</v>
      </c>
      <c r="OI16" s="19">
        <v>0.21299999999999999</v>
      </c>
      <c r="OJ16" s="19">
        <v>0</v>
      </c>
      <c r="OK16" s="19">
        <v>0</v>
      </c>
      <c r="OL16" s="19">
        <v>0</v>
      </c>
      <c r="OM16" s="19">
        <v>0</v>
      </c>
      <c r="ON16" s="19">
        <v>14.6</v>
      </c>
      <c r="OO16" s="19">
        <v>17.629770000000001</v>
      </c>
      <c r="OP16" s="19">
        <v>17.629770000000001</v>
      </c>
      <c r="OQ16" s="19">
        <v>-3.0297700000000001</v>
      </c>
      <c r="OR16" s="19">
        <v>0</v>
      </c>
      <c r="OS16" s="19">
        <v>0</v>
      </c>
      <c r="OT16" s="19">
        <v>0</v>
      </c>
      <c r="OU16" s="19">
        <v>0</v>
      </c>
      <c r="OV16" s="19">
        <v>0</v>
      </c>
      <c r="OW16" s="19">
        <v>0</v>
      </c>
      <c r="OX16" s="19">
        <v>0</v>
      </c>
      <c r="OY16" s="19">
        <v>0</v>
      </c>
      <c r="OZ16" s="19"/>
      <c r="PA16" s="19">
        <v>0</v>
      </c>
      <c r="PB16" s="19">
        <v>0</v>
      </c>
      <c r="PC16" s="19">
        <v>0</v>
      </c>
      <c r="PD16" s="19">
        <v>3.6</v>
      </c>
      <c r="PE16" s="19">
        <v>3.6</v>
      </c>
      <c r="PF16" s="19">
        <v>3.6</v>
      </c>
      <c r="PG16" s="19">
        <v>0</v>
      </c>
      <c r="PH16" s="19">
        <v>3.2</v>
      </c>
      <c r="PI16" s="19">
        <v>3.4</v>
      </c>
      <c r="PJ16" s="19">
        <v>3.4</v>
      </c>
      <c r="PK16" s="19">
        <v>-0.2</v>
      </c>
      <c r="PL16" s="19">
        <v>9</v>
      </c>
      <c r="PM16" s="19">
        <v>19.588640000000002</v>
      </c>
      <c r="PN16" s="19">
        <v>19.588640000000002</v>
      </c>
      <c r="PO16" s="19">
        <v>-10.58864</v>
      </c>
      <c r="PP16" s="19">
        <v>16.399999999999999</v>
      </c>
      <c r="PQ16" s="19">
        <v>19.588640000000002</v>
      </c>
      <c r="PR16" s="19">
        <v>19.588640000000002</v>
      </c>
      <c r="PS16" s="19">
        <v>-3.1886399999999999</v>
      </c>
      <c r="PT16" s="19">
        <v>3.1</v>
      </c>
      <c r="PU16" s="19">
        <v>4</v>
      </c>
      <c r="PV16" s="19">
        <v>4</v>
      </c>
      <c r="PW16" s="19">
        <v>-0.9</v>
      </c>
      <c r="PX16" s="19">
        <v>3.6</v>
      </c>
      <c r="PY16" s="19">
        <v>3.4</v>
      </c>
      <c r="PZ16" s="19">
        <v>3.4</v>
      </c>
      <c r="QA16" s="19">
        <v>0.2</v>
      </c>
      <c r="QB16" s="19">
        <v>0</v>
      </c>
      <c r="QC16" s="19"/>
      <c r="QD16" s="19"/>
      <c r="QE16" s="19">
        <v>0</v>
      </c>
      <c r="QF16" s="19">
        <v>0</v>
      </c>
      <c r="QG16" s="19">
        <v>0</v>
      </c>
      <c r="QH16" s="19">
        <v>0</v>
      </c>
      <c r="QI16" s="19">
        <v>0</v>
      </c>
      <c r="QJ16" s="19">
        <v>0</v>
      </c>
      <c r="QK16" s="19">
        <v>0</v>
      </c>
      <c r="QL16" s="19">
        <v>0</v>
      </c>
      <c r="QM16" s="19">
        <v>0</v>
      </c>
      <c r="QN16" s="19">
        <v>9.6999999999999993</v>
      </c>
      <c r="QO16" s="19">
        <v>14</v>
      </c>
      <c r="QP16" s="19">
        <v>11.39</v>
      </c>
      <c r="QQ16" s="19">
        <v>-1.69</v>
      </c>
      <c r="QR16" s="19">
        <v>31.3</v>
      </c>
      <c r="QS16" s="19">
        <v>31.41</v>
      </c>
      <c r="QT16" s="19">
        <v>31.41</v>
      </c>
      <c r="QU16" s="19">
        <v>-0.11</v>
      </c>
      <c r="QV16" s="19">
        <v>4.8</v>
      </c>
      <c r="QW16" s="19">
        <v>4.2</v>
      </c>
      <c r="QX16" s="19">
        <v>4.2</v>
      </c>
      <c r="QY16" s="19">
        <v>0.6</v>
      </c>
      <c r="QZ16" s="19">
        <v>2.4</v>
      </c>
      <c r="RA16" s="19">
        <v>2.4</v>
      </c>
      <c r="RB16" s="19">
        <v>2.4</v>
      </c>
      <c r="RC16" s="19">
        <v>0</v>
      </c>
      <c r="RD16" s="19"/>
      <c r="RE16" s="19"/>
      <c r="RF16" s="19"/>
      <c r="RG16" s="19">
        <v>0</v>
      </c>
      <c r="RH16" s="19">
        <v>2.9</v>
      </c>
      <c r="RI16" s="19">
        <v>2.8</v>
      </c>
      <c r="RJ16" s="19">
        <v>2.8</v>
      </c>
      <c r="RK16" s="19">
        <v>0.1</v>
      </c>
      <c r="RL16" s="19">
        <v>0</v>
      </c>
      <c r="RM16" s="19">
        <v>0</v>
      </c>
      <c r="RN16" s="19">
        <v>0</v>
      </c>
      <c r="RO16" s="19">
        <v>0</v>
      </c>
      <c r="RP16" s="19">
        <v>3.6</v>
      </c>
      <c r="RQ16" s="19">
        <v>3.5489999999999999</v>
      </c>
      <c r="RR16" s="19">
        <v>3.5489999999999999</v>
      </c>
      <c r="RS16" s="19">
        <v>5.0999999999999997E-2</v>
      </c>
      <c r="RT16" s="19">
        <v>2.7</v>
      </c>
      <c r="RU16" s="19">
        <v>0</v>
      </c>
      <c r="RV16" s="19">
        <v>5.6730700000000001</v>
      </c>
      <c r="RW16" s="19">
        <v>-2.9730699999999999</v>
      </c>
      <c r="RX16" s="19">
        <v>2</v>
      </c>
      <c r="RY16" s="19">
        <v>2</v>
      </c>
      <c r="RZ16" s="19">
        <v>2</v>
      </c>
      <c r="SA16" s="19">
        <v>0</v>
      </c>
      <c r="SB16" s="19">
        <v>0</v>
      </c>
      <c r="SC16" s="19">
        <v>0.7</v>
      </c>
      <c r="SD16" s="19">
        <v>0.7</v>
      </c>
      <c r="SE16" s="19">
        <v>-0.7</v>
      </c>
      <c r="SF16" s="19">
        <v>8.9</v>
      </c>
      <c r="SG16" s="19">
        <v>10.38198</v>
      </c>
      <c r="SH16" s="19">
        <v>10.38198</v>
      </c>
      <c r="SI16" s="19">
        <v>-1.4819800000000001</v>
      </c>
      <c r="SJ16" s="19">
        <v>8.9</v>
      </c>
      <c r="SK16" s="19">
        <v>8.9</v>
      </c>
      <c r="SL16" s="19">
        <v>8.9</v>
      </c>
      <c r="SM16" s="19">
        <v>0</v>
      </c>
      <c r="SN16" s="19">
        <v>18.399999999999999</v>
      </c>
      <c r="SO16" s="19">
        <v>19.588640000000002</v>
      </c>
      <c r="SP16" s="19">
        <v>19.588640000000002</v>
      </c>
      <c r="SQ16" s="19">
        <v>-1.1886399999999999</v>
      </c>
      <c r="SR16" s="19"/>
      <c r="SS16" s="19">
        <v>19.588640000000002</v>
      </c>
      <c r="ST16" s="19">
        <v>19.588640000000002</v>
      </c>
      <c r="SU16" s="19">
        <v>-19.588640000000002</v>
      </c>
      <c r="SV16" s="19">
        <v>20</v>
      </c>
      <c r="SW16" s="19">
        <v>19.09892</v>
      </c>
      <c r="SX16" s="19">
        <v>19.09892</v>
      </c>
      <c r="SY16" s="19">
        <v>0.90107999999999999</v>
      </c>
      <c r="SZ16" s="19">
        <v>28.2</v>
      </c>
      <c r="TA16" s="19">
        <v>18.5</v>
      </c>
      <c r="TB16" s="19">
        <v>20.170000000000002</v>
      </c>
      <c r="TC16" s="19">
        <v>8.0299999999999994</v>
      </c>
      <c r="TD16" s="19">
        <v>26.8</v>
      </c>
      <c r="TE16" s="19">
        <v>16.3</v>
      </c>
      <c r="TF16" s="19">
        <v>16.3</v>
      </c>
      <c r="TG16" s="19">
        <v>10.5</v>
      </c>
      <c r="TH16" s="19">
        <v>0</v>
      </c>
      <c r="TI16" s="19">
        <v>0</v>
      </c>
      <c r="TJ16" s="19">
        <v>0</v>
      </c>
      <c r="TK16" s="19">
        <v>0</v>
      </c>
      <c r="TL16" s="19">
        <v>21.5</v>
      </c>
      <c r="TM16" s="19">
        <v>15.57</v>
      </c>
      <c r="TN16" s="19">
        <v>15.57</v>
      </c>
      <c r="TO16" s="19">
        <v>5.93</v>
      </c>
      <c r="TP16" s="19">
        <v>38.1</v>
      </c>
      <c r="TQ16" s="19">
        <v>26.57</v>
      </c>
      <c r="TR16" s="19">
        <v>26.57</v>
      </c>
      <c r="TS16" s="19">
        <v>11.53</v>
      </c>
      <c r="TT16" s="19">
        <v>0.6</v>
      </c>
      <c r="TU16" s="19">
        <v>1.48</v>
      </c>
      <c r="TV16" s="19">
        <v>1.48</v>
      </c>
      <c r="TW16" s="19">
        <v>-0.88</v>
      </c>
      <c r="TX16" s="19">
        <v>0.2</v>
      </c>
      <c r="TY16" s="19">
        <v>0.77</v>
      </c>
      <c r="TZ16" s="19">
        <v>0.77</v>
      </c>
      <c r="UA16" s="19">
        <v>-0.56999999999999995</v>
      </c>
      <c r="UB16" s="19">
        <v>20.2</v>
      </c>
      <c r="UC16" s="19">
        <v>20.568069999999999</v>
      </c>
      <c r="UD16" s="19">
        <v>20.568069999999999</v>
      </c>
      <c r="UE16" s="19">
        <v>-0.36807000000000001</v>
      </c>
      <c r="UF16" s="19">
        <v>5.7</v>
      </c>
      <c r="UG16" s="19">
        <v>8</v>
      </c>
      <c r="UH16" s="19">
        <v>8</v>
      </c>
      <c r="UI16" s="19">
        <v>-2.2999999999999998</v>
      </c>
      <c r="UJ16" s="19">
        <v>4.5</v>
      </c>
      <c r="UK16" s="19">
        <v>7.4</v>
      </c>
      <c r="UL16" s="19">
        <v>7.4</v>
      </c>
      <c r="UM16" s="19">
        <v>-2.9</v>
      </c>
      <c r="UN16" s="19">
        <v>20.399999999999999</v>
      </c>
      <c r="UO16" s="19">
        <v>10</v>
      </c>
      <c r="UP16" s="19">
        <v>10</v>
      </c>
      <c r="UQ16" s="19">
        <v>10.4</v>
      </c>
      <c r="UR16" s="19">
        <v>20.399999999999999</v>
      </c>
      <c r="US16" s="19">
        <v>10</v>
      </c>
      <c r="UT16" s="19">
        <v>10</v>
      </c>
      <c r="UU16" s="19">
        <v>10.4</v>
      </c>
      <c r="UV16" s="19">
        <v>20</v>
      </c>
      <c r="UW16" s="19">
        <v>10</v>
      </c>
      <c r="UX16" s="19">
        <v>10</v>
      </c>
      <c r="UY16" s="19">
        <v>10</v>
      </c>
      <c r="UZ16" s="19">
        <v>1.3</v>
      </c>
      <c r="VA16" s="19">
        <v>2.4</v>
      </c>
      <c r="VB16" s="19">
        <v>1.0369999999999999</v>
      </c>
      <c r="VC16" s="19">
        <v>0.26300000000000001</v>
      </c>
      <c r="VD16" s="19">
        <v>0</v>
      </c>
      <c r="VE16" s="19">
        <v>0</v>
      </c>
      <c r="VF16" s="19">
        <v>0</v>
      </c>
      <c r="VG16" s="19">
        <v>0</v>
      </c>
      <c r="VH16" s="19">
        <v>0</v>
      </c>
      <c r="VI16" s="19">
        <v>0</v>
      </c>
      <c r="VJ16" s="19">
        <v>0</v>
      </c>
      <c r="VK16" s="19">
        <v>0</v>
      </c>
      <c r="VL16" s="19">
        <v>0.6</v>
      </c>
      <c r="VM16" s="19">
        <v>0.6</v>
      </c>
      <c r="VN16" s="19">
        <v>0.6</v>
      </c>
      <c r="VO16" s="19">
        <v>0</v>
      </c>
      <c r="VP16" s="19">
        <v>60</v>
      </c>
      <c r="VQ16" s="19">
        <v>24.69</v>
      </c>
      <c r="VR16" s="19">
        <v>24.69</v>
      </c>
      <c r="VS16" s="19">
        <v>35.31</v>
      </c>
      <c r="VT16" s="19">
        <v>29.5</v>
      </c>
      <c r="VU16" s="19">
        <v>5.8533299999999997</v>
      </c>
      <c r="VV16" s="19"/>
      <c r="VW16" s="19">
        <v>29.5</v>
      </c>
      <c r="VX16" s="19">
        <v>0</v>
      </c>
      <c r="VY16" s="19">
        <v>0</v>
      </c>
      <c r="VZ16" s="19">
        <v>0</v>
      </c>
      <c r="WA16" s="19">
        <v>0</v>
      </c>
      <c r="WB16" s="19">
        <v>0</v>
      </c>
      <c r="WC16" s="19">
        <v>0</v>
      </c>
      <c r="WD16" s="19">
        <v>0</v>
      </c>
      <c r="WE16" s="19">
        <v>0</v>
      </c>
      <c r="WF16" s="19">
        <v>0</v>
      </c>
      <c r="WG16" s="19"/>
      <c r="WH16" s="19"/>
      <c r="WI16" s="19">
        <v>0</v>
      </c>
      <c r="WJ16" s="19">
        <v>20</v>
      </c>
      <c r="WK16" s="19">
        <v>19.09892</v>
      </c>
      <c r="WL16" s="19">
        <v>19.09892</v>
      </c>
      <c r="WM16" s="19">
        <v>0.90107999999999999</v>
      </c>
      <c r="WN16" s="19">
        <v>9.6</v>
      </c>
      <c r="WO16" s="19">
        <v>12.9</v>
      </c>
      <c r="WP16" s="19">
        <v>12.9</v>
      </c>
      <c r="WQ16" s="19">
        <v>-3.3</v>
      </c>
      <c r="WR16" s="19">
        <v>44.5</v>
      </c>
      <c r="WS16" s="19">
        <v>77</v>
      </c>
      <c r="WT16" s="19">
        <v>74</v>
      </c>
      <c r="WU16" s="19">
        <v>-29.5</v>
      </c>
      <c r="WV16" s="19">
        <v>35.1</v>
      </c>
      <c r="WW16" s="19"/>
      <c r="WX16" s="19"/>
      <c r="WY16" s="19">
        <v>35.1</v>
      </c>
      <c r="WZ16" s="19">
        <v>29.7</v>
      </c>
      <c r="XA16" s="19">
        <v>29.184000000000001</v>
      </c>
      <c r="XB16" s="19">
        <v>29.184000000000001</v>
      </c>
      <c r="XC16" s="19">
        <v>0.51600000000000001</v>
      </c>
      <c r="XD16" s="19">
        <v>3.3</v>
      </c>
      <c r="XE16" s="19">
        <v>2.8159999999999998</v>
      </c>
      <c r="XF16" s="19">
        <v>2.8159999999999998</v>
      </c>
      <c r="XG16" s="19">
        <v>0.48399999999999999</v>
      </c>
      <c r="XH16" s="19">
        <v>15</v>
      </c>
      <c r="XI16" s="19">
        <v>14</v>
      </c>
      <c r="XJ16" s="19">
        <v>14</v>
      </c>
      <c r="XK16" s="19">
        <v>1</v>
      </c>
      <c r="XL16" s="19">
        <v>15.4</v>
      </c>
      <c r="XM16" s="19">
        <v>17</v>
      </c>
      <c r="XN16" s="19">
        <v>17</v>
      </c>
      <c r="XO16" s="19">
        <v>-1.6</v>
      </c>
      <c r="XP16" s="19">
        <v>7.1</v>
      </c>
      <c r="XQ16" s="19">
        <v>7.5</v>
      </c>
      <c r="XR16" s="19">
        <v>7.5</v>
      </c>
      <c r="XS16" s="19">
        <v>-0.4</v>
      </c>
    </row>
    <row r="17" spans="1:643" ht="24" customHeight="1">
      <c r="A17" s="1"/>
      <c r="B17" s="13" t="s">
        <v>63</v>
      </c>
      <c r="C17" s="13" t="s">
        <v>623</v>
      </c>
      <c r="D17" s="14">
        <v>1</v>
      </c>
      <c r="E17" s="14">
        <v>0.93</v>
      </c>
      <c r="F17" s="14">
        <v>0.93</v>
      </c>
      <c r="G17" s="14">
        <v>7.0000000000000007E-2</v>
      </c>
      <c r="H17" s="14">
        <v>1.4</v>
      </c>
      <c r="I17" s="14">
        <v>1.65</v>
      </c>
      <c r="J17" s="14">
        <v>1.65</v>
      </c>
      <c r="K17" s="14">
        <v>-0.25</v>
      </c>
      <c r="L17" s="14">
        <v>643</v>
      </c>
      <c r="M17" s="14">
        <v>647.00522999999998</v>
      </c>
      <c r="N17" s="14">
        <v>647.00522999999998</v>
      </c>
      <c r="O17" s="14">
        <v>-4.0052300000000001</v>
      </c>
      <c r="P17" s="14">
        <v>215</v>
      </c>
      <c r="Q17" s="14">
        <v>212.33768000000001</v>
      </c>
      <c r="R17" s="14">
        <v>212.33768000000001</v>
      </c>
      <c r="S17" s="14">
        <v>2.6623199999999998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237.5</v>
      </c>
      <c r="AG17" s="14">
        <v>246</v>
      </c>
      <c r="AH17" s="14">
        <v>246</v>
      </c>
      <c r="AI17" s="14">
        <v>-8.5</v>
      </c>
      <c r="AJ17" s="14"/>
      <c r="AK17" s="14"/>
      <c r="AL17" s="14">
        <v>0</v>
      </c>
      <c r="AM17" s="14">
        <v>0</v>
      </c>
      <c r="AN17" s="14"/>
      <c r="AO17" s="14"/>
      <c r="AP17" s="14"/>
      <c r="AQ17" s="14">
        <v>0</v>
      </c>
      <c r="AR17" s="14">
        <v>110.3</v>
      </c>
      <c r="AS17" s="14">
        <v>116.66667</v>
      </c>
      <c r="AT17" s="14">
        <v>116.66667</v>
      </c>
      <c r="AU17" s="14">
        <v>-6.3666700000000001</v>
      </c>
      <c r="AV17" s="14">
        <v>110.9</v>
      </c>
      <c r="AW17" s="14">
        <v>116.66667</v>
      </c>
      <c r="AX17" s="14">
        <v>116.66667</v>
      </c>
      <c r="AY17" s="14">
        <v>-5.7666700000000004</v>
      </c>
      <c r="AZ17" s="14">
        <v>110.4</v>
      </c>
      <c r="BA17" s="14">
        <v>116.66667</v>
      </c>
      <c r="BB17" s="14">
        <v>116.66667</v>
      </c>
      <c r="BC17" s="14">
        <v>-6.2666700000000004</v>
      </c>
      <c r="BD17" s="14">
        <v>220.4</v>
      </c>
      <c r="BE17" s="14">
        <v>175</v>
      </c>
      <c r="BF17" s="14">
        <v>175</v>
      </c>
      <c r="BG17" s="14">
        <v>45.4</v>
      </c>
      <c r="BH17" s="14"/>
      <c r="BI17" s="14"/>
      <c r="BJ17" s="14"/>
      <c r="BK17" s="14">
        <v>0</v>
      </c>
      <c r="BL17" s="14"/>
      <c r="BM17" s="14"/>
      <c r="BN17" s="14"/>
      <c r="BO17" s="14">
        <v>0</v>
      </c>
      <c r="BP17" s="14">
        <v>557.20000000000005</v>
      </c>
      <c r="BQ17" s="14">
        <v>570.52498000000003</v>
      </c>
      <c r="BR17" s="14">
        <v>570.52498000000003</v>
      </c>
      <c r="BS17" s="14">
        <v>-13.32498</v>
      </c>
      <c r="BT17" s="14">
        <v>10.5</v>
      </c>
      <c r="BU17" s="14">
        <v>10.212540000000001</v>
      </c>
      <c r="BV17" s="14">
        <v>10.212540000000001</v>
      </c>
      <c r="BW17" s="14">
        <v>0.28745999999999999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/>
      <c r="CG17" s="14"/>
      <c r="CH17" s="14"/>
      <c r="CI17" s="14">
        <v>0</v>
      </c>
      <c r="CJ17" s="14"/>
      <c r="CK17" s="14"/>
      <c r="CL17" s="14"/>
      <c r="CM17" s="14">
        <v>0</v>
      </c>
      <c r="CN17" s="14">
        <v>168.8</v>
      </c>
      <c r="CO17" s="14">
        <v>165.3526</v>
      </c>
      <c r="CP17" s="14">
        <v>165.3526</v>
      </c>
      <c r="CQ17" s="14">
        <v>3.4474</v>
      </c>
      <c r="CR17" s="14">
        <v>7.2</v>
      </c>
      <c r="CS17" s="14">
        <v>4.2400599999999997</v>
      </c>
      <c r="CT17" s="14">
        <v>4.2400599999999997</v>
      </c>
      <c r="CU17" s="14">
        <v>2.95994</v>
      </c>
      <c r="CV17" s="14"/>
      <c r="CW17" s="14"/>
      <c r="CX17" s="14"/>
      <c r="CY17" s="14">
        <v>0</v>
      </c>
      <c r="CZ17" s="14">
        <v>6.8</v>
      </c>
      <c r="DA17" s="14">
        <v>6.8787000000000003</v>
      </c>
      <c r="DB17" s="14">
        <v>6.8787000000000003</v>
      </c>
      <c r="DC17" s="14">
        <v>-7.8700000000000006E-2</v>
      </c>
      <c r="DD17" s="14">
        <v>10.199999999999999</v>
      </c>
      <c r="DE17" s="14">
        <v>10.038970000000001</v>
      </c>
      <c r="DF17" s="14">
        <v>10.038970000000001</v>
      </c>
      <c r="DG17" s="14">
        <v>0.16103000000000001</v>
      </c>
      <c r="DH17" s="14">
        <v>49.6</v>
      </c>
      <c r="DI17" s="14">
        <v>65</v>
      </c>
      <c r="DJ17" s="14">
        <v>77.051220000000001</v>
      </c>
      <c r="DK17" s="14">
        <v>-27.451219999999999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/>
      <c r="DY17" s="14"/>
      <c r="DZ17" s="14"/>
      <c r="EA17" s="14">
        <v>0</v>
      </c>
      <c r="EB17" s="14">
        <v>110.9</v>
      </c>
      <c r="EC17" s="14">
        <v>113.3477</v>
      </c>
      <c r="ED17" s="14">
        <v>113.3477</v>
      </c>
      <c r="EE17" s="14">
        <v>-2.4477000000000002</v>
      </c>
      <c r="EF17" s="14">
        <v>162.1</v>
      </c>
      <c r="EG17" s="14">
        <v>221.68907999999999</v>
      </c>
      <c r="EH17" s="14">
        <v>221.68907999999999</v>
      </c>
      <c r="EI17" s="14">
        <v>-59.589080000000003</v>
      </c>
      <c r="EJ17" s="14"/>
      <c r="EK17" s="14"/>
      <c r="EL17" s="14"/>
      <c r="EM17" s="14">
        <v>0</v>
      </c>
      <c r="EN17" s="14"/>
      <c r="EO17" s="14"/>
      <c r="EP17" s="14"/>
      <c r="EQ17" s="14">
        <v>0</v>
      </c>
      <c r="ER17" s="14"/>
      <c r="ES17" s="14"/>
      <c r="ET17" s="14"/>
      <c r="EU17" s="14">
        <v>0</v>
      </c>
      <c r="EV17" s="14">
        <v>6.5</v>
      </c>
      <c r="EW17" s="14">
        <v>6.39</v>
      </c>
      <c r="EX17" s="14">
        <v>6.39</v>
      </c>
      <c r="EY17" s="14">
        <v>0.11</v>
      </c>
      <c r="EZ17" s="14">
        <v>460.9</v>
      </c>
      <c r="FA17" s="14">
        <v>460.67581000000001</v>
      </c>
      <c r="FB17" s="14">
        <v>460.67581000000001</v>
      </c>
      <c r="FC17" s="14">
        <v>0.22419</v>
      </c>
      <c r="FD17" s="14">
        <v>42.2</v>
      </c>
      <c r="FE17" s="14">
        <v>43.091900000000003</v>
      </c>
      <c r="FF17" s="14">
        <v>53.998730000000002</v>
      </c>
      <c r="FG17" s="14">
        <v>-11.798730000000001</v>
      </c>
      <c r="FH17" s="14">
        <v>75</v>
      </c>
      <c r="FI17" s="14">
        <v>134.89442</v>
      </c>
      <c r="FJ17" s="14">
        <v>140.39519999999999</v>
      </c>
      <c r="FK17" s="14">
        <v>-65.395200000000003</v>
      </c>
      <c r="FL17" s="14">
        <v>23.5</v>
      </c>
      <c r="FM17" s="14">
        <v>22.53171</v>
      </c>
      <c r="FN17" s="14"/>
      <c r="FO17" s="14">
        <v>23.5</v>
      </c>
      <c r="FP17" s="14">
        <v>17.899999999999999</v>
      </c>
      <c r="FQ17" s="14">
        <v>19.361409999999999</v>
      </c>
      <c r="FR17" s="14">
        <v>19.361409999999999</v>
      </c>
      <c r="FS17" s="14">
        <v>-1.4614100000000001</v>
      </c>
      <c r="FT17" s="14">
        <v>13.3</v>
      </c>
      <c r="FU17" s="14"/>
      <c r="FV17" s="14">
        <v>19.09892</v>
      </c>
      <c r="FW17" s="14">
        <v>-5.7989199999999999</v>
      </c>
      <c r="FX17" s="14">
        <v>91.1</v>
      </c>
      <c r="FY17" s="14">
        <v>88.000979999999998</v>
      </c>
      <c r="FZ17" s="14">
        <v>88.000979999999998</v>
      </c>
      <c r="GA17" s="14">
        <v>3.0990199999999999</v>
      </c>
      <c r="GB17" s="14">
        <v>155.50282999999999</v>
      </c>
      <c r="GC17" s="14">
        <v>160.30886000000001</v>
      </c>
      <c r="GD17" s="14">
        <v>150.60283000000001</v>
      </c>
      <c r="GE17" s="14">
        <v>4.9000000000000004</v>
      </c>
      <c r="GF17" s="14">
        <v>155.68485999999999</v>
      </c>
      <c r="GG17" s="14">
        <v>160.30886000000001</v>
      </c>
      <c r="GH17" s="14">
        <v>150.60283000000001</v>
      </c>
      <c r="GI17" s="14">
        <v>5.0820299999999996</v>
      </c>
      <c r="GJ17" s="14">
        <v>168.43047999999999</v>
      </c>
      <c r="GK17" s="14">
        <v>160.30886000000001</v>
      </c>
      <c r="GL17" s="14">
        <v>150.60283000000001</v>
      </c>
      <c r="GM17" s="14">
        <v>17.827649999999998</v>
      </c>
      <c r="GN17" s="14">
        <v>108.8</v>
      </c>
      <c r="GO17" s="14">
        <v>111.3477</v>
      </c>
      <c r="GP17" s="14">
        <v>108.4593</v>
      </c>
      <c r="GQ17" s="14">
        <v>0.3407</v>
      </c>
      <c r="GR17" s="14">
        <v>5.3</v>
      </c>
      <c r="GS17" s="14">
        <v>3.0056699999999998</v>
      </c>
      <c r="GT17" s="14">
        <v>6.0084900000000001</v>
      </c>
      <c r="GU17" s="14">
        <v>-0.70848999999999995</v>
      </c>
      <c r="GV17" s="14">
        <v>0</v>
      </c>
      <c r="GW17" s="14"/>
      <c r="GX17" s="14">
        <v>5.02773</v>
      </c>
      <c r="GY17" s="14">
        <v>-5.02773</v>
      </c>
      <c r="GZ17" s="14">
        <v>33.9</v>
      </c>
      <c r="HA17" s="14">
        <v>36.537669999999999</v>
      </c>
      <c r="HB17" s="14">
        <v>36.537669999999999</v>
      </c>
      <c r="HC17" s="14">
        <v>-2.63767</v>
      </c>
      <c r="HD17" s="14">
        <v>45.2</v>
      </c>
      <c r="HE17" s="14">
        <v>44.44858</v>
      </c>
      <c r="HF17" s="14">
        <v>44.44858</v>
      </c>
      <c r="HG17" s="14">
        <v>0.75141999999999998</v>
      </c>
      <c r="HH17" s="14">
        <v>1.7</v>
      </c>
      <c r="HI17" s="14">
        <v>1.7435700000000001</v>
      </c>
      <c r="HJ17" s="14">
        <v>1.7435700000000001</v>
      </c>
      <c r="HK17" s="14">
        <v>-4.3569999999999998E-2</v>
      </c>
      <c r="HL17" s="14">
        <v>2.4</v>
      </c>
      <c r="HM17" s="14">
        <v>3.9771899999999998</v>
      </c>
      <c r="HN17" s="14">
        <v>3.9771899999999998</v>
      </c>
      <c r="HO17" s="14">
        <v>-1.5771900000000001</v>
      </c>
      <c r="HP17" s="14">
        <v>0</v>
      </c>
      <c r="HQ17" s="14">
        <v>0</v>
      </c>
      <c r="HR17" s="14">
        <v>0</v>
      </c>
      <c r="HS17" s="14">
        <v>0</v>
      </c>
      <c r="HT17" s="14">
        <v>64.8</v>
      </c>
      <c r="HU17" s="14">
        <v>73.593819999999994</v>
      </c>
      <c r="HV17" s="14">
        <v>123.48491</v>
      </c>
      <c r="HW17" s="14">
        <v>-58.684910000000002</v>
      </c>
      <c r="HX17" s="14">
        <v>0</v>
      </c>
      <c r="HY17" s="14">
        <v>0</v>
      </c>
      <c r="HZ17" s="14">
        <v>24.4954</v>
      </c>
      <c r="IA17" s="14">
        <v>-24.4954</v>
      </c>
      <c r="IB17" s="14">
        <v>0</v>
      </c>
      <c r="IC17" s="14">
        <v>0</v>
      </c>
      <c r="ID17" s="14">
        <v>0</v>
      </c>
      <c r="IE17" s="14">
        <v>0</v>
      </c>
      <c r="IF17" s="14"/>
      <c r="IG17" s="14"/>
      <c r="IH17" s="14"/>
      <c r="II17" s="14">
        <v>0</v>
      </c>
      <c r="IJ17" s="14"/>
      <c r="IK17" s="14"/>
      <c r="IL17" s="14">
        <v>0</v>
      </c>
      <c r="IM17" s="14">
        <v>0</v>
      </c>
      <c r="IN17" s="14"/>
      <c r="IO17" s="14"/>
      <c r="IP17" s="14"/>
      <c r="IQ17" s="14">
        <v>0</v>
      </c>
      <c r="IR17" s="14"/>
      <c r="IS17" s="14"/>
      <c r="IT17" s="14"/>
      <c r="IU17" s="14">
        <v>0</v>
      </c>
      <c r="IV17" s="14"/>
      <c r="IW17" s="14"/>
      <c r="IX17" s="14"/>
      <c r="IY17" s="14">
        <v>0</v>
      </c>
      <c r="IZ17" s="14">
        <v>110.8</v>
      </c>
      <c r="JA17" s="14">
        <v>133.87922</v>
      </c>
      <c r="JB17" s="14">
        <v>112.32106</v>
      </c>
      <c r="JC17" s="14">
        <v>-1.5210600000000001</v>
      </c>
      <c r="JD17" s="14">
        <v>174.5</v>
      </c>
      <c r="JE17" s="14">
        <v>161.14957000000001</v>
      </c>
      <c r="JF17" s="14">
        <v>140.61516</v>
      </c>
      <c r="JG17" s="14">
        <v>33.884839999999997</v>
      </c>
      <c r="JH17" s="14">
        <v>167.2</v>
      </c>
      <c r="JI17" s="14">
        <v>161.14957000000001</v>
      </c>
      <c r="JJ17" s="14">
        <v>140.61516</v>
      </c>
      <c r="JK17" s="14">
        <v>26.58484</v>
      </c>
      <c r="JL17" s="14">
        <v>187.7</v>
      </c>
      <c r="JM17" s="14">
        <v>161.14957000000001</v>
      </c>
      <c r="JN17" s="14">
        <v>140.61516</v>
      </c>
      <c r="JO17" s="14">
        <v>47.08484</v>
      </c>
      <c r="JP17" s="14">
        <v>263.39999999999998</v>
      </c>
      <c r="JQ17" s="14">
        <v>241.72434999999999</v>
      </c>
      <c r="JR17" s="14">
        <v>210.92274</v>
      </c>
      <c r="JS17" s="14">
        <v>52.477260000000001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15.9</v>
      </c>
      <c r="KO17" s="14">
        <v>16.343209999999999</v>
      </c>
      <c r="KP17" s="14">
        <v>16.343209999999999</v>
      </c>
      <c r="KQ17" s="14">
        <v>-0.44320999999999999</v>
      </c>
      <c r="KR17" s="14">
        <v>0</v>
      </c>
      <c r="KS17" s="14"/>
      <c r="KT17" s="14">
        <v>0</v>
      </c>
      <c r="KU17" s="14">
        <v>0</v>
      </c>
      <c r="KV17" s="14"/>
      <c r="KW17" s="14"/>
      <c r="KX17" s="14"/>
      <c r="KY17" s="14">
        <v>0</v>
      </c>
      <c r="KZ17" s="14">
        <v>67.5</v>
      </c>
      <c r="LA17" s="14">
        <v>67.919690000000003</v>
      </c>
      <c r="LB17" s="14">
        <v>117.46680000000001</v>
      </c>
      <c r="LC17" s="14">
        <v>-49.966799999999999</v>
      </c>
      <c r="LD17" s="14">
        <v>90</v>
      </c>
      <c r="LE17" s="14">
        <v>104.2178</v>
      </c>
      <c r="LF17" s="14">
        <v>103.32427</v>
      </c>
      <c r="LG17" s="14">
        <v>-13.32427</v>
      </c>
      <c r="LH17" s="14">
        <v>64</v>
      </c>
      <c r="LI17" s="14">
        <v>67.725759999999994</v>
      </c>
      <c r="LJ17" s="14">
        <v>67.725759999999994</v>
      </c>
      <c r="LK17" s="14">
        <v>-3.7257600000000002</v>
      </c>
      <c r="LL17" s="14">
        <v>75.099999999999994</v>
      </c>
      <c r="LM17" s="14">
        <v>77.205709999999996</v>
      </c>
      <c r="LN17" s="14">
        <v>72.37388</v>
      </c>
      <c r="LO17" s="14">
        <v>2.7261199999999999</v>
      </c>
      <c r="LP17" s="14">
        <v>30.1</v>
      </c>
      <c r="LQ17" s="14">
        <v>30.215479999999999</v>
      </c>
      <c r="LR17" s="14">
        <v>30.215479999999999</v>
      </c>
      <c r="LS17" s="14">
        <v>-0.11548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/>
      <c r="MC17" s="14"/>
      <c r="MD17" s="14"/>
      <c r="ME17" s="14">
        <v>0</v>
      </c>
      <c r="MF17" s="14">
        <v>88.8</v>
      </c>
      <c r="MG17" s="14">
        <v>96.666669999999996</v>
      </c>
      <c r="MH17" s="14">
        <v>96.666669999999996</v>
      </c>
      <c r="MI17" s="14">
        <v>-7.8666700000000001</v>
      </c>
      <c r="MJ17" s="14">
        <v>88.5</v>
      </c>
      <c r="MK17" s="14">
        <v>96.666669999999996</v>
      </c>
      <c r="ML17" s="14">
        <v>96.666669999999996</v>
      </c>
      <c r="MM17" s="14">
        <v>-8.1666699999999999</v>
      </c>
      <c r="MN17" s="14">
        <v>112</v>
      </c>
      <c r="MO17" s="14">
        <v>96.666669999999996</v>
      </c>
      <c r="MP17" s="14">
        <v>96.666669999999996</v>
      </c>
      <c r="MQ17" s="14">
        <v>15.33333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/>
      <c r="NI17" s="14"/>
      <c r="NJ17" s="14"/>
      <c r="NK17" s="14">
        <v>0</v>
      </c>
      <c r="NL17" s="14"/>
      <c r="NM17" s="14"/>
      <c r="NN17" s="14"/>
      <c r="NO17" s="14">
        <v>0</v>
      </c>
      <c r="NP17" s="14"/>
      <c r="NQ17" s="14"/>
      <c r="NR17" s="14"/>
      <c r="NS17" s="14">
        <v>0</v>
      </c>
      <c r="NT17" s="14">
        <v>0</v>
      </c>
      <c r="NU17" s="14">
        <v>0</v>
      </c>
      <c r="NV17" s="14">
        <v>0</v>
      </c>
      <c r="NW17" s="14">
        <v>0</v>
      </c>
      <c r="NX17" s="14">
        <v>37.799999999999997</v>
      </c>
      <c r="NY17" s="14">
        <v>53.72</v>
      </c>
      <c r="NZ17" s="14">
        <v>53.72</v>
      </c>
      <c r="OA17" s="14">
        <v>-15.92</v>
      </c>
      <c r="OB17" s="14">
        <v>0</v>
      </c>
      <c r="OC17" s="14">
        <v>0</v>
      </c>
      <c r="OD17" s="14">
        <v>0</v>
      </c>
      <c r="OE17" s="14">
        <v>0</v>
      </c>
      <c r="OF17" s="14">
        <v>2.7</v>
      </c>
      <c r="OG17" s="14">
        <v>2</v>
      </c>
      <c r="OH17" s="14">
        <v>1.1990000000000001</v>
      </c>
      <c r="OI17" s="14">
        <v>1.5009999999999999</v>
      </c>
      <c r="OJ17" s="14">
        <v>0</v>
      </c>
      <c r="OK17" s="14">
        <v>0</v>
      </c>
      <c r="OL17" s="14">
        <v>0</v>
      </c>
      <c r="OM17" s="14">
        <v>0</v>
      </c>
      <c r="ON17" s="14">
        <v>14.6</v>
      </c>
      <c r="OO17" s="14">
        <v>17.629770000000001</v>
      </c>
      <c r="OP17" s="14">
        <v>17.629770000000001</v>
      </c>
      <c r="OQ17" s="14">
        <v>-3.0297700000000001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/>
      <c r="PA17" s="14">
        <v>0</v>
      </c>
      <c r="PB17" s="14">
        <v>0</v>
      </c>
      <c r="PC17" s="14">
        <v>0</v>
      </c>
      <c r="PD17" s="14">
        <v>3.6</v>
      </c>
      <c r="PE17" s="14">
        <v>3.6</v>
      </c>
      <c r="PF17" s="14">
        <v>3.6</v>
      </c>
      <c r="PG17" s="14">
        <v>0</v>
      </c>
      <c r="PH17" s="14">
        <v>3.3</v>
      </c>
      <c r="PI17" s="14">
        <v>3.4</v>
      </c>
      <c r="PJ17" s="14">
        <v>3.4</v>
      </c>
      <c r="PK17" s="14">
        <v>-0.1</v>
      </c>
      <c r="PL17" s="14">
        <v>9.6</v>
      </c>
      <c r="PM17" s="14">
        <v>19.588640000000002</v>
      </c>
      <c r="PN17" s="14">
        <v>19.588640000000002</v>
      </c>
      <c r="PO17" s="14">
        <v>-9.9886400000000002</v>
      </c>
      <c r="PP17" s="14">
        <v>16.399999999999999</v>
      </c>
      <c r="PQ17" s="14">
        <v>19.588640000000002</v>
      </c>
      <c r="PR17" s="14">
        <v>19.588640000000002</v>
      </c>
      <c r="PS17" s="14">
        <v>-3.1886399999999999</v>
      </c>
      <c r="PT17" s="14">
        <v>3.1</v>
      </c>
      <c r="PU17" s="14">
        <v>4</v>
      </c>
      <c r="PV17" s="14">
        <v>4</v>
      </c>
      <c r="PW17" s="14">
        <v>-0.9</v>
      </c>
      <c r="PX17" s="14">
        <v>3.6</v>
      </c>
      <c r="PY17" s="14">
        <v>3.4</v>
      </c>
      <c r="PZ17" s="14">
        <v>3.4</v>
      </c>
      <c r="QA17" s="14">
        <v>0.2</v>
      </c>
      <c r="QB17" s="14">
        <v>0</v>
      </c>
      <c r="QC17" s="14"/>
      <c r="QD17" s="14"/>
      <c r="QE17" s="14">
        <v>0</v>
      </c>
      <c r="QF17" s="14">
        <v>0</v>
      </c>
      <c r="QG17" s="14">
        <v>0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11.7</v>
      </c>
      <c r="QO17" s="14">
        <v>13.7</v>
      </c>
      <c r="QP17" s="14">
        <v>11.3</v>
      </c>
      <c r="QQ17" s="14">
        <v>0.4</v>
      </c>
      <c r="QR17" s="14">
        <v>26.4</v>
      </c>
      <c r="QS17" s="14">
        <v>31.66</v>
      </c>
      <c r="QT17" s="14">
        <v>31.66</v>
      </c>
      <c r="QU17" s="14">
        <v>-5.26</v>
      </c>
      <c r="QV17" s="14">
        <v>4.8</v>
      </c>
      <c r="QW17" s="14">
        <v>4.2</v>
      </c>
      <c r="QX17" s="14">
        <v>4.2</v>
      </c>
      <c r="QY17" s="14">
        <v>0.6</v>
      </c>
      <c r="QZ17" s="14">
        <v>2.4</v>
      </c>
      <c r="RA17" s="14">
        <v>2.4</v>
      </c>
      <c r="RB17" s="14">
        <v>2.4</v>
      </c>
      <c r="RC17" s="14">
        <v>0</v>
      </c>
      <c r="RD17" s="14"/>
      <c r="RE17" s="14"/>
      <c r="RF17" s="14"/>
      <c r="RG17" s="14">
        <v>0</v>
      </c>
      <c r="RH17" s="14">
        <v>2.9</v>
      </c>
      <c r="RI17" s="14">
        <v>2.8</v>
      </c>
      <c r="RJ17" s="14">
        <v>2.8</v>
      </c>
      <c r="RK17" s="14">
        <v>0.1</v>
      </c>
      <c r="RL17" s="14">
        <v>0</v>
      </c>
      <c r="RM17" s="14">
        <v>0</v>
      </c>
      <c r="RN17" s="14">
        <v>0</v>
      </c>
      <c r="RO17" s="14">
        <v>0</v>
      </c>
      <c r="RP17" s="14">
        <v>3.6</v>
      </c>
      <c r="RQ17" s="14">
        <v>3.5489999999999999</v>
      </c>
      <c r="RR17" s="14">
        <v>3.5489999999999999</v>
      </c>
      <c r="RS17" s="14">
        <v>5.0999999999999997E-2</v>
      </c>
      <c r="RT17" s="14">
        <v>2.9</v>
      </c>
      <c r="RU17" s="14">
        <v>0</v>
      </c>
      <c r="RV17" s="14">
        <v>5.7159199999999997</v>
      </c>
      <c r="RW17" s="14">
        <v>-2.8159200000000002</v>
      </c>
      <c r="RX17" s="14">
        <v>2</v>
      </c>
      <c r="RY17" s="14">
        <v>2</v>
      </c>
      <c r="RZ17" s="14">
        <v>2</v>
      </c>
      <c r="SA17" s="14">
        <v>0</v>
      </c>
      <c r="SB17" s="14">
        <v>0</v>
      </c>
      <c r="SC17" s="14">
        <v>0.7</v>
      </c>
      <c r="SD17" s="14">
        <v>0.7</v>
      </c>
      <c r="SE17" s="14">
        <v>-0.7</v>
      </c>
      <c r="SF17" s="14">
        <v>8.9</v>
      </c>
      <c r="SG17" s="14">
        <v>10.38198</v>
      </c>
      <c r="SH17" s="14">
        <v>10.38198</v>
      </c>
      <c r="SI17" s="14">
        <v>-1.4819800000000001</v>
      </c>
      <c r="SJ17" s="14">
        <v>8.9</v>
      </c>
      <c r="SK17" s="14">
        <v>8.9</v>
      </c>
      <c r="SL17" s="14">
        <v>8.9</v>
      </c>
      <c r="SM17" s="14">
        <v>0</v>
      </c>
      <c r="SN17" s="14">
        <v>18.399999999999999</v>
      </c>
      <c r="SO17" s="14">
        <v>19.588640000000002</v>
      </c>
      <c r="SP17" s="14">
        <v>19.588640000000002</v>
      </c>
      <c r="SQ17" s="14">
        <v>-1.1886399999999999</v>
      </c>
      <c r="SR17" s="14"/>
      <c r="SS17" s="14">
        <v>19.588640000000002</v>
      </c>
      <c r="ST17" s="14">
        <v>19.588640000000002</v>
      </c>
      <c r="SU17" s="14">
        <v>-19.588640000000002</v>
      </c>
      <c r="SV17" s="14">
        <v>20</v>
      </c>
      <c r="SW17" s="14">
        <v>19.09892</v>
      </c>
      <c r="SX17" s="14">
        <v>19.09892</v>
      </c>
      <c r="SY17" s="14">
        <v>0.90107999999999999</v>
      </c>
      <c r="SZ17" s="14">
        <v>19.8</v>
      </c>
      <c r="TA17" s="14">
        <v>19</v>
      </c>
      <c r="TB17" s="14">
        <v>20.75</v>
      </c>
      <c r="TC17" s="14">
        <v>-0.95</v>
      </c>
      <c r="TD17" s="14">
        <v>32.299999999999997</v>
      </c>
      <c r="TE17" s="14">
        <v>15.94</v>
      </c>
      <c r="TF17" s="14">
        <v>15.94</v>
      </c>
      <c r="TG17" s="14">
        <v>16.36</v>
      </c>
      <c r="TH17" s="14">
        <v>0</v>
      </c>
      <c r="TI17" s="14">
        <v>0</v>
      </c>
      <c r="TJ17" s="14">
        <v>0</v>
      </c>
      <c r="TK17" s="14">
        <v>0</v>
      </c>
      <c r="TL17" s="14">
        <v>22.8</v>
      </c>
      <c r="TM17" s="14">
        <v>14.93</v>
      </c>
      <c r="TN17" s="14">
        <v>14.93</v>
      </c>
      <c r="TO17" s="14">
        <v>7.87</v>
      </c>
      <c r="TP17" s="14">
        <v>38.4</v>
      </c>
      <c r="TQ17" s="14">
        <v>25.71</v>
      </c>
      <c r="TR17" s="14">
        <v>25.71</v>
      </c>
      <c r="TS17" s="14">
        <v>12.69</v>
      </c>
      <c r="TT17" s="14">
        <v>0.5</v>
      </c>
      <c r="TU17" s="14">
        <v>1.35</v>
      </c>
      <c r="TV17" s="14">
        <v>1.35</v>
      </c>
      <c r="TW17" s="14">
        <v>-0.85</v>
      </c>
      <c r="TX17" s="14">
        <v>0</v>
      </c>
      <c r="TY17" s="14">
        <v>0.72</v>
      </c>
      <c r="TZ17" s="14">
        <v>0.72</v>
      </c>
      <c r="UA17" s="14">
        <v>-0.72</v>
      </c>
      <c r="UB17" s="14">
        <v>20.2</v>
      </c>
      <c r="UC17" s="14">
        <v>20.568069999999999</v>
      </c>
      <c r="UD17" s="14">
        <v>20.568069999999999</v>
      </c>
      <c r="UE17" s="14">
        <v>-0.36807000000000001</v>
      </c>
      <c r="UF17" s="14">
        <v>5.7</v>
      </c>
      <c r="UG17" s="14">
        <v>8</v>
      </c>
      <c r="UH17" s="14">
        <v>8</v>
      </c>
      <c r="UI17" s="14">
        <v>-2.2999999999999998</v>
      </c>
      <c r="UJ17" s="14">
        <v>4.5</v>
      </c>
      <c r="UK17" s="14">
        <v>7.4</v>
      </c>
      <c r="UL17" s="14">
        <v>7.4</v>
      </c>
      <c r="UM17" s="14">
        <v>-2.9</v>
      </c>
      <c r="UN17" s="14">
        <v>20.399999999999999</v>
      </c>
      <c r="UO17" s="14">
        <v>10</v>
      </c>
      <c r="UP17" s="14">
        <v>10</v>
      </c>
      <c r="UQ17" s="14">
        <v>10.4</v>
      </c>
      <c r="UR17" s="14">
        <v>20.399999999999999</v>
      </c>
      <c r="US17" s="14">
        <v>10</v>
      </c>
      <c r="UT17" s="14">
        <v>10</v>
      </c>
      <c r="UU17" s="14">
        <v>10.4</v>
      </c>
      <c r="UV17" s="14">
        <v>20</v>
      </c>
      <c r="UW17" s="14">
        <v>10</v>
      </c>
      <c r="UX17" s="14">
        <v>10</v>
      </c>
      <c r="UY17" s="14">
        <v>10</v>
      </c>
      <c r="UZ17" s="14">
        <v>3</v>
      </c>
      <c r="VA17" s="14">
        <v>2.2999999999999998</v>
      </c>
      <c r="VB17" s="14">
        <v>1.032</v>
      </c>
      <c r="VC17" s="14">
        <v>1.968</v>
      </c>
      <c r="VD17" s="14">
        <v>0</v>
      </c>
      <c r="VE17" s="14">
        <v>0</v>
      </c>
      <c r="VF17" s="14">
        <v>0</v>
      </c>
      <c r="VG17" s="14">
        <v>0</v>
      </c>
      <c r="VH17" s="14">
        <v>0</v>
      </c>
      <c r="VI17" s="14">
        <v>0</v>
      </c>
      <c r="VJ17" s="14">
        <v>0</v>
      </c>
      <c r="VK17" s="14">
        <v>0</v>
      </c>
      <c r="VL17" s="14">
        <v>0.6</v>
      </c>
      <c r="VM17" s="14">
        <v>0.6</v>
      </c>
      <c r="VN17" s="14">
        <v>0.6</v>
      </c>
      <c r="VO17" s="14">
        <v>0</v>
      </c>
      <c r="VP17" s="14">
        <v>64.3</v>
      </c>
      <c r="VQ17" s="14">
        <v>26.27</v>
      </c>
      <c r="VR17" s="14">
        <v>26.27</v>
      </c>
      <c r="VS17" s="14">
        <v>38.03</v>
      </c>
      <c r="VT17" s="14">
        <v>25.5</v>
      </c>
      <c r="VU17" s="14">
        <v>6.9268400000000003</v>
      </c>
      <c r="VV17" s="14"/>
      <c r="VW17" s="14">
        <v>25.5</v>
      </c>
      <c r="VX17" s="14">
        <v>0</v>
      </c>
      <c r="VY17" s="14">
        <v>0</v>
      </c>
      <c r="VZ17" s="14">
        <v>0</v>
      </c>
      <c r="WA17" s="14">
        <v>0</v>
      </c>
      <c r="WB17" s="14">
        <v>0</v>
      </c>
      <c r="WC17" s="14">
        <v>0</v>
      </c>
      <c r="WD17" s="14">
        <v>0</v>
      </c>
      <c r="WE17" s="14">
        <v>0</v>
      </c>
      <c r="WF17" s="14">
        <v>0</v>
      </c>
      <c r="WG17" s="14"/>
      <c r="WH17" s="14"/>
      <c r="WI17" s="14">
        <v>0</v>
      </c>
      <c r="WJ17" s="14">
        <v>20</v>
      </c>
      <c r="WK17" s="14">
        <v>19.09892</v>
      </c>
      <c r="WL17" s="14">
        <v>19.09892</v>
      </c>
      <c r="WM17" s="14">
        <v>0.90107999999999999</v>
      </c>
      <c r="WN17" s="14">
        <v>9.9</v>
      </c>
      <c r="WO17" s="14">
        <v>12.9</v>
      </c>
      <c r="WP17" s="14">
        <v>12.9</v>
      </c>
      <c r="WQ17" s="14">
        <v>-3</v>
      </c>
      <c r="WR17" s="14">
        <v>44.2</v>
      </c>
      <c r="WS17" s="14">
        <v>77</v>
      </c>
      <c r="WT17" s="14">
        <v>74</v>
      </c>
      <c r="WU17" s="14">
        <v>-29.8</v>
      </c>
      <c r="WV17" s="14">
        <v>34.799999999999997</v>
      </c>
      <c r="WW17" s="14"/>
      <c r="WX17" s="14"/>
      <c r="WY17" s="14">
        <v>34.799999999999997</v>
      </c>
      <c r="WZ17" s="14">
        <v>29.7</v>
      </c>
      <c r="XA17" s="14">
        <v>29.184000000000001</v>
      </c>
      <c r="XB17" s="14">
        <v>29.184000000000001</v>
      </c>
      <c r="XC17" s="14">
        <v>0.51600000000000001</v>
      </c>
      <c r="XD17" s="14">
        <v>3.3</v>
      </c>
      <c r="XE17" s="14">
        <v>2.8159999999999998</v>
      </c>
      <c r="XF17" s="14">
        <v>2.8159999999999998</v>
      </c>
      <c r="XG17" s="14">
        <v>0.48399999999999999</v>
      </c>
      <c r="XH17" s="14">
        <v>15</v>
      </c>
      <c r="XI17" s="14">
        <v>14</v>
      </c>
      <c r="XJ17" s="14">
        <v>14</v>
      </c>
      <c r="XK17" s="14">
        <v>1</v>
      </c>
      <c r="XL17" s="14">
        <v>15.4</v>
      </c>
      <c r="XM17" s="14">
        <v>17</v>
      </c>
      <c r="XN17" s="14">
        <v>17</v>
      </c>
      <c r="XO17" s="14">
        <v>-1.6</v>
      </c>
      <c r="XP17" s="14">
        <v>7.6</v>
      </c>
      <c r="XQ17" s="14">
        <v>7.5</v>
      </c>
      <c r="XR17" s="14">
        <v>7.5</v>
      </c>
      <c r="XS17" s="14">
        <v>0.1</v>
      </c>
    </row>
    <row r="18" spans="1:643" ht="24" customHeight="1">
      <c r="A18" s="1"/>
      <c r="B18" s="16" t="s">
        <v>63</v>
      </c>
      <c r="C18" s="16" t="s">
        <v>624</v>
      </c>
      <c r="D18" s="17">
        <v>1</v>
      </c>
      <c r="E18" s="17">
        <v>0.93</v>
      </c>
      <c r="F18" s="17">
        <v>0.93</v>
      </c>
      <c r="G18" s="17">
        <v>7.0000000000000007E-2</v>
      </c>
      <c r="H18" s="17">
        <v>1.6</v>
      </c>
      <c r="I18" s="17">
        <v>1.65</v>
      </c>
      <c r="J18" s="17">
        <v>1.65</v>
      </c>
      <c r="K18" s="17">
        <v>-0.05</v>
      </c>
      <c r="L18" s="17">
        <v>646.79999999999995</v>
      </c>
      <c r="M18" s="17">
        <v>647.00522999999998</v>
      </c>
      <c r="N18" s="17">
        <v>647.00522999999998</v>
      </c>
      <c r="O18" s="17">
        <v>-0.20523</v>
      </c>
      <c r="P18" s="17">
        <v>215.8</v>
      </c>
      <c r="Q18" s="17">
        <v>212.33768000000001</v>
      </c>
      <c r="R18" s="17">
        <v>212.33768000000001</v>
      </c>
      <c r="S18" s="17">
        <v>3.4623200000000001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237.9</v>
      </c>
      <c r="AG18" s="17">
        <v>246</v>
      </c>
      <c r="AH18" s="17">
        <v>246</v>
      </c>
      <c r="AI18" s="17">
        <v>-8.1</v>
      </c>
      <c r="AJ18" s="17"/>
      <c r="AK18" s="17"/>
      <c r="AL18" s="17">
        <v>0</v>
      </c>
      <c r="AM18" s="17">
        <v>0</v>
      </c>
      <c r="AN18" s="17"/>
      <c r="AO18" s="17"/>
      <c r="AP18" s="17"/>
      <c r="AQ18" s="17">
        <v>0</v>
      </c>
      <c r="AR18" s="17">
        <v>117.4</v>
      </c>
      <c r="AS18" s="17">
        <v>116.66667</v>
      </c>
      <c r="AT18" s="17">
        <v>116.66667</v>
      </c>
      <c r="AU18" s="17">
        <v>0.73333000000000004</v>
      </c>
      <c r="AV18" s="17">
        <v>117.8</v>
      </c>
      <c r="AW18" s="17">
        <v>116.66667</v>
      </c>
      <c r="AX18" s="17">
        <v>116.66667</v>
      </c>
      <c r="AY18" s="17">
        <v>1.1333299999999999</v>
      </c>
      <c r="AZ18" s="17">
        <v>117.3</v>
      </c>
      <c r="BA18" s="17">
        <v>116.66667</v>
      </c>
      <c r="BB18" s="17">
        <v>116.66667</v>
      </c>
      <c r="BC18" s="17">
        <v>0.63332999999999995</v>
      </c>
      <c r="BD18" s="17">
        <v>221.6</v>
      </c>
      <c r="BE18" s="17">
        <v>175</v>
      </c>
      <c r="BF18" s="17">
        <v>175</v>
      </c>
      <c r="BG18" s="17">
        <v>46.6</v>
      </c>
      <c r="BH18" s="17"/>
      <c r="BI18" s="17"/>
      <c r="BJ18" s="17"/>
      <c r="BK18" s="17">
        <v>0</v>
      </c>
      <c r="BL18" s="17"/>
      <c r="BM18" s="17"/>
      <c r="BN18" s="17"/>
      <c r="BO18" s="17">
        <v>0</v>
      </c>
      <c r="BP18" s="17">
        <v>558.9</v>
      </c>
      <c r="BQ18" s="17">
        <v>570.52498000000003</v>
      </c>
      <c r="BR18" s="17">
        <v>570.52498000000003</v>
      </c>
      <c r="BS18" s="17">
        <v>-11.624980000000001</v>
      </c>
      <c r="BT18" s="17">
        <v>10.5</v>
      </c>
      <c r="BU18" s="17">
        <v>10.212540000000001</v>
      </c>
      <c r="BV18" s="17">
        <v>10.212540000000001</v>
      </c>
      <c r="BW18" s="17">
        <v>0.28745999999999999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/>
      <c r="CG18" s="17"/>
      <c r="CH18" s="17"/>
      <c r="CI18" s="17">
        <v>0</v>
      </c>
      <c r="CJ18" s="17"/>
      <c r="CK18" s="17"/>
      <c r="CL18" s="17"/>
      <c r="CM18" s="17">
        <v>0</v>
      </c>
      <c r="CN18" s="17">
        <v>166.3</v>
      </c>
      <c r="CO18" s="17">
        <v>165.3526</v>
      </c>
      <c r="CP18" s="17">
        <v>165.3526</v>
      </c>
      <c r="CQ18" s="17">
        <v>0.94740000000000002</v>
      </c>
      <c r="CR18" s="17">
        <v>7.2</v>
      </c>
      <c r="CS18" s="17">
        <v>4.2400599999999997</v>
      </c>
      <c r="CT18" s="17">
        <v>4.2400599999999997</v>
      </c>
      <c r="CU18" s="17">
        <v>2.95994</v>
      </c>
      <c r="CV18" s="17"/>
      <c r="CW18" s="17"/>
      <c r="CX18" s="17"/>
      <c r="CY18" s="17">
        <v>0</v>
      </c>
      <c r="CZ18" s="17">
        <v>6.8</v>
      </c>
      <c r="DA18" s="17">
        <v>6.8787000000000003</v>
      </c>
      <c r="DB18" s="17">
        <v>6.8787000000000003</v>
      </c>
      <c r="DC18" s="17">
        <v>-7.8700000000000006E-2</v>
      </c>
      <c r="DD18" s="17">
        <v>10.199999999999999</v>
      </c>
      <c r="DE18" s="17">
        <v>10.038970000000001</v>
      </c>
      <c r="DF18" s="17">
        <v>10.038970000000001</v>
      </c>
      <c r="DG18" s="17">
        <v>0.16103000000000001</v>
      </c>
      <c r="DH18" s="17">
        <v>50.8</v>
      </c>
      <c r="DI18" s="17">
        <v>65</v>
      </c>
      <c r="DJ18" s="17">
        <v>77.096140000000005</v>
      </c>
      <c r="DK18" s="17">
        <v>-26.296140000000001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/>
      <c r="DY18" s="17"/>
      <c r="DZ18" s="17"/>
      <c r="EA18" s="17">
        <v>0</v>
      </c>
      <c r="EB18" s="17">
        <v>111</v>
      </c>
      <c r="EC18" s="17">
        <v>113.3477</v>
      </c>
      <c r="ED18" s="17">
        <v>113.3477</v>
      </c>
      <c r="EE18" s="17">
        <v>-2.3477000000000001</v>
      </c>
      <c r="EF18" s="17">
        <v>163.69999999999999</v>
      </c>
      <c r="EG18" s="17">
        <v>221.68907999999999</v>
      </c>
      <c r="EH18" s="17">
        <v>221.68907999999999</v>
      </c>
      <c r="EI18" s="17">
        <v>-57.989080000000001</v>
      </c>
      <c r="EJ18" s="17"/>
      <c r="EK18" s="17"/>
      <c r="EL18" s="17"/>
      <c r="EM18" s="17">
        <v>0</v>
      </c>
      <c r="EN18" s="17"/>
      <c r="EO18" s="17"/>
      <c r="EP18" s="17"/>
      <c r="EQ18" s="17">
        <v>0</v>
      </c>
      <c r="ER18" s="17"/>
      <c r="ES18" s="17"/>
      <c r="ET18" s="17"/>
      <c r="EU18" s="17">
        <v>0</v>
      </c>
      <c r="EV18" s="17">
        <v>6.5</v>
      </c>
      <c r="EW18" s="17">
        <v>6.39</v>
      </c>
      <c r="EX18" s="17">
        <v>6.39</v>
      </c>
      <c r="EY18" s="17">
        <v>0.11</v>
      </c>
      <c r="EZ18" s="17">
        <v>461</v>
      </c>
      <c r="FA18" s="17">
        <v>460.67581000000001</v>
      </c>
      <c r="FB18" s="17">
        <v>460.67581000000001</v>
      </c>
      <c r="FC18" s="17">
        <v>0.32418999999999998</v>
      </c>
      <c r="FD18" s="17">
        <v>41.4</v>
      </c>
      <c r="FE18" s="17">
        <v>43.091900000000003</v>
      </c>
      <c r="FF18" s="17">
        <v>53.998730000000002</v>
      </c>
      <c r="FG18" s="17">
        <v>-12.59873</v>
      </c>
      <c r="FH18" s="17">
        <v>75.2</v>
      </c>
      <c r="FI18" s="17">
        <v>137.30839</v>
      </c>
      <c r="FJ18" s="17">
        <v>146.14849000000001</v>
      </c>
      <c r="FK18" s="17">
        <v>-70.948490000000007</v>
      </c>
      <c r="FL18" s="17">
        <v>24.5</v>
      </c>
      <c r="FM18" s="17">
        <v>22.53171</v>
      </c>
      <c r="FN18" s="17"/>
      <c r="FO18" s="17">
        <v>24.5</v>
      </c>
      <c r="FP18" s="17">
        <v>18</v>
      </c>
      <c r="FQ18" s="17">
        <v>19.361409999999999</v>
      </c>
      <c r="FR18" s="17">
        <v>19.361409999999999</v>
      </c>
      <c r="FS18" s="17">
        <v>-1.36141</v>
      </c>
      <c r="FT18" s="17">
        <v>13.3</v>
      </c>
      <c r="FU18" s="17"/>
      <c r="FV18" s="17">
        <v>19.09892</v>
      </c>
      <c r="FW18" s="17">
        <v>-5.7989199999999999</v>
      </c>
      <c r="FX18" s="17">
        <v>89.5</v>
      </c>
      <c r="FY18" s="17">
        <v>88.000979999999998</v>
      </c>
      <c r="FZ18" s="17">
        <v>88.000979999999998</v>
      </c>
      <c r="GA18" s="17">
        <v>1.49902</v>
      </c>
      <c r="GB18" s="17">
        <v>155.33706000000001</v>
      </c>
      <c r="GC18" s="17">
        <v>160.30886000000001</v>
      </c>
      <c r="GD18" s="17">
        <v>160.38591</v>
      </c>
      <c r="GE18" s="17">
        <v>-5.0488499999999998</v>
      </c>
      <c r="GF18" s="17">
        <v>155.50636</v>
      </c>
      <c r="GG18" s="17">
        <v>160.30886000000001</v>
      </c>
      <c r="GH18" s="17">
        <v>160.38591</v>
      </c>
      <c r="GI18" s="17">
        <v>-4.8795500000000001</v>
      </c>
      <c r="GJ18" s="17">
        <v>169.30366000000001</v>
      </c>
      <c r="GK18" s="17">
        <v>160.30886000000001</v>
      </c>
      <c r="GL18" s="17">
        <v>160.38591</v>
      </c>
      <c r="GM18" s="17">
        <v>8.9177499999999998</v>
      </c>
      <c r="GN18" s="17">
        <v>109</v>
      </c>
      <c r="GO18" s="17">
        <v>111.3477</v>
      </c>
      <c r="GP18" s="17">
        <v>111.3477</v>
      </c>
      <c r="GQ18" s="17">
        <v>-2.3477000000000001</v>
      </c>
      <c r="GR18" s="17">
        <v>5.3</v>
      </c>
      <c r="GS18" s="17">
        <v>3.0056699999999998</v>
      </c>
      <c r="GT18" s="17">
        <v>6.0084900000000001</v>
      </c>
      <c r="GU18" s="17">
        <v>-0.70848999999999995</v>
      </c>
      <c r="GV18" s="17">
        <v>0</v>
      </c>
      <c r="GW18" s="17"/>
      <c r="GX18" s="17">
        <v>5.02773</v>
      </c>
      <c r="GY18" s="17">
        <v>-5.02773</v>
      </c>
      <c r="GZ18" s="17">
        <v>33.4</v>
      </c>
      <c r="HA18" s="17">
        <v>36.537669999999999</v>
      </c>
      <c r="HB18" s="17">
        <v>36.537669999999999</v>
      </c>
      <c r="HC18" s="17">
        <v>-3.13767</v>
      </c>
      <c r="HD18" s="17">
        <v>45.2</v>
      </c>
      <c r="HE18" s="17">
        <v>44.44858</v>
      </c>
      <c r="HF18" s="17">
        <v>44.44858</v>
      </c>
      <c r="HG18" s="17">
        <v>0.75141999999999998</v>
      </c>
      <c r="HH18" s="17">
        <v>1.8</v>
      </c>
      <c r="HI18" s="17">
        <v>1.7435700000000001</v>
      </c>
      <c r="HJ18" s="17">
        <v>1.7435700000000001</v>
      </c>
      <c r="HK18" s="17">
        <v>5.6430000000000001E-2</v>
      </c>
      <c r="HL18" s="17">
        <v>2.4</v>
      </c>
      <c r="HM18" s="17">
        <v>3.9771899999999998</v>
      </c>
      <c r="HN18" s="17">
        <v>3.9771899999999998</v>
      </c>
      <c r="HO18" s="17">
        <v>-1.5771900000000001</v>
      </c>
      <c r="HP18" s="17">
        <v>0</v>
      </c>
      <c r="HQ18" s="17">
        <v>0</v>
      </c>
      <c r="HR18" s="17">
        <v>0</v>
      </c>
      <c r="HS18" s="17">
        <v>0</v>
      </c>
      <c r="HT18" s="17">
        <v>64.8</v>
      </c>
      <c r="HU18" s="17">
        <v>78.574039999999997</v>
      </c>
      <c r="HV18" s="17">
        <v>130.19220999999999</v>
      </c>
      <c r="HW18" s="17">
        <v>-65.392210000000006</v>
      </c>
      <c r="HX18" s="17">
        <v>0</v>
      </c>
      <c r="HY18" s="17">
        <v>0</v>
      </c>
      <c r="HZ18" s="17">
        <v>16.196359999999999</v>
      </c>
      <c r="IA18" s="17">
        <v>-16.196359999999999</v>
      </c>
      <c r="IB18" s="17">
        <v>0</v>
      </c>
      <c r="IC18" s="17">
        <v>0</v>
      </c>
      <c r="ID18" s="17">
        <v>0</v>
      </c>
      <c r="IE18" s="17">
        <v>0</v>
      </c>
      <c r="IF18" s="17"/>
      <c r="IG18" s="17"/>
      <c r="IH18" s="17"/>
      <c r="II18" s="17">
        <v>0</v>
      </c>
      <c r="IJ18" s="17"/>
      <c r="IK18" s="17"/>
      <c r="IL18" s="17">
        <v>0</v>
      </c>
      <c r="IM18" s="17">
        <v>0</v>
      </c>
      <c r="IN18" s="17"/>
      <c r="IO18" s="17"/>
      <c r="IP18" s="17"/>
      <c r="IQ18" s="17">
        <v>0</v>
      </c>
      <c r="IR18" s="17"/>
      <c r="IS18" s="17"/>
      <c r="IT18" s="17"/>
      <c r="IU18" s="17">
        <v>0</v>
      </c>
      <c r="IV18" s="17"/>
      <c r="IW18" s="17"/>
      <c r="IX18" s="17"/>
      <c r="IY18" s="17">
        <v>0</v>
      </c>
      <c r="IZ18" s="17">
        <v>110.9</v>
      </c>
      <c r="JA18" s="17">
        <v>133.87922</v>
      </c>
      <c r="JB18" s="17">
        <v>115.80476</v>
      </c>
      <c r="JC18" s="17">
        <v>-4.9047599999999996</v>
      </c>
      <c r="JD18" s="17">
        <v>175.2</v>
      </c>
      <c r="JE18" s="17">
        <v>165.36797000000001</v>
      </c>
      <c r="JF18" s="17">
        <v>148.69444999999999</v>
      </c>
      <c r="JG18" s="17">
        <v>26.505549999999999</v>
      </c>
      <c r="JH18" s="17">
        <v>168.2</v>
      </c>
      <c r="JI18" s="17">
        <v>165.36797000000001</v>
      </c>
      <c r="JJ18" s="17">
        <v>148.69444999999999</v>
      </c>
      <c r="JK18" s="17">
        <v>19.505549999999999</v>
      </c>
      <c r="JL18" s="17">
        <v>188.3</v>
      </c>
      <c r="JM18" s="17">
        <v>165.36797000000001</v>
      </c>
      <c r="JN18" s="17">
        <v>148.69444999999999</v>
      </c>
      <c r="JO18" s="17">
        <v>39.605550000000001</v>
      </c>
      <c r="JP18" s="17">
        <v>263.89999999999998</v>
      </c>
      <c r="JQ18" s="17">
        <v>248.05196000000001</v>
      </c>
      <c r="JR18" s="17">
        <v>223.04167000000001</v>
      </c>
      <c r="JS18" s="17">
        <v>40.858330000000002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15.9</v>
      </c>
      <c r="KO18" s="17">
        <v>16.343209999999999</v>
      </c>
      <c r="KP18" s="17">
        <v>16.343209999999999</v>
      </c>
      <c r="KQ18" s="17">
        <v>-0.44320999999999999</v>
      </c>
      <c r="KR18" s="17">
        <v>0</v>
      </c>
      <c r="KS18" s="17"/>
      <c r="KT18" s="17">
        <v>0</v>
      </c>
      <c r="KU18" s="17">
        <v>0</v>
      </c>
      <c r="KV18" s="17"/>
      <c r="KW18" s="17"/>
      <c r="KX18" s="17"/>
      <c r="KY18" s="17">
        <v>0</v>
      </c>
      <c r="KZ18" s="17">
        <v>67.8</v>
      </c>
      <c r="LA18" s="17">
        <v>67.919690000000003</v>
      </c>
      <c r="LB18" s="17">
        <v>67.688540000000003</v>
      </c>
      <c r="LC18" s="17">
        <v>0.11146</v>
      </c>
      <c r="LD18" s="17">
        <v>92.1</v>
      </c>
      <c r="LE18" s="17">
        <v>107.7028</v>
      </c>
      <c r="LF18" s="17">
        <v>112.93572</v>
      </c>
      <c r="LG18" s="17">
        <v>-20.835719999999998</v>
      </c>
      <c r="LH18" s="17">
        <v>63.8</v>
      </c>
      <c r="LI18" s="17">
        <v>67.725759999999994</v>
      </c>
      <c r="LJ18" s="17">
        <v>67.725759999999994</v>
      </c>
      <c r="LK18" s="17">
        <v>-3.9257599999999999</v>
      </c>
      <c r="LL18" s="17">
        <v>74.900000000000006</v>
      </c>
      <c r="LM18" s="17">
        <v>78.399330000000006</v>
      </c>
      <c r="LN18" s="17">
        <v>72.37388</v>
      </c>
      <c r="LO18" s="17">
        <v>2.5261200000000001</v>
      </c>
      <c r="LP18" s="17">
        <v>30.2</v>
      </c>
      <c r="LQ18" s="17">
        <v>30.215479999999999</v>
      </c>
      <c r="LR18" s="17">
        <v>30.215479999999999</v>
      </c>
      <c r="LS18" s="17">
        <v>-1.5480000000000001E-2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/>
      <c r="MC18" s="17"/>
      <c r="MD18" s="17"/>
      <c r="ME18" s="17">
        <v>0</v>
      </c>
      <c r="MF18" s="17">
        <v>89.3</v>
      </c>
      <c r="MG18" s="17">
        <v>96.666669999999996</v>
      </c>
      <c r="MH18" s="17">
        <v>96.666669999999996</v>
      </c>
      <c r="MI18" s="17">
        <v>-7.3666700000000001</v>
      </c>
      <c r="MJ18" s="17">
        <v>89.2</v>
      </c>
      <c r="MK18" s="17">
        <v>96.666669999999996</v>
      </c>
      <c r="ML18" s="17">
        <v>96.666669999999996</v>
      </c>
      <c r="MM18" s="17">
        <v>-7.4666699999999997</v>
      </c>
      <c r="MN18" s="17">
        <v>112.9</v>
      </c>
      <c r="MO18" s="17">
        <v>96.666669999999996</v>
      </c>
      <c r="MP18" s="17">
        <v>96.666669999999996</v>
      </c>
      <c r="MQ18" s="17">
        <v>16.233329999999999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/>
      <c r="NI18" s="17"/>
      <c r="NJ18" s="17"/>
      <c r="NK18" s="17">
        <v>0</v>
      </c>
      <c r="NL18" s="17"/>
      <c r="NM18" s="17"/>
      <c r="NN18" s="17"/>
      <c r="NO18" s="17">
        <v>0</v>
      </c>
      <c r="NP18" s="17"/>
      <c r="NQ18" s="17"/>
      <c r="NR18" s="17"/>
      <c r="NS18" s="17">
        <v>0</v>
      </c>
      <c r="NT18" s="17">
        <v>0</v>
      </c>
      <c r="NU18" s="17">
        <v>0</v>
      </c>
      <c r="NV18" s="17">
        <v>0</v>
      </c>
      <c r="NW18" s="17">
        <v>0</v>
      </c>
      <c r="NX18" s="17">
        <v>37.200000000000003</v>
      </c>
      <c r="NY18" s="17">
        <v>55.37</v>
      </c>
      <c r="NZ18" s="17">
        <v>55.37</v>
      </c>
      <c r="OA18" s="17">
        <v>-18.170000000000002</v>
      </c>
      <c r="OB18" s="17">
        <v>0</v>
      </c>
      <c r="OC18" s="17">
        <v>0</v>
      </c>
      <c r="OD18" s="17">
        <v>0</v>
      </c>
      <c r="OE18" s="17">
        <v>0</v>
      </c>
      <c r="OF18" s="17">
        <v>2.8</v>
      </c>
      <c r="OG18" s="17">
        <v>1.9</v>
      </c>
      <c r="OH18" s="17">
        <v>1.153</v>
      </c>
      <c r="OI18" s="17">
        <v>1.647</v>
      </c>
      <c r="OJ18" s="17">
        <v>0</v>
      </c>
      <c r="OK18" s="17">
        <v>0</v>
      </c>
      <c r="OL18" s="17">
        <v>0</v>
      </c>
      <c r="OM18" s="17">
        <v>0</v>
      </c>
      <c r="ON18" s="17">
        <v>14.6</v>
      </c>
      <c r="OO18" s="17">
        <v>17.629770000000001</v>
      </c>
      <c r="OP18" s="17">
        <v>17.629770000000001</v>
      </c>
      <c r="OQ18" s="17">
        <v>-3.0297700000000001</v>
      </c>
      <c r="OR18" s="17">
        <v>0</v>
      </c>
      <c r="OS18" s="17">
        <v>0</v>
      </c>
      <c r="OT18" s="17">
        <v>0</v>
      </c>
      <c r="OU18" s="17">
        <v>0</v>
      </c>
      <c r="OV18" s="17">
        <v>0</v>
      </c>
      <c r="OW18" s="17">
        <v>0</v>
      </c>
      <c r="OX18" s="17">
        <v>0</v>
      </c>
      <c r="OY18" s="17">
        <v>0</v>
      </c>
      <c r="OZ18" s="17"/>
      <c r="PA18" s="17">
        <v>0</v>
      </c>
      <c r="PB18" s="17">
        <v>0</v>
      </c>
      <c r="PC18" s="17">
        <v>0</v>
      </c>
      <c r="PD18" s="17">
        <v>3.6</v>
      </c>
      <c r="PE18" s="17">
        <v>3.6</v>
      </c>
      <c r="PF18" s="17">
        <v>3.6</v>
      </c>
      <c r="PG18" s="17">
        <v>0</v>
      </c>
      <c r="PH18" s="17">
        <v>3.3</v>
      </c>
      <c r="PI18" s="17">
        <v>3.4</v>
      </c>
      <c r="PJ18" s="17">
        <v>3.4</v>
      </c>
      <c r="PK18" s="17">
        <v>-0.1</v>
      </c>
      <c r="PL18" s="17">
        <v>9.1</v>
      </c>
      <c r="PM18" s="17">
        <v>0</v>
      </c>
      <c r="PN18" s="17">
        <v>0</v>
      </c>
      <c r="PO18" s="17">
        <v>9.1</v>
      </c>
      <c r="PP18" s="17">
        <v>16.7</v>
      </c>
      <c r="PQ18" s="17">
        <v>19.588640000000002</v>
      </c>
      <c r="PR18" s="17">
        <v>19.588640000000002</v>
      </c>
      <c r="PS18" s="17">
        <v>-2.8886400000000001</v>
      </c>
      <c r="PT18" s="17">
        <v>3.1</v>
      </c>
      <c r="PU18" s="17">
        <v>4</v>
      </c>
      <c r="PV18" s="17">
        <v>4</v>
      </c>
      <c r="PW18" s="17">
        <v>-0.9</v>
      </c>
      <c r="PX18" s="17">
        <v>3.6</v>
      </c>
      <c r="PY18" s="17">
        <v>3.4</v>
      </c>
      <c r="PZ18" s="17">
        <v>3.4</v>
      </c>
      <c r="QA18" s="17">
        <v>0.2</v>
      </c>
      <c r="QB18" s="17">
        <v>0</v>
      </c>
      <c r="QC18" s="17"/>
      <c r="QD18" s="17"/>
      <c r="QE18" s="17">
        <v>0</v>
      </c>
      <c r="QF18" s="17">
        <v>0.3</v>
      </c>
      <c r="QG18" s="17">
        <v>8.5000000000000006E-2</v>
      </c>
      <c r="QH18" s="17">
        <v>8.5000000000000006E-2</v>
      </c>
      <c r="QI18" s="17">
        <v>0.215</v>
      </c>
      <c r="QJ18" s="17">
        <v>0.2</v>
      </c>
      <c r="QK18" s="17">
        <v>3.5999999999999997E-2</v>
      </c>
      <c r="QL18" s="17">
        <v>3.5999999999999997E-2</v>
      </c>
      <c r="QM18" s="17">
        <v>0.16400000000000001</v>
      </c>
      <c r="QN18" s="17">
        <v>13.2</v>
      </c>
      <c r="QO18" s="17">
        <v>13.4</v>
      </c>
      <c r="QP18" s="17">
        <v>12</v>
      </c>
      <c r="QQ18" s="17">
        <v>1.2</v>
      </c>
      <c r="QR18" s="17">
        <v>38.799999999999997</v>
      </c>
      <c r="QS18" s="17">
        <v>33.64</v>
      </c>
      <c r="QT18" s="17">
        <v>33.64</v>
      </c>
      <c r="QU18" s="17">
        <v>5.16</v>
      </c>
      <c r="QV18" s="17">
        <v>4.8</v>
      </c>
      <c r="QW18" s="17">
        <v>4.2</v>
      </c>
      <c r="QX18" s="17">
        <v>4.2</v>
      </c>
      <c r="QY18" s="17">
        <v>0.6</v>
      </c>
      <c r="QZ18" s="17">
        <v>2.4</v>
      </c>
      <c r="RA18" s="17">
        <v>2.4</v>
      </c>
      <c r="RB18" s="17">
        <v>2.4</v>
      </c>
      <c r="RC18" s="17">
        <v>0</v>
      </c>
      <c r="RD18" s="17"/>
      <c r="RE18" s="17"/>
      <c r="RF18" s="17"/>
      <c r="RG18" s="17">
        <v>0</v>
      </c>
      <c r="RH18" s="17">
        <v>2.9</v>
      </c>
      <c r="RI18" s="17">
        <v>2.8</v>
      </c>
      <c r="RJ18" s="17">
        <v>2.8</v>
      </c>
      <c r="RK18" s="17">
        <v>0.1</v>
      </c>
      <c r="RL18" s="17">
        <v>0</v>
      </c>
      <c r="RM18" s="17">
        <v>5.3999999999999999E-2</v>
      </c>
      <c r="RN18" s="17">
        <v>5.3999999999999999E-2</v>
      </c>
      <c r="RO18" s="17">
        <v>-5.3999999999999999E-2</v>
      </c>
      <c r="RP18" s="17">
        <v>3.6</v>
      </c>
      <c r="RQ18" s="17">
        <v>3.5489999999999999</v>
      </c>
      <c r="RR18" s="17">
        <v>3.5489999999999999</v>
      </c>
      <c r="RS18" s="17">
        <v>5.0999999999999997E-2</v>
      </c>
      <c r="RT18" s="17">
        <v>3</v>
      </c>
      <c r="RU18" s="17">
        <v>0</v>
      </c>
      <c r="RV18" s="17">
        <v>3.7793700000000001</v>
      </c>
      <c r="RW18" s="17">
        <v>-0.77937000000000001</v>
      </c>
      <c r="RX18" s="17">
        <v>2</v>
      </c>
      <c r="RY18" s="17">
        <v>2</v>
      </c>
      <c r="RZ18" s="17">
        <v>2</v>
      </c>
      <c r="SA18" s="17">
        <v>0</v>
      </c>
      <c r="SB18" s="17">
        <v>0</v>
      </c>
      <c r="SC18" s="17">
        <v>0.7</v>
      </c>
      <c r="SD18" s="17">
        <v>0.7</v>
      </c>
      <c r="SE18" s="17">
        <v>-0.7</v>
      </c>
      <c r="SF18" s="17">
        <v>8.9</v>
      </c>
      <c r="SG18" s="17">
        <v>10.38198</v>
      </c>
      <c r="SH18" s="17">
        <v>10.38198</v>
      </c>
      <c r="SI18" s="17">
        <v>-1.4819800000000001</v>
      </c>
      <c r="SJ18" s="17">
        <v>8.9</v>
      </c>
      <c r="SK18" s="17">
        <v>8.9</v>
      </c>
      <c r="SL18" s="17">
        <v>8.9</v>
      </c>
      <c r="SM18" s="17">
        <v>0</v>
      </c>
      <c r="SN18" s="17">
        <v>18.399999999999999</v>
      </c>
      <c r="SO18" s="17">
        <v>19.588640000000002</v>
      </c>
      <c r="SP18" s="17">
        <v>19.588640000000002</v>
      </c>
      <c r="SQ18" s="17">
        <v>-1.1886399999999999</v>
      </c>
      <c r="SR18" s="17"/>
      <c r="SS18" s="17">
        <v>19.588640000000002</v>
      </c>
      <c r="ST18" s="17">
        <v>19.588640000000002</v>
      </c>
      <c r="SU18" s="17">
        <v>-19.588640000000002</v>
      </c>
      <c r="SV18" s="17">
        <v>20</v>
      </c>
      <c r="SW18" s="17">
        <v>19.09892</v>
      </c>
      <c r="SX18" s="17">
        <v>19.09892</v>
      </c>
      <c r="SY18" s="17">
        <v>0.90107999999999999</v>
      </c>
      <c r="SZ18" s="17">
        <v>25.8</v>
      </c>
      <c r="TA18" s="17">
        <v>19.399999999999999</v>
      </c>
      <c r="TB18" s="17">
        <v>21.39</v>
      </c>
      <c r="TC18" s="17">
        <v>4.41</v>
      </c>
      <c r="TD18" s="17">
        <v>26.4</v>
      </c>
      <c r="TE18" s="17">
        <v>16.260000000000002</v>
      </c>
      <c r="TF18" s="17">
        <v>16.260000000000002</v>
      </c>
      <c r="TG18" s="17">
        <v>10.14</v>
      </c>
      <c r="TH18" s="17">
        <v>0</v>
      </c>
      <c r="TI18" s="17">
        <v>0</v>
      </c>
      <c r="TJ18" s="17">
        <v>0</v>
      </c>
      <c r="TK18" s="17">
        <v>0</v>
      </c>
      <c r="TL18" s="17">
        <v>50.9</v>
      </c>
      <c r="TM18" s="17">
        <v>16.34</v>
      </c>
      <c r="TN18" s="17">
        <v>16.34</v>
      </c>
      <c r="TO18" s="17">
        <v>34.56</v>
      </c>
      <c r="TP18" s="17">
        <v>55</v>
      </c>
      <c r="TQ18" s="17">
        <v>26.82</v>
      </c>
      <c r="TR18" s="17">
        <v>26.82</v>
      </c>
      <c r="TS18" s="17">
        <v>28.18</v>
      </c>
      <c r="TT18" s="17">
        <v>1.7</v>
      </c>
      <c r="TU18" s="17">
        <v>1.42</v>
      </c>
      <c r="TV18" s="17">
        <v>1.42</v>
      </c>
      <c r="TW18" s="17">
        <v>0.28000000000000003</v>
      </c>
      <c r="TX18" s="17">
        <v>3.4</v>
      </c>
      <c r="TY18" s="17">
        <v>0.81</v>
      </c>
      <c r="TZ18" s="17">
        <v>0.81</v>
      </c>
      <c r="UA18" s="17">
        <v>2.59</v>
      </c>
      <c r="UB18" s="17">
        <v>20.2</v>
      </c>
      <c r="UC18" s="17">
        <v>20.568069999999999</v>
      </c>
      <c r="UD18" s="17">
        <v>20.568069999999999</v>
      </c>
      <c r="UE18" s="17">
        <v>-0.36807000000000001</v>
      </c>
      <c r="UF18" s="17">
        <v>5.7</v>
      </c>
      <c r="UG18" s="17">
        <v>8</v>
      </c>
      <c r="UH18" s="17">
        <v>8</v>
      </c>
      <c r="UI18" s="17">
        <v>-2.2999999999999998</v>
      </c>
      <c r="UJ18" s="17">
        <v>4.5</v>
      </c>
      <c r="UK18" s="17">
        <v>7.4</v>
      </c>
      <c r="UL18" s="17">
        <v>7.4</v>
      </c>
      <c r="UM18" s="17">
        <v>-2.9</v>
      </c>
      <c r="UN18" s="17">
        <v>20.399999999999999</v>
      </c>
      <c r="UO18" s="17">
        <v>10</v>
      </c>
      <c r="UP18" s="17">
        <v>10</v>
      </c>
      <c r="UQ18" s="17">
        <v>10.4</v>
      </c>
      <c r="UR18" s="17">
        <v>20.399999999999999</v>
      </c>
      <c r="US18" s="17">
        <v>10</v>
      </c>
      <c r="UT18" s="17">
        <v>10</v>
      </c>
      <c r="UU18" s="17">
        <v>10.4</v>
      </c>
      <c r="UV18" s="17">
        <v>20</v>
      </c>
      <c r="UW18" s="17">
        <v>10</v>
      </c>
      <c r="UX18" s="17">
        <v>10</v>
      </c>
      <c r="UY18" s="17">
        <v>10</v>
      </c>
      <c r="UZ18" s="17">
        <v>2.9</v>
      </c>
      <c r="VA18" s="17">
        <v>2.2000000000000002</v>
      </c>
      <c r="VB18" s="17">
        <v>1.0740000000000001</v>
      </c>
      <c r="VC18" s="17">
        <v>1.8260000000000001</v>
      </c>
      <c r="VD18" s="17">
        <v>0</v>
      </c>
      <c r="VE18" s="17">
        <v>1.9E-2</v>
      </c>
      <c r="VF18" s="17">
        <v>1.9E-2</v>
      </c>
      <c r="VG18" s="17">
        <v>-1.9E-2</v>
      </c>
      <c r="VH18" s="17">
        <v>0</v>
      </c>
      <c r="VI18" s="17">
        <v>0</v>
      </c>
      <c r="VJ18" s="17">
        <v>0</v>
      </c>
      <c r="VK18" s="17">
        <v>0</v>
      </c>
      <c r="VL18" s="17">
        <v>0.6</v>
      </c>
      <c r="VM18" s="17">
        <v>0.6</v>
      </c>
      <c r="VN18" s="17">
        <v>0.6</v>
      </c>
      <c r="VO18" s="17">
        <v>0</v>
      </c>
      <c r="VP18" s="17">
        <v>57</v>
      </c>
      <c r="VQ18" s="17">
        <v>27.95</v>
      </c>
      <c r="VR18" s="17">
        <v>27.95</v>
      </c>
      <c r="VS18" s="17">
        <v>29.05</v>
      </c>
      <c r="VT18" s="17">
        <v>23.9</v>
      </c>
      <c r="VU18" s="17">
        <v>7.7928800000000003</v>
      </c>
      <c r="VV18" s="17"/>
      <c r="VW18" s="17">
        <v>23.9</v>
      </c>
      <c r="VX18" s="17">
        <v>0.1</v>
      </c>
      <c r="VY18" s="17">
        <v>3.8</v>
      </c>
      <c r="VZ18" s="17">
        <v>0.69494999999999996</v>
      </c>
      <c r="WA18" s="17">
        <v>-0.59494999999999998</v>
      </c>
      <c r="WB18" s="17">
        <v>0</v>
      </c>
      <c r="WC18" s="17">
        <v>0.03</v>
      </c>
      <c r="WD18" s="17">
        <v>0.03</v>
      </c>
      <c r="WE18" s="17">
        <v>-0.03</v>
      </c>
      <c r="WF18" s="17">
        <v>0</v>
      </c>
      <c r="WG18" s="17"/>
      <c r="WH18" s="17"/>
      <c r="WI18" s="17">
        <v>0</v>
      </c>
      <c r="WJ18" s="17">
        <v>20</v>
      </c>
      <c r="WK18" s="17">
        <v>19.09892</v>
      </c>
      <c r="WL18" s="17">
        <v>19.09892</v>
      </c>
      <c r="WM18" s="17">
        <v>0.90107999999999999</v>
      </c>
      <c r="WN18" s="17">
        <v>9.5</v>
      </c>
      <c r="WO18" s="17">
        <v>12.9</v>
      </c>
      <c r="WP18" s="17">
        <v>12.9</v>
      </c>
      <c r="WQ18" s="17">
        <v>-3.4</v>
      </c>
      <c r="WR18" s="17">
        <v>44.4</v>
      </c>
      <c r="WS18" s="17">
        <v>77</v>
      </c>
      <c r="WT18" s="17">
        <v>74</v>
      </c>
      <c r="WU18" s="17">
        <v>-29.6</v>
      </c>
      <c r="WV18" s="17">
        <v>34.799999999999997</v>
      </c>
      <c r="WW18" s="17"/>
      <c r="WX18" s="17"/>
      <c r="WY18" s="17">
        <v>34.799999999999997</v>
      </c>
      <c r="WZ18" s="17">
        <v>29.7</v>
      </c>
      <c r="XA18" s="17">
        <v>29.184000000000001</v>
      </c>
      <c r="XB18" s="17">
        <v>29.184000000000001</v>
      </c>
      <c r="XC18" s="17">
        <v>0.51600000000000001</v>
      </c>
      <c r="XD18" s="17">
        <v>3.2</v>
      </c>
      <c r="XE18" s="17">
        <v>2.8159999999999998</v>
      </c>
      <c r="XF18" s="17">
        <v>2.8159999999999998</v>
      </c>
      <c r="XG18" s="17">
        <v>0.38400000000000001</v>
      </c>
      <c r="XH18" s="17">
        <v>15</v>
      </c>
      <c r="XI18" s="17">
        <v>14</v>
      </c>
      <c r="XJ18" s="17">
        <v>14</v>
      </c>
      <c r="XK18" s="17">
        <v>1</v>
      </c>
      <c r="XL18" s="17">
        <v>15.4</v>
      </c>
      <c r="XM18" s="17">
        <v>17</v>
      </c>
      <c r="XN18" s="17">
        <v>17</v>
      </c>
      <c r="XO18" s="17">
        <v>-1.6</v>
      </c>
      <c r="XP18" s="17">
        <v>7.9</v>
      </c>
      <c r="XQ18" s="17">
        <v>7.5</v>
      </c>
      <c r="XR18" s="17">
        <v>7.5</v>
      </c>
      <c r="XS18" s="17">
        <v>0.4</v>
      </c>
    </row>
    <row r="19" spans="1:643" ht="24" customHeight="1">
      <c r="A19" s="1"/>
      <c r="B19" s="16" t="s">
        <v>63</v>
      </c>
      <c r="C19" s="16" t="s">
        <v>625</v>
      </c>
      <c r="D19" s="17">
        <v>1</v>
      </c>
      <c r="E19" s="17">
        <v>0.93</v>
      </c>
      <c r="F19" s="17">
        <v>0.93</v>
      </c>
      <c r="G19" s="17">
        <v>7.0000000000000007E-2</v>
      </c>
      <c r="H19" s="17">
        <v>1.6</v>
      </c>
      <c r="I19" s="17">
        <v>1.65</v>
      </c>
      <c r="J19" s="17">
        <v>1.65</v>
      </c>
      <c r="K19" s="17">
        <v>-0.05</v>
      </c>
      <c r="L19" s="17">
        <v>646.4</v>
      </c>
      <c r="M19" s="17">
        <v>647.00522999999998</v>
      </c>
      <c r="N19" s="17">
        <v>647.00522999999998</v>
      </c>
      <c r="O19" s="17">
        <v>-0.60523000000000005</v>
      </c>
      <c r="P19" s="17">
        <v>215.7</v>
      </c>
      <c r="Q19" s="17">
        <v>212.33768000000001</v>
      </c>
      <c r="R19" s="17">
        <v>212.33768000000001</v>
      </c>
      <c r="S19" s="17">
        <v>3.36232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237.4</v>
      </c>
      <c r="AG19" s="17">
        <v>246</v>
      </c>
      <c r="AH19" s="17">
        <v>246</v>
      </c>
      <c r="AI19" s="17">
        <v>-8.6</v>
      </c>
      <c r="AJ19" s="17"/>
      <c r="AK19" s="17"/>
      <c r="AL19" s="17">
        <v>0</v>
      </c>
      <c r="AM19" s="17">
        <v>0</v>
      </c>
      <c r="AN19" s="17"/>
      <c r="AO19" s="17"/>
      <c r="AP19" s="17"/>
      <c r="AQ19" s="17">
        <v>0</v>
      </c>
      <c r="AR19" s="17">
        <v>119.7</v>
      </c>
      <c r="AS19" s="17">
        <v>116.66667</v>
      </c>
      <c r="AT19" s="17">
        <v>116.66667</v>
      </c>
      <c r="AU19" s="17">
        <v>3.0333299999999999</v>
      </c>
      <c r="AV19" s="17">
        <v>119.4</v>
      </c>
      <c r="AW19" s="17">
        <v>116.66667</v>
      </c>
      <c r="AX19" s="17">
        <v>116.66667</v>
      </c>
      <c r="AY19" s="17">
        <v>2.73333</v>
      </c>
      <c r="AZ19" s="17">
        <v>119.8</v>
      </c>
      <c r="BA19" s="17">
        <v>116.66667</v>
      </c>
      <c r="BB19" s="17">
        <v>116.66667</v>
      </c>
      <c r="BC19" s="17">
        <v>3.1333299999999999</v>
      </c>
      <c r="BD19" s="17">
        <v>222.7</v>
      </c>
      <c r="BE19" s="17">
        <v>175</v>
      </c>
      <c r="BF19" s="17">
        <v>175</v>
      </c>
      <c r="BG19" s="17">
        <v>47.7</v>
      </c>
      <c r="BH19" s="17"/>
      <c r="BI19" s="17"/>
      <c r="BJ19" s="17"/>
      <c r="BK19" s="17">
        <v>0</v>
      </c>
      <c r="BL19" s="17"/>
      <c r="BM19" s="17"/>
      <c r="BN19" s="17"/>
      <c r="BO19" s="17">
        <v>0</v>
      </c>
      <c r="BP19" s="17">
        <v>560.79999999999995</v>
      </c>
      <c r="BQ19" s="17">
        <v>570.52498000000003</v>
      </c>
      <c r="BR19" s="17">
        <v>570.52498000000003</v>
      </c>
      <c r="BS19" s="17">
        <v>-9.7249800000000004</v>
      </c>
      <c r="BT19" s="17">
        <v>10.6</v>
      </c>
      <c r="BU19" s="17">
        <v>10.212540000000001</v>
      </c>
      <c r="BV19" s="17">
        <v>10.212540000000001</v>
      </c>
      <c r="BW19" s="17">
        <v>0.38746000000000003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/>
      <c r="CG19" s="17"/>
      <c r="CH19" s="17"/>
      <c r="CI19" s="17">
        <v>0</v>
      </c>
      <c r="CJ19" s="17"/>
      <c r="CK19" s="17"/>
      <c r="CL19" s="17"/>
      <c r="CM19" s="17">
        <v>0</v>
      </c>
      <c r="CN19" s="17">
        <v>168.2</v>
      </c>
      <c r="CO19" s="17">
        <v>165.3526</v>
      </c>
      <c r="CP19" s="17">
        <v>165.3526</v>
      </c>
      <c r="CQ19" s="17">
        <v>2.8473999999999999</v>
      </c>
      <c r="CR19" s="17">
        <v>7.4</v>
      </c>
      <c r="CS19" s="17">
        <v>4.2400599999999997</v>
      </c>
      <c r="CT19" s="17">
        <v>4.2400599999999997</v>
      </c>
      <c r="CU19" s="17">
        <v>3.1599400000000002</v>
      </c>
      <c r="CV19" s="17"/>
      <c r="CW19" s="17"/>
      <c r="CX19" s="17"/>
      <c r="CY19" s="17">
        <v>0</v>
      </c>
      <c r="CZ19" s="17">
        <v>6.8</v>
      </c>
      <c r="DA19" s="17">
        <v>6.8787000000000003</v>
      </c>
      <c r="DB19" s="17">
        <v>6.8787000000000003</v>
      </c>
      <c r="DC19" s="17">
        <v>-7.8700000000000006E-2</v>
      </c>
      <c r="DD19" s="17">
        <v>10.1</v>
      </c>
      <c r="DE19" s="17">
        <v>10.038970000000001</v>
      </c>
      <c r="DF19" s="17">
        <v>10.038970000000001</v>
      </c>
      <c r="DG19" s="17">
        <v>6.1030000000000001E-2</v>
      </c>
      <c r="DH19" s="17">
        <v>50.5</v>
      </c>
      <c r="DI19" s="17">
        <v>65</v>
      </c>
      <c r="DJ19" s="17">
        <v>68.102630000000005</v>
      </c>
      <c r="DK19" s="17">
        <v>-17.602630000000001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/>
      <c r="DY19" s="17"/>
      <c r="DZ19" s="17"/>
      <c r="EA19" s="17">
        <v>0</v>
      </c>
      <c r="EB19" s="17">
        <v>111.1</v>
      </c>
      <c r="EC19" s="17">
        <v>113.3477</v>
      </c>
      <c r="ED19" s="17">
        <v>113.3477</v>
      </c>
      <c r="EE19" s="17">
        <v>-2.2477</v>
      </c>
      <c r="EF19" s="17">
        <v>164.4</v>
      </c>
      <c r="EG19" s="17">
        <v>221.68907999999999</v>
      </c>
      <c r="EH19" s="17">
        <v>221.68907999999999</v>
      </c>
      <c r="EI19" s="17">
        <v>-57.289079999999998</v>
      </c>
      <c r="EJ19" s="17"/>
      <c r="EK19" s="17"/>
      <c r="EL19" s="17"/>
      <c r="EM19" s="17">
        <v>0</v>
      </c>
      <c r="EN19" s="17"/>
      <c r="EO19" s="17"/>
      <c r="EP19" s="17"/>
      <c r="EQ19" s="17">
        <v>0</v>
      </c>
      <c r="ER19" s="17"/>
      <c r="ES19" s="17"/>
      <c r="ET19" s="17"/>
      <c r="EU19" s="17">
        <v>0</v>
      </c>
      <c r="EV19" s="17">
        <v>6.5</v>
      </c>
      <c r="EW19" s="17">
        <v>6.39</v>
      </c>
      <c r="EX19" s="17">
        <v>6.39</v>
      </c>
      <c r="EY19" s="17">
        <v>0.11</v>
      </c>
      <c r="EZ19" s="17">
        <v>461.5</v>
      </c>
      <c r="FA19" s="17">
        <v>460.67581000000001</v>
      </c>
      <c r="FB19" s="17">
        <v>460.67581000000001</v>
      </c>
      <c r="FC19" s="17">
        <v>0.82418999999999998</v>
      </c>
      <c r="FD19" s="17">
        <v>33.299999999999997</v>
      </c>
      <c r="FE19" s="17">
        <v>43.091900000000003</v>
      </c>
      <c r="FF19" s="17">
        <v>53.998730000000002</v>
      </c>
      <c r="FG19" s="17">
        <v>-20.698730000000001</v>
      </c>
      <c r="FH19" s="17">
        <v>75.2</v>
      </c>
      <c r="FI19" s="17">
        <v>134.19607999999999</v>
      </c>
      <c r="FJ19" s="17">
        <v>145.12203</v>
      </c>
      <c r="FK19" s="17">
        <v>-69.922030000000007</v>
      </c>
      <c r="FL19" s="17">
        <v>25.4</v>
      </c>
      <c r="FM19" s="17">
        <v>22.53171</v>
      </c>
      <c r="FN19" s="17"/>
      <c r="FO19" s="17">
        <v>25.4</v>
      </c>
      <c r="FP19" s="17">
        <v>18</v>
      </c>
      <c r="FQ19" s="17">
        <v>19.361409999999999</v>
      </c>
      <c r="FR19" s="17">
        <v>19.361409999999999</v>
      </c>
      <c r="FS19" s="17">
        <v>-1.36141</v>
      </c>
      <c r="FT19" s="17">
        <v>13.3</v>
      </c>
      <c r="FU19" s="17"/>
      <c r="FV19" s="17">
        <v>19.09892</v>
      </c>
      <c r="FW19" s="17">
        <v>-5.7989199999999999</v>
      </c>
      <c r="FX19" s="17">
        <v>90.1</v>
      </c>
      <c r="FY19" s="17">
        <v>88.000979999999998</v>
      </c>
      <c r="FZ19" s="17">
        <v>88.000979999999998</v>
      </c>
      <c r="GA19" s="17">
        <v>2.0990199999999999</v>
      </c>
      <c r="GB19" s="17">
        <v>154.86046999999999</v>
      </c>
      <c r="GC19" s="17">
        <v>160.30886000000001</v>
      </c>
      <c r="GD19" s="17">
        <v>160.38591</v>
      </c>
      <c r="GE19" s="17">
        <v>-5.5254399999999997</v>
      </c>
      <c r="GF19" s="17">
        <v>155.30283</v>
      </c>
      <c r="GG19" s="17">
        <v>160.30886000000001</v>
      </c>
      <c r="GH19" s="17">
        <v>160.38591</v>
      </c>
      <c r="GI19" s="17">
        <v>-5.0830799999999998</v>
      </c>
      <c r="GJ19" s="17">
        <v>168.07671999999999</v>
      </c>
      <c r="GK19" s="17">
        <v>160.30886000000001</v>
      </c>
      <c r="GL19" s="17">
        <v>160.38591</v>
      </c>
      <c r="GM19" s="17">
        <v>7.6908099999999999</v>
      </c>
      <c r="GN19" s="17">
        <v>108.9</v>
      </c>
      <c r="GO19" s="17">
        <v>111.3477</v>
      </c>
      <c r="GP19" s="17">
        <v>111.34769</v>
      </c>
      <c r="GQ19" s="17">
        <v>-2.4476900000000001</v>
      </c>
      <c r="GR19" s="17">
        <v>5.4</v>
      </c>
      <c r="GS19" s="17">
        <v>3.0056699999999998</v>
      </c>
      <c r="GT19" s="17">
        <v>6.0084900000000001</v>
      </c>
      <c r="GU19" s="17">
        <v>-0.60848999999999998</v>
      </c>
      <c r="GV19" s="17">
        <v>0</v>
      </c>
      <c r="GW19" s="17"/>
      <c r="GX19" s="17">
        <v>5.02773</v>
      </c>
      <c r="GY19" s="17">
        <v>-5.02773</v>
      </c>
      <c r="GZ19" s="17">
        <v>33.799999999999997</v>
      </c>
      <c r="HA19" s="17">
        <v>36.537669999999999</v>
      </c>
      <c r="HB19" s="17">
        <v>36.537669999999999</v>
      </c>
      <c r="HC19" s="17">
        <v>-2.73767</v>
      </c>
      <c r="HD19" s="17">
        <v>45.6</v>
      </c>
      <c r="HE19" s="17">
        <v>44.44858</v>
      </c>
      <c r="HF19" s="17">
        <v>44.44858</v>
      </c>
      <c r="HG19" s="17">
        <v>1.1514200000000001</v>
      </c>
      <c r="HH19" s="17">
        <v>1.8</v>
      </c>
      <c r="HI19" s="17">
        <v>1.7435700000000001</v>
      </c>
      <c r="HJ19" s="17">
        <v>1.7435700000000001</v>
      </c>
      <c r="HK19" s="17">
        <v>5.6430000000000001E-2</v>
      </c>
      <c r="HL19" s="17">
        <v>2.4</v>
      </c>
      <c r="HM19" s="17">
        <v>3.9771899999999998</v>
      </c>
      <c r="HN19" s="17">
        <v>3.9771899999999998</v>
      </c>
      <c r="HO19" s="17">
        <v>-1.5771900000000001</v>
      </c>
      <c r="HP19" s="17">
        <v>0</v>
      </c>
      <c r="HQ19" s="17">
        <v>0</v>
      </c>
      <c r="HR19" s="17">
        <v>0</v>
      </c>
      <c r="HS19" s="17">
        <v>0</v>
      </c>
      <c r="HT19" s="17">
        <v>64.900000000000006</v>
      </c>
      <c r="HU19" s="17">
        <v>80.869600000000005</v>
      </c>
      <c r="HV19" s="17">
        <v>132.96621999999999</v>
      </c>
      <c r="HW19" s="17">
        <v>-68.066220000000001</v>
      </c>
      <c r="HX19" s="17">
        <v>0</v>
      </c>
      <c r="HY19" s="17">
        <v>0</v>
      </c>
      <c r="HZ19" s="17">
        <v>16.196359999999999</v>
      </c>
      <c r="IA19" s="17">
        <v>-16.196359999999999</v>
      </c>
      <c r="IB19" s="17">
        <v>0</v>
      </c>
      <c r="IC19" s="17">
        <v>0</v>
      </c>
      <c r="ID19" s="17">
        <v>0</v>
      </c>
      <c r="IE19" s="17">
        <v>0</v>
      </c>
      <c r="IF19" s="17"/>
      <c r="IG19" s="17"/>
      <c r="IH19" s="17"/>
      <c r="II19" s="17">
        <v>0</v>
      </c>
      <c r="IJ19" s="17"/>
      <c r="IK19" s="17"/>
      <c r="IL19" s="17">
        <v>0</v>
      </c>
      <c r="IM19" s="17">
        <v>0</v>
      </c>
      <c r="IN19" s="17"/>
      <c r="IO19" s="17"/>
      <c r="IP19" s="17"/>
      <c r="IQ19" s="17">
        <v>0</v>
      </c>
      <c r="IR19" s="17"/>
      <c r="IS19" s="17"/>
      <c r="IT19" s="17"/>
      <c r="IU19" s="17">
        <v>0</v>
      </c>
      <c r="IV19" s="17"/>
      <c r="IW19" s="17"/>
      <c r="IX19" s="17"/>
      <c r="IY19" s="17">
        <v>0</v>
      </c>
      <c r="IZ19" s="17">
        <v>110.7</v>
      </c>
      <c r="JA19" s="17">
        <v>133.87922</v>
      </c>
      <c r="JB19" s="17">
        <v>115.80476</v>
      </c>
      <c r="JC19" s="17">
        <v>-5.1047599999999997</v>
      </c>
      <c r="JD19" s="17">
        <v>174.7</v>
      </c>
      <c r="JE19" s="17">
        <v>165.36528000000001</v>
      </c>
      <c r="JF19" s="17">
        <v>151.14126999999999</v>
      </c>
      <c r="JG19" s="17">
        <v>23.558730000000001</v>
      </c>
      <c r="JH19" s="17">
        <v>166.7</v>
      </c>
      <c r="JI19" s="17">
        <v>165.36528000000001</v>
      </c>
      <c r="JJ19" s="17">
        <v>151.14126999999999</v>
      </c>
      <c r="JK19" s="17">
        <v>15.558730000000001</v>
      </c>
      <c r="JL19" s="17">
        <v>187.4</v>
      </c>
      <c r="JM19" s="17">
        <v>165.36528000000001</v>
      </c>
      <c r="JN19" s="17">
        <v>151.14126999999999</v>
      </c>
      <c r="JO19" s="17">
        <v>36.25873</v>
      </c>
      <c r="JP19" s="17">
        <v>263.5</v>
      </c>
      <c r="JQ19" s="17">
        <v>248.04792</v>
      </c>
      <c r="JR19" s="17">
        <v>226.71190000000001</v>
      </c>
      <c r="JS19" s="17">
        <v>36.7881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16</v>
      </c>
      <c r="KO19" s="17">
        <v>16.343209999999999</v>
      </c>
      <c r="KP19" s="17">
        <v>16.343209999999999</v>
      </c>
      <c r="KQ19" s="17">
        <v>-0.34321000000000002</v>
      </c>
      <c r="KR19" s="17">
        <v>0</v>
      </c>
      <c r="KS19" s="17"/>
      <c r="KT19" s="17">
        <v>0</v>
      </c>
      <c r="KU19" s="17">
        <v>0</v>
      </c>
      <c r="KV19" s="17"/>
      <c r="KW19" s="17"/>
      <c r="KX19" s="17"/>
      <c r="KY19" s="17">
        <v>0</v>
      </c>
      <c r="KZ19" s="17">
        <v>67.7</v>
      </c>
      <c r="LA19" s="17">
        <v>67.919690000000003</v>
      </c>
      <c r="LB19" s="17">
        <v>67.688540000000003</v>
      </c>
      <c r="LC19" s="17">
        <v>1.146E-2</v>
      </c>
      <c r="LD19" s="17">
        <v>92.5</v>
      </c>
      <c r="LE19" s="17">
        <v>106.62403999999999</v>
      </c>
      <c r="LF19" s="17">
        <v>119.98771000000001</v>
      </c>
      <c r="LG19" s="17">
        <v>-27.48771</v>
      </c>
      <c r="LH19" s="17">
        <v>64</v>
      </c>
      <c r="LI19" s="17">
        <v>67.725759999999994</v>
      </c>
      <c r="LJ19" s="17">
        <v>67.725759999999994</v>
      </c>
      <c r="LK19" s="17">
        <v>-3.7257600000000002</v>
      </c>
      <c r="LL19" s="17">
        <v>74.8</v>
      </c>
      <c r="LM19" s="17">
        <v>77.973299999999995</v>
      </c>
      <c r="LN19" s="17">
        <v>67.691329999999994</v>
      </c>
      <c r="LO19" s="17">
        <v>7.10867</v>
      </c>
      <c r="LP19" s="17">
        <v>30.3</v>
      </c>
      <c r="LQ19" s="17">
        <v>30.215479999999999</v>
      </c>
      <c r="LR19" s="17">
        <v>30.215479999999999</v>
      </c>
      <c r="LS19" s="17">
        <v>8.4519999999999998E-2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/>
      <c r="MC19" s="17"/>
      <c r="MD19" s="17"/>
      <c r="ME19" s="17">
        <v>0</v>
      </c>
      <c r="MF19" s="17">
        <v>89.5</v>
      </c>
      <c r="MG19" s="17">
        <v>96.666669999999996</v>
      </c>
      <c r="MH19" s="17">
        <v>96.666669999999996</v>
      </c>
      <c r="MI19" s="17">
        <v>-7.1666699999999999</v>
      </c>
      <c r="MJ19" s="17">
        <v>89.3</v>
      </c>
      <c r="MK19" s="17">
        <v>96.666669999999996</v>
      </c>
      <c r="ML19" s="17">
        <v>96.666669999999996</v>
      </c>
      <c r="MM19" s="17">
        <v>-7.3666700000000001</v>
      </c>
      <c r="MN19" s="17">
        <v>112.1</v>
      </c>
      <c r="MO19" s="17">
        <v>96.666669999999996</v>
      </c>
      <c r="MP19" s="17">
        <v>96.666669999999996</v>
      </c>
      <c r="MQ19" s="17">
        <v>15.43333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/>
      <c r="NI19" s="17"/>
      <c r="NJ19" s="17"/>
      <c r="NK19" s="17">
        <v>0</v>
      </c>
      <c r="NL19" s="17"/>
      <c r="NM19" s="17"/>
      <c r="NN19" s="17"/>
      <c r="NO19" s="17">
        <v>0</v>
      </c>
      <c r="NP19" s="17"/>
      <c r="NQ19" s="17"/>
      <c r="NR19" s="17"/>
      <c r="NS19" s="17">
        <v>0</v>
      </c>
      <c r="NT19" s="17">
        <v>0</v>
      </c>
      <c r="NU19" s="17">
        <v>0</v>
      </c>
      <c r="NV19" s="17">
        <v>0</v>
      </c>
      <c r="NW19" s="17">
        <v>0</v>
      </c>
      <c r="NX19" s="17">
        <v>38.4</v>
      </c>
      <c r="NY19" s="17">
        <v>56.67</v>
      </c>
      <c r="NZ19" s="17">
        <v>56.67</v>
      </c>
      <c r="OA19" s="17">
        <v>-18.27</v>
      </c>
      <c r="OB19" s="17">
        <v>3.2</v>
      </c>
      <c r="OC19" s="17">
        <v>1.57</v>
      </c>
      <c r="OD19" s="17">
        <v>1.57</v>
      </c>
      <c r="OE19" s="17">
        <v>1.63</v>
      </c>
      <c r="OF19" s="17">
        <v>2.2000000000000002</v>
      </c>
      <c r="OG19" s="17">
        <v>1.7</v>
      </c>
      <c r="OH19" s="17">
        <v>0.95799999999999996</v>
      </c>
      <c r="OI19" s="17">
        <v>1.242</v>
      </c>
      <c r="OJ19" s="17">
        <v>0</v>
      </c>
      <c r="OK19" s="17">
        <v>0</v>
      </c>
      <c r="OL19" s="17">
        <v>0</v>
      </c>
      <c r="OM19" s="17">
        <v>0</v>
      </c>
      <c r="ON19" s="17">
        <v>14.6</v>
      </c>
      <c r="OO19" s="17">
        <v>17.629770000000001</v>
      </c>
      <c r="OP19" s="17">
        <v>17.629770000000001</v>
      </c>
      <c r="OQ19" s="17">
        <v>-3.0297700000000001</v>
      </c>
      <c r="OR19" s="17">
        <v>0</v>
      </c>
      <c r="OS19" s="17">
        <v>0</v>
      </c>
      <c r="OT19" s="17">
        <v>0</v>
      </c>
      <c r="OU19" s="17">
        <v>0</v>
      </c>
      <c r="OV19" s="17">
        <v>0</v>
      </c>
      <c r="OW19" s="17">
        <v>0</v>
      </c>
      <c r="OX19" s="17">
        <v>0</v>
      </c>
      <c r="OY19" s="17">
        <v>0</v>
      </c>
      <c r="OZ19" s="17"/>
      <c r="PA19" s="17">
        <v>0</v>
      </c>
      <c r="PB19" s="17">
        <v>0</v>
      </c>
      <c r="PC19" s="17">
        <v>0</v>
      </c>
      <c r="PD19" s="17">
        <v>3.6</v>
      </c>
      <c r="PE19" s="17">
        <v>3.6</v>
      </c>
      <c r="PF19" s="17">
        <v>3.6</v>
      </c>
      <c r="PG19" s="17">
        <v>0</v>
      </c>
      <c r="PH19" s="17">
        <v>3.3</v>
      </c>
      <c r="PI19" s="17">
        <v>3.4</v>
      </c>
      <c r="PJ19" s="17">
        <v>3.4</v>
      </c>
      <c r="PK19" s="17">
        <v>-0.1</v>
      </c>
      <c r="PL19" s="17">
        <v>0</v>
      </c>
      <c r="PM19" s="17">
        <v>0</v>
      </c>
      <c r="PN19" s="17">
        <v>0</v>
      </c>
      <c r="PO19" s="17">
        <v>0</v>
      </c>
      <c r="PP19" s="17">
        <v>16.899999999999999</v>
      </c>
      <c r="PQ19" s="17">
        <v>19.588640000000002</v>
      </c>
      <c r="PR19" s="17">
        <v>19.588640000000002</v>
      </c>
      <c r="PS19" s="17">
        <v>-2.6886399999999999</v>
      </c>
      <c r="PT19" s="17">
        <v>0</v>
      </c>
      <c r="PU19" s="17">
        <v>4</v>
      </c>
      <c r="PV19" s="17">
        <v>4</v>
      </c>
      <c r="PW19" s="17">
        <v>-4</v>
      </c>
      <c r="PX19" s="17">
        <v>3.5</v>
      </c>
      <c r="PY19" s="17">
        <v>3.4</v>
      </c>
      <c r="PZ19" s="17">
        <v>3.4</v>
      </c>
      <c r="QA19" s="17">
        <v>0.1</v>
      </c>
      <c r="QB19" s="17">
        <v>0</v>
      </c>
      <c r="QC19" s="17"/>
      <c r="QD19" s="17"/>
      <c r="QE19" s="17">
        <v>0</v>
      </c>
      <c r="QF19" s="17">
        <v>1</v>
      </c>
      <c r="QG19" s="17">
        <v>1.6539999999999999</v>
      </c>
      <c r="QH19" s="17">
        <v>1.6539999999999999</v>
      </c>
      <c r="QI19" s="17">
        <v>-0.65400000000000003</v>
      </c>
      <c r="QJ19" s="17">
        <v>0.9</v>
      </c>
      <c r="QK19" s="17">
        <v>0.52300000000000002</v>
      </c>
      <c r="QL19" s="17">
        <v>0.52300000000000002</v>
      </c>
      <c r="QM19" s="17">
        <v>0.377</v>
      </c>
      <c r="QN19" s="17">
        <v>11.6</v>
      </c>
      <c r="QO19" s="17">
        <v>12.9</v>
      </c>
      <c r="QP19" s="17">
        <v>12.54</v>
      </c>
      <c r="QQ19" s="17">
        <v>-0.94</v>
      </c>
      <c r="QR19" s="17">
        <v>33.4</v>
      </c>
      <c r="QS19" s="17">
        <v>35.340000000000003</v>
      </c>
      <c r="QT19" s="17">
        <v>35.340000000000003</v>
      </c>
      <c r="QU19" s="17">
        <v>-1.94</v>
      </c>
      <c r="QV19" s="17">
        <v>4.8</v>
      </c>
      <c r="QW19" s="17">
        <v>4.2</v>
      </c>
      <c r="QX19" s="17">
        <v>4.2</v>
      </c>
      <c r="QY19" s="17">
        <v>0.6</v>
      </c>
      <c r="QZ19" s="17">
        <v>2.4</v>
      </c>
      <c r="RA19" s="17">
        <v>2.4</v>
      </c>
      <c r="RB19" s="17">
        <v>2.4</v>
      </c>
      <c r="RC19" s="17">
        <v>0</v>
      </c>
      <c r="RD19" s="17"/>
      <c r="RE19" s="17"/>
      <c r="RF19" s="17"/>
      <c r="RG19" s="17">
        <v>0</v>
      </c>
      <c r="RH19" s="17">
        <v>2.9</v>
      </c>
      <c r="RI19" s="17">
        <v>2.8</v>
      </c>
      <c r="RJ19" s="17">
        <v>2.8</v>
      </c>
      <c r="RK19" s="17">
        <v>0.1</v>
      </c>
      <c r="RL19" s="17">
        <v>0.2</v>
      </c>
      <c r="RM19" s="17">
        <v>0.35899999999999999</v>
      </c>
      <c r="RN19" s="17">
        <v>0.35899999999999999</v>
      </c>
      <c r="RO19" s="17">
        <v>-0.159</v>
      </c>
      <c r="RP19" s="17">
        <v>3.6</v>
      </c>
      <c r="RQ19" s="17">
        <v>3.5489999999999999</v>
      </c>
      <c r="RR19" s="17">
        <v>3.5489999999999999</v>
      </c>
      <c r="RS19" s="17">
        <v>5.0999999999999997E-2</v>
      </c>
      <c r="RT19" s="17">
        <v>2.9</v>
      </c>
      <c r="RU19" s="17">
        <v>0</v>
      </c>
      <c r="RV19" s="17">
        <v>3.7793700000000001</v>
      </c>
      <c r="RW19" s="17">
        <v>-0.87936999999999999</v>
      </c>
      <c r="RX19" s="17">
        <v>2</v>
      </c>
      <c r="RY19" s="17">
        <v>2</v>
      </c>
      <c r="RZ19" s="17">
        <v>2</v>
      </c>
      <c r="SA19" s="17">
        <v>0</v>
      </c>
      <c r="SB19" s="17">
        <v>0</v>
      </c>
      <c r="SC19" s="17">
        <v>0.7</v>
      </c>
      <c r="SD19" s="17">
        <v>0.7</v>
      </c>
      <c r="SE19" s="17">
        <v>-0.7</v>
      </c>
      <c r="SF19" s="17">
        <v>8.9</v>
      </c>
      <c r="SG19" s="17">
        <v>10.38198</v>
      </c>
      <c r="SH19" s="17">
        <v>10.38198</v>
      </c>
      <c r="SI19" s="17">
        <v>-1.4819800000000001</v>
      </c>
      <c r="SJ19" s="17">
        <v>9.3000000000000007</v>
      </c>
      <c r="SK19" s="17">
        <v>8.9</v>
      </c>
      <c r="SL19" s="17">
        <v>8.9</v>
      </c>
      <c r="SM19" s="17">
        <v>0.4</v>
      </c>
      <c r="SN19" s="17">
        <v>18.399999999999999</v>
      </c>
      <c r="SO19" s="17">
        <v>19.588640000000002</v>
      </c>
      <c r="SP19" s="17">
        <v>19.588640000000002</v>
      </c>
      <c r="SQ19" s="17">
        <v>-1.1886399999999999</v>
      </c>
      <c r="SR19" s="17"/>
      <c r="SS19" s="17">
        <v>19.588640000000002</v>
      </c>
      <c r="ST19" s="17">
        <v>19.588640000000002</v>
      </c>
      <c r="SU19" s="17">
        <v>-19.588640000000002</v>
      </c>
      <c r="SV19" s="17">
        <v>20</v>
      </c>
      <c r="SW19" s="17">
        <v>19.09892</v>
      </c>
      <c r="SX19" s="17">
        <v>19.09892</v>
      </c>
      <c r="SY19" s="17">
        <v>0.90107999999999999</v>
      </c>
      <c r="SZ19" s="17">
        <v>28.5</v>
      </c>
      <c r="TA19" s="17">
        <v>19.899999999999999</v>
      </c>
      <c r="TB19" s="17">
        <v>21.84</v>
      </c>
      <c r="TC19" s="17">
        <v>6.66</v>
      </c>
      <c r="TD19" s="17">
        <v>27.5</v>
      </c>
      <c r="TE19" s="17">
        <v>16.440000000000001</v>
      </c>
      <c r="TF19" s="17">
        <v>16.440000000000001</v>
      </c>
      <c r="TG19" s="17">
        <v>11.06</v>
      </c>
      <c r="TH19" s="17">
        <v>1.8</v>
      </c>
      <c r="TI19" s="17">
        <v>1.18</v>
      </c>
      <c r="TJ19" s="17">
        <v>1.18</v>
      </c>
      <c r="TK19" s="17">
        <v>0.62</v>
      </c>
      <c r="TL19" s="17">
        <v>53.7</v>
      </c>
      <c r="TM19" s="17">
        <v>17.89</v>
      </c>
      <c r="TN19" s="17">
        <v>17.89</v>
      </c>
      <c r="TO19" s="17">
        <v>35.81</v>
      </c>
      <c r="TP19" s="17">
        <v>69.400000000000006</v>
      </c>
      <c r="TQ19" s="17">
        <v>28.06</v>
      </c>
      <c r="TR19" s="17">
        <v>28.06</v>
      </c>
      <c r="TS19" s="17">
        <v>41.34</v>
      </c>
      <c r="TT19" s="17">
        <v>2.1</v>
      </c>
      <c r="TU19" s="17">
        <v>1.55</v>
      </c>
      <c r="TV19" s="17">
        <v>1.55</v>
      </c>
      <c r="TW19" s="17">
        <v>0.55000000000000004</v>
      </c>
      <c r="TX19" s="17">
        <v>4</v>
      </c>
      <c r="TY19" s="17">
        <v>0.96</v>
      </c>
      <c r="TZ19" s="17">
        <v>0.96</v>
      </c>
      <c r="UA19" s="17">
        <v>3.04</v>
      </c>
      <c r="UB19" s="17">
        <v>19.899999999999999</v>
      </c>
      <c r="UC19" s="17">
        <v>20.568069999999999</v>
      </c>
      <c r="UD19" s="17">
        <v>20.568069999999999</v>
      </c>
      <c r="UE19" s="17">
        <v>-0.66807000000000005</v>
      </c>
      <c r="UF19" s="17">
        <v>5.7</v>
      </c>
      <c r="UG19" s="17">
        <v>8</v>
      </c>
      <c r="UH19" s="17">
        <v>8</v>
      </c>
      <c r="UI19" s="17">
        <v>-2.2999999999999998</v>
      </c>
      <c r="UJ19" s="17">
        <v>4.5</v>
      </c>
      <c r="UK19" s="17">
        <v>7.4</v>
      </c>
      <c r="UL19" s="17">
        <v>7.4</v>
      </c>
      <c r="UM19" s="17">
        <v>-2.9</v>
      </c>
      <c r="UN19" s="17">
        <v>20.399999999999999</v>
      </c>
      <c r="UO19" s="17">
        <v>10</v>
      </c>
      <c r="UP19" s="17">
        <v>10</v>
      </c>
      <c r="UQ19" s="17">
        <v>10.4</v>
      </c>
      <c r="UR19" s="17">
        <v>20.399999999999999</v>
      </c>
      <c r="US19" s="17">
        <v>10</v>
      </c>
      <c r="UT19" s="17">
        <v>10</v>
      </c>
      <c r="UU19" s="17">
        <v>10.4</v>
      </c>
      <c r="UV19" s="17">
        <v>20</v>
      </c>
      <c r="UW19" s="17">
        <v>10</v>
      </c>
      <c r="UX19" s="17">
        <v>10</v>
      </c>
      <c r="UY19" s="17">
        <v>10</v>
      </c>
      <c r="UZ19" s="17">
        <v>2.1</v>
      </c>
      <c r="VA19" s="17">
        <v>1.9</v>
      </c>
      <c r="VB19" s="17">
        <v>0.996</v>
      </c>
      <c r="VC19" s="17">
        <v>1.1040000000000001</v>
      </c>
      <c r="VD19" s="17">
        <v>0</v>
      </c>
      <c r="VE19" s="17">
        <v>0.23</v>
      </c>
      <c r="VF19" s="17">
        <v>0.23</v>
      </c>
      <c r="VG19" s="17">
        <v>-0.23</v>
      </c>
      <c r="VH19" s="17">
        <v>8.9</v>
      </c>
      <c r="VI19" s="17">
        <v>3.32</v>
      </c>
      <c r="VJ19" s="17">
        <v>3.32</v>
      </c>
      <c r="VK19" s="17">
        <v>5.58</v>
      </c>
      <c r="VL19" s="17">
        <v>0.6</v>
      </c>
      <c r="VM19" s="17">
        <v>0.6</v>
      </c>
      <c r="VN19" s="17">
        <v>0.6</v>
      </c>
      <c r="VO19" s="17">
        <v>0</v>
      </c>
      <c r="VP19" s="17">
        <v>51.2</v>
      </c>
      <c r="VQ19" s="17">
        <v>29.13</v>
      </c>
      <c r="VR19" s="17">
        <v>29.13</v>
      </c>
      <c r="VS19" s="17">
        <v>22.07</v>
      </c>
      <c r="VT19" s="17">
        <v>18.7</v>
      </c>
      <c r="VU19" s="17">
        <v>8.2427799999999998</v>
      </c>
      <c r="VV19" s="17"/>
      <c r="VW19" s="17">
        <v>18.7</v>
      </c>
      <c r="VX19" s="17">
        <v>7.8</v>
      </c>
      <c r="VY19" s="17">
        <v>18.2</v>
      </c>
      <c r="VZ19" s="17">
        <v>7.6653900000000004</v>
      </c>
      <c r="WA19" s="17">
        <v>0.13461000000000001</v>
      </c>
      <c r="WB19" s="17">
        <v>0</v>
      </c>
      <c r="WC19" s="17">
        <v>0.26100000000000001</v>
      </c>
      <c r="WD19" s="17">
        <v>0.26100000000000001</v>
      </c>
      <c r="WE19" s="17">
        <v>-0.26100000000000001</v>
      </c>
      <c r="WF19" s="17">
        <v>0</v>
      </c>
      <c r="WG19" s="17"/>
      <c r="WH19" s="17"/>
      <c r="WI19" s="17">
        <v>0</v>
      </c>
      <c r="WJ19" s="17">
        <v>20</v>
      </c>
      <c r="WK19" s="17">
        <v>19.09892</v>
      </c>
      <c r="WL19" s="17">
        <v>19.09892</v>
      </c>
      <c r="WM19" s="17">
        <v>0.90107999999999999</v>
      </c>
      <c r="WN19" s="17">
        <v>9.6</v>
      </c>
      <c r="WO19" s="17">
        <v>12.9</v>
      </c>
      <c r="WP19" s="17">
        <v>12.9</v>
      </c>
      <c r="WQ19" s="17">
        <v>-3.3</v>
      </c>
      <c r="WR19" s="17">
        <v>44.2</v>
      </c>
      <c r="WS19" s="17">
        <v>77</v>
      </c>
      <c r="WT19" s="17">
        <v>74</v>
      </c>
      <c r="WU19" s="17">
        <v>-29.8</v>
      </c>
      <c r="WV19" s="17">
        <v>34.9</v>
      </c>
      <c r="WW19" s="17"/>
      <c r="WX19" s="17"/>
      <c r="WY19" s="17">
        <v>34.9</v>
      </c>
      <c r="WZ19" s="17">
        <v>29.7</v>
      </c>
      <c r="XA19" s="17">
        <v>29.184000000000001</v>
      </c>
      <c r="XB19" s="17">
        <v>29.184000000000001</v>
      </c>
      <c r="XC19" s="17">
        <v>0.51600000000000001</v>
      </c>
      <c r="XD19" s="17">
        <v>3.2</v>
      </c>
      <c r="XE19" s="17">
        <v>2.8159999999999998</v>
      </c>
      <c r="XF19" s="17">
        <v>2.8159999999999998</v>
      </c>
      <c r="XG19" s="17">
        <v>0.38400000000000001</v>
      </c>
      <c r="XH19" s="17">
        <v>15.1</v>
      </c>
      <c r="XI19" s="17">
        <v>14</v>
      </c>
      <c r="XJ19" s="17">
        <v>14</v>
      </c>
      <c r="XK19" s="17">
        <v>1.1000000000000001</v>
      </c>
      <c r="XL19" s="17">
        <v>15.4</v>
      </c>
      <c r="XM19" s="17">
        <v>17</v>
      </c>
      <c r="XN19" s="17">
        <v>17</v>
      </c>
      <c r="XO19" s="17">
        <v>-1.6</v>
      </c>
      <c r="XP19" s="17">
        <v>8.1999999999999993</v>
      </c>
      <c r="XQ19" s="17">
        <v>7.5</v>
      </c>
      <c r="XR19" s="17">
        <v>7.5</v>
      </c>
      <c r="XS19" s="17">
        <v>0.7</v>
      </c>
    </row>
    <row r="20" spans="1:643" ht="24" customHeight="1">
      <c r="A20" s="1"/>
      <c r="B20" s="16" t="s">
        <v>63</v>
      </c>
      <c r="C20" s="16" t="s">
        <v>626</v>
      </c>
      <c r="D20" s="17">
        <v>1</v>
      </c>
      <c r="E20" s="17">
        <v>0.93</v>
      </c>
      <c r="F20" s="17">
        <v>0.93</v>
      </c>
      <c r="G20" s="17">
        <v>7.0000000000000007E-2</v>
      </c>
      <c r="H20" s="17">
        <v>1.6</v>
      </c>
      <c r="I20" s="17">
        <v>1.65</v>
      </c>
      <c r="J20" s="17">
        <v>1.65</v>
      </c>
      <c r="K20" s="17">
        <v>-0.05</v>
      </c>
      <c r="L20" s="17">
        <v>643.70000000000005</v>
      </c>
      <c r="M20" s="17">
        <v>647.00522999999998</v>
      </c>
      <c r="N20" s="17">
        <v>647.00522999999998</v>
      </c>
      <c r="O20" s="17">
        <v>-3.3052299999999999</v>
      </c>
      <c r="P20" s="17">
        <v>215.6</v>
      </c>
      <c r="Q20" s="17">
        <v>212.33768000000001</v>
      </c>
      <c r="R20" s="17">
        <v>212.33768000000001</v>
      </c>
      <c r="S20" s="17">
        <v>3.2623199999999999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234.7</v>
      </c>
      <c r="AG20" s="17">
        <v>246</v>
      </c>
      <c r="AH20" s="17">
        <v>246</v>
      </c>
      <c r="AI20" s="17">
        <v>-11.3</v>
      </c>
      <c r="AJ20" s="17"/>
      <c r="AK20" s="17"/>
      <c r="AL20" s="17">
        <v>0</v>
      </c>
      <c r="AM20" s="17">
        <v>0</v>
      </c>
      <c r="AN20" s="17"/>
      <c r="AO20" s="17"/>
      <c r="AP20" s="17"/>
      <c r="AQ20" s="17">
        <v>0</v>
      </c>
      <c r="AR20" s="17">
        <v>106.2</v>
      </c>
      <c r="AS20" s="17">
        <v>116.66667</v>
      </c>
      <c r="AT20" s="17">
        <v>116.66667</v>
      </c>
      <c r="AU20" s="17">
        <v>-10.466670000000001</v>
      </c>
      <c r="AV20" s="17">
        <v>106.8</v>
      </c>
      <c r="AW20" s="17">
        <v>116.66667</v>
      </c>
      <c r="AX20" s="17">
        <v>116.66667</v>
      </c>
      <c r="AY20" s="17">
        <v>-9.8666699999999992</v>
      </c>
      <c r="AZ20" s="17">
        <v>105.8</v>
      </c>
      <c r="BA20" s="17">
        <v>116.66667</v>
      </c>
      <c r="BB20" s="17">
        <v>116.66667</v>
      </c>
      <c r="BC20" s="17">
        <v>-10.866669999999999</v>
      </c>
      <c r="BD20" s="17">
        <v>207.9</v>
      </c>
      <c r="BE20" s="17">
        <v>175</v>
      </c>
      <c r="BF20" s="17">
        <v>175</v>
      </c>
      <c r="BG20" s="17">
        <v>32.9</v>
      </c>
      <c r="BH20" s="17"/>
      <c r="BI20" s="17"/>
      <c r="BJ20" s="17"/>
      <c r="BK20" s="17">
        <v>0</v>
      </c>
      <c r="BL20" s="17"/>
      <c r="BM20" s="17"/>
      <c r="BN20" s="17"/>
      <c r="BO20" s="17">
        <v>0</v>
      </c>
      <c r="BP20" s="17">
        <v>545.9</v>
      </c>
      <c r="BQ20" s="17">
        <v>570.52498000000003</v>
      </c>
      <c r="BR20" s="17">
        <v>570.52498000000003</v>
      </c>
      <c r="BS20" s="17">
        <v>-24.624980000000001</v>
      </c>
      <c r="BT20" s="17">
        <v>10.5</v>
      </c>
      <c r="BU20" s="17">
        <v>10.212540000000001</v>
      </c>
      <c r="BV20" s="17">
        <v>10.212540000000001</v>
      </c>
      <c r="BW20" s="17">
        <v>0.28745999999999999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/>
      <c r="CG20" s="17"/>
      <c r="CH20" s="17"/>
      <c r="CI20" s="17">
        <v>0</v>
      </c>
      <c r="CJ20" s="17"/>
      <c r="CK20" s="17"/>
      <c r="CL20" s="17"/>
      <c r="CM20" s="17">
        <v>0</v>
      </c>
      <c r="CN20" s="17">
        <v>167</v>
      </c>
      <c r="CO20" s="17">
        <v>165.3526</v>
      </c>
      <c r="CP20" s="17">
        <v>165.3526</v>
      </c>
      <c r="CQ20" s="17">
        <v>1.6474</v>
      </c>
      <c r="CR20" s="17">
        <v>7.2</v>
      </c>
      <c r="CS20" s="17">
        <v>4.2400599999999997</v>
      </c>
      <c r="CT20" s="17">
        <v>4.2400599999999997</v>
      </c>
      <c r="CU20" s="17">
        <v>2.95994</v>
      </c>
      <c r="CV20" s="17"/>
      <c r="CW20" s="17"/>
      <c r="CX20" s="17"/>
      <c r="CY20" s="17">
        <v>0</v>
      </c>
      <c r="CZ20" s="17">
        <v>6.8</v>
      </c>
      <c r="DA20" s="17">
        <v>6.8787000000000003</v>
      </c>
      <c r="DB20" s="17">
        <v>6.8787000000000003</v>
      </c>
      <c r="DC20" s="17">
        <v>-7.8700000000000006E-2</v>
      </c>
      <c r="DD20" s="17">
        <v>10.1</v>
      </c>
      <c r="DE20" s="17">
        <v>10.038970000000001</v>
      </c>
      <c r="DF20" s="17">
        <v>10.038970000000001</v>
      </c>
      <c r="DG20" s="17">
        <v>6.1030000000000001E-2</v>
      </c>
      <c r="DH20" s="17">
        <v>49.9</v>
      </c>
      <c r="DI20" s="17">
        <v>65</v>
      </c>
      <c r="DJ20" s="17">
        <v>54.980289999999997</v>
      </c>
      <c r="DK20" s="17">
        <v>-5.0802899999999998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/>
      <c r="DY20" s="17"/>
      <c r="DZ20" s="17"/>
      <c r="EA20" s="17">
        <v>0</v>
      </c>
      <c r="EB20" s="17">
        <v>110.9</v>
      </c>
      <c r="EC20" s="17">
        <v>113.3477</v>
      </c>
      <c r="ED20" s="17">
        <v>113.3477</v>
      </c>
      <c r="EE20" s="17">
        <v>-2.4477000000000002</v>
      </c>
      <c r="EF20" s="17">
        <v>115.7</v>
      </c>
      <c r="EG20" s="17">
        <v>221.68907999999999</v>
      </c>
      <c r="EH20" s="17">
        <v>221.68907999999999</v>
      </c>
      <c r="EI20" s="17">
        <v>-105.98908</v>
      </c>
      <c r="EJ20" s="17"/>
      <c r="EK20" s="17"/>
      <c r="EL20" s="17"/>
      <c r="EM20" s="17">
        <v>0</v>
      </c>
      <c r="EN20" s="17"/>
      <c r="EO20" s="17"/>
      <c r="EP20" s="17"/>
      <c r="EQ20" s="17">
        <v>0</v>
      </c>
      <c r="ER20" s="17"/>
      <c r="ES20" s="17"/>
      <c r="ET20" s="17"/>
      <c r="EU20" s="17">
        <v>0</v>
      </c>
      <c r="EV20" s="17">
        <v>6.5</v>
      </c>
      <c r="EW20" s="17">
        <v>6.39</v>
      </c>
      <c r="EX20" s="17">
        <v>6.39</v>
      </c>
      <c r="EY20" s="17">
        <v>0.11</v>
      </c>
      <c r="EZ20" s="17">
        <v>461.9</v>
      </c>
      <c r="FA20" s="17">
        <v>460.67581000000001</v>
      </c>
      <c r="FB20" s="17">
        <v>460.67581000000001</v>
      </c>
      <c r="FC20" s="17">
        <v>1.2241899999999999</v>
      </c>
      <c r="FD20" s="17">
        <v>41.4</v>
      </c>
      <c r="FE20" s="17">
        <v>43.091900000000003</v>
      </c>
      <c r="FF20" s="17">
        <v>53.998730000000002</v>
      </c>
      <c r="FG20" s="17">
        <v>-12.59873</v>
      </c>
      <c r="FH20" s="17">
        <v>75.5</v>
      </c>
      <c r="FI20" s="17">
        <v>126.675</v>
      </c>
      <c r="FJ20" s="17">
        <v>141.876</v>
      </c>
      <c r="FK20" s="17">
        <v>-66.376000000000005</v>
      </c>
      <c r="FL20" s="17">
        <v>26.6</v>
      </c>
      <c r="FM20" s="17">
        <v>22.53171</v>
      </c>
      <c r="FN20" s="17"/>
      <c r="FO20" s="17">
        <v>26.6</v>
      </c>
      <c r="FP20" s="17">
        <v>18</v>
      </c>
      <c r="FQ20" s="17">
        <v>19.361409999999999</v>
      </c>
      <c r="FR20" s="17">
        <v>19.361409999999999</v>
      </c>
      <c r="FS20" s="17">
        <v>-1.36141</v>
      </c>
      <c r="FT20" s="17">
        <v>13.3</v>
      </c>
      <c r="FU20" s="17"/>
      <c r="FV20" s="17">
        <v>19.09892</v>
      </c>
      <c r="FW20" s="17">
        <v>-5.7989199999999999</v>
      </c>
      <c r="FX20" s="17">
        <v>88.9</v>
      </c>
      <c r="FY20" s="17">
        <v>88.000979999999998</v>
      </c>
      <c r="FZ20" s="17">
        <v>88.000979999999998</v>
      </c>
      <c r="GA20" s="17">
        <v>0.89902000000000004</v>
      </c>
      <c r="GB20" s="17">
        <v>134.31388000000001</v>
      </c>
      <c r="GC20" s="17">
        <v>160.30886000000001</v>
      </c>
      <c r="GD20" s="17">
        <v>160.38591</v>
      </c>
      <c r="GE20" s="17">
        <v>-26.072030000000002</v>
      </c>
      <c r="GF20" s="17">
        <v>134.32893999999999</v>
      </c>
      <c r="GG20" s="17">
        <v>160.30886000000001</v>
      </c>
      <c r="GH20" s="17">
        <v>160.38591</v>
      </c>
      <c r="GI20" s="17">
        <v>-26.05697</v>
      </c>
      <c r="GJ20" s="17">
        <v>159.40700000000001</v>
      </c>
      <c r="GK20" s="17">
        <v>160.30886000000001</v>
      </c>
      <c r="GL20" s="17">
        <v>160.38591</v>
      </c>
      <c r="GM20" s="17">
        <v>-0.97890999999999995</v>
      </c>
      <c r="GN20" s="17">
        <v>109.2</v>
      </c>
      <c r="GO20" s="17">
        <v>111.3477</v>
      </c>
      <c r="GP20" s="17">
        <v>110.30200000000001</v>
      </c>
      <c r="GQ20" s="17">
        <v>-1.1020000000000001</v>
      </c>
      <c r="GR20" s="17">
        <v>5.4</v>
      </c>
      <c r="GS20" s="17">
        <v>3.0056699999999998</v>
      </c>
      <c r="GT20" s="17">
        <v>6.0084900000000001</v>
      </c>
      <c r="GU20" s="17">
        <v>-0.60848999999999998</v>
      </c>
      <c r="GV20" s="17">
        <v>0</v>
      </c>
      <c r="GW20" s="17"/>
      <c r="GX20" s="17">
        <v>5.02773</v>
      </c>
      <c r="GY20" s="17">
        <v>-5.02773</v>
      </c>
      <c r="GZ20" s="17">
        <v>34</v>
      </c>
      <c r="HA20" s="17">
        <v>36.537669999999999</v>
      </c>
      <c r="HB20" s="17">
        <v>36.537669999999999</v>
      </c>
      <c r="HC20" s="17">
        <v>-2.5376699999999999</v>
      </c>
      <c r="HD20" s="17">
        <v>46</v>
      </c>
      <c r="HE20" s="17">
        <v>44.44858</v>
      </c>
      <c r="HF20" s="17">
        <v>44.44858</v>
      </c>
      <c r="HG20" s="17">
        <v>1.55142</v>
      </c>
      <c r="HH20" s="17">
        <v>1.8</v>
      </c>
      <c r="HI20" s="17">
        <v>1.7435700000000001</v>
      </c>
      <c r="HJ20" s="17">
        <v>1.7435700000000001</v>
      </c>
      <c r="HK20" s="17">
        <v>5.6430000000000001E-2</v>
      </c>
      <c r="HL20" s="17">
        <v>2.4</v>
      </c>
      <c r="HM20" s="17">
        <v>3.9771899999999998</v>
      </c>
      <c r="HN20" s="17">
        <v>3.9771899999999998</v>
      </c>
      <c r="HO20" s="17">
        <v>-1.5771900000000001</v>
      </c>
      <c r="HP20" s="17">
        <v>0</v>
      </c>
      <c r="HQ20" s="17">
        <v>0</v>
      </c>
      <c r="HR20" s="17">
        <v>0</v>
      </c>
      <c r="HS20" s="17">
        <v>0</v>
      </c>
      <c r="HT20" s="17">
        <v>79.900000000000006</v>
      </c>
      <c r="HU20" s="17">
        <v>63.395710000000001</v>
      </c>
      <c r="HV20" s="17">
        <v>122.84142</v>
      </c>
      <c r="HW20" s="17">
        <v>-42.941420000000001</v>
      </c>
      <c r="HX20" s="17">
        <v>0</v>
      </c>
      <c r="HY20" s="17">
        <v>0</v>
      </c>
      <c r="HZ20" s="17">
        <v>16.196359999999999</v>
      </c>
      <c r="IA20" s="17">
        <v>-16.196359999999999</v>
      </c>
      <c r="IB20" s="17">
        <v>0.2</v>
      </c>
      <c r="IC20" s="17">
        <v>25.54</v>
      </c>
      <c r="ID20" s="17">
        <v>0</v>
      </c>
      <c r="IE20" s="17">
        <v>0.2</v>
      </c>
      <c r="IF20" s="17"/>
      <c r="IG20" s="17"/>
      <c r="IH20" s="17"/>
      <c r="II20" s="17">
        <v>0</v>
      </c>
      <c r="IJ20" s="17"/>
      <c r="IK20" s="17"/>
      <c r="IL20" s="17">
        <v>0</v>
      </c>
      <c r="IM20" s="17">
        <v>0</v>
      </c>
      <c r="IN20" s="17"/>
      <c r="IO20" s="17"/>
      <c r="IP20" s="17"/>
      <c r="IQ20" s="17">
        <v>0</v>
      </c>
      <c r="IR20" s="17"/>
      <c r="IS20" s="17"/>
      <c r="IT20" s="17"/>
      <c r="IU20" s="17">
        <v>0</v>
      </c>
      <c r="IV20" s="17"/>
      <c r="IW20" s="17"/>
      <c r="IX20" s="17"/>
      <c r="IY20" s="17">
        <v>0</v>
      </c>
      <c r="IZ20" s="17">
        <v>111.1</v>
      </c>
      <c r="JA20" s="17">
        <v>133.87922</v>
      </c>
      <c r="JB20" s="17">
        <v>114.54355</v>
      </c>
      <c r="JC20" s="17">
        <v>-3.4435500000000001</v>
      </c>
      <c r="JD20" s="17">
        <v>173.9</v>
      </c>
      <c r="JE20" s="17">
        <v>131.73625999999999</v>
      </c>
      <c r="JF20" s="17">
        <v>125.24814000000001</v>
      </c>
      <c r="JG20" s="17">
        <v>48.651859999999999</v>
      </c>
      <c r="JH20" s="17">
        <v>166.5</v>
      </c>
      <c r="JI20" s="17">
        <v>131.73625999999999</v>
      </c>
      <c r="JJ20" s="17">
        <v>125.24814000000001</v>
      </c>
      <c r="JK20" s="17">
        <v>41.251860000000001</v>
      </c>
      <c r="JL20" s="17">
        <v>187.6</v>
      </c>
      <c r="JM20" s="17">
        <v>131.73625999999999</v>
      </c>
      <c r="JN20" s="17">
        <v>125.24814000000001</v>
      </c>
      <c r="JO20" s="17">
        <v>62.351860000000002</v>
      </c>
      <c r="JP20" s="17">
        <v>263</v>
      </c>
      <c r="JQ20" s="17">
        <v>197.60439</v>
      </c>
      <c r="JR20" s="17">
        <v>187.87221</v>
      </c>
      <c r="JS20" s="17">
        <v>75.127790000000005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16.2</v>
      </c>
      <c r="KO20" s="17">
        <v>16.343209999999999</v>
      </c>
      <c r="KP20" s="17">
        <v>16.343209999999999</v>
      </c>
      <c r="KQ20" s="17">
        <v>-0.14321</v>
      </c>
      <c r="KR20" s="17">
        <v>0</v>
      </c>
      <c r="KS20" s="17"/>
      <c r="KT20" s="17">
        <v>0</v>
      </c>
      <c r="KU20" s="17">
        <v>0</v>
      </c>
      <c r="KV20" s="17"/>
      <c r="KW20" s="17"/>
      <c r="KX20" s="17"/>
      <c r="KY20" s="17">
        <v>0</v>
      </c>
      <c r="KZ20" s="17">
        <v>29.7</v>
      </c>
      <c r="LA20" s="17">
        <v>67.919690000000003</v>
      </c>
      <c r="LB20" s="17">
        <v>67.688540000000003</v>
      </c>
      <c r="LC20" s="17">
        <v>-37.98854</v>
      </c>
      <c r="LD20" s="17">
        <v>96</v>
      </c>
      <c r="LE20" s="17">
        <v>105.53488</v>
      </c>
      <c r="LF20" s="17">
        <v>115.90764</v>
      </c>
      <c r="LG20" s="17">
        <v>-19.907640000000001</v>
      </c>
      <c r="LH20" s="17">
        <v>63.8</v>
      </c>
      <c r="LI20" s="17">
        <v>67.725759999999994</v>
      </c>
      <c r="LJ20" s="17">
        <v>67.725759999999994</v>
      </c>
      <c r="LK20" s="17">
        <v>-3.9257599999999999</v>
      </c>
      <c r="LL20" s="17">
        <v>74.900000000000006</v>
      </c>
      <c r="LM20" s="17">
        <v>77.543199999999999</v>
      </c>
      <c r="LN20" s="17">
        <v>69.302520000000001</v>
      </c>
      <c r="LO20" s="17">
        <v>5.59748</v>
      </c>
      <c r="LP20" s="17">
        <v>30.3</v>
      </c>
      <c r="LQ20" s="17">
        <v>30.215479999999999</v>
      </c>
      <c r="LR20" s="17">
        <v>30.215479999999999</v>
      </c>
      <c r="LS20" s="17">
        <v>8.4519999999999998E-2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/>
      <c r="MC20" s="17"/>
      <c r="MD20" s="17"/>
      <c r="ME20" s="17">
        <v>0</v>
      </c>
      <c r="MF20" s="17">
        <v>89</v>
      </c>
      <c r="MG20" s="17">
        <v>96.666669999999996</v>
      </c>
      <c r="MH20" s="17">
        <v>96.666669999999996</v>
      </c>
      <c r="MI20" s="17">
        <v>-7.6666699999999999</v>
      </c>
      <c r="MJ20" s="17">
        <v>88.4</v>
      </c>
      <c r="MK20" s="17">
        <v>96.666669999999996</v>
      </c>
      <c r="ML20" s="17">
        <v>96.666669999999996</v>
      </c>
      <c r="MM20" s="17">
        <v>-8.2666699999999995</v>
      </c>
      <c r="MN20" s="17">
        <v>112.5</v>
      </c>
      <c r="MO20" s="17">
        <v>96.666669999999996</v>
      </c>
      <c r="MP20" s="17">
        <v>96.666669999999996</v>
      </c>
      <c r="MQ20" s="17">
        <v>15.83333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/>
      <c r="NI20" s="17"/>
      <c r="NJ20" s="17"/>
      <c r="NK20" s="17">
        <v>0</v>
      </c>
      <c r="NL20" s="17"/>
      <c r="NM20" s="17"/>
      <c r="NN20" s="17"/>
      <c r="NO20" s="17">
        <v>0</v>
      </c>
      <c r="NP20" s="17"/>
      <c r="NQ20" s="17"/>
      <c r="NR20" s="17"/>
      <c r="NS20" s="17">
        <v>0</v>
      </c>
      <c r="NT20" s="17">
        <v>0</v>
      </c>
      <c r="NU20" s="17">
        <v>0</v>
      </c>
      <c r="NV20" s="17">
        <v>0</v>
      </c>
      <c r="NW20" s="17">
        <v>0</v>
      </c>
      <c r="NX20" s="17">
        <v>36.6</v>
      </c>
      <c r="NY20" s="17">
        <v>56.91</v>
      </c>
      <c r="NZ20" s="17">
        <v>56.91</v>
      </c>
      <c r="OA20" s="17">
        <v>-20.309999999999999</v>
      </c>
      <c r="OB20" s="17">
        <v>24.1</v>
      </c>
      <c r="OC20" s="17">
        <v>15.42</v>
      </c>
      <c r="OD20" s="17">
        <v>15.42</v>
      </c>
      <c r="OE20" s="17">
        <v>8.68</v>
      </c>
      <c r="OF20" s="17">
        <v>2.2999999999999998</v>
      </c>
      <c r="OG20" s="17">
        <v>1.6</v>
      </c>
      <c r="OH20" s="17">
        <v>0.71299999999999997</v>
      </c>
      <c r="OI20" s="17">
        <v>1.587</v>
      </c>
      <c r="OJ20" s="17">
        <v>0</v>
      </c>
      <c r="OK20" s="17">
        <v>0</v>
      </c>
      <c r="OL20" s="17">
        <v>0</v>
      </c>
      <c r="OM20" s="17">
        <v>0</v>
      </c>
      <c r="ON20" s="17">
        <v>14.6</v>
      </c>
      <c r="OO20" s="17">
        <v>17.629770000000001</v>
      </c>
      <c r="OP20" s="17">
        <v>17.629770000000001</v>
      </c>
      <c r="OQ20" s="17">
        <v>-3.0297700000000001</v>
      </c>
      <c r="OR20" s="17">
        <v>0</v>
      </c>
      <c r="OS20" s="17">
        <v>0</v>
      </c>
      <c r="OT20" s="17">
        <v>0</v>
      </c>
      <c r="OU20" s="17">
        <v>0</v>
      </c>
      <c r="OV20" s="17">
        <v>0</v>
      </c>
      <c r="OW20" s="17">
        <v>0</v>
      </c>
      <c r="OX20" s="17">
        <v>0</v>
      </c>
      <c r="OY20" s="17">
        <v>0</v>
      </c>
      <c r="OZ20" s="17"/>
      <c r="PA20" s="17">
        <v>0</v>
      </c>
      <c r="PB20" s="17">
        <v>0</v>
      </c>
      <c r="PC20" s="17">
        <v>0</v>
      </c>
      <c r="PD20" s="17">
        <v>3.6</v>
      </c>
      <c r="PE20" s="17">
        <v>3.6</v>
      </c>
      <c r="PF20" s="17">
        <v>3.6</v>
      </c>
      <c r="PG20" s="17">
        <v>0</v>
      </c>
      <c r="PH20" s="17">
        <v>3</v>
      </c>
      <c r="PI20" s="17">
        <v>3.4</v>
      </c>
      <c r="PJ20" s="17">
        <v>3.4</v>
      </c>
      <c r="PK20" s="17">
        <v>-0.4</v>
      </c>
      <c r="PL20" s="17">
        <v>0</v>
      </c>
      <c r="PM20" s="17">
        <v>0</v>
      </c>
      <c r="PN20" s="17">
        <v>0</v>
      </c>
      <c r="PO20" s="17">
        <v>0</v>
      </c>
      <c r="PP20" s="17">
        <v>16.5</v>
      </c>
      <c r="PQ20" s="17">
        <v>19.588640000000002</v>
      </c>
      <c r="PR20" s="17">
        <v>19.588640000000002</v>
      </c>
      <c r="PS20" s="17">
        <v>-3.0886399999999998</v>
      </c>
      <c r="PT20" s="17">
        <v>0</v>
      </c>
      <c r="PU20" s="17">
        <v>4</v>
      </c>
      <c r="PV20" s="17">
        <v>4</v>
      </c>
      <c r="PW20" s="17">
        <v>-4</v>
      </c>
      <c r="PX20" s="17">
        <v>3.5</v>
      </c>
      <c r="PY20" s="17">
        <v>3.4</v>
      </c>
      <c r="PZ20" s="17">
        <v>3.4</v>
      </c>
      <c r="QA20" s="17">
        <v>0.1</v>
      </c>
      <c r="QB20" s="17">
        <v>0</v>
      </c>
      <c r="QC20" s="17"/>
      <c r="QD20" s="17"/>
      <c r="QE20" s="17">
        <v>0</v>
      </c>
      <c r="QF20" s="17">
        <v>1.9</v>
      </c>
      <c r="QG20" s="17">
        <v>4.2080000000000002</v>
      </c>
      <c r="QH20" s="17">
        <v>4.2080000000000002</v>
      </c>
      <c r="QI20" s="17">
        <v>-2.3079999999999998</v>
      </c>
      <c r="QJ20" s="17">
        <v>2.2999999999999998</v>
      </c>
      <c r="QK20" s="17">
        <v>2.665</v>
      </c>
      <c r="QL20" s="17">
        <v>2.665</v>
      </c>
      <c r="QM20" s="17">
        <v>-0.36499999999999999</v>
      </c>
      <c r="QN20" s="17">
        <v>11.2</v>
      </c>
      <c r="QO20" s="17">
        <v>12.6</v>
      </c>
      <c r="QP20" s="17">
        <v>12.55</v>
      </c>
      <c r="QQ20" s="17">
        <v>-1.35</v>
      </c>
      <c r="QR20" s="17">
        <v>34.700000000000003</v>
      </c>
      <c r="QS20" s="17">
        <v>36.18</v>
      </c>
      <c r="QT20" s="17">
        <v>36.18</v>
      </c>
      <c r="QU20" s="17">
        <v>-1.48</v>
      </c>
      <c r="QV20" s="17">
        <v>4.8</v>
      </c>
      <c r="QW20" s="17">
        <v>4.2</v>
      </c>
      <c r="QX20" s="17">
        <v>4.2</v>
      </c>
      <c r="QY20" s="17">
        <v>0.6</v>
      </c>
      <c r="QZ20" s="17">
        <v>2.4</v>
      </c>
      <c r="RA20" s="17">
        <v>2.4</v>
      </c>
      <c r="RB20" s="17">
        <v>2.4</v>
      </c>
      <c r="RC20" s="17">
        <v>0</v>
      </c>
      <c r="RD20" s="17"/>
      <c r="RE20" s="17"/>
      <c r="RF20" s="17"/>
      <c r="RG20" s="17">
        <v>0</v>
      </c>
      <c r="RH20" s="17">
        <v>2.9</v>
      </c>
      <c r="RI20" s="17">
        <v>2.8</v>
      </c>
      <c r="RJ20" s="17">
        <v>2.8</v>
      </c>
      <c r="RK20" s="17">
        <v>0.1</v>
      </c>
      <c r="RL20" s="17">
        <v>0.7</v>
      </c>
      <c r="RM20" s="17">
        <v>0.46600000000000003</v>
      </c>
      <c r="RN20" s="17">
        <v>0.46600000000000003</v>
      </c>
      <c r="RO20" s="17">
        <v>0.23400000000000001</v>
      </c>
      <c r="RP20" s="17">
        <v>3.6</v>
      </c>
      <c r="RQ20" s="17">
        <v>3.5489999999999999</v>
      </c>
      <c r="RR20" s="17">
        <v>3.5489999999999999</v>
      </c>
      <c r="RS20" s="17">
        <v>5.0999999999999997E-2</v>
      </c>
      <c r="RT20" s="17">
        <v>2.9</v>
      </c>
      <c r="RU20" s="17">
        <v>0</v>
      </c>
      <c r="RV20" s="17">
        <v>3.7793700000000001</v>
      </c>
      <c r="RW20" s="17">
        <v>-0.87936999999999999</v>
      </c>
      <c r="RX20" s="17">
        <v>2</v>
      </c>
      <c r="RY20" s="17">
        <v>2</v>
      </c>
      <c r="RZ20" s="17">
        <v>2</v>
      </c>
      <c r="SA20" s="17">
        <v>0</v>
      </c>
      <c r="SB20" s="17">
        <v>0</v>
      </c>
      <c r="SC20" s="17">
        <v>0.7</v>
      </c>
      <c r="SD20" s="17">
        <v>0.7</v>
      </c>
      <c r="SE20" s="17">
        <v>-0.7</v>
      </c>
      <c r="SF20" s="17">
        <v>8.9</v>
      </c>
      <c r="SG20" s="17">
        <v>10.38198</v>
      </c>
      <c r="SH20" s="17">
        <v>10.38198</v>
      </c>
      <c r="SI20" s="17">
        <v>-1.4819800000000001</v>
      </c>
      <c r="SJ20" s="17">
        <v>9.3000000000000007</v>
      </c>
      <c r="SK20" s="17">
        <v>8.9</v>
      </c>
      <c r="SL20" s="17">
        <v>8.9</v>
      </c>
      <c r="SM20" s="17">
        <v>0.4</v>
      </c>
      <c r="SN20" s="17">
        <v>18.2</v>
      </c>
      <c r="SO20" s="17">
        <v>19.588640000000002</v>
      </c>
      <c r="SP20" s="17">
        <v>19.588640000000002</v>
      </c>
      <c r="SQ20" s="17">
        <v>-1.3886400000000001</v>
      </c>
      <c r="SR20" s="17"/>
      <c r="SS20" s="17">
        <v>19.588640000000002</v>
      </c>
      <c r="ST20" s="17">
        <v>19.588640000000002</v>
      </c>
      <c r="SU20" s="17">
        <v>-19.588640000000002</v>
      </c>
      <c r="SV20" s="17">
        <v>20</v>
      </c>
      <c r="SW20" s="17">
        <v>19.09892</v>
      </c>
      <c r="SX20" s="17">
        <v>19.09892</v>
      </c>
      <c r="SY20" s="17">
        <v>0.90107999999999999</v>
      </c>
      <c r="SZ20" s="17">
        <v>24.6</v>
      </c>
      <c r="TA20" s="17">
        <v>20.3</v>
      </c>
      <c r="TB20" s="17">
        <v>21.76</v>
      </c>
      <c r="TC20" s="17">
        <v>2.84</v>
      </c>
      <c r="TD20" s="17">
        <v>32.9</v>
      </c>
      <c r="TE20" s="17">
        <v>16.149999999999999</v>
      </c>
      <c r="TF20" s="17">
        <v>16.149999999999999</v>
      </c>
      <c r="TG20" s="17">
        <v>16.75</v>
      </c>
      <c r="TH20" s="17">
        <v>11.8</v>
      </c>
      <c r="TI20" s="17">
        <v>8.33</v>
      </c>
      <c r="TJ20" s="17">
        <v>8.33</v>
      </c>
      <c r="TK20" s="17">
        <v>3.47</v>
      </c>
      <c r="TL20" s="17">
        <v>53.6</v>
      </c>
      <c r="TM20" s="17">
        <v>19.84</v>
      </c>
      <c r="TN20" s="17">
        <v>19.84</v>
      </c>
      <c r="TO20" s="17">
        <v>33.76</v>
      </c>
      <c r="TP20" s="17">
        <v>78.099999999999994</v>
      </c>
      <c r="TQ20" s="17">
        <v>29.7</v>
      </c>
      <c r="TR20" s="17">
        <v>29.7</v>
      </c>
      <c r="TS20" s="17">
        <v>48.4</v>
      </c>
      <c r="TT20" s="17">
        <v>1.4</v>
      </c>
      <c r="TU20" s="17">
        <v>1.85</v>
      </c>
      <c r="TV20" s="17">
        <v>1.85</v>
      </c>
      <c r="TW20" s="17">
        <v>-0.45</v>
      </c>
      <c r="TX20" s="17">
        <v>3.5</v>
      </c>
      <c r="TY20" s="17">
        <v>1.26</v>
      </c>
      <c r="TZ20" s="17">
        <v>1.26</v>
      </c>
      <c r="UA20" s="17">
        <v>2.2400000000000002</v>
      </c>
      <c r="UB20" s="17">
        <v>19.899999999999999</v>
      </c>
      <c r="UC20" s="17">
        <v>20.568069999999999</v>
      </c>
      <c r="UD20" s="17">
        <v>20.568069999999999</v>
      </c>
      <c r="UE20" s="17">
        <v>-0.66807000000000005</v>
      </c>
      <c r="UF20" s="17">
        <v>5.7</v>
      </c>
      <c r="UG20" s="17">
        <v>8</v>
      </c>
      <c r="UH20" s="17">
        <v>8</v>
      </c>
      <c r="UI20" s="17">
        <v>-2.2999999999999998</v>
      </c>
      <c r="UJ20" s="17">
        <v>4.5</v>
      </c>
      <c r="UK20" s="17">
        <v>7.4</v>
      </c>
      <c r="UL20" s="17">
        <v>7.4</v>
      </c>
      <c r="UM20" s="17">
        <v>-2.9</v>
      </c>
      <c r="UN20" s="17">
        <v>20.399999999999999</v>
      </c>
      <c r="UO20" s="17">
        <v>10</v>
      </c>
      <c r="UP20" s="17">
        <v>10</v>
      </c>
      <c r="UQ20" s="17">
        <v>10.4</v>
      </c>
      <c r="UR20" s="17">
        <v>20.399999999999999</v>
      </c>
      <c r="US20" s="17">
        <v>10</v>
      </c>
      <c r="UT20" s="17">
        <v>10</v>
      </c>
      <c r="UU20" s="17">
        <v>10.4</v>
      </c>
      <c r="UV20" s="17">
        <v>20</v>
      </c>
      <c r="UW20" s="17">
        <v>10</v>
      </c>
      <c r="UX20" s="17">
        <v>10</v>
      </c>
      <c r="UY20" s="17">
        <v>10</v>
      </c>
      <c r="UZ20" s="17">
        <v>3</v>
      </c>
      <c r="VA20" s="17">
        <v>1.8</v>
      </c>
      <c r="VB20" s="17">
        <v>0.879</v>
      </c>
      <c r="VC20" s="17">
        <v>2.121</v>
      </c>
      <c r="VD20" s="17">
        <v>0.8</v>
      </c>
      <c r="VE20" s="17">
        <v>1.095</v>
      </c>
      <c r="VF20" s="17">
        <v>1.095</v>
      </c>
      <c r="VG20" s="17">
        <v>-0.29499999999999998</v>
      </c>
      <c r="VH20" s="17">
        <v>44.1</v>
      </c>
      <c r="VI20" s="17">
        <v>30.81</v>
      </c>
      <c r="VJ20" s="17">
        <v>30.81</v>
      </c>
      <c r="VK20" s="17">
        <v>13.29</v>
      </c>
      <c r="VL20" s="17">
        <v>0.6</v>
      </c>
      <c r="VM20" s="17">
        <v>0.6</v>
      </c>
      <c r="VN20" s="17">
        <v>0.6</v>
      </c>
      <c r="VO20" s="17">
        <v>0</v>
      </c>
      <c r="VP20" s="17">
        <v>41.1</v>
      </c>
      <c r="VQ20" s="17">
        <v>28.85</v>
      </c>
      <c r="VR20" s="17">
        <v>28.85</v>
      </c>
      <c r="VS20" s="17">
        <v>12.25</v>
      </c>
      <c r="VT20" s="17">
        <v>15.3</v>
      </c>
      <c r="VU20" s="17">
        <v>8.8367900000000006</v>
      </c>
      <c r="VV20" s="17"/>
      <c r="VW20" s="17">
        <v>15.3</v>
      </c>
      <c r="VX20" s="17">
        <v>38.1</v>
      </c>
      <c r="VY20" s="17">
        <v>47.7</v>
      </c>
      <c r="VZ20" s="17">
        <v>37.267009999999999</v>
      </c>
      <c r="WA20" s="17">
        <v>0.83299000000000001</v>
      </c>
      <c r="WB20" s="17">
        <v>0.9</v>
      </c>
      <c r="WC20" s="17">
        <v>1.2889999999999999</v>
      </c>
      <c r="WD20" s="17">
        <v>1.2889999999999999</v>
      </c>
      <c r="WE20" s="17">
        <v>-0.38900000000000001</v>
      </c>
      <c r="WF20" s="17">
        <v>0</v>
      </c>
      <c r="WG20" s="17"/>
      <c r="WH20" s="17"/>
      <c r="WI20" s="17">
        <v>0</v>
      </c>
      <c r="WJ20" s="17">
        <v>20</v>
      </c>
      <c r="WK20" s="17">
        <v>19.09892</v>
      </c>
      <c r="WL20" s="17">
        <v>19.09892</v>
      </c>
      <c r="WM20" s="17">
        <v>0.90107999999999999</v>
      </c>
      <c r="WN20" s="17">
        <v>9.8000000000000007</v>
      </c>
      <c r="WO20" s="17">
        <v>12.9</v>
      </c>
      <c r="WP20" s="17">
        <v>12.9</v>
      </c>
      <c r="WQ20" s="17">
        <v>-3.1</v>
      </c>
      <c r="WR20" s="17">
        <v>44.3</v>
      </c>
      <c r="WS20" s="17">
        <v>77</v>
      </c>
      <c r="WT20" s="17">
        <v>74</v>
      </c>
      <c r="WU20" s="17">
        <v>-29.7</v>
      </c>
      <c r="WV20" s="17">
        <v>34.799999999999997</v>
      </c>
      <c r="WW20" s="17"/>
      <c r="WX20" s="17"/>
      <c r="WY20" s="17">
        <v>34.799999999999997</v>
      </c>
      <c r="WZ20" s="17">
        <v>29.8</v>
      </c>
      <c r="XA20" s="17">
        <v>29.184000000000001</v>
      </c>
      <c r="XB20" s="17">
        <v>29.184000000000001</v>
      </c>
      <c r="XC20" s="17">
        <v>0.61599999999999999</v>
      </c>
      <c r="XD20" s="17">
        <v>3.2</v>
      </c>
      <c r="XE20" s="17">
        <v>2.8159999999999998</v>
      </c>
      <c r="XF20" s="17">
        <v>2.8159999999999998</v>
      </c>
      <c r="XG20" s="17">
        <v>0.38400000000000001</v>
      </c>
      <c r="XH20" s="17">
        <v>14</v>
      </c>
      <c r="XI20" s="17">
        <v>14</v>
      </c>
      <c r="XJ20" s="17">
        <v>14</v>
      </c>
      <c r="XK20" s="17">
        <v>0</v>
      </c>
      <c r="XL20" s="17">
        <v>15.4</v>
      </c>
      <c r="XM20" s="17">
        <v>17</v>
      </c>
      <c r="XN20" s="17">
        <v>17</v>
      </c>
      <c r="XO20" s="17">
        <v>-1.6</v>
      </c>
      <c r="XP20" s="17">
        <v>7.2</v>
      </c>
      <c r="XQ20" s="17">
        <v>7.5</v>
      </c>
      <c r="XR20" s="17">
        <v>7.5</v>
      </c>
      <c r="XS20" s="17">
        <v>-0.3</v>
      </c>
    </row>
    <row r="21" spans="1:643" ht="24" customHeight="1">
      <c r="A21" s="1"/>
      <c r="B21" s="16" t="s">
        <v>63</v>
      </c>
      <c r="C21" s="16" t="s">
        <v>627</v>
      </c>
      <c r="D21" s="17">
        <v>1</v>
      </c>
      <c r="E21" s="17">
        <v>0.93</v>
      </c>
      <c r="F21" s="17">
        <v>0.93</v>
      </c>
      <c r="G21" s="17">
        <v>7.0000000000000007E-2</v>
      </c>
      <c r="H21" s="17">
        <v>0.9</v>
      </c>
      <c r="I21" s="17">
        <v>1.65</v>
      </c>
      <c r="J21" s="17">
        <v>1.65</v>
      </c>
      <c r="K21" s="17">
        <v>-0.75</v>
      </c>
      <c r="L21" s="17">
        <v>647.6</v>
      </c>
      <c r="M21" s="17">
        <v>647.00522999999998</v>
      </c>
      <c r="N21" s="17">
        <v>647.00522999999998</v>
      </c>
      <c r="O21" s="17">
        <v>0.59477000000000002</v>
      </c>
      <c r="P21" s="17">
        <v>216.1</v>
      </c>
      <c r="Q21" s="17">
        <v>212.33768000000001</v>
      </c>
      <c r="R21" s="17">
        <v>212.33768000000001</v>
      </c>
      <c r="S21" s="17">
        <v>3.7623199999999999</v>
      </c>
      <c r="T21" s="17">
        <v>0</v>
      </c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237.9</v>
      </c>
      <c r="AG21" s="17">
        <v>246</v>
      </c>
      <c r="AH21" s="17">
        <v>246</v>
      </c>
      <c r="AI21" s="17">
        <v>-8.1</v>
      </c>
      <c r="AJ21" s="17"/>
      <c r="AK21" s="17"/>
      <c r="AL21" s="17">
        <v>0</v>
      </c>
      <c r="AM21" s="17">
        <v>0</v>
      </c>
      <c r="AN21" s="17"/>
      <c r="AO21" s="17"/>
      <c r="AP21" s="17"/>
      <c r="AQ21" s="17">
        <v>0</v>
      </c>
      <c r="AR21" s="17">
        <v>105.5</v>
      </c>
      <c r="AS21" s="17">
        <v>116.66667</v>
      </c>
      <c r="AT21" s="17">
        <v>116.66667</v>
      </c>
      <c r="AU21" s="17">
        <v>-11.16667</v>
      </c>
      <c r="AV21" s="17">
        <v>106.3</v>
      </c>
      <c r="AW21" s="17">
        <v>116.66667</v>
      </c>
      <c r="AX21" s="17">
        <v>116.66667</v>
      </c>
      <c r="AY21" s="17">
        <v>-10.366669999999999</v>
      </c>
      <c r="AZ21" s="17">
        <v>105.4</v>
      </c>
      <c r="BA21" s="17">
        <v>116.66667</v>
      </c>
      <c r="BB21" s="17">
        <v>116.66667</v>
      </c>
      <c r="BC21" s="17">
        <v>-11.26667</v>
      </c>
      <c r="BD21" s="17">
        <v>208.1</v>
      </c>
      <c r="BE21" s="17">
        <v>175</v>
      </c>
      <c r="BF21" s="17">
        <v>175</v>
      </c>
      <c r="BG21" s="17">
        <v>33.1</v>
      </c>
      <c r="BH21" s="17"/>
      <c r="BI21" s="17"/>
      <c r="BJ21" s="17"/>
      <c r="BK21" s="17">
        <v>0</v>
      </c>
      <c r="BL21" s="17"/>
      <c r="BM21" s="17"/>
      <c r="BN21" s="17"/>
      <c r="BO21" s="17">
        <v>0</v>
      </c>
      <c r="BP21" s="17">
        <v>562.1</v>
      </c>
      <c r="BQ21" s="17">
        <v>570.52498000000003</v>
      </c>
      <c r="BR21" s="17">
        <v>570.52498000000003</v>
      </c>
      <c r="BS21" s="17">
        <v>-8.4249799999999997</v>
      </c>
      <c r="BT21" s="17">
        <v>10.6</v>
      </c>
      <c r="BU21" s="17">
        <v>10.212540000000001</v>
      </c>
      <c r="BV21" s="17">
        <v>10.212540000000001</v>
      </c>
      <c r="BW21" s="17">
        <v>0.38746000000000003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/>
      <c r="CG21" s="17"/>
      <c r="CH21" s="17"/>
      <c r="CI21" s="17">
        <v>0</v>
      </c>
      <c r="CJ21" s="17"/>
      <c r="CK21" s="17"/>
      <c r="CL21" s="17"/>
      <c r="CM21" s="17">
        <v>0</v>
      </c>
      <c r="CN21" s="17">
        <v>166.4</v>
      </c>
      <c r="CO21" s="17">
        <v>165.3526</v>
      </c>
      <c r="CP21" s="17">
        <v>165.3526</v>
      </c>
      <c r="CQ21" s="17">
        <v>1.0474000000000001</v>
      </c>
      <c r="CR21" s="17">
        <v>7.6</v>
      </c>
      <c r="CS21" s="17">
        <v>4.2400599999999997</v>
      </c>
      <c r="CT21" s="17">
        <v>4.2400599999999997</v>
      </c>
      <c r="CU21" s="17">
        <v>3.3599399999999999</v>
      </c>
      <c r="CV21" s="17"/>
      <c r="CW21" s="17"/>
      <c r="CX21" s="17"/>
      <c r="CY21" s="17">
        <v>0</v>
      </c>
      <c r="CZ21" s="17">
        <v>6.8</v>
      </c>
      <c r="DA21" s="17">
        <v>6.8787000000000003</v>
      </c>
      <c r="DB21" s="17">
        <v>6.8787000000000003</v>
      </c>
      <c r="DC21" s="17">
        <v>-7.8700000000000006E-2</v>
      </c>
      <c r="DD21" s="17">
        <v>10.199999999999999</v>
      </c>
      <c r="DE21" s="17">
        <v>10.038970000000001</v>
      </c>
      <c r="DF21" s="17">
        <v>10.038970000000001</v>
      </c>
      <c r="DG21" s="17">
        <v>0.16103000000000001</v>
      </c>
      <c r="DH21" s="17">
        <v>51.1</v>
      </c>
      <c r="DI21" s="17">
        <v>65</v>
      </c>
      <c r="DJ21" s="17">
        <v>54.980289999999997</v>
      </c>
      <c r="DK21" s="17">
        <v>-3.88029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/>
      <c r="DY21" s="17"/>
      <c r="DZ21" s="17"/>
      <c r="EA21" s="17">
        <v>0</v>
      </c>
      <c r="EB21" s="17">
        <v>111.3</v>
      </c>
      <c r="EC21" s="17">
        <v>113.3477</v>
      </c>
      <c r="ED21" s="17">
        <v>113.3477</v>
      </c>
      <c r="EE21" s="17">
        <v>-2.0476999999999999</v>
      </c>
      <c r="EF21" s="17">
        <v>31.7</v>
      </c>
      <c r="EG21" s="17">
        <v>221.68907999999999</v>
      </c>
      <c r="EH21" s="17">
        <v>221.68907999999999</v>
      </c>
      <c r="EI21" s="17">
        <v>-189.98908</v>
      </c>
      <c r="EJ21" s="17"/>
      <c r="EK21" s="17"/>
      <c r="EL21" s="17"/>
      <c r="EM21" s="17">
        <v>0</v>
      </c>
      <c r="EN21" s="17"/>
      <c r="EO21" s="17"/>
      <c r="EP21" s="17"/>
      <c r="EQ21" s="17">
        <v>0</v>
      </c>
      <c r="ER21" s="17"/>
      <c r="ES21" s="17"/>
      <c r="ET21" s="17"/>
      <c r="EU21" s="17">
        <v>0</v>
      </c>
      <c r="EV21" s="17">
        <v>6.5</v>
      </c>
      <c r="EW21" s="17">
        <v>6.39</v>
      </c>
      <c r="EX21" s="17">
        <v>6.39</v>
      </c>
      <c r="EY21" s="17">
        <v>0.11</v>
      </c>
      <c r="EZ21" s="17">
        <v>464.5</v>
      </c>
      <c r="FA21" s="17">
        <v>460.67581000000001</v>
      </c>
      <c r="FB21" s="17">
        <v>460.67581000000001</v>
      </c>
      <c r="FC21" s="17">
        <v>3.8241900000000002</v>
      </c>
      <c r="FD21" s="17">
        <v>43.7</v>
      </c>
      <c r="FE21" s="17">
        <v>43.091900000000003</v>
      </c>
      <c r="FF21" s="17">
        <v>53.998730000000002</v>
      </c>
      <c r="FG21" s="17">
        <v>-10.298730000000001</v>
      </c>
      <c r="FH21" s="17">
        <v>126.3</v>
      </c>
      <c r="FI21" s="17">
        <v>126.675</v>
      </c>
      <c r="FJ21" s="17">
        <v>141.876</v>
      </c>
      <c r="FK21" s="17">
        <v>-15.576000000000001</v>
      </c>
      <c r="FL21" s="17">
        <v>25.1</v>
      </c>
      <c r="FM21" s="17">
        <v>22.53171</v>
      </c>
      <c r="FN21" s="17"/>
      <c r="FO21" s="17">
        <v>25.1</v>
      </c>
      <c r="FP21" s="17">
        <v>18</v>
      </c>
      <c r="FQ21" s="17">
        <v>19.361409999999999</v>
      </c>
      <c r="FR21" s="17">
        <v>19.361409999999999</v>
      </c>
      <c r="FS21" s="17">
        <v>-1.36141</v>
      </c>
      <c r="FT21" s="17">
        <v>13.2</v>
      </c>
      <c r="FU21" s="17"/>
      <c r="FV21" s="17">
        <v>19.09892</v>
      </c>
      <c r="FW21" s="17">
        <v>-5.8989200000000004</v>
      </c>
      <c r="FX21" s="17">
        <v>95</v>
      </c>
      <c r="FY21" s="17">
        <v>88.000979999999998</v>
      </c>
      <c r="FZ21" s="17">
        <v>88.000979999999998</v>
      </c>
      <c r="GA21" s="17">
        <v>6.9990199999999998</v>
      </c>
      <c r="GB21" s="17">
        <v>136.59975</v>
      </c>
      <c r="GC21" s="17">
        <v>165.75659999999999</v>
      </c>
      <c r="GD21" s="17">
        <v>165.83365000000001</v>
      </c>
      <c r="GE21" s="17">
        <v>-29.233899999999998</v>
      </c>
      <c r="GF21" s="17">
        <v>136.65782999999999</v>
      </c>
      <c r="GG21" s="17">
        <v>165.75659999999999</v>
      </c>
      <c r="GH21" s="17">
        <v>165.83365000000001</v>
      </c>
      <c r="GI21" s="17">
        <v>-29.175820000000002</v>
      </c>
      <c r="GJ21" s="17">
        <v>157.94891000000001</v>
      </c>
      <c r="GK21" s="17">
        <v>165.75659999999999</v>
      </c>
      <c r="GL21" s="17">
        <v>165.83365000000001</v>
      </c>
      <c r="GM21" s="17">
        <v>-7.8847399999999999</v>
      </c>
      <c r="GN21" s="17">
        <v>109</v>
      </c>
      <c r="GO21" s="17">
        <v>111.3477</v>
      </c>
      <c r="GP21" s="17">
        <v>109.624</v>
      </c>
      <c r="GQ21" s="17">
        <v>-0.624</v>
      </c>
      <c r="GR21" s="17">
        <v>5.4</v>
      </c>
      <c r="GS21" s="17">
        <v>3.0056699999999998</v>
      </c>
      <c r="GT21" s="17">
        <v>6.0084900000000001</v>
      </c>
      <c r="GU21" s="17">
        <v>-0.60848999999999998</v>
      </c>
      <c r="GV21" s="17">
        <v>0</v>
      </c>
      <c r="GW21" s="17"/>
      <c r="GX21" s="17">
        <v>5.02773</v>
      </c>
      <c r="GY21" s="17">
        <v>-5.02773</v>
      </c>
      <c r="GZ21" s="17">
        <v>34.700000000000003</v>
      </c>
      <c r="HA21" s="17">
        <v>36.537669999999999</v>
      </c>
      <c r="HB21" s="17">
        <v>36.537669999999999</v>
      </c>
      <c r="HC21" s="17">
        <v>-1.8376699999999999</v>
      </c>
      <c r="HD21" s="17">
        <v>45.7</v>
      </c>
      <c r="HE21" s="17">
        <v>44.44858</v>
      </c>
      <c r="HF21" s="17">
        <v>44.44858</v>
      </c>
      <c r="HG21" s="17">
        <v>1.25142</v>
      </c>
      <c r="HH21" s="17">
        <v>1.8</v>
      </c>
      <c r="HI21" s="17">
        <v>1.7435700000000001</v>
      </c>
      <c r="HJ21" s="17">
        <v>1.7435700000000001</v>
      </c>
      <c r="HK21" s="17">
        <v>5.6430000000000001E-2</v>
      </c>
      <c r="HL21" s="17">
        <v>2.4</v>
      </c>
      <c r="HM21" s="17">
        <v>3.9771899999999998</v>
      </c>
      <c r="HN21" s="17">
        <v>3.9771899999999998</v>
      </c>
      <c r="HO21" s="17">
        <v>-1.5771900000000001</v>
      </c>
      <c r="HP21" s="17">
        <v>12.8</v>
      </c>
      <c r="HQ21" s="17">
        <v>15.00379</v>
      </c>
      <c r="HR21" s="17">
        <v>15.00379</v>
      </c>
      <c r="HS21" s="17">
        <v>-2.2037900000000001</v>
      </c>
      <c r="HT21" s="17">
        <v>161.1</v>
      </c>
      <c r="HU21" s="17">
        <v>45.768729999999998</v>
      </c>
      <c r="HV21" s="17">
        <v>105.60521</v>
      </c>
      <c r="HW21" s="17">
        <v>55.494790000000002</v>
      </c>
      <c r="HX21" s="17">
        <v>0</v>
      </c>
      <c r="HY21" s="17">
        <v>0</v>
      </c>
      <c r="HZ21" s="17">
        <v>16.196359999999999</v>
      </c>
      <c r="IA21" s="17">
        <v>-16.196359999999999</v>
      </c>
      <c r="IB21" s="17">
        <v>24.7</v>
      </c>
      <c r="IC21" s="17">
        <v>25.54</v>
      </c>
      <c r="ID21" s="17">
        <v>0</v>
      </c>
      <c r="IE21" s="17">
        <v>24.7</v>
      </c>
      <c r="IF21" s="17"/>
      <c r="IG21" s="17"/>
      <c r="IH21" s="17"/>
      <c r="II21" s="17">
        <v>0</v>
      </c>
      <c r="IJ21" s="17"/>
      <c r="IK21" s="17"/>
      <c r="IL21" s="17">
        <v>0</v>
      </c>
      <c r="IM21" s="17">
        <v>0</v>
      </c>
      <c r="IN21" s="17"/>
      <c r="IO21" s="17"/>
      <c r="IP21" s="17"/>
      <c r="IQ21" s="17">
        <v>0</v>
      </c>
      <c r="IR21" s="17"/>
      <c r="IS21" s="17"/>
      <c r="IT21" s="17"/>
      <c r="IU21" s="17">
        <v>0</v>
      </c>
      <c r="IV21" s="17"/>
      <c r="IW21" s="17"/>
      <c r="IX21" s="17"/>
      <c r="IY21" s="17">
        <v>0</v>
      </c>
      <c r="IZ21" s="17">
        <v>111.2</v>
      </c>
      <c r="JA21" s="17">
        <v>133.87922</v>
      </c>
      <c r="JB21" s="17">
        <v>113.72580000000001</v>
      </c>
      <c r="JC21" s="17">
        <v>-2.5257999999999998</v>
      </c>
      <c r="JD21" s="17">
        <v>115</v>
      </c>
      <c r="JE21" s="17">
        <v>91.956320000000005</v>
      </c>
      <c r="JF21" s="17">
        <v>85.63494</v>
      </c>
      <c r="JG21" s="17">
        <v>29.36506</v>
      </c>
      <c r="JH21" s="17">
        <v>114.8</v>
      </c>
      <c r="JI21" s="17">
        <v>91.956320000000005</v>
      </c>
      <c r="JJ21" s="17">
        <v>85.63494</v>
      </c>
      <c r="JK21" s="17">
        <v>29.16506</v>
      </c>
      <c r="JL21" s="17">
        <v>115.7</v>
      </c>
      <c r="JM21" s="17">
        <v>91.956320000000005</v>
      </c>
      <c r="JN21" s="17">
        <v>85.63494</v>
      </c>
      <c r="JO21" s="17">
        <v>30.065059999999999</v>
      </c>
      <c r="JP21" s="17">
        <v>211.1</v>
      </c>
      <c r="JQ21" s="17">
        <v>137.93448000000001</v>
      </c>
      <c r="JR21" s="17">
        <v>128.45240999999999</v>
      </c>
      <c r="JS21" s="17">
        <v>82.647589999999994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40.5</v>
      </c>
      <c r="KO21" s="17">
        <v>16.343209999999999</v>
      </c>
      <c r="KP21" s="17">
        <v>16.343209999999999</v>
      </c>
      <c r="KQ21" s="17">
        <v>24.156790000000001</v>
      </c>
      <c r="KR21" s="17">
        <v>0</v>
      </c>
      <c r="KS21" s="17"/>
      <c r="KT21" s="17">
        <v>0</v>
      </c>
      <c r="KU21" s="17">
        <v>0</v>
      </c>
      <c r="KV21" s="17"/>
      <c r="KW21" s="17"/>
      <c r="KX21" s="17"/>
      <c r="KY21" s="17">
        <v>0</v>
      </c>
      <c r="KZ21" s="17">
        <v>32.4</v>
      </c>
      <c r="LA21" s="17">
        <v>67.919690000000003</v>
      </c>
      <c r="LB21" s="17">
        <v>67.688540000000003</v>
      </c>
      <c r="LC21" s="17">
        <v>-35.288539999999998</v>
      </c>
      <c r="LD21" s="17">
        <v>96.3</v>
      </c>
      <c r="LE21" s="17">
        <v>105.53488</v>
      </c>
      <c r="LF21" s="17">
        <v>108.13</v>
      </c>
      <c r="LG21" s="17">
        <v>-11.83</v>
      </c>
      <c r="LH21" s="17">
        <v>64.3</v>
      </c>
      <c r="LI21" s="17">
        <v>67.725759999999994</v>
      </c>
      <c r="LJ21" s="17">
        <v>67.725759999999994</v>
      </c>
      <c r="LK21" s="17">
        <v>-3.4257599999999999</v>
      </c>
      <c r="LL21" s="17">
        <v>75</v>
      </c>
      <c r="LM21" s="17">
        <v>77.543199999999999</v>
      </c>
      <c r="LN21" s="17">
        <v>72.37388</v>
      </c>
      <c r="LO21" s="17">
        <v>2.6261199999999998</v>
      </c>
      <c r="LP21" s="17">
        <v>30.3</v>
      </c>
      <c r="LQ21" s="17">
        <v>30.215479999999999</v>
      </c>
      <c r="LR21" s="17">
        <v>30.215479999999999</v>
      </c>
      <c r="LS21" s="17">
        <v>8.4519999999999998E-2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/>
      <c r="MC21" s="17"/>
      <c r="MD21" s="17"/>
      <c r="ME21" s="17">
        <v>0</v>
      </c>
      <c r="MF21" s="17">
        <v>89</v>
      </c>
      <c r="MG21" s="17">
        <v>96.666669999999996</v>
      </c>
      <c r="MH21" s="17">
        <v>96.666669999999996</v>
      </c>
      <c r="MI21" s="17">
        <v>-7.6666699999999999</v>
      </c>
      <c r="MJ21" s="17">
        <v>88.6</v>
      </c>
      <c r="MK21" s="17">
        <v>96.666669999999996</v>
      </c>
      <c r="ML21" s="17">
        <v>96.666669999999996</v>
      </c>
      <c r="MM21" s="17">
        <v>-8.0666700000000002</v>
      </c>
      <c r="MN21" s="17">
        <v>112.4</v>
      </c>
      <c r="MO21" s="17">
        <v>96.666669999999996</v>
      </c>
      <c r="MP21" s="17">
        <v>96.666669999999996</v>
      </c>
      <c r="MQ21" s="17">
        <v>15.73333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/>
      <c r="NI21" s="17"/>
      <c r="NJ21" s="17"/>
      <c r="NK21" s="17">
        <v>0</v>
      </c>
      <c r="NL21" s="17"/>
      <c r="NM21" s="17"/>
      <c r="NN21" s="17"/>
      <c r="NO21" s="17">
        <v>0</v>
      </c>
      <c r="NP21" s="17"/>
      <c r="NQ21" s="17"/>
      <c r="NR21" s="17"/>
      <c r="NS21" s="17">
        <v>0</v>
      </c>
      <c r="NT21" s="17">
        <v>0.1</v>
      </c>
      <c r="NU21" s="17">
        <v>2.5999999999999999E-2</v>
      </c>
      <c r="NV21" s="17">
        <v>2.5999999999999999E-2</v>
      </c>
      <c r="NW21" s="17">
        <v>7.3999999999999996E-2</v>
      </c>
      <c r="NX21" s="17">
        <v>26.5</v>
      </c>
      <c r="NY21" s="17">
        <v>57.33</v>
      </c>
      <c r="NZ21" s="17">
        <v>57.33</v>
      </c>
      <c r="OA21" s="17">
        <v>-30.83</v>
      </c>
      <c r="OB21" s="17">
        <v>50.1</v>
      </c>
      <c r="OC21" s="17">
        <v>36.19</v>
      </c>
      <c r="OD21" s="17">
        <v>36.19</v>
      </c>
      <c r="OE21" s="17">
        <v>13.91</v>
      </c>
      <c r="OF21" s="17">
        <v>1.6</v>
      </c>
      <c r="OG21" s="17">
        <v>1.6</v>
      </c>
      <c r="OH21" s="17">
        <v>0.628</v>
      </c>
      <c r="OI21" s="17">
        <v>0.97199999999999998</v>
      </c>
      <c r="OJ21" s="17">
        <v>0</v>
      </c>
      <c r="OK21" s="17">
        <v>0</v>
      </c>
      <c r="OL21" s="17">
        <v>0</v>
      </c>
      <c r="OM21" s="17">
        <v>0</v>
      </c>
      <c r="ON21" s="17">
        <v>14.8</v>
      </c>
      <c r="OO21" s="17">
        <v>17.629770000000001</v>
      </c>
      <c r="OP21" s="17">
        <v>17.629770000000001</v>
      </c>
      <c r="OQ21" s="17">
        <v>-2.8297699999999999</v>
      </c>
      <c r="OR21" s="17">
        <v>0</v>
      </c>
      <c r="OS21" s="17">
        <v>9.9830000000000005</v>
      </c>
      <c r="OT21" s="17">
        <v>9.9830000000000005</v>
      </c>
      <c r="OU21" s="17">
        <v>-9.9830000000000005</v>
      </c>
      <c r="OV21" s="17">
        <v>0</v>
      </c>
      <c r="OW21" s="17">
        <v>1.46</v>
      </c>
      <c r="OX21" s="17">
        <v>1.46</v>
      </c>
      <c r="OY21" s="17">
        <v>-1.46</v>
      </c>
      <c r="OZ21" s="17"/>
      <c r="PA21" s="17">
        <v>0</v>
      </c>
      <c r="PB21" s="17">
        <v>0</v>
      </c>
      <c r="PC21" s="17">
        <v>0</v>
      </c>
      <c r="PD21" s="17">
        <v>3.7</v>
      </c>
      <c r="PE21" s="17">
        <v>3.6</v>
      </c>
      <c r="PF21" s="17">
        <v>3.6</v>
      </c>
      <c r="PG21" s="17">
        <v>0.1</v>
      </c>
      <c r="PH21" s="17">
        <v>2.9</v>
      </c>
      <c r="PI21" s="17">
        <v>3.4</v>
      </c>
      <c r="PJ21" s="17">
        <v>3.4</v>
      </c>
      <c r="PK21" s="17">
        <v>-0.5</v>
      </c>
      <c r="PL21" s="17">
        <v>0</v>
      </c>
      <c r="PM21" s="17">
        <v>0</v>
      </c>
      <c r="PN21" s="17">
        <v>0</v>
      </c>
      <c r="PO21" s="17">
        <v>0</v>
      </c>
      <c r="PP21" s="17">
        <v>16.3</v>
      </c>
      <c r="PQ21" s="17">
        <v>19.588640000000002</v>
      </c>
      <c r="PR21" s="17">
        <v>19.588640000000002</v>
      </c>
      <c r="PS21" s="17">
        <v>-3.28864</v>
      </c>
      <c r="PT21" s="17">
        <v>0</v>
      </c>
      <c r="PU21" s="17">
        <v>4</v>
      </c>
      <c r="PV21" s="17">
        <v>4</v>
      </c>
      <c r="PW21" s="17">
        <v>-4</v>
      </c>
      <c r="PX21" s="17">
        <v>3.5</v>
      </c>
      <c r="PY21" s="17">
        <v>3.4</v>
      </c>
      <c r="PZ21" s="17">
        <v>3.4</v>
      </c>
      <c r="QA21" s="17">
        <v>0.1</v>
      </c>
      <c r="QB21" s="17">
        <v>0</v>
      </c>
      <c r="QC21" s="17"/>
      <c r="QD21" s="17"/>
      <c r="QE21" s="17">
        <v>0</v>
      </c>
      <c r="QF21" s="17">
        <v>2.9</v>
      </c>
      <c r="QG21" s="17">
        <v>7.5759999999999996</v>
      </c>
      <c r="QH21" s="17">
        <v>7.5759999999999996</v>
      </c>
      <c r="QI21" s="17">
        <v>-4.6760000000000002</v>
      </c>
      <c r="QJ21" s="17">
        <v>4.2</v>
      </c>
      <c r="QK21" s="17">
        <v>6.7140000000000004</v>
      </c>
      <c r="QL21" s="17">
        <v>6.7140000000000004</v>
      </c>
      <c r="QM21" s="17">
        <v>-2.5139999999999998</v>
      </c>
      <c r="QN21" s="17">
        <v>8.1</v>
      </c>
      <c r="QO21" s="17">
        <v>12.8</v>
      </c>
      <c r="QP21" s="17">
        <v>12.71</v>
      </c>
      <c r="QQ21" s="17">
        <v>-4.6100000000000003</v>
      </c>
      <c r="QR21" s="17">
        <v>31.2</v>
      </c>
      <c r="QS21" s="17">
        <v>37.020000000000003</v>
      </c>
      <c r="QT21" s="17">
        <v>37.020000000000003</v>
      </c>
      <c r="QU21" s="17">
        <v>-5.82</v>
      </c>
      <c r="QV21" s="17">
        <v>4.8</v>
      </c>
      <c r="QW21" s="17">
        <v>4.2</v>
      </c>
      <c r="QX21" s="17">
        <v>4.2</v>
      </c>
      <c r="QY21" s="17">
        <v>0.6</v>
      </c>
      <c r="QZ21" s="17">
        <v>2.4</v>
      </c>
      <c r="RA21" s="17">
        <v>2.4</v>
      </c>
      <c r="RB21" s="17">
        <v>2.4</v>
      </c>
      <c r="RC21" s="17">
        <v>0</v>
      </c>
      <c r="RD21" s="17"/>
      <c r="RE21" s="17"/>
      <c r="RF21" s="17"/>
      <c r="RG21" s="17">
        <v>0</v>
      </c>
      <c r="RH21" s="17">
        <v>2.9</v>
      </c>
      <c r="RI21" s="17">
        <v>2.8</v>
      </c>
      <c r="RJ21" s="17">
        <v>2.8</v>
      </c>
      <c r="RK21" s="17">
        <v>0.1</v>
      </c>
      <c r="RL21" s="17">
        <v>1.4</v>
      </c>
      <c r="RM21" s="17">
        <v>0.55400000000000005</v>
      </c>
      <c r="RN21" s="17">
        <v>0.55400000000000005</v>
      </c>
      <c r="RO21" s="17">
        <v>0.84599999999999997</v>
      </c>
      <c r="RP21" s="17">
        <v>3.6</v>
      </c>
      <c r="RQ21" s="17">
        <v>3.5489999999999999</v>
      </c>
      <c r="RR21" s="17">
        <v>3.5489999999999999</v>
      </c>
      <c r="RS21" s="17">
        <v>5.0999999999999997E-2</v>
      </c>
      <c r="RT21" s="17">
        <v>2.9</v>
      </c>
      <c r="RU21" s="17">
        <v>0</v>
      </c>
      <c r="RV21" s="17">
        <v>3.7793700000000001</v>
      </c>
      <c r="RW21" s="17">
        <v>-0.87936999999999999</v>
      </c>
      <c r="RX21" s="17">
        <v>2</v>
      </c>
      <c r="RY21" s="17">
        <v>2</v>
      </c>
      <c r="RZ21" s="17">
        <v>2</v>
      </c>
      <c r="SA21" s="17">
        <v>0</v>
      </c>
      <c r="SB21" s="17">
        <v>0.6</v>
      </c>
      <c r="SC21" s="17">
        <v>0.7</v>
      </c>
      <c r="SD21" s="17">
        <v>0.7</v>
      </c>
      <c r="SE21" s="17">
        <v>-0.1</v>
      </c>
      <c r="SF21" s="17">
        <v>8.9</v>
      </c>
      <c r="SG21" s="17">
        <v>10.38198</v>
      </c>
      <c r="SH21" s="17">
        <v>10.38198</v>
      </c>
      <c r="SI21" s="17">
        <v>-1.4819800000000001</v>
      </c>
      <c r="SJ21" s="17">
        <v>9.3000000000000007</v>
      </c>
      <c r="SK21" s="17">
        <v>8.9</v>
      </c>
      <c r="SL21" s="17">
        <v>8.9</v>
      </c>
      <c r="SM21" s="17">
        <v>0.4</v>
      </c>
      <c r="SN21" s="17">
        <v>18.399999999999999</v>
      </c>
      <c r="SO21" s="17">
        <v>19.588640000000002</v>
      </c>
      <c r="SP21" s="17">
        <v>19.588640000000002</v>
      </c>
      <c r="SQ21" s="17">
        <v>-1.1886399999999999</v>
      </c>
      <c r="SR21" s="17"/>
      <c r="SS21" s="17">
        <v>19.588640000000002</v>
      </c>
      <c r="ST21" s="17">
        <v>19.588640000000002</v>
      </c>
      <c r="SU21" s="17">
        <v>-19.588640000000002</v>
      </c>
      <c r="SV21" s="17">
        <v>20</v>
      </c>
      <c r="SW21" s="17">
        <v>19.09892</v>
      </c>
      <c r="SX21" s="17">
        <v>19.09892</v>
      </c>
      <c r="SY21" s="17">
        <v>0.90107999999999999</v>
      </c>
      <c r="SZ21" s="17">
        <v>28.4</v>
      </c>
      <c r="TA21" s="17">
        <v>20.6</v>
      </c>
      <c r="TB21" s="17">
        <v>21.61</v>
      </c>
      <c r="TC21" s="17">
        <v>6.79</v>
      </c>
      <c r="TD21" s="17">
        <v>34.799999999999997</v>
      </c>
      <c r="TE21" s="17">
        <v>15.83</v>
      </c>
      <c r="TF21" s="17">
        <v>15.83</v>
      </c>
      <c r="TG21" s="17">
        <v>18.97</v>
      </c>
      <c r="TH21" s="17">
        <v>23.3</v>
      </c>
      <c r="TI21" s="17">
        <v>18.93</v>
      </c>
      <c r="TJ21" s="17">
        <v>18.93</v>
      </c>
      <c r="TK21" s="17">
        <v>4.37</v>
      </c>
      <c r="TL21" s="17">
        <v>47.1</v>
      </c>
      <c r="TM21" s="17">
        <v>21.77</v>
      </c>
      <c r="TN21" s="17">
        <v>21.77</v>
      </c>
      <c r="TO21" s="17">
        <v>25.33</v>
      </c>
      <c r="TP21" s="17">
        <v>62.6</v>
      </c>
      <c r="TQ21" s="17">
        <v>31.32</v>
      </c>
      <c r="TR21" s="17">
        <v>31.32</v>
      </c>
      <c r="TS21" s="17">
        <v>31.28</v>
      </c>
      <c r="TT21" s="17">
        <v>1.9</v>
      </c>
      <c r="TU21" s="17">
        <v>2.12</v>
      </c>
      <c r="TV21" s="17">
        <v>2.12</v>
      </c>
      <c r="TW21" s="17">
        <v>-0.22</v>
      </c>
      <c r="TX21" s="17">
        <v>5</v>
      </c>
      <c r="TY21" s="17">
        <v>1.51</v>
      </c>
      <c r="TZ21" s="17">
        <v>1.51</v>
      </c>
      <c r="UA21" s="17">
        <v>3.49</v>
      </c>
      <c r="UB21" s="17">
        <v>19.899999999999999</v>
      </c>
      <c r="UC21" s="17">
        <v>20.568069999999999</v>
      </c>
      <c r="UD21" s="17">
        <v>20.568069999999999</v>
      </c>
      <c r="UE21" s="17">
        <v>-0.66807000000000005</v>
      </c>
      <c r="UF21" s="17">
        <v>5.7</v>
      </c>
      <c r="UG21" s="17">
        <v>8</v>
      </c>
      <c r="UH21" s="17">
        <v>8</v>
      </c>
      <c r="UI21" s="17">
        <v>-2.2999999999999998</v>
      </c>
      <c r="UJ21" s="17">
        <v>4.5</v>
      </c>
      <c r="UK21" s="17">
        <v>7.4</v>
      </c>
      <c r="UL21" s="17">
        <v>7.4</v>
      </c>
      <c r="UM21" s="17">
        <v>-2.9</v>
      </c>
      <c r="UN21" s="17">
        <v>20.399999999999999</v>
      </c>
      <c r="UO21" s="17">
        <v>10</v>
      </c>
      <c r="UP21" s="17">
        <v>10</v>
      </c>
      <c r="UQ21" s="17">
        <v>10.4</v>
      </c>
      <c r="UR21" s="17">
        <v>20.399999999999999</v>
      </c>
      <c r="US21" s="17">
        <v>10</v>
      </c>
      <c r="UT21" s="17">
        <v>10</v>
      </c>
      <c r="UU21" s="17">
        <v>10.4</v>
      </c>
      <c r="UV21" s="17">
        <v>20</v>
      </c>
      <c r="UW21" s="17">
        <v>10</v>
      </c>
      <c r="UX21" s="17">
        <v>10</v>
      </c>
      <c r="UY21" s="17">
        <v>10</v>
      </c>
      <c r="UZ21" s="17">
        <v>2.1</v>
      </c>
      <c r="VA21" s="17">
        <v>1.8</v>
      </c>
      <c r="VB21" s="17">
        <v>0.85099999999999998</v>
      </c>
      <c r="VC21" s="17">
        <v>1.2490000000000001</v>
      </c>
      <c r="VD21" s="17">
        <v>1.7</v>
      </c>
      <c r="VE21" s="17">
        <v>2.843</v>
      </c>
      <c r="VF21" s="17">
        <v>2.843</v>
      </c>
      <c r="VG21" s="17">
        <v>-1.143</v>
      </c>
      <c r="VH21" s="17">
        <v>81.400000000000006</v>
      </c>
      <c r="VI21" s="17">
        <v>81.260000000000005</v>
      </c>
      <c r="VJ21" s="17">
        <v>81.260000000000005</v>
      </c>
      <c r="VK21" s="17">
        <v>0.14000000000000001</v>
      </c>
      <c r="VL21" s="17">
        <v>0.6</v>
      </c>
      <c r="VM21" s="17">
        <v>0.6</v>
      </c>
      <c r="VN21" s="17">
        <v>0.6</v>
      </c>
      <c r="VO21" s="17">
        <v>0</v>
      </c>
      <c r="VP21" s="17">
        <v>53.9</v>
      </c>
      <c r="VQ21" s="17">
        <v>29.05</v>
      </c>
      <c r="VR21" s="17">
        <v>29.05</v>
      </c>
      <c r="VS21" s="17">
        <v>24.85</v>
      </c>
      <c r="VT21" s="17">
        <v>18.3</v>
      </c>
      <c r="VU21" s="17">
        <v>9.9351000000000003</v>
      </c>
      <c r="VV21" s="17"/>
      <c r="VW21" s="17">
        <v>18.3</v>
      </c>
      <c r="VX21" s="17">
        <v>62.9</v>
      </c>
      <c r="VY21" s="17">
        <v>77.599999999999994</v>
      </c>
      <c r="VZ21" s="17">
        <v>72.94247</v>
      </c>
      <c r="WA21" s="17">
        <v>-10.04247</v>
      </c>
      <c r="WB21" s="17">
        <v>3.1</v>
      </c>
      <c r="WC21" s="17">
        <v>3.07</v>
      </c>
      <c r="WD21" s="17">
        <v>3.07</v>
      </c>
      <c r="WE21" s="17">
        <v>0.03</v>
      </c>
      <c r="WF21" s="17">
        <v>0</v>
      </c>
      <c r="WG21" s="17"/>
      <c r="WH21" s="17"/>
      <c r="WI21" s="17">
        <v>0</v>
      </c>
      <c r="WJ21" s="17">
        <v>19.899999999999999</v>
      </c>
      <c r="WK21" s="17">
        <v>19.09892</v>
      </c>
      <c r="WL21" s="17">
        <v>19.09892</v>
      </c>
      <c r="WM21" s="17">
        <v>0.80108000000000001</v>
      </c>
      <c r="WN21" s="17">
        <v>9.8000000000000007</v>
      </c>
      <c r="WO21" s="17">
        <v>12.9</v>
      </c>
      <c r="WP21" s="17">
        <v>12.9</v>
      </c>
      <c r="WQ21" s="17">
        <v>-3.1</v>
      </c>
      <c r="WR21" s="17">
        <v>44.1</v>
      </c>
      <c r="WS21" s="17">
        <v>77</v>
      </c>
      <c r="WT21" s="17">
        <v>74</v>
      </c>
      <c r="WU21" s="17">
        <v>-29.9</v>
      </c>
      <c r="WV21" s="17">
        <v>34.9</v>
      </c>
      <c r="WW21" s="17"/>
      <c r="WX21" s="17"/>
      <c r="WY21" s="17">
        <v>34.9</v>
      </c>
      <c r="WZ21" s="17">
        <v>29.8</v>
      </c>
      <c r="XA21" s="17">
        <v>29.184000000000001</v>
      </c>
      <c r="XB21" s="17">
        <v>29.184000000000001</v>
      </c>
      <c r="XC21" s="17">
        <v>0.61599999999999999</v>
      </c>
      <c r="XD21" s="17">
        <v>3.3</v>
      </c>
      <c r="XE21" s="17">
        <v>2.8159999999999998</v>
      </c>
      <c r="XF21" s="17">
        <v>2.8159999999999998</v>
      </c>
      <c r="XG21" s="17">
        <v>0.48399999999999999</v>
      </c>
      <c r="XH21" s="17">
        <v>14</v>
      </c>
      <c r="XI21" s="17">
        <v>14</v>
      </c>
      <c r="XJ21" s="17">
        <v>14</v>
      </c>
      <c r="XK21" s="17">
        <v>0</v>
      </c>
      <c r="XL21" s="17">
        <v>15.4</v>
      </c>
      <c r="XM21" s="17">
        <v>17</v>
      </c>
      <c r="XN21" s="17">
        <v>17</v>
      </c>
      <c r="XO21" s="17">
        <v>-1.6</v>
      </c>
      <c r="XP21" s="17">
        <v>7</v>
      </c>
      <c r="XQ21" s="17">
        <v>7.5</v>
      </c>
      <c r="XR21" s="17">
        <v>7.5</v>
      </c>
      <c r="XS21" s="17">
        <v>-0.5</v>
      </c>
    </row>
    <row r="22" spans="1:643" ht="24" customHeight="1">
      <c r="A22" s="1"/>
      <c r="B22" s="16" t="s">
        <v>63</v>
      </c>
      <c r="C22" s="16" t="s">
        <v>628</v>
      </c>
      <c r="D22" s="17">
        <v>1</v>
      </c>
      <c r="E22" s="17">
        <v>0.93</v>
      </c>
      <c r="F22" s="17">
        <v>0.93</v>
      </c>
      <c r="G22" s="17">
        <v>7.0000000000000007E-2</v>
      </c>
      <c r="H22" s="17">
        <v>1.6</v>
      </c>
      <c r="I22" s="17">
        <v>1.65</v>
      </c>
      <c r="J22" s="17">
        <v>1.65</v>
      </c>
      <c r="K22" s="17">
        <v>-0.05</v>
      </c>
      <c r="L22" s="17">
        <v>639.70000000000005</v>
      </c>
      <c r="M22" s="17">
        <v>647.00522999999998</v>
      </c>
      <c r="N22" s="17">
        <v>647.00522999999998</v>
      </c>
      <c r="O22" s="17">
        <v>-7.3052299999999999</v>
      </c>
      <c r="P22" s="17">
        <v>214.7</v>
      </c>
      <c r="Q22" s="17">
        <v>212.33768000000001</v>
      </c>
      <c r="R22" s="17">
        <v>212.33768000000001</v>
      </c>
      <c r="S22" s="17">
        <v>2.36232</v>
      </c>
      <c r="T22" s="17">
        <v>0</v>
      </c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235.7</v>
      </c>
      <c r="AG22" s="17">
        <v>246</v>
      </c>
      <c r="AH22" s="17">
        <v>246</v>
      </c>
      <c r="AI22" s="17">
        <v>-10.3</v>
      </c>
      <c r="AJ22" s="17"/>
      <c r="AK22" s="17"/>
      <c r="AL22" s="17">
        <v>41.734110000000001</v>
      </c>
      <c r="AM22" s="17">
        <v>-41.734110000000001</v>
      </c>
      <c r="AN22" s="17"/>
      <c r="AO22" s="17"/>
      <c r="AP22" s="17"/>
      <c r="AQ22" s="17">
        <v>0</v>
      </c>
      <c r="AR22" s="17">
        <v>101.7</v>
      </c>
      <c r="AS22" s="17">
        <v>116.66667</v>
      </c>
      <c r="AT22" s="17">
        <v>116.66667</v>
      </c>
      <c r="AU22" s="17">
        <v>-14.966670000000001</v>
      </c>
      <c r="AV22" s="17">
        <v>100.9</v>
      </c>
      <c r="AW22" s="17">
        <v>116.66667</v>
      </c>
      <c r="AX22" s="17">
        <v>116.66667</v>
      </c>
      <c r="AY22" s="17">
        <v>-15.76667</v>
      </c>
      <c r="AZ22" s="17">
        <v>102.1</v>
      </c>
      <c r="BA22" s="17">
        <v>116.66667</v>
      </c>
      <c r="BB22" s="17">
        <v>116.66667</v>
      </c>
      <c r="BC22" s="17">
        <v>-14.56667</v>
      </c>
      <c r="BD22" s="17">
        <v>219.6</v>
      </c>
      <c r="BE22" s="17">
        <v>175</v>
      </c>
      <c r="BF22" s="17">
        <v>175</v>
      </c>
      <c r="BG22" s="17">
        <v>44.6</v>
      </c>
      <c r="BH22" s="17"/>
      <c r="BI22" s="17"/>
      <c r="BJ22" s="17"/>
      <c r="BK22" s="17">
        <v>0</v>
      </c>
      <c r="BL22" s="17"/>
      <c r="BM22" s="17"/>
      <c r="BN22" s="17"/>
      <c r="BO22" s="17">
        <v>0</v>
      </c>
      <c r="BP22" s="17">
        <v>544.6</v>
      </c>
      <c r="BQ22" s="17">
        <v>570.52498000000003</v>
      </c>
      <c r="BR22" s="17">
        <v>513.00188000000003</v>
      </c>
      <c r="BS22" s="17">
        <v>31.598120000000002</v>
      </c>
      <c r="BT22" s="17">
        <v>10.6</v>
      </c>
      <c r="BU22" s="17">
        <v>10.212540000000001</v>
      </c>
      <c r="BV22" s="17">
        <v>10.212540000000001</v>
      </c>
      <c r="BW22" s="17">
        <v>0.38746000000000003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/>
      <c r="CG22" s="17"/>
      <c r="CH22" s="17"/>
      <c r="CI22" s="17">
        <v>0</v>
      </c>
      <c r="CJ22" s="17"/>
      <c r="CK22" s="17"/>
      <c r="CL22" s="17"/>
      <c r="CM22" s="17">
        <v>0</v>
      </c>
      <c r="CN22" s="17">
        <v>167.5</v>
      </c>
      <c r="CO22" s="17">
        <v>165.3526</v>
      </c>
      <c r="CP22" s="17">
        <v>165.3526</v>
      </c>
      <c r="CQ22" s="17">
        <v>2.1474000000000002</v>
      </c>
      <c r="CR22" s="17">
        <v>6.9</v>
      </c>
      <c r="CS22" s="17">
        <v>4.2400599999999997</v>
      </c>
      <c r="CT22" s="17">
        <v>4.2400599999999997</v>
      </c>
      <c r="CU22" s="17">
        <v>2.6599400000000002</v>
      </c>
      <c r="CV22" s="17"/>
      <c r="CW22" s="17"/>
      <c r="CX22" s="17"/>
      <c r="CY22" s="17">
        <v>0</v>
      </c>
      <c r="CZ22" s="17">
        <v>6.8</v>
      </c>
      <c r="DA22" s="17">
        <v>6.8787000000000003</v>
      </c>
      <c r="DB22" s="17">
        <v>6.8787000000000003</v>
      </c>
      <c r="DC22" s="17">
        <v>-7.8700000000000006E-2</v>
      </c>
      <c r="DD22" s="17">
        <v>10.199999999999999</v>
      </c>
      <c r="DE22" s="17">
        <v>10.038970000000001</v>
      </c>
      <c r="DF22" s="17">
        <v>10.038970000000001</v>
      </c>
      <c r="DG22" s="17">
        <v>0.16103000000000001</v>
      </c>
      <c r="DH22" s="17">
        <v>49</v>
      </c>
      <c r="DI22" s="17">
        <v>65</v>
      </c>
      <c r="DJ22" s="17">
        <v>41.86497</v>
      </c>
      <c r="DK22" s="17">
        <v>7.1350300000000004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/>
      <c r="DY22" s="17"/>
      <c r="DZ22" s="17"/>
      <c r="EA22" s="17">
        <v>0</v>
      </c>
      <c r="EB22" s="17">
        <v>110.3</v>
      </c>
      <c r="EC22" s="17">
        <v>113.3477</v>
      </c>
      <c r="ED22" s="17">
        <v>113.3477</v>
      </c>
      <c r="EE22" s="17">
        <v>-3.0476999999999999</v>
      </c>
      <c r="EF22" s="17">
        <v>103.7</v>
      </c>
      <c r="EG22" s="17">
        <v>110.5</v>
      </c>
      <c r="EH22" s="17">
        <v>110.5</v>
      </c>
      <c r="EI22" s="17">
        <v>-6.8</v>
      </c>
      <c r="EJ22" s="17"/>
      <c r="EK22" s="17"/>
      <c r="EL22" s="17"/>
      <c r="EM22" s="17">
        <v>0</v>
      </c>
      <c r="EN22" s="17"/>
      <c r="EO22" s="17"/>
      <c r="EP22" s="17"/>
      <c r="EQ22" s="17">
        <v>0</v>
      </c>
      <c r="ER22" s="17"/>
      <c r="ES22" s="17"/>
      <c r="ET22" s="17"/>
      <c r="EU22" s="17">
        <v>0</v>
      </c>
      <c r="EV22" s="17">
        <v>6.5</v>
      </c>
      <c r="EW22" s="17">
        <v>6.39</v>
      </c>
      <c r="EX22" s="17">
        <v>6.39</v>
      </c>
      <c r="EY22" s="17">
        <v>0.11</v>
      </c>
      <c r="EZ22" s="17">
        <v>294.3</v>
      </c>
      <c r="FA22" s="17">
        <v>460.67581000000001</v>
      </c>
      <c r="FB22" s="17">
        <v>446.13859000000002</v>
      </c>
      <c r="FC22" s="17">
        <v>-151.83859000000001</v>
      </c>
      <c r="FD22" s="17">
        <v>42</v>
      </c>
      <c r="FE22" s="17">
        <v>43.091900000000003</v>
      </c>
      <c r="FF22" s="17">
        <v>53.998730000000002</v>
      </c>
      <c r="FG22" s="17">
        <v>-11.99873</v>
      </c>
      <c r="FH22" s="17">
        <v>142.1</v>
      </c>
      <c r="FI22" s="17">
        <v>112.35955</v>
      </c>
      <c r="FJ22" s="17">
        <v>124.51049</v>
      </c>
      <c r="FK22" s="17">
        <v>17.589510000000001</v>
      </c>
      <c r="FL22" s="17">
        <v>26.2</v>
      </c>
      <c r="FM22" s="17">
        <v>22.53171</v>
      </c>
      <c r="FN22" s="17"/>
      <c r="FO22" s="17">
        <v>26.2</v>
      </c>
      <c r="FP22" s="17">
        <v>17.899999999999999</v>
      </c>
      <c r="FQ22" s="17">
        <v>19.361409999999999</v>
      </c>
      <c r="FR22" s="17">
        <v>19.361409999999999</v>
      </c>
      <c r="FS22" s="17">
        <v>-1.4614100000000001</v>
      </c>
      <c r="FT22" s="17">
        <v>13.2</v>
      </c>
      <c r="FU22" s="17"/>
      <c r="FV22" s="17">
        <v>19.09892</v>
      </c>
      <c r="FW22" s="17">
        <v>-5.8989200000000004</v>
      </c>
      <c r="FX22" s="17">
        <v>88.9</v>
      </c>
      <c r="FY22" s="17">
        <v>88.000979999999998</v>
      </c>
      <c r="FZ22" s="17">
        <v>88.000979999999998</v>
      </c>
      <c r="GA22" s="17">
        <v>0.89902000000000004</v>
      </c>
      <c r="GB22" s="17">
        <v>146.45489000000001</v>
      </c>
      <c r="GC22" s="17">
        <v>165.75659999999999</v>
      </c>
      <c r="GD22" s="17">
        <v>165.83365000000001</v>
      </c>
      <c r="GE22" s="17">
        <v>-19.37876</v>
      </c>
      <c r="GF22" s="17">
        <v>146.81947</v>
      </c>
      <c r="GG22" s="17">
        <v>165.75659999999999</v>
      </c>
      <c r="GH22" s="17">
        <v>165.83365000000001</v>
      </c>
      <c r="GI22" s="17">
        <v>-19.01418</v>
      </c>
      <c r="GJ22" s="17">
        <v>168.18691000000001</v>
      </c>
      <c r="GK22" s="17">
        <v>165.75659999999999</v>
      </c>
      <c r="GL22" s="17">
        <v>165.83365000000001</v>
      </c>
      <c r="GM22" s="17">
        <v>2.3532600000000001</v>
      </c>
      <c r="GN22" s="17">
        <v>108.8</v>
      </c>
      <c r="GO22" s="17">
        <v>111.3477</v>
      </c>
      <c r="GP22" s="17">
        <v>83.750579999999999</v>
      </c>
      <c r="GQ22" s="17">
        <v>25.049420000000001</v>
      </c>
      <c r="GR22" s="17">
        <v>5.6</v>
      </c>
      <c r="GS22" s="17">
        <v>3.0056699999999998</v>
      </c>
      <c r="GT22" s="17">
        <v>6.0084900000000001</v>
      </c>
      <c r="GU22" s="17">
        <v>-0.40849000000000002</v>
      </c>
      <c r="GV22" s="17">
        <v>0</v>
      </c>
      <c r="GW22" s="17"/>
      <c r="GX22" s="17">
        <v>5.02773</v>
      </c>
      <c r="GY22" s="17">
        <v>-5.02773</v>
      </c>
      <c r="GZ22" s="17">
        <v>33.6</v>
      </c>
      <c r="HA22" s="17">
        <v>36.537669999999999</v>
      </c>
      <c r="HB22" s="17">
        <v>23.797640000000001</v>
      </c>
      <c r="HC22" s="17">
        <v>9.8023600000000002</v>
      </c>
      <c r="HD22" s="17">
        <v>45</v>
      </c>
      <c r="HE22" s="17">
        <v>44.44858</v>
      </c>
      <c r="HF22" s="17">
        <v>44.44858</v>
      </c>
      <c r="HG22" s="17">
        <v>0.55142000000000002</v>
      </c>
      <c r="HH22" s="17">
        <v>1.9</v>
      </c>
      <c r="HI22" s="17">
        <v>1.7435700000000001</v>
      </c>
      <c r="HJ22" s="17">
        <v>1.7435700000000001</v>
      </c>
      <c r="HK22" s="17">
        <v>0.15643000000000001</v>
      </c>
      <c r="HL22" s="17">
        <v>2.4</v>
      </c>
      <c r="HM22" s="17">
        <v>3.9771899999999998</v>
      </c>
      <c r="HN22" s="17">
        <v>3.9771899999999998</v>
      </c>
      <c r="HO22" s="17">
        <v>-1.5771900000000001</v>
      </c>
      <c r="HP22" s="17">
        <v>12.2</v>
      </c>
      <c r="HQ22" s="17">
        <v>15.00379</v>
      </c>
      <c r="HR22" s="17">
        <v>15.00379</v>
      </c>
      <c r="HS22" s="17">
        <v>-2.8037899999999998</v>
      </c>
      <c r="HT22" s="17">
        <v>159.30000000000001</v>
      </c>
      <c r="HU22" s="17">
        <v>175.92723000000001</v>
      </c>
      <c r="HV22" s="17">
        <v>175.92723000000001</v>
      </c>
      <c r="HW22" s="17">
        <v>-16.627230000000001</v>
      </c>
      <c r="HX22" s="17">
        <v>0</v>
      </c>
      <c r="HY22" s="17">
        <v>0</v>
      </c>
      <c r="HZ22" s="17">
        <v>19.57977</v>
      </c>
      <c r="IA22" s="17">
        <v>-19.57977</v>
      </c>
      <c r="IB22" s="17">
        <v>26.5</v>
      </c>
      <c r="IC22" s="17">
        <v>25.54</v>
      </c>
      <c r="ID22" s="17">
        <v>25.54</v>
      </c>
      <c r="IE22" s="17">
        <v>0.96</v>
      </c>
      <c r="IF22" s="17"/>
      <c r="IG22" s="17"/>
      <c r="IH22" s="17"/>
      <c r="II22" s="17">
        <v>0</v>
      </c>
      <c r="IJ22" s="17"/>
      <c r="IK22" s="17"/>
      <c r="IL22" s="17">
        <v>0</v>
      </c>
      <c r="IM22" s="17">
        <v>0</v>
      </c>
      <c r="IN22" s="17"/>
      <c r="IO22" s="17"/>
      <c r="IP22" s="17"/>
      <c r="IQ22" s="17">
        <v>0</v>
      </c>
      <c r="IR22" s="17"/>
      <c r="IS22" s="17"/>
      <c r="IT22" s="17"/>
      <c r="IU22" s="17">
        <v>0</v>
      </c>
      <c r="IV22" s="17"/>
      <c r="IW22" s="17"/>
      <c r="IX22" s="17"/>
      <c r="IY22" s="17">
        <v>0</v>
      </c>
      <c r="IZ22" s="17">
        <v>110.3</v>
      </c>
      <c r="JA22" s="17">
        <v>133.87922</v>
      </c>
      <c r="JB22" s="17">
        <v>82.519800000000004</v>
      </c>
      <c r="JC22" s="17">
        <v>27.780200000000001</v>
      </c>
      <c r="JD22" s="17">
        <v>126.7</v>
      </c>
      <c r="JE22" s="17">
        <v>70.222219999999993</v>
      </c>
      <c r="JF22" s="17">
        <v>82.276330000000002</v>
      </c>
      <c r="JG22" s="17">
        <v>44.423670000000001</v>
      </c>
      <c r="JH22" s="17">
        <v>126.5</v>
      </c>
      <c r="JI22" s="17">
        <v>70.222219999999993</v>
      </c>
      <c r="JJ22" s="17">
        <v>82.276330000000002</v>
      </c>
      <c r="JK22" s="17">
        <v>44.223669999999998</v>
      </c>
      <c r="JL22" s="17">
        <v>126.1</v>
      </c>
      <c r="JM22" s="17">
        <v>70.222219999999993</v>
      </c>
      <c r="JN22" s="17">
        <v>82.276330000000002</v>
      </c>
      <c r="JO22" s="17">
        <v>43.82367</v>
      </c>
      <c r="JP22" s="17">
        <v>199.5</v>
      </c>
      <c r="JQ22" s="17">
        <v>105.33333</v>
      </c>
      <c r="JR22" s="17">
        <v>123.4145</v>
      </c>
      <c r="JS22" s="17">
        <v>76.085499999999996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79.2</v>
      </c>
      <c r="KO22" s="17">
        <v>115.35749</v>
      </c>
      <c r="KP22" s="17">
        <v>63.262500000000003</v>
      </c>
      <c r="KQ22" s="17">
        <v>15.9375</v>
      </c>
      <c r="KR22" s="17">
        <v>0</v>
      </c>
      <c r="KS22" s="17"/>
      <c r="KT22" s="17">
        <v>0</v>
      </c>
      <c r="KU22" s="17">
        <v>0</v>
      </c>
      <c r="KV22" s="17"/>
      <c r="KW22" s="17"/>
      <c r="KX22" s="17"/>
      <c r="KY22" s="17">
        <v>0</v>
      </c>
      <c r="KZ22" s="17">
        <v>41.5</v>
      </c>
      <c r="LA22" s="17">
        <v>67.919690000000003</v>
      </c>
      <c r="LB22" s="17">
        <v>67.688540000000003</v>
      </c>
      <c r="LC22" s="17">
        <v>-26.18854</v>
      </c>
      <c r="LD22" s="17">
        <v>94.1</v>
      </c>
      <c r="LE22" s="17">
        <v>101.76567</v>
      </c>
      <c r="LF22" s="17">
        <v>103.33264</v>
      </c>
      <c r="LG22" s="17">
        <v>-9.23264</v>
      </c>
      <c r="LH22" s="17">
        <v>63.5</v>
      </c>
      <c r="LI22" s="17">
        <v>67.725759999999994</v>
      </c>
      <c r="LJ22" s="17">
        <v>67.725759999999994</v>
      </c>
      <c r="LK22" s="17">
        <v>-4.2257600000000002</v>
      </c>
      <c r="LL22" s="17">
        <v>69.599999999999994</v>
      </c>
      <c r="LM22" s="17">
        <v>74.156980000000004</v>
      </c>
      <c r="LN22" s="17">
        <v>72.37388</v>
      </c>
      <c r="LO22" s="17">
        <v>-2.7738800000000001</v>
      </c>
      <c r="LP22" s="17">
        <v>29.9</v>
      </c>
      <c r="LQ22" s="17">
        <v>30.215479999999999</v>
      </c>
      <c r="LR22" s="17">
        <v>30.215479999999999</v>
      </c>
      <c r="LS22" s="17">
        <v>-0.31547999999999998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/>
      <c r="MC22" s="17"/>
      <c r="MD22" s="17"/>
      <c r="ME22" s="17">
        <v>0</v>
      </c>
      <c r="MF22" s="17">
        <v>88.8</v>
      </c>
      <c r="MG22" s="17">
        <v>96.666669999999996</v>
      </c>
      <c r="MH22" s="17">
        <v>149.77393000000001</v>
      </c>
      <c r="MI22" s="17">
        <v>-60.973930000000003</v>
      </c>
      <c r="MJ22" s="17">
        <v>88.7</v>
      </c>
      <c r="MK22" s="17">
        <v>96.666669999999996</v>
      </c>
      <c r="ML22" s="17">
        <v>149.77393000000001</v>
      </c>
      <c r="MM22" s="17">
        <v>-61.073929999999997</v>
      </c>
      <c r="MN22" s="17">
        <v>112.5</v>
      </c>
      <c r="MO22" s="17">
        <v>96.666669999999996</v>
      </c>
      <c r="MP22" s="17">
        <v>149.77393000000001</v>
      </c>
      <c r="MQ22" s="17">
        <v>-37.27393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/>
      <c r="NI22" s="17"/>
      <c r="NJ22" s="17"/>
      <c r="NK22" s="17">
        <v>0</v>
      </c>
      <c r="NL22" s="17"/>
      <c r="NM22" s="17"/>
      <c r="NN22" s="17"/>
      <c r="NO22" s="17">
        <v>0</v>
      </c>
      <c r="NP22" s="17"/>
      <c r="NQ22" s="17"/>
      <c r="NR22" s="17"/>
      <c r="NS22" s="17">
        <v>0</v>
      </c>
      <c r="NT22" s="17">
        <v>0.1</v>
      </c>
      <c r="NU22" s="17">
        <v>5.0999999999999997E-2</v>
      </c>
      <c r="NV22" s="17">
        <v>5.0999999999999997E-2</v>
      </c>
      <c r="NW22" s="17">
        <v>4.9000000000000002E-2</v>
      </c>
      <c r="NX22" s="17">
        <v>16.7</v>
      </c>
      <c r="NY22" s="17">
        <v>58.31</v>
      </c>
      <c r="NZ22" s="17">
        <v>58.31</v>
      </c>
      <c r="OA22" s="17">
        <v>-41.61</v>
      </c>
      <c r="OB22" s="17">
        <v>55.5</v>
      </c>
      <c r="OC22" s="17">
        <v>50.58</v>
      </c>
      <c r="OD22" s="17">
        <v>50.58</v>
      </c>
      <c r="OE22" s="17">
        <v>4.92</v>
      </c>
      <c r="OF22" s="17">
        <v>1.5</v>
      </c>
      <c r="OG22" s="17">
        <v>1.6</v>
      </c>
      <c r="OH22" s="17">
        <v>0.59699999999999998</v>
      </c>
      <c r="OI22" s="17">
        <v>0.90300000000000002</v>
      </c>
      <c r="OJ22" s="17">
        <v>0</v>
      </c>
      <c r="OK22" s="17">
        <v>0</v>
      </c>
      <c r="OL22" s="17">
        <v>0</v>
      </c>
      <c r="OM22" s="17">
        <v>0</v>
      </c>
      <c r="ON22" s="17">
        <v>14.6</v>
      </c>
      <c r="OO22" s="17">
        <v>17.629770000000001</v>
      </c>
      <c r="OP22" s="17">
        <v>17.629770000000001</v>
      </c>
      <c r="OQ22" s="17">
        <v>-3.0297700000000001</v>
      </c>
      <c r="OR22" s="17">
        <v>5.5</v>
      </c>
      <c r="OS22" s="17">
        <v>9.9830000000000005</v>
      </c>
      <c r="OT22" s="17">
        <v>9.9830000000000005</v>
      </c>
      <c r="OU22" s="17">
        <v>-4.4829999999999997</v>
      </c>
      <c r="OV22" s="17">
        <v>0</v>
      </c>
      <c r="OW22" s="17">
        <v>1.46</v>
      </c>
      <c r="OX22" s="17">
        <v>1.46</v>
      </c>
      <c r="OY22" s="17">
        <v>-1.46</v>
      </c>
      <c r="OZ22" s="17"/>
      <c r="PA22" s="17">
        <v>0</v>
      </c>
      <c r="PB22" s="17">
        <v>0</v>
      </c>
      <c r="PC22" s="17">
        <v>0</v>
      </c>
      <c r="PD22" s="17">
        <v>3.6</v>
      </c>
      <c r="PE22" s="17">
        <v>3.6</v>
      </c>
      <c r="PF22" s="17">
        <v>3.6</v>
      </c>
      <c r="PG22" s="17">
        <v>0</v>
      </c>
      <c r="PH22" s="17">
        <v>3</v>
      </c>
      <c r="PI22" s="17">
        <v>3.4</v>
      </c>
      <c r="PJ22" s="17">
        <v>3.4</v>
      </c>
      <c r="PK22" s="17">
        <v>-0.4</v>
      </c>
      <c r="PL22" s="17">
        <v>0</v>
      </c>
      <c r="PM22" s="17">
        <v>0</v>
      </c>
      <c r="PN22" s="17">
        <v>0</v>
      </c>
      <c r="PO22" s="17">
        <v>0</v>
      </c>
      <c r="PP22" s="17">
        <v>15.7</v>
      </c>
      <c r="PQ22" s="17">
        <v>19.588640000000002</v>
      </c>
      <c r="PR22" s="17">
        <v>19.588640000000002</v>
      </c>
      <c r="PS22" s="17">
        <v>-3.8886400000000001</v>
      </c>
      <c r="PT22" s="17">
        <v>0</v>
      </c>
      <c r="PU22" s="17">
        <v>4</v>
      </c>
      <c r="PV22" s="17">
        <v>4</v>
      </c>
      <c r="PW22" s="17">
        <v>-4</v>
      </c>
      <c r="PX22" s="17">
        <v>3.5</v>
      </c>
      <c r="PY22" s="17">
        <v>3.4</v>
      </c>
      <c r="PZ22" s="17">
        <v>3.4</v>
      </c>
      <c r="QA22" s="17">
        <v>0.1</v>
      </c>
      <c r="QB22" s="17">
        <v>1.7</v>
      </c>
      <c r="QC22" s="17"/>
      <c r="QD22" s="17"/>
      <c r="QE22" s="17">
        <v>1.7</v>
      </c>
      <c r="QF22" s="17">
        <v>4.2</v>
      </c>
      <c r="QG22" s="17">
        <v>11.433999999999999</v>
      </c>
      <c r="QH22" s="17">
        <v>11.433999999999999</v>
      </c>
      <c r="QI22" s="17">
        <v>-7.234</v>
      </c>
      <c r="QJ22" s="17">
        <v>8.6999999999999993</v>
      </c>
      <c r="QK22" s="17">
        <v>12.733000000000001</v>
      </c>
      <c r="QL22" s="17">
        <v>12.733000000000001</v>
      </c>
      <c r="QM22" s="17">
        <v>-4.0330000000000004</v>
      </c>
      <c r="QN22" s="17">
        <v>5.9</v>
      </c>
      <c r="QO22" s="17">
        <v>13</v>
      </c>
      <c r="QP22" s="17">
        <v>13.29</v>
      </c>
      <c r="QQ22" s="17">
        <v>-7.39</v>
      </c>
      <c r="QR22" s="17">
        <v>29.6</v>
      </c>
      <c r="QS22" s="17">
        <v>37.83</v>
      </c>
      <c r="QT22" s="17">
        <v>37.83</v>
      </c>
      <c r="QU22" s="17">
        <v>-8.23</v>
      </c>
      <c r="QV22" s="17">
        <v>4.8</v>
      </c>
      <c r="QW22" s="17">
        <v>4.2</v>
      </c>
      <c r="QX22" s="17">
        <v>4.2</v>
      </c>
      <c r="QY22" s="17">
        <v>0.6</v>
      </c>
      <c r="QZ22" s="17">
        <v>2.4</v>
      </c>
      <c r="RA22" s="17">
        <v>2.4</v>
      </c>
      <c r="RB22" s="17">
        <v>2.4</v>
      </c>
      <c r="RC22" s="17">
        <v>0</v>
      </c>
      <c r="RD22" s="17"/>
      <c r="RE22" s="17"/>
      <c r="RF22" s="17"/>
      <c r="RG22" s="17">
        <v>0</v>
      </c>
      <c r="RH22" s="17">
        <v>2.9</v>
      </c>
      <c r="RI22" s="17">
        <v>2.8</v>
      </c>
      <c r="RJ22" s="17">
        <v>2.8</v>
      </c>
      <c r="RK22" s="17">
        <v>0.1</v>
      </c>
      <c r="RL22" s="17">
        <v>3</v>
      </c>
      <c r="RM22" s="17">
        <v>1.1679999999999999</v>
      </c>
      <c r="RN22" s="17">
        <v>1.1679999999999999</v>
      </c>
      <c r="RO22" s="17">
        <v>1.8320000000000001</v>
      </c>
      <c r="RP22" s="17">
        <v>3.6</v>
      </c>
      <c r="RQ22" s="17">
        <v>3.5489999999999999</v>
      </c>
      <c r="RR22" s="17">
        <v>3.5489999999999999</v>
      </c>
      <c r="RS22" s="17">
        <v>5.0999999999999997E-2</v>
      </c>
      <c r="RT22" s="17">
        <v>2.7</v>
      </c>
      <c r="RU22" s="17">
        <v>0</v>
      </c>
      <c r="RV22" s="17">
        <v>4.5688800000000001</v>
      </c>
      <c r="RW22" s="17">
        <v>-1.8688800000000001</v>
      </c>
      <c r="RX22" s="17">
        <v>2</v>
      </c>
      <c r="RY22" s="17">
        <v>2</v>
      </c>
      <c r="RZ22" s="17">
        <v>2</v>
      </c>
      <c r="SA22" s="17">
        <v>0</v>
      </c>
      <c r="SB22" s="17">
        <v>0.6</v>
      </c>
      <c r="SC22" s="17">
        <v>0.7</v>
      </c>
      <c r="SD22" s="17">
        <v>0.7</v>
      </c>
      <c r="SE22" s="17">
        <v>-0.1</v>
      </c>
      <c r="SF22" s="17">
        <v>8.8000000000000007</v>
      </c>
      <c r="SG22" s="17">
        <v>10.38198</v>
      </c>
      <c r="SH22" s="17">
        <v>10.38198</v>
      </c>
      <c r="SI22" s="17">
        <v>-1.5819799999999999</v>
      </c>
      <c r="SJ22" s="17">
        <v>9.3000000000000007</v>
      </c>
      <c r="SK22" s="17">
        <v>8.9</v>
      </c>
      <c r="SL22" s="17">
        <v>8.9</v>
      </c>
      <c r="SM22" s="17">
        <v>0.4</v>
      </c>
      <c r="SN22" s="17">
        <v>17.8</v>
      </c>
      <c r="SO22" s="17">
        <v>19.588640000000002</v>
      </c>
      <c r="SP22" s="17">
        <v>19.588640000000002</v>
      </c>
      <c r="SQ22" s="17">
        <v>-1.78864</v>
      </c>
      <c r="SR22" s="17"/>
      <c r="SS22" s="17">
        <v>19.588640000000002</v>
      </c>
      <c r="ST22" s="17">
        <v>19.588640000000002</v>
      </c>
      <c r="SU22" s="17">
        <v>-19.588640000000002</v>
      </c>
      <c r="SV22" s="17">
        <v>20</v>
      </c>
      <c r="SW22" s="17">
        <v>19.09892</v>
      </c>
      <c r="SX22" s="17">
        <v>19.09892</v>
      </c>
      <c r="SY22" s="17">
        <v>0.90107999999999999</v>
      </c>
      <c r="SZ22" s="17">
        <v>25.9</v>
      </c>
      <c r="TA22" s="17">
        <v>20.5</v>
      </c>
      <c r="TB22" s="17">
        <v>21.26</v>
      </c>
      <c r="TC22" s="17">
        <v>4.6399999999999997</v>
      </c>
      <c r="TD22" s="17">
        <v>29.7</v>
      </c>
      <c r="TE22" s="17">
        <v>15.4</v>
      </c>
      <c r="TF22" s="17">
        <v>15.4</v>
      </c>
      <c r="TG22" s="17">
        <v>14.3</v>
      </c>
      <c r="TH22" s="17">
        <v>31.9</v>
      </c>
      <c r="TI22" s="17">
        <v>31.06</v>
      </c>
      <c r="TJ22" s="17">
        <v>31.06</v>
      </c>
      <c r="TK22" s="17">
        <v>0.84</v>
      </c>
      <c r="TL22" s="17">
        <v>48.5</v>
      </c>
      <c r="TM22" s="17">
        <v>23.65</v>
      </c>
      <c r="TN22" s="17">
        <v>23.65</v>
      </c>
      <c r="TO22" s="17">
        <v>24.85</v>
      </c>
      <c r="TP22" s="17">
        <v>60.3</v>
      </c>
      <c r="TQ22" s="17">
        <v>32.880000000000003</v>
      </c>
      <c r="TR22" s="17">
        <v>32.880000000000003</v>
      </c>
      <c r="TS22" s="17">
        <v>27.42</v>
      </c>
      <c r="TT22" s="17">
        <v>2</v>
      </c>
      <c r="TU22" s="17">
        <v>2.2999999999999998</v>
      </c>
      <c r="TV22" s="17">
        <v>2.2999999999999998</v>
      </c>
      <c r="TW22" s="17">
        <v>-0.3</v>
      </c>
      <c r="TX22" s="17">
        <v>4.5</v>
      </c>
      <c r="TY22" s="17">
        <v>1.64</v>
      </c>
      <c r="TZ22" s="17">
        <v>1.64</v>
      </c>
      <c r="UA22" s="17">
        <v>2.86</v>
      </c>
      <c r="UB22" s="17">
        <v>19.7</v>
      </c>
      <c r="UC22" s="17">
        <v>20.568069999999999</v>
      </c>
      <c r="UD22" s="17">
        <v>20.568069999999999</v>
      </c>
      <c r="UE22" s="17">
        <v>-0.86807000000000001</v>
      </c>
      <c r="UF22" s="17">
        <v>5.6</v>
      </c>
      <c r="UG22" s="17">
        <v>8</v>
      </c>
      <c r="UH22" s="17">
        <v>8</v>
      </c>
      <c r="UI22" s="17">
        <v>-2.4</v>
      </c>
      <c r="UJ22" s="17">
        <v>4.5</v>
      </c>
      <c r="UK22" s="17">
        <v>7.4</v>
      </c>
      <c r="UL22" s="17">
        <v>7.4</v>
      </c>
      <c r="UM22" s="17">
        <v>-2.9</v>
      </c>
      <c r="UN22" s="17">
        <v>20.399999999999999</v>
      </c>
      <c r="UO22" s="17">
        <v>10</v>
      </c>
      <c r="UP22" s="17">
        <v>10</v>
      </c>
      <c r="UQ22" s="17">
        <v>10.4</v>
      </c>
      <c r="UR22" s="17">
        <v>20.399999999999999</v>
      </c>
      <c r="US22" s="17">
        <v>10</v>
      </c>
      <c r="UT22" s="17">
        <v>10</v>
      </c>
      <c r="UU22" s="17">
        <v>10.4</v>
      </c>
      <c r="UV22" s="17">
        <v>20</v>
      </c>
      <c r="UW22" s="17">
        <v>10</v>
      </c>
      <c r="UX22" s="17">
        <v>10</v>
      </c>
      <c r="UY22" s="17">
        <v>10</v>
      </c>
      <c r="UZ22" s="17">
        <v>1.4</v>
      </c>
      <c r="VA22" s="17">
        <v>1.8</v>
      </c>
      <c r="VB22" s="17">
        <v>0.85299999999999998</v>
      </c>
      <c r="VC22" s="17">
        <v>0.54700000000000004</v>
      </c>
      <c r="VD22" s="17">
        <v>4.3</v>
      </c>
      <c r="VE22" s="17">
        <v>5.6189999999999998</v>
      </c>
      <c r="VF22" s="17">
        <v>5.6189999999999998</v>
      </c>
      <c r="VG22" s="17">
        <v>-1.319</v>
      </c>
      <c r="VH22" s="17">
        <v>127.9</v>
      </c>
      <c r="VI22" s="17">
        <v>127.96</v>
      </c>
      <c r="VJ22" s="17">
        <v>127.96</v>
      </c>
      <c r="VK22" s="17">
        <v>-0.06</v>
      </c>
      <c r="VL22" s="17">
        <v>0.6</v>
      </c>
      <c r="VM22" s="17">
        <v>0.6</v>
      </c>
      <c r="VN22" s="17">
        <v>0.6</v>
      </c>
      <c r="VO22" s="17">
        <v>0</v>
      </c>
      <c r="VP22" s="17">
        <v>41.1</v>
      </c>
      <c r="VQ22" s="17">
        <v>30.7</v>
      </c>
      <c r="VR22" s="17">
        <v>30.7</v>
      </c>
      <c r="VS22" s="17">
        <v>10.4</v>
      </c>
      <c r="VT22" s="17">
        <v>14.9</v>
      </c>
      <c r="VU22" s="17">
        <v>10.65113</v>
      </c>
      <c r="VV22" s="17"/>
      <c r="VW22" s="17">
        <v>14.9</v>
      </c>
      <c r="VX22" s="17">
        <v>94.7</v>
      </c>
      <c r="VY22" s="17">
        <v>94.9</v>
      </c>
      <c r="VZ22" s="17">
        <v>92.320139999999995</v>
      </c>
      <c r="WA22" s="17">
        <v>2.3798599999999999</v>
      </c>
      <c r="WB22" s="17">
        <v>5.0999999999999996</v>
      </c>
      <c r="WC22" s="17">
        <v>5.5750000000000002</v>
      </c>
      <c r="WD22" s="17">
        <v>5.5750000000000002</v>
      </c>
      <c r="WE22" s="17">
        <v>-0.47499999999999998</v>
      </c>
      <c r="WF22" s="17">
        <v>0</v>
      </c>
      <c r="WG22" s="17"/>
      <c r="WH22" s="17"/>
      <c r="WI22" s="17">
        <v>0</v>
      </c>
      <c r="WJ22" s="17">
        <v>20</v>
      </c>
      <c r="WK22" s="17">
        <v>19.09892</v>
      </c>
      <c r="WL22" s="17">
        <v>19.09892</v>
      </c>
      <c r="WM22" s="17">
        <v>0.90107999999999999</v>
      </c>
      <c r="WN22" s="17">
        <v>9.1999999999999993</v>
      </c>
      <c r="WO22" s="17">
        <v>12.9</v>
      </c>
      <c r="WP22" s="17">
        <v>12.9</v>
      </c>
      <c r="WQ22" s="17">
        <v>-3.7</v>
      </c>
      <c r="WR22" s="17">
        <v>44.4</v>
      </c>
      <c r="WS22" s="17">
        <v>77</v>
      </c>
      <c r="WT22" s="17">
        <v>74</v>
      </c>
      <c r="WU22" s="17">
        <v>-29.6</v>
      </c>
      <c r="WV22" s="17">
        <v>34.200000000000003</v>
      </c>
      <c r="WW22" s="17"/>
      <c r="WX22" s="17"/>
      <c r="WY22" s="17">
        <v>34.200000000000003</v>
      </c>
      <c r="WZ22" s="17">
        <v>29.8</v>
      </c>
      <c r="XA22" s="17">
        <v>29.184000000000001</v>
      </c>
      <c r="XB22" s="17">
        <v>29.184000000000001</v>
      </c>
      <c r="XC22" s="17">
        <v>0.61599999999999999</v>
      </c>
      <c r="XD22" s="17">
        <v>3.2</v>
      </c>
      <c r="XE22" s="17">
        <v>2.8159999999999998</v>
      </c>
      <c r="XF22" s="17">
        <v>2.8159999999999998</v>
      </c>
      <c r="XG22" s="17">
        <v>0.38400000000000001</v>
      </c>
      <c r="XH22" s="17">
        <v>14.5</v>
      </c>
      <c r="XI22" s="17">
        <v>14</v>
      </c>
      <c r="XJ22" s="17">
        <v>14</v>
      </c>
      <c r="XK22" s="17">
        <v>0.5</v>
      </c>
      <c r="XL22" s="17">
        <v>15.5</v>
      </c>
      <c r="XM22" s="17">
        <v>17</v>
      </c>
      <c r="XN22" s="17">
        <v>17</v>
      </c>
      <c r="XO22" s="17">
        <v>-1.5</v>
      </c>
      <c r="XP22" s="17">
        <v>7.1</v>
      </c>
      <c r="XQ22" s="17">
        <v>7.5</v>
      </c>
      <c r="XR22" s="17">
        <v>7.5</v>
      </c>
      <c r="XS22" s="17">
        <v>-0.4</v>
      </c>
    </row>
    <row r="23" spans="1:643" ht="24" customHeight="1">
      <c r="A23" s="1"/>
      <c r="B23" s="16" t="s">
        <v>63</v>
      </c>
      <c r="C23" s="16" t="s">
        <v>629</v>
      </c>
      <c r="D23" s="17">
        <v>1</v>
      </c>
      <c r="E23" s="17">
        <v>0.93</v>
      </c>
      <c r="F23" s="17">
        <v>0.93</v>
      </c>
      <c r="G23" s="17">
        <v>7.0000000000000007E-2</v>
      </c>
      <c r="H23" s="17">
        <v>1.6</v>
      </c>
      <c r="I23" s="17">
        <v>1.65</v>
      </c>
      <c r="J23" s="17">
        <v>1.65</v>
      </c>
      <c r="K23" s="17">
        <v>-0.05</v>
      </c>
      <c r="L23" s="17">
        <v>600.6</v>
      </c>
      <c r="M23" s="17">
        <v>600.00711000000001</v>
      </c>
      <c r="N23" s="17">
        <v>600.00711000000001</v>
      </c>
      <c r="O23" s="17">
        <v>0.59289000000000003</v>
      </c>
      <c r="P23" s="17">
        <v>196.4</v>
      </c>
      <c r="Q23" s="17">
        <v>196.91358</v>
      </c>
      <c r="R23" s="17">
        <v>196.91358</v>
      </c>
      <c r="S23" s="17">
        <v>-0.51358000000000004</v>
      </c>
      <c r="T23" s="17">
        <v>0</v>
      </c>
      <c r="U23" s="17"/>
      <c r="V23" s="17"/>
      <c r="W23" s="17">
        <v>0</v>
      </c>
      <c r="X23" s="17">
        <v>0</v>
      </c>
      <c r="Y23" s="17"/>
      <c r="Z23" s="17"/>
      <c r="AA23" s="17">
        <v>0</v>
      </c>
      <c r="AB23" s="17">
        <v>10.5</v>
      </c>
      <c r="AC23" s="17">
        <v>0</v>
      </c>
      <c r="AD23" s="17">
        <v>0</v>
      </c>
      <c r="AE23" s="17">
        <v>10.5</v>
      </c>
      <c r="AF23" s="17">
        <v>236.3</v>
      </c>
      <c r="AG23" s="17">
        <v>246</v>
      </c>
      <c r="AH23" s="17">
        <v>246</v>
      </c>
      <c r="AI23" s="17">
        <v>-9.6999999999999993</v>
      </c>
      <c r="AJ23" s="17"/>
      <c r="AK23" s="17"/>
      <c r="AL23" s="17">
        <v>34.153559999999999</v>
      </c>
      <c r="AM23" s="17">
        <v>-34.153559999999999</v>
      </c>
      <c r="AN23" s="17"/>
      <c r="AO23" s="17"/>
      <c r="AP23" s="17"/>
      <c r="AQ23" s="17">
        <v>0</v>
      </c>
      <c r="AR23" s="17">
        <v>126.8</v>
      </c>
      <c r="AS23" s="17">
        <v>116.66667</v>
      </c>
      <c r="AT23" s="17">
        <v>116.66667</v>
      </c>
      <c r="AU23" s="17">
        <v>10.133330000000001</v>
      </c>
      <c r="AV23" s="17">
        <v>127.3</v>
      </c>
      <c r="AW23" s="17">
        <v>116.66667</v>
      </c>
      <c r="AX23" s="17">
        <v>116.66667</v>
      </c>
      <c r="AY23" s="17">
        <v>10.633330000000001</v>
      </c>
      <c r="AZ23" s="17">
        <v>127.1</v>
      </c>
      <c r="BA23" s="17">
        <v>116.66667</v>
      </c>
      <c r="BB23" s="17">
        <v>116.66667</v>
      </c>
      <c r="BC23" s="17">
        <v>10.43333</v>
      </c>
      <c r="BD23" s="17">
        <v>227.5</v>
      </c>
      <c r="BE23" s="17">
        <v>175</v>
      </c>
      <c r="BF23" s="17">
        <v>175</v>
      </c>
      <c r="BG23" s="17">
        <v>52.5</v>
      </c>
      <c r="BH23" s="17"/>
      <c r="BI23" s="17"/>
      <c r="BJ23" s="17"/>
      <c r="BK23" s="17">
        <v>0</v>
      </c>
      <c r="BL23" s="17"/>
      <c r="BM23" s="17"/>
      <c r="BN23" s="17"/>
      <c r="BO23" s="17">
        <v>0</v>
      </c>
      <c r="BP23" s="17">
        <v>558</v>
      </c>
      <c r="BQ23" s="17">
        <v>535.10265000000004</v>
      </c>
      <c r="BR23" s="17">
        <v>552.85689000000002</v>
      </c>
      <c r="BS23" s="17">
        <v>5.1431100000000001</v>
      </c>
      <c r="BT23" s="17">
        <v>10.4</v>
      </c>
      <c r="BU23" s="17">
        <v>10.212540000000001</v>
      </c>
      <c r="BV23" s="17">
        <v>10.212540000000001</v>
      </c>
      <c r="BW23" s="17">
        <v>0.18745999999999999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/>
      <c r="CG23" s="17"/>
      <c r="CH23" s="17"/>
      <c r="CI23" s="17">
        <v>0</v>
      </c>
      <c r="CJ23" s="17"/>
      <c r="CK23" s="17"/>
      <c r="CL23" s="17"/>
      <c r="CM23" s="17">
        <v>0</v>
      </c>
      <c r="CN23" s="17">
        <v>171.6</v>
      </c>
      <c r="CO23" s="17">
        <v>165.3526</v>
      </c>
      <c r="CP23" s="17">
        <v>165.3526</v>
      </c>
      <c r="CQ23" s="17">
        <v>6.2473999999999998</v>
      </c>
      <c r="CR23" s="17">
        <v>7.2</v>
      </c>
      <c r="CS23" s="17">
        <v>4.2400599999999997</v>
      </c>
      <c r="CT23" s="17">
        <v>4.2400599999999997</v>
      </c>
      <c r="CU23" s="17">
        <v>2.95994</v>
      </c>
      <c r="CV23" s="17"/>
      <c r="CW23" s="17"/>
      <c r="CX23" s="17"/>
      <c r="CY23" s="17">
        <v>0</v>
      </c>
      <c r="CZ23" s="17">
        <v>6.8</v>
      </c>
      <c r="DA23" s="17">
        <v>6.8787000000000003</v>
      </c>
      <c r="DB23" s="17">
        <v>6.8787000000000003</v>
      </c>
      <c r="DC23" s="17">
        <v>-7.8700000000000006E-2</v>
      </c>
      <c r="DD23" s="17">
        <v>10.199999999999999</v>
      </c>
      <c r="DE23" s="17">
        <v>10.038970000000001</v>
      </c>
      <c r="DF23" s="17">
        <v>10.038970000000001</v>
      </c>
      <c r="DG23" s="17">
        <v>0.16103000000000001</v>
      </c>
      <c r="DH23" s="17">
        <v>49</v>
      </c>
      <c r="DI23" s="17">
        <v>65</v>
      </c>
      <c r="DJ23" s="17">
        <v>38.304510000000001</v>
      </c>
      <c r="DK23" s="17">
        <v>10.695489999999999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/>
      <c r="DY23" s="17"/>
      <c r="DZ23" s="17"/>
      <c r="EA23" s="17">
        <v>0</v>
      </c>
      <c r="EB23" s="17">
        <v>110.8</v>
      </c>
      <c r="EC23" s="17">
        <v>113.3477</v>
      </c>
      <c r="ED23" s="17">
        <v>113.3477</v>
      </c>
      <c r="EE23" s="17">
        <v>-2.5476999999999999</v>
      </c>
      <c r="EF23" s="17">
        <v>111.4</v>
      </c>
      <c r="EG23" s="17">
        <v>110.5</v>
      </c>
      <c r="EH23" s="17">
        <v>143.18598</v>
      </c>
      <c r="EI23" s="17">
        <v>-31.785979999999999</v>
      </c>
      <c r="EJ23" s="17"/>
      <c r="EK23" s="17"/>
      <c r="EL23" s="17"/>
      <c r="EM23" s="17">
        <v>0</v>
      </c>
      <c r="EN23" s="17"/>
      <c r="EO23" s="17"/>
      <c r="EP23" s="17"/>
      <c r="EQ23" s="17">
        <v>0</v>
      </c>
      <c r="ER23" s="17"/>
      <c r="ES23" s="17"/>
      <c r="ET23" s="17"/>
      <c r="EU23" s="17">
        <v>0</v>
      </c>
      <c r="EV23" s="17">
        <v>6.5</v>
      </c>
      <c r="EW23" s="17">
        <v>6.39</v>
      </c>
      <c r="EX23" s="17">
        <v>6.39</v>
      </c>
      <c r="EY23" s="17">
        <v>0.11</v>
      </c>
      <c r="EZ23" s="17">
        <v>297.39999999999998</v>
      </c>
      <c r="FA23" s="17">
        <v>428.26166999999998</v>
      </c>
      <c r="FB23" s="17">
        <v>439.85593</v>
      </c>
      <c r="FC23" s="17">
        <v>-142.45593</v>
      </c>
      <c r="FD23" s="17">
        <v>42.7</v>
      </c>
      <c r="FE23" s="17">
        <v>43.091900000000003</v>
      </c>
      <c r="FF23" s="17">
        <v>53.998730000000002</v>
      </c>
      <c r="FG23" s="17">
        <v>-11.298730000000001</v>
      </c>
      <c r="FH23" s="17">
        <v>143.9</v>
      </c>
      <c r="FI23" s="17">
        <v>0</v>
      </c>
      <c r="FJ23" s="17">
        <v>127.96659</v>
      </c>
      <c r="FK23" s="17">
        <v>15.93341</v>
      </c>
      <c r="FL23" s="17">
        <v>25.3</v>
      </c>
      <c r="FM23" s="17">
        <v>22.53171</v>
      </c>
      <c r="FN23" s="17"/>
      <c r="FO23" s="17">
        <v>25.3</v>
      </c>
      <c r="FP23" s="17">
        <v>18.100000000000001</v>
      </c>
      <c r="FQ23" s="17">
        <v>19.361409999999999</v>
      </c>
      <c r="FR23" s="17">
        <v>19.361409999999999</v>
      </c>
      <c r="FS23" s="17">
        <v>-1.2614099999999999</v>
      </c>
      <c r="FT23" s="17">
        <v>13.2</v>
      </c>
      <c r="FU23" s="17"/>
      <c r="FV23" s="17">
        <v>19.09892</v>
      </c>
      <c r="FW23" s="17">
        <v>-5.8989200000000004</v>
      </c>
      <c r="FX23" s="17">
        <v>92</v>
      </c>
      <c r="FY23" s="17">
        <v>88.000979999999998</v>
      </c>
      <c r="FZ23" s="17">
        <v>88.000979999999998</v>
      </c>
      <c r="GA23" s="17">
        <v>3.9990199999999998</v>
      </c>
      <c r="GB23" s="17">
        <v>159.20805999999999</v>
      </c>
      <c r="GC23" s="17">
        <v>165.75659999999999</v>
      </c>
      <c r="GD23" s="17">
        <v>165.83365000000001</v>
      </c>
      <c r="GE23" s="17">
        <v>-6.6255899999999999</v>
      </c>
      <c r="GF23" s="17">
        <v>159.77847</v>
      </c>
      <c r="GG23" s="17">
        <v>165.75659999999999</v>
      </c>
      <c r="GH23" s="17">
        <v>165.83365000000001</v>
      </c>
      <c r="GI23" s="17">
        <v>-6.05518</v>
      </c>
      <c r="GJ23" s="17">
        <v>172.01566</v>
      </c>
      <c r="GK23" s="17">
        <v>165.75659999999999</v>
      </c>
      <c r="GL23" s="17">
        <v>165.83365000000001</v>
      </c>
      <c r="GM23" s="17">
        <v>6.18201</v>
      </c>
      <c r="GN23" s="17">
        <v>110.4</v>
      </c>
      <c r="GO23" s="17">
        <v>111.3477</v>
      </c>
      <c r="GP23" s="17">
        <v>86.342060000000004</v>
      </c>
      <c r="GQ23" s="17">
        <v>24.057939999999999</v>
      </c>
      <c r="GR23" s="17">
        <v>5.6</v>
      </c>
      <c r="GS23" s="17">
        <v>3.0056699999999998</v>
      </c>
      <c r="GT23" s="17">
        <v>6.0084900000000001</v>
      </c>
      <c r="GU23" s="17">
        <v>-0.40849000000000002</v>
      </c>
      <c r="GV23" s="17">
        <v>0</v>
      </c>
      <c r="GW23" s="17"/>
      <c r="GX23" s="17">
        <v>5.02773</v>
      </c>
      <c r="GY23" s="17">
        <v>-5.02773</v>
      </c>
      <c r="GZ23" s="17">
        <v>34.9</v>
      </c>
      <c r="HA23" s="17">
        <v>36.537669999999999</v>
      </c>
      <c r="HB23" s="17">
        <v>29.875129999999999</v>
      </c>
      <c r="HC23" s="17">
        <v>5.0248699999999999</v>
      </c>
      <c r="HD23" s="17">
        <v>46</v>
      </c>
      <c r="HE23" s="17">
        <v>44.44858</v>
      </c>
      <c r="HF23" s="17">
        <v>44.44858</v>
      </c>
      <c r="HG23" s="17">
        <v>1.55142</v>
      </c>
      <c r="HH23" s="17">
        <v>1.9</v>
      </c>
      <c r="HI23" s="17">
        <v>1.7435700000000001</v>
      </c>
      <c r="HJ23" s="17">
        <v>1.7435700000000001</v>
      </c>
      <c r="HK23" s="17">
        <v>0.15643000000000001</v>
      </c>
      <c r="HL23" s="17">
        <v>2.5</v>
      </c>
      <c r="HM23" s="17">
        <v>3.9771899999999998</v>
      </c>
      <c r="HN23" s="17">
        <v>3.9771899999999998</v>
      </c>
      <c r="HO23" s="17">
        <v>-1.47719</v>
      </c>
      <c r="HP23" s="17">
        <v>12.5</v>
      </c>
      <c r="HQ23" s="17">
        <v>15.00379</v>
      </c>
      <c r="HR23" s="17">
        <v>15.00379</v>
      </c>
      <c r="HS23" s="17">
        <v>-2.50379</v>
      </c>
      <c r="HT23" s="17">
        <v>159.5</v>
      </c>
      <c r="HU23" s="17">
        <v>175.92723000000001</v>
      </c>
      <c r="HV23" s="17">
        <v>175.92723000000001</v>
      </c>
      <c r="HW23" s="17">
        <v>-16.427230000000002</v>
      </c>
      <c r="HX23" s="17">
        <v>0</v>
      </c>
      <c r="HY23" s="17">
        <v>0</v>
      </c>
      <c r="HZ23" s="17">
        <v>25.767759999999999</v>
      </c>
      <c r="IA23" s="17">
        <v>-25.767759999999999</v>
      </c>
      <c r="IB23" s="17">
        <v>23.9</v>
      </c>
      <c r="IC23" s="17">
        <v>25.54</v>
      </c>
      <c r="ID23" s="17">
        <v>25.54</v>
      </c>
      <c r="IE23" s="17">
        <v>-1.64</v>
      </c>
      <c r="IF23" s="17"/>
      <c r="IG23" s="17"/>
      <c r="IH23" s="17"/>
      <c r="II23" s="17">
        <v>0</v>
      </c>
      <c r="IJ23" s="17"/>
      <c r="IK23" s="17"/>
      <c r="IL23" s="17">
        <v>0</v>
      </c>
      <c r="IM23" s="17">
        <v>0</v>
      </c>
      <c r="IN23" s="17"/>
      <c r="IO23" s="17"/>
      <c r="IP23" s="17"/>
      <c r="IQ23" s="17">
        <v>0</v>
      </c>
      <c r="IR23" s="17"/>
      <c r="IS23" s="17"/>
      <c r="IT23" s="17"/>
      <c r="IU23" s="17">
        <v>0</v>
      </c>
      <c r="IV23" s="17"/>
      <c r="IW23" s="17"/>
      <c r="IX23" s="17"/>
      <c r="IY23" s="17">
        <v>0</v>
      </c>
      <c r="IZ23" s="17">
        <v>110</v>
      </c>
      <c r="JA23" s="17">
        <v>133.87922</v>
      </c>
      <c r="JB23" s="17">
        <v>85.645390000000006</v>
      </c>
      <c r="JC23" s="17">
        <v>24.354610000000001</v>
      </c>
      <c r="JD23" s="17">
        <v>143.80000000000001</v>
      </c>
      <c r="JE23" s="17">
        <v>112.07904000000001</v>
      </c>
      <c r="JF23" s="17">
        <v>90.071029999999993</v>
      </c>
      <c r="JG23" s="17">
        <v>53.728969999999997</v>
      </c>
      <c r="JH23" s="17">
        <v>142.30000000000001</v>
      </c>
      <c r="JI23" s="17">
        <v>112.07904000000001</v>
      </c>
      <c r="JJ23" s="17">
        <v>90.071029999999993</v>
      </c>
      <c r="JK23" s="17">
        <v>52.228969999999997</v>
      </c>
      <c r="JL23" s="17">
        <v>136.1</v>
      </c>
      <c r="JM23" s="17">
        <v>112.07904000000001</v>
      </c>
      <c r="JN23" s="17">
        <v>90.071029999999993</v>
      </c>
      <c r="JO23" s="17">
        <v>46.028970000000001</v>
      </c>
      <c r="JP23" s="17">
        <v>215.4</v>
      </c>
      <c r="JQ23" s="17">
        <v>168.11857000000001</v>
      </c>
      <c r="JR23" s="17">
        <v>135.10655</v>
      </c>
      <c r="JS23" s="17">
        <v>80.293450000000007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111.2</v>
      </c>
      <c r="KO23" s="17">
        <v>115.35749</v>
      </c>
      <c r="KP23" s="17">
        <v>94.19453</v>
      </c>
      <c r="KQ23" s="17">
        <v>17.005469999999999</v>
      </c>
      <c r="KR23" s="17">
        <v>0</v>
      </c>
      <c r="KS23" s="17"/>
      <c r="KT23" s="17">
        <v>0</v>
      </c>
      <c r="KU23" s="17">
        <v>0</v>
      </c>
      <c r="KV23" s="17"/>
      <c r="KW23" s="17"/>
      <c r="KX23" s="17"/>
      <c r="KY23" s="17">
        <v>0</v>
      </c>
      <c r="KZ23" s="17">
        <v>66.3</v>
      </c>
      <c r="LA23" s="17">
        <v>67.919690000000003</v>
      </c>
      <c r="LB23" s="17">
        <v>67.688540000000003</v>
      </c>
      <c r="LC23" s="17">
        <v>-1.3885400000000001</v>
      </c>
      <c r="LD23" s="17">
        <v>95</v>
      </c>
      <c r="LE23" s="17">
        <v>87.638739999999999</v>
      </c>
      <c r="LF23" s="17">
        <v>108.12161999999999</v>
      </c>
      <c r="LG23" s="17">
        <v>-13.12162</v>
      </c>
      <c r="LH23" s="17">
        <v>63.7</v>
      </c>
      <c r="LI23" s="17">
        <v>67.725759999999994</v>
      </c>
      <c r="LJ23" s="17">
        <v>67.725759999999994</v>
      </c>
      <c r="LK23" s="17">
        <v>-4.02576</v>
      </c>
      <c r="LL23" s="17">
        <v>69.5</v>
      </c>
      <c r="LM23" s="17">
        <v>72.37388</v>
      </c>
      <c r="LN23" s="17">
        <v>72.37388</v>
      </c>
      <c r="LO23" s="17">
        <v>-2.8738800000000002</v>
      </c>
      <c r="LP23" s="17">
        <v>30.2</v>
      </c>
      <c r="LQ23" s="17">
        <v>30.215479999999999</v>
      </c>
      <c r="LR23" s="17">
        <v>30.215479999999999</v>
      </c>
      <c r="LS23" s="17">
        <v>-1.5480000000000001E-2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/>
      <c r="MC23" s="17"/>
      <c r="MD23" s="17"/>
      <c r="ME23" s="17">
        <v>0</v>
      </c>
      <c r="MF23" s="17">
        <v>88.9</v>
      </c>
      <c r="MG23" s="17">
        <v>149.77393000000001</v>
      </c>
      <c r="MH23" s="17">
        <v>149.77393000000001</v>
      </c>
      <c r="MI23" s="17">
        <v>-60.873930000000001</v>
      </c>
      <c r="MJ23" s="17">
        <v>88.4</v>
      </c>
      <c r="MK23" s="17">
        <v>149.77393000000001</v>
      </c>
      <c r="ML23" s="17">
        <v>149.77393000000001</v>
      </c>
      <c r="MM23" s="17">
        <v>-61.373930000000001</v>
      </c>
      <c r="MN23" s="17">
        <v>112.9</v>
      </c>
      <c r="MO23" s="17">
        <v>149.77393000000001</v>
      </c>
      <c r="MP23" s="17">
        <v>149.77393000000001</v>
      </c>
      <c r="MQ23" s="17">
        <v>-36.873930000000001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/>
      <c r="NI23" s="17"/>
      <c r="NJ23" s="17"/>
      <c r="NK23" s="17">
        <v>0</v>
      </c>
      <c r="NL23" s="17"/>
      <c r="NM23" s="17"/>
      <c r="NN23" s="17"/>
      <c r="NO23" s="17">
        <v>0</v>
      </c>
      <c r="NP23" s="17"/>
      <c r="NQ23" s="17"/>
      <c r="NR23" s="17"/>
      <c r="NS23" s="17">
        <v>0</v>
      </c>
      <c r="NT23" s="17">
        <v>0.1</v>
      </c>
      <c r="NU23" s="17">
        <v>6.2E-2</v>
      </c>
      <c r="NV23" s="17">
        <v>6.2E-2</v>
      </c>
      <c r="NW23" s="17">
        <v>3.7999999999999999E-2</v>
      </c>
      <c r="NX23" s="17">
        <v>18.100000000000001</v>
      </c>
      <c r="NY23" s="17">
        <v>59.7</v>
      </c>
      <c r="NZ23" s="17">
        <v>59.7</v>
      </c>
      <c r="OA23" s="17">
        <v>-41.6</v>
      </c>
      <c r="OB23" s="17">
        <v>55.4</v>
      </c>
      <c r="OC23" s="17">
        <v>58.14</v>
      </c>
      <c r="OD23" s="17">
        <v>58.14</v>
      </c>
      <c r="OE23" s="17">
        <v>-2.74</v>
      </c>
      <c r="OF23" s="17">
        <v>0.6</v>
      </c>
      <c r="OG23" s="17">
        <v>1.8</v>
      </c>
      <c r="OH23" s="17">
        <v>0.873</v>
      </c>
      <c r="OI23" s="17">
        <v>-0.27300000000000002</v>
      </c>
      <c r="OJ23" s="17">
        <v>0.1</v>
      </c>
      <c r="OK23" s="17">
        <v>0</v>
      </c>
      <c r="OL23" s="17">
        <v>0</v>
      </c>
      <c r="OM23" s="17">
        <v>0.1</v>
      </c>
      <c r="ON23" s="17">
        <v>14.4</v>
      </c>
      <c r="OO23" s="17">
        <v>17.629770000000001</v>
      </c>
      <c r="OP23" s="17">
        <v>17.629770000000001</v>
      </c>
      <c r="OQ23" s="17">
        <v>-3.2297699999999998</v>
      </c>
      <c r="OR23" s="17">
        <v>9.9</v>
      </c>
      <c r="OS23" s="17">
        <v>9.9830000000000005</v>
      </c>
      <c r="OT23" s="17">
        <v>9.9830000000000005</v>
      </c>
      <c r="OU23" s="17">
        <v>-8.3000000000000004E-2</v>
      </c>
      <c r="OV23" s="17">
        <v>0</v>
      </c>
      <c r="OW23" s="17">
        <v>1.46</v>
      </c>
      <c r="OX23" s="17">
        <v>1.46</v>
      </c>
      <c r="OY23" s="17">
        <v>-1.46</v>
      </c>
      <c r="OZ23" s="17"/>
      <c r="PA23" s="17">
        <v>0</v>
      </c>
      <c r="PB23" s="17">
        <v>0</v>
      </c>
      <c r="PC23" s="17">
        <v>0</v>
      </c>
      <c r="PD23" s="17">
        <v>3.7</v>
      </c>
      <c r="PE23" s="17">
        <v>3.6</v>
      </c>
      <c r="PF23" s="17">
        <v>3.6</v>
      </c>
      <c r="PG23" s="17">
        <v>0.1</v>
      </c>
      <c r="PH23" s="17">
        <v>3</v>
      </c>
      <c r="PI23" s="17">
        <v>3.4</v>
      </c>
      <c r="PJ23" s="17">
        <v>3.4</v>
      </c>
      <c r="PK23" s="17">
        <v>-0.4</v>
      </c>
      <c r="PL23" s="17">
        <v>0</v>
      </c>
      <c r="PM23" s="17">
        <v>0</v>
      </c>
      <c r="PN23" s="17">
        <v>0</v>
      </c>
      <c r="PO23" s="17">
        <v>0</v>
      </c>
      <c r="PP23" s="17">
        <v>15.7</v>
      </c>
      <c r="PQ23" s="17">
        <v>19.588640000000002</v>
      </c>
      <c r="PR23" s="17">
        <v>19.588640000000002</v>
      </c>
      <c r="PS23" s="17">
        <v>-3.8886400000000001</v>
      </c>
      <c r="PT23" s="17">
        <v>0</v>
      </c>
      <c r="PU23" s="17">
        <v>4</v>
      </c>
      <c r="PV23" s="17">
        <v>4</v>
      </c>
      <c r="PW23" s="17">
        <v>-4</v>
      </c>
      <c r="PX23" s="17">
        <v>3.5</v>
      </c>
      <c r="PY23" s="17">
        <v>3.4</v>
      </c>
      <c r="PZ23" s="17">
        <v>3.4</v>
      </c>
      <c r="QA23" s="17">
        <v>0.1</v>
      </c>
      <c r="QB23" s="17">
        <v>9.3000000000000007</v>
      </c>
      <c r="QC23" s="17"/>
      <c r="QD23" s="17"/>
      <c r="QE23" s="17">
        <v>9.3000000000000007</v>
      </c>
      <c r="QF23" s="17">
        <v>10.9</v>
      </c>
      <c r="QG23" s="17">
        <v>13.12</v>
      </c>
      <c r="QH23" s="17">
        <v>13.12</v>
      </c>
      <c r="QI23" s="17">
        <v>-2.2200000000000002</v>
      </c>
      <c r="QJ23" s="17">
        <v>18.2</v>
      </c>
      <c r="QK23" s="17">
        <v>15.760999999999999</v>
      </c>
      <c r="QL23" s="17">
        <v>15.760999999999999</v>
      </c>
      <c r="QM23" s="17">
        <v>2.4390000000000001</v>
      </c>
      <c r="QN23" s="17">
        <v>4.7</v>
      </c>
      <c r="QO23" s="17">
        <v>13.6</v>
      </c>
      <c r="QP23" s="17">
        <v>13.97</v>
      </c>
      <c r="QQ23" s="17">
        <v>-9.27</v>
      </c>
      <c r="QR23" s="17">
        <v>26.7</v>
      </c>
      <c r="QS23" s="17">
        <v>39.1</v>
      </c>
      <c r="QT23" s="17">
        <v>39.1</v>
      </c>
      <c r="QU23" s="17">
        <v>-12.4</v>
      </c>
      <c r="QV23" s="17">
        <v>4.8</v>
      </c>
      <c r="QW23" s="17">
        <v>4.2</v>
      </c>
      <c r="QX23" s="17">
        <v>4.2</v>
      </c>
      <c r="QY23" s="17">
        <v>0.6</v>
      </c>
      <c r="QZ23" s="17">
        <v>2.4</v>
      </c>
      <c r="RA23" s="17">
        <v>2.4</v>
      </c>
      <c r="RB23" s="17">
        <v>2.4</v>
      </c>
      <c r="RC23" s="17">
        <v>0</v>
      </c>
      <c r="RD23" s="17"/>
      <c r="RE23" s="17"/>
      <c r="RF23" s="17"/>
      <c r="RG23" s="17">
        <v>0</v>
      </c>
      <c r="RH23" s="17">
        <v>2.9</v>
      </c>
      <c r="RI23" s="17">
        <v>2.8</v>
      </c>
      <c r="RJ23" s="17">
        <v>2.8</v>
      </c>
      <c r="RK23" s="17">
        <v>0.1</v>
      </c>
      <c r="RL23" s="17">
        <v>4.5</v>
      </c>
      <c r="RM23" s="17">
        <v>5.7320000000000002</v>
      </c>
      <c r="RN23" s="17">
        <v>5.7320000000000002</v>
      </c>
      <c r="RO23" s="17">
        <v>-1.232</v>
      </c>
      <c r="RP23" s="17">
        <v>3.6</v>
      </c>
      <c r="RQ23" s="17">
        <v>3.5489999999999999</v>
      </c>
      <c r="RR23" s="17">
        <v>3.5489999999999999</v>
      </c>
      <c r="RS23" s="17">
        <v>5.0999999999999997E-2</v>
      </c>
      <c r="RT23" s="17">
        <v>2.9</v>
      </c>
      <c r="RU23" s="17">
        <v>0</v>
      </c>
      <c r="RV23" s="17">
        <v>6.0128199999999996</v>
      </c>
      <c r="RW23" s="17">
        <v>-3.1128200000000001</v>
      </c>
      <c r="RX23" s="17">
        <v>2</v>
      </c>
      <c r="RY23" s="17">
        <v>2</v>
      </c>
      <c r="RZ23" s="17">
        <v>2</v>
      </c>
      <c r="SA23" s="17">
        <v>0</v>
      </c>
      <c r="SB23" s="17">
        <v>0.5</v>
      </c>
      <c r="SC23" s="17">
        <v>0.7</v>
      </c>
      <c r="SD23" s="17">
        <v>0.7</v>
      </c>
      <c r="SE23" s="17">
        <v>-0.2</v>
      </c>
      <c r="SF23" s="17">
        <v>8.8000000000000007</v>
      </c>
      <c r="SG23" s="17">
        <v>10.38198</v>
      </c>
      <c r="SH23" s="17">
        <v>10.38198</v>
      </c>
      <c r="SI23" s="17">
        <v>-1.5819799999999999</v>
      </c>
      <c r="SJ23" s="17">
        <v>9.3000000000000007</v>
      </c>
      <c r="SK23" s="17">
        <v>8.9</v>
      </c>
      <c r="SL23" s="17">
        <v>8.9</v>
      </c>
      <c r="SM23" s="17">
        <v>0.4</v>
      </c>
      <c r="SN23" s="17">
        <v>17.899999999999999</v>
      </c>
      <c r="SO23" s="17">
        <v>19.588640000000002</v>
      </c>
      <c r="SP23" s="17">
        <v>19.588640000000002</v>
      </c>
      <c r="SQ23" s="17">
        <v>-1.6886399999999999</v>
      </c>
      <c r="SR23" s="17"/>
      <c r="SS23" s="17">
        <v>19.588640000000002</v>
      </c>
      <c r="ST23" s="17">
        <v>19.588640000000002</v>
      </c>
      <c r="SU23" s="17">
        <v>-19.588640000000002</v>
      </c>
      <c r="SV23" s="17">
        <v>20.100000000000001</v>
      </c>
      <c r="SW23" s="17">
        <v>19.09892</v>
      </c>
      <c r="SX23" s="17">
        <v>19.09892</v>
      </c>
      <c r="SY23" s="17">
        <v>1.00108</v>
      </c>
      <c r="SZ23" s="17">
        <v>25.8</v>
      </c>
      <c r="TA23" s="17">
        <v>19.399999999999999</v>
      </c>
      <c r="TB23" s="17">
        <v>20.78</v>
      </c>
      <c r="TC23" s="17">
        <v>5.0199999999999996</v>
      </c>
      <c r="TD23" s="17">
        <v>28.7</v>
      </c>
      <c r="TE23" s="17">
        <v>15.15</v>
      </c>
      <c r="TF23" s="17">
        <v>15.15</v>
      </c>
      <c r="TG23" s="17">
        <v>13.55</v>
      </c>
      <c r="TH23" s="17">
        <v>24.8</v>
      </c>
      <c r="TI23" s="17">
        <v>36.33</v>
      </c>
      <c r="TJ23" s="17">
        <v>36.33</v>
      </c>
      <c r="TK23" s="17">
        <v>-11.53</v>
      </c>
      <c r="TL23" s="17">
        <v>53.2</v>
      </c>
      <c r="TM23" s="17">
        <v>26.03</v>
      </c>
      <c r="TN23" s="17">
        <v>26.03</v>
      </c>
      <c r="TO23" s="17">
        <v>27.17</v>
      </c>
      <c r="TP23" s="17">
        <v>60.8</v>
      </c>
      <c r="TQ23" s="17">
        <v>34.93</v>
      </c>
      <c r="TR23" s="17">
        <v>34.93</v>
      </c>
      <c r="TS23" s="17">
        <v>25.87</v>
      </c>
      <c r="TT23" s="17">
        <v>2</v>
      </c>
      <c r="TU23" s="17">
        <v>2.5499999999999998</v>
      </c>
      <c r="TV23" s="17">
        <v>2.5499999999999998</v>
      </c>
      <c r="TW23" s="17">
        <v>-0.55000000000000004</v>
      </c>
      <c r="TX23" s="17">
        <v>4.9000000000000004</v>
      </c>
      <c r="TY23" s="17">
        <v>1.86</v>
      </c>
      <c r="TZ23" s="17">
        <v>1.86</v>
      </c>
      <c r="UA23" s="17">
        <v>3.04</v>
      </c>
      <c r="UB23" s="17">
        <v>19.5</v>
      </c>
      <c r="UC23" s="17">
        <v>20.568069999999999</v>
      </c>
      <c r="UD23" s="17">
        <v>20.568069999999999</v>
      </c>
      <c r="UE23" s="17">
        <v>-1.0680700000000001</v>
      </c>
      <c r="UF23" s="17">
        <v>5.6</v>
      </c>
      <c r="UG23" s="17">
        <v>8</v>
      </c>
      <c r="UH23" s="17">
        <v>8</v>
      </c>
      <c r="UI23" s="17">
        <v>-2.4</v>
      </c>
      <c r="UJ23" s="17">
        <v>4.9000000000000004</v>
      </c>
      <c r="UK23" s="17">
        <v>7.4</v>
      </c>
      <c r="UL23" s="17">
        <v>7.4</v>
      </c>
      <c r="UM23" s="17">
        <v>-2.5</v>
      </c>
      <c r="UN23" s="17">
        <v>20.399999999999999</v>
      </c>
      <c r="UO23" s="17">
        <v>10</v>
      </c>
      <c r="UP23" s="17">
        <v>10</v>
      </c>
      <c r="UQ23" s="17">
        <v>10.4</v>
      </c>
      <c r="UR23" s="17">
        <v>20.399999999999999</v>
      </c>
      <c r="US23" s="17">
        <v>10</v>
      </c>
      <c r="UT23" s="17">
        <v>10</v>
      </c>
      <c r="UU23" s="17">
        <v>10.4</v>
      </c>
      <c r="UV23" s="17">
        <v>20</v>
      </c>
      <c r="UW23" s="17">
        <v>10</v>
      </c>
      <c r="UX23" s="17">
        <v>10</v>
      </c>
      <c r="UY23" s="17">
        <v>10</v>
      </c>
      <c r="UZ23" s="17">
        <v>1.1000000000000001</v>
      </c>
      <c r="VA23" s="17">
        <v>1.9</v>
      </c>
      <c r="VB23" s="17">
        <v>1.0980000000000001</v>
      </c>
      <c r="VC23" s="17">
        <v>2E-3</v>
      </c>
      <c r="VD23" s="17">
        <v>7.1</v>
      </c>
      <c r="VE23" s="17">
        <v>8.0009999999999994</v>
      </c>
      <c r="VF23" s="17">
        <v>8.0009999999999994</v>
      </c>
      <c r="VG23" s="17">
        <v>-0.90100000000000002</v>
      </c>
      <c r="VH23" s="17">
        <v>134.5</v>
      </c>
      <c r="VI23" s="17">
        <v>140.93</v>
      </c>
      <c r="VJ23" s="17">
        <v>140.93</v>
      </c>
      <c r="VK23" s="17">
        <v>-6.43</v>
      </c>
      <c r="VL23" s="17">
        <v>0.6</v>
      </c>
      <c r="VM23" s="17">
        <v>0.6</v>
      </c>
      <c r="VN23" s="17">
        <v>0.6</v>
      </c>
      <c r="VO23" s="17">
        <v>0</v>
      </c>
      <c r="VP23" s="17">
        <v>40</v>
      </c>
      <c r="VQ23" s="17">
        <v>32.74</v>
      </c>
      <c r="VR23" s="17">
        <v>32.74</v>
      </c>
      <c r="VS23" s="17">
        <v>7.26</v>
      </c>
      <c r="VT23" s="17">
        <v>21.9</v>
      </c>
      <c r="VU23" s="17">
        <v>11.13217</v>
      </c>
      <c r="VV23" s="17"/>
      <c r="VW23" s="17">
        <v>21.9</v>
      </c>
      <c r="VX23" s="17">
        <v>101.7</v>
      </c>
      <c r="VY23" s="17">
        <v>103.2</v>
      </c>
      <c r="VZ23" s="17">
        <v>100.31764</v>
      </c>
      <c r="WA23" s="17">
        <v>1.38236</v>
      </c>
      <c r="WB23" s="17">
        <v>4.3</v>
      </c>
      <c r="WC23" s="17">
        <v>7.94</v>
      </c>
      <c r="WD23" s="17">
        <v>7.94</v>
      </c>
      <c r="WE23" s="17">
        <v>-3.64</v>
      </c>
      <c r="WF23" s="17">
        <v>0</v>
      </c>
      <c r="WG23" s="17"/>
      <c r="WH23" s="17"/>
      <c r="WI23" s="17">
        <v>0</v>
      </c>
      <c r="WJ23" s="17">
        <v>20.2</v>
      </c>
      <c r="WK23" s="17">
        <v>19.09892</v>
      </c>
      <c r="WL23" s="17">
        <v>19.09892</v>
      </c>
      <c r="WM23" s="17">
        <v>1.1010800000000001</v>
      </c>
      <c r="WN23" s="17">
        <v>9.9</v>
      </c>
      <c r="WO23" s="17">
        <v>12.9</v>
      </c>
      <c r="WP23" s="17">
        <v>12.9</v>
      </c>
      <c r="WQ23" s="17">
        <v>-3</v>
      </c>
      <c r="WR23" s="17">
        <v>44.4</v>
      </c>
      <c r="WS23" s="17">
        <v>77</v>
      </c>
      <c r="WT23" s="17">
        <v>74</v>
      </c>
      <c r="WU23" s="17">
        <v>-29.6</v>
      </c>
      <c r="WV23" s="17">
        <v>34.200000000000003</v>
      </c>
      <c r="WW23" s="17"/>
      <c r="WX23" s="17"/>
      <c r="WY23" s="17">
        <v>34.200000000000003</v>
      </c>
      <c r="WZ23" s="17">
        <v>29.9</v>
      </c>
      <c r="XA23" s="17">
        <v>29.184000000000001</v>
      </c>
      <c r="XB23" s="17">
        <v>29.184000000000001</v>
      </c>
      <c r="XC23" s="17">
        <v>0.71599999999999997</v>
      </c>
      <c r="XD23" s="17">
        <v>3.4</v>
      </c>
      <c r="XE23" s="17">
        <v>2.8159999999999998</v>
      </c>
      <c r="XF23" s="17">
        <v>2.8159999999999998</v>
      </c>
      <c r="XG23" s="17">
        <v>0.58399999999999996</v>
      </c>
      <c r="XH23" s="17">
        <v>15</v>
      </c>
      <c r="XI23" s="17">
        <v>14</v>
      </c>
      <c r="XJ23" s="17">
        <v>14</v>
      </c>
      <c r="XK23" s="17">
        <v>1</v>
      </c>
      <c r="XL23" s="17">
        <v>15.5</v>
      </c>
      <c r="XM23" s="17">
        <v>17</v>
      </c>
      <c r="XN23" s="17">
        <v>17</v>
      </c>
      <c r="XO23" s="17">
        <v>-1.5</v>
      </c>
      <c r="XP23" s="17">
        <v>6.9</v>
      </c>
      <c r="XQ23" s="17">
        <v>7.5</v>
      </c>
      <c r="XR23" s="17">
        <v>7.5</v>
      </c>
      <c r="XS23" s="17">
        <v>-0.6</v>
      </c>
    </row>
    <row r="24" spans="1:643" ht="24" customHeight="1">
      <c r="A24" s="1"/>
      <c r="B24" s="18" t="s">
        <v>63</v>
      </c>
      <c r="C24" s="18" t="s">
        <v>630</v>
      </c>
      <c r="D24" s="19">
        <v>1</v>
      </c>
      <c r="E24" s="19">
        <v>0.93</v>
      </c>
      <c r="F24" s="19">
        <v>0.93</v>
      </c>
      <c r="G24" s="19">
        <v>7.0000000000000007E-2</v>
      </c>
      <c r="H24" s="19">
        <v>1.6</v>
      </c>
      <c r="I24" s="19">
        <v>1.65</v>
      </c>
      <c r="J24" s="19">
        <v>1.65</v>
      </c>
      <c r="K24" s="19">
        <v>-0.05</v>
      </c>
      <c r="L24" s="19">
        <v>602.79999999999995</v>
      </c>
      <c r="M24" s="19">
        <v>600.00711000000001</v>
      </c>
      <c r="N24" s="19">
        <v>600.00711000000001</v>
      </c>
      <c r="O24" s="19">
        <v>2.7928899999999999</v>
      </c>
      <c r="P24" s="19">
        <v>201</v>
      </c>
      <c r="Q24" s="19">
        <v>196.91358</v>
      </c>
      <c r="R24" s="19">
        <v>196.91358</v>
      </c>
      <c r="S24" s="19">
        <v>4.0864200000000004</v>
      </c>
      <c r="T24" s="19">
        <v>0</v>
      </c>
      <c r="U24" s="19"/>
      <c r="V24" s="19"/>
      <c r="W24" s="19">
        <v>0</v>
      </c>
      <c r="X24" s="19">
        <v>0</v>
      </c>
      <c r="Y24" s="19"/>
      <c r="Z24" s="19"/>
      <c r="AA24" s="19">
        <v>0</v>
      </c>
      <c r="AB24" s="19">
        <v>11</v>
      </c>
      <c r="AC24" s="19">
        <v>0</v>
      </c>
      <c r="AD24" s="19">
        <v>0</v>
      </c>
      <c r="AE24" s="19">
        <v>11</v>
      </c>
      <c r="AF24" s="19">
        <v>239</v>
      </c>
      <c r="AG24" s="19">
        <v>246</v>
      </c>
      <c r="AH24" s="19">
        <v>246</v>
      </c>
      <c r="AI24" s="19">
        <v>-7</v>
      </c>
      <c r="AJ24" s="19"/>
      <c r="AK24" s="19"/>
      <c r="AL24" s="19">
        <v>78.251180000000005</v>
      </c>
      <c r="AM24" s="19">
        <v>-78.251180000000005</v>
      </c>
      <c r="AN24" s="19"/>
      <c r="AO24" s="19"/>
      <c r="AP24" s="19"/>
      <c r="AQ24" s="19">
        <v>0</v>
      </c>
      <c r="AR24" s="19">
        <v>120.5</v>
      </c>
      <c r="AS24" s="19">
        <v>116.66667</v>
      </c>
      <c r="AT24" s="19">
        <v>116.66667</v>
      </c>
      <c r="AU24" s="19">
        <v>3.8333300000000001</v>
      </c>
      <c r="AV24" s="19">
        <v>120.3</v>
      </c>
      <c r="AW24" s="19">
        <v>116.66667</v>
      </c>
      <c r="AX24" s="19">
        <v>116.66667</v>
      </c>
      <c r="AY24" s="19">
        <v>3.6333299999999999</v>
      </c>
      <c r="AZ24" s="19">
        <v>120.1</v>
      </c>
      <c r="BA24" s="19">
        <v>116.66667</v>
      </c>
      <c r="BB24" s="19">
        <v>116.66667</v>
      </c>
      <c r="BC24" s="19">
        <v>3.4333300000000002</v>
      </c>
      <c r="BD24" s="19">
        <v>222.1</v>
      </c>
      <c r="BE24" s="19">
        <v>175</v>
      </c>
      <c r="BF24" s="19">
        <v>175</v>
      </c>
      <c r="BG24" s="19">
        <v>47.1</v>
      </c>
      <c r="BH24" s="19"/>
      <c r="BI24" s="19"/>
      <c r="BJ24" s="19"/>
      <c r="BK24" s="19">
        <v>0</v>
      </c>
      <c r="BL24" s="19"/>
      <c r="BM24" s="19"/>
      <c r="BN24" s="19"/>
      <c r="BO24" s="19">
        <v>0</v>
      </c>
      <c r="BP24" s="19">
        <v>562.1</v>
      </c>
      <c r="BQ24" s="19">
        <v>515.34508000000005</v>
      </c>
      <c r="BR24" s="19">
        <v>533.60424</v>
      </c>
      <c r="BS24" s="19">
        <v>28.495760000000001</v>
      </c>
      <c r="BT24" s="19">
        <v>10.5</v>
      </c>
      <c r="BU24" s="19">
        <v>10.212540000000001</v>
      </c>
      <c r="BV24" s="19">
        <v>10.212540000000001</v>
      </c>
      <c r="BW24" s="19">
        <v>0.28745999999999999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/>
      <c r="CG24" s="19"/>
      <c r="CH24" s="19"/>
      <c r="CI24" s="19">
        <v>0</v>
      </c>
      <c r="CJ24" s="19"/>
      <c r="CK24" s="19"/>
      <c r="CL24" s="19"/>
      <c r="CM24" s="19">
        <v>0</v>
      </c>
      <c r="CN24" s="19">
        <v>170.1</v>
      </c>
      <c r="CO24" s="19">
        <v>165.3526</v>
      </c>
      <c r="CP24" s="19">
        <v>165.3526</v>
      </c>
      <c r="CQ24" s="19">
        <v>4.7473999999999998</v>
      </c>
      <c r="CR24" s="19">
        <v>7</v>
      </c>
      <c r="CS24" s="19">
        <v>4.2400599999999997</v>
      </c>
      <c r="CT24" s="19">
        <v>4.2400599999999997</v>
      </c>
      <c r="CU24" s="19">
        <v>2.7599399999999998</v>
      </c>
      <c r="CV24" s="19"/>
      <c r="CW24" s="19"/>
      <c r="CX24" s="19"/>
      <c r="CY24" s="19">
        <v>0</v>
      </c>
      <c r="CZ24" s="19">
        <v>6.8</v>
      </c>
      <c r="DA24" s="19">
        <v>6.8787000000000003</v>
      </c>
      <c r="DB24" s="19">
        <v>6.8787000000000003</v>
      </c>
      <c r="DC24" s="19">
        <v>-7.8700000000000006E-2</v>
      </c>
      <c r="DD24" s="19">
        <v>10.199999999999999</v>
      </c>
      <c r="DE24" s="19">
        <v>10.038970000000001</v>
      </c>
      <c r="DF24" s="19">
        <v>10.038970000000001</v>
      </c>
      <c r="DG24" s="19">
        <v>0.16103000000000001</v>
      </c>
      <c r="DH24" s="19">
        <v>50.5</v>
      </c>
      <c r="DI24" s="19">
        <v>65</v>
      </c>
      <c r="DJ24" s="19">
        <v>21.293869999999998</v>
      </c>
      <c r="DK24" s="19">
        <v>29.206130000000002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/>
      <c r="DY24" s="19"/>
      <c r="DZ24" s="19"/>
      <c r="EA24" s="19">
        <v>0</v>
      </c>
      <c r="EB24" s="19">
        <v>111.2</v>
      </c>
      <c r="EC24" s="19">
        <v>113.3477</v>
      </c>
      <c r="ED24" s="19">
        <v>113.3477</v>
      </c>
      <c r="EE24" s="19">
        <v>-2.1476999999999999</v>
      </c>
      <c r="EF24" s="19">
        <v>111.3</v>
      </c>
      <c r="EG24" s="19">
        <v>110.5</v>
      </c>
      <c r="EH24" s="19">
        <v>165.41453999999999</v>
      </c>
      <c r="EI24" s="19">
        <v>-54.114539999999998</v>
      </c>
      <c r="EJ24" s="19"/>
      <c r="EK24" s="19"/>
      <c r="EL24" s="19"/>
      <c r="EM24" s="19">
        <v>0</v>
      </c>
      <c r="EN24" s="19"/>
      <c r="EO24" s="19"/>
      <c r="EP24" s="19"/>
      <c r="EQ24" s="19">
        <v>0</v>
      </c>
      <c r="ER24" s="19"/>
      <c r="ES24" s="19"/>
      <c r="ET24" s="19"/>
      <c r="EU24" s="19">
        <v>0</v>
      </c>
      <c r="EV24" s="19">
        <v>6.5</v>
      </c>
      <c r="EW24" s="19">
        <v>6.39</v>
      </c>
      <c r="EX24" s="19">
        <v>6.39</v>
      </c>
      <c r="EY24" s="19">
        <v>0.11</v>
      </c>
      <c r="EZ24" s="19">
        <v>295.7</v>
      </c>
      <c r="FA24" s="19">
        <v>410.86698000000001</v>
      </c>
      <c r="FB24" s="19">
        <v>437.78674000000001</v>
      </c>
      <c r="FC24" s="19">
        <v>-142.08673999999999</v>
      </c>
      <c r="FD24" s="19">
        <v>42.6</v>
      </c>
      <c r="FE24" s="19">
        <v>43.091900000000003</v>
      </c>
      <c r="FF24" s="19">
        <v>53.998730000000002</v>
      </c>
      <c r="FG24" s="19">
        <v>-11.39873</v>
      </c>
      <c r="FH24" s="19">
        <v>142.30000000000001</v>
      </c>
      <c r="FI24" s="19">
        <v>0</v>
      </c>
      <c r="FJ24" s="19">
        <v>128.96483000000001</v>
      </c>
      <c r="FK24" s="19">
        <v>13.33517</v>
      </c>
      <c r="FL24" s="19">
        <v>24.9</v>
      </c>
      <c r="FM24" s="19">
        <v>22.53171</v>
      </c>
      <c r="FN24" s="19"/>
      <c r="FO24" s="19">
        <v>24.9</v>
      </c>
      <c r="FP24" s="19">
        <v>18.100000000000001</v>
      </c>
      <c r="FQ24" s="19">
        <v>19.361409999999999</v>
      </c>
      <c r="FR24" s="19">
        <v>19.361409999999999</v>
      </c>
      <c r="FS24" s="19">
        <v>-1.2614099999999999</v>
      </c>
      <c r="FT24" s="19">
        <v>13.2</v>
      </c>
      <c r="FU24" s="19"/>
      <c r="FV24" s="19">
        <v>19.09892</v>
      </c>
      <c r="FW24" s="19">
        <v>-5.8989200000000004</v>
      </c>
      <c r="FX24" s="19">
        <v>91.4</v>
      </c>
      <c r="FY24" s="19">
        <v>88.000979999999998</v>
      </c>
      <c r="FZ24" s="19">
        <v>88.000979999999998</v>
      </c>
      <c r="GA24" s="19">
        <v>3.3990200000000002</v>
      </c>
      <c r="GB24" s="19">
        <v>154.40360999999999</v>
      </c>
      <c r="GC24" s="19">
        <v>159.30574999999999</v>
      </c>
      <c r="GD24" s="19">
        <v>150.94331</v>
      </c>
      <c r="GE24" s="19">
        <v>3.4603000000000002</v>
      </c>
      <c r="GF24" s="19">
        <v>154.44615999999999</v>
      </c>
      <c r="GG24" s="19">
        <v>159.30574999999999</v>
      </c>
      <c r="GH24" s="19">
        <v>150.94331</v>
      </c>
      <c r="GI24" s="19">
        <v>3.50285</v>
      </c>
      <c r="GJ24" s="19">
        <v>169.02763999999999</v>
      </c>
      <c r="GK24" s="19">
        <v>159.30574999999999</v>
      </c>
      <c r="GL24" s="19">
        <v>150.94331</v>
      </c>
      <c r="GM24" s="19">
        <v>18.084330000000001</v>
      </c>
      <c r="GN24" s="19">
        <v>109.8</v>
      </c>
      <c r="GO24" s="19">
        <v>111.3477</v>
      </c>
      <c r="GP24" s="19">
        <v>86.525899999999993</v>
      </c>
      <c r="GQ24" s="19">
        <v>23.274100000000001</v>
      </c>
      <c r="GR24" s="19">
        <v>5.6</v>
      </c>
      <c r="GS24" s="19">
        <v>3.0056699999999998</v>
      </c>
      <c r="GT24" s="19">
        <v>6.0084900000000001</v>
      </c>
      <c r="GU24" s="19">
        <v>-0.40849000000000002</v>
      </c>
      <c r="GV24" s="19">
        <v>0</v>
      </c>
      <c r="GW24" s="19"/>
      <c r="GX24" s="19">
        <v>5.02773</v>
      </c>
      <c r="GY24" s="19">
        <v>-5.02773</v>
      </c>
      <c r="GZ24" s="19">
        <v>34.200000000000003</v>
      </c>
      <c r="HA24" s="19">
        <v>36.537669999999999</v>
      </c>
      <c r="HB24" s="19">
        <v>26.633150000000001</v>
      </c>
      <c r="HC24" s="19">
        <v>7.5668499999999996</v>
      </c>
      <c r="HD24" s="19">
        <v>45.3</v>
      </c>
      <c r="HE24" s="19">
        <v>44.44858</v>
      </c>
      <c r="HF24" s="19">
        <v>44.44858</v>
      </c>
      <c r="HG24" s="19">
        <v>0.85141999999999995</v>
      </c>
      <c r="HH24" s="19">
        <v>1.9</v>
      </c>
      <c r="HI24" s="19">
        <v>1.7435700000000001</v>
      </c>
      <c r="HJ24" s="19">
        <v>1.7435700000000001</v>
      </c>
      <c r="HK24" s="19">
        <v>0.15643000000000001</v>
      </c>
      <c r="HL24" s="19">
        <v>2.5</v>
      </c>
      <c r="HM24" s="19">
        <v>3.9771899999999998</v>
      </c>
      <c r="HN24" s="19">
        <v>3.9771899999999998</v>
      </c>
      <c r="HO24" s="19">
        <v>-1.47719</v>
      </c>
      <c r="HP24" s="19">
        <v>12.4</v>
      </c>
      <c r="HQ24" s="19">
        <v>15.00379</v>
      </c>
      <c r="HR24" s="19">
        <v>15.00379</v>
      </c>
      <c r="HS24" s="19">
        <v>-2.60379</v>
      </c>
      <c r="HT24" s="19">
        <v>160.30000000000001</v>
      </c>
      <c r="HU24" s="19">
        <v>175.92723000000001</v>
      </c>
      <c r="HV24" s="19">
        <v>175.92723000000001</v>
      </c>
      <c r="HW24" s="19">
        <v>-15.627230000000001</v>
      </c>
      <c r="HX24" s="19">
        <v>0</v>
      </c>
      <c r="HY24" s="19">
        <v>0</v>
      </c>
      <c r="HZ24" s="19">
        <v>30.702439999999999</v>
      </c>
      <c r="IA24" s="19">
        <v>-30.702439999999999</v>
      </c>
      <c r="IB24" s="19">
        <v>24.9</v>
      </c>
      <c r="IC24" s="19">
        <v>25.54</v>
      </c>
      <c r="ID24" s="19">
        <v>25.54</v>
      </c>
      <c r="IE24" s="19">
        <v>-0.64</v>
      </c>
      <c r="IF24" s="19"/>
      <c r="IG24" s="19"/>
      <c r="IH24" s="19"/>
      <c r="II24" s="19">
        <v>0</v>
      </c>
      <c r="IJ24" s="19"/>
      <c r="IK24" s="19"/>
      <c r="IL24" s="19">
        <v>0</v>
      </c>
      <c r="IM24" s="19">
        <v>0</v>
      </c>
      <c r="IN24" s="19"/>
      <c r="IO24" s="19"/>
      <c r="IP24" s="19"/>
      <c r="IQ24" s="19">
        <v>0</v>
      </c>
      <c r="IR24" s="19"/>
      <c r="IS24" s="19"/>
      <c r="IT24" s="19"/>
      <c r="IU24" s="19">
        <v>0</v>
      </c>
      <c r="IV24" s="19"/>
      <c r="IW24" s="19"/>
      <c r="IX24" s="19"/>
      <c r="IY24" s="19">
        <v>0</v>
      </c>
      <c r="IZ24" s="19">
        <v>111.1</v>
      </c>
      <c r="JA24" s="19">
        <v>133.87922</v>
      </c>
      <c r="JB24" s="19">
        <v>85.867130000000003</v>
      </c>
      <c r="JC24" s="19">
        <v>25.232869999999998</v>
      </c>
      <c r="JD24" s="19">
        <v>173.7</v>
      </c>
      <c r="JE24" s="19">
        <v>138.21428</v>
      </c>
      <c r="JF24" s="19">
        <v>110.61977</v>
      </c>
      <c r="JG24" s="19">
        <v>63.08023</v>
      </c>
      <c r="JH24" s="19">
        <v>166.2</v>
      </c>
      <c r="JI24" s="19">
        <v>138.21428</v>
      </c>
      <c r="JJ24" s="19">
        <v>110.61977</v>
      </c>
      <c r="JK24" s="19">
        <v>55.58023</v>
      </c>
      <c r="JL24" s="19">
        <v>182.8</v>
      </c>
      <c r="JM24" s="19">
        <v>138.21428</v>
      </c>
      <c r="JN24" s="19">
        <v>110.61977</v>
      </c>
      <c r="JO24" s="19">
        <v>72.180229999999995</v>
      </c>
      <c r="JP24" s="19">
        <v>250.9</v>
      </c>
      <c r="JQ24" s="19">
        <v>207.32141999999999</v>
      </c>
      <c r="JR24" s="19">
        <v>165.92966000000001</v>
      </c>
      <c r="JS24" s="19">
        <v>84.970339999999993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110.8</v>
      </c>
      <c r="KO24" s="19">
        <v>115.35749</v>
      </c>
      <c r="KP24" s="19">
        <v>101.50288</v>
      </c>
      <c r="KQ24" s="19">
        <v>9.2971199999999996</v>
      </c>
      <c r="KR24" s="19">
        <v>0</v>
      </c>
      <c r="KS24" s="19"/>
      <c r="KT24" s="19">
        <v>0</v>
      </c>
      <c r="KU24" s="19">
        <v>0</v>
      </c>
      <c r="KV24" s="19"/>
      <c r="KW24" s="19"/>
      <c r="KX24" s="19"/>
      <c r="KY24" s="19">
        <v>0</v>
      </c>
      <c r="KZ24" s="19">
        <v>84.6</v>
      </c>
      <c r="LA24" s="19">
        <v>107.70124</v>
      </c>
      <c r="LB24" s="19">
        <v>132.78855999999999</v>
      </c>
      <c r="LC24" s="19">
        <v>-48.188560000000003</v>
      </c>
      <c r="LD24" s="19">
        <v>97.3</v>
      </c>
      <c r="LE24" s="19">
        <v>92.444500000000005</v>
      </c>
      <c r="LF24" s="19">
        <v>108.12997</v>
      </c>
      <c r="LG24" s="19">
        <v>-10.829969999999999</v>
      </c>
      <c r="LH24" s="19">
        <v>64.2</v>
      </c>
      <c r="LI24" s="19">
        <v>67.725759999999994</v>
      </c>
      <c r="LJ24" s="19">
        <v>67.725759999999994</v>
      </c>
      <c r="LK24" s="19">
        <v>-3.52576</v>
      </c>
      <c r="LL24" s="19">
        <v>69.7</v>
      </c>
      <c r="LM24" s="19">
        <v>72.37388</v>
      </c>
      <c r="LN24" s="19">
        <v>72.37388</v>
      </c>
      <c r="LO24" s="19">
        <v>-2.67388</v>
      </c>
      <c r="LP24" s="19">
        <v>30.3</v>
      </c>
      <c r="LQ24" s="19">
        <v>30.215479999999999</v>
      </c>
      <c r="LR24" s="19">
        <v>30.215479999999999</v>
      </c>
      <c r="LS24" s="19">
        <v>8.4519999999999998E-2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/>
      <c r="MC24" s="19"/>
      <c r="MD24" s="19"/>
      <c r="ME24" s="19">
        <v>0</v>
      </c>
      <c r="MF24" s="19">
        <v>89</v>
      </c>
      <c r="MG24" s="19">
        <v>149.77393000000001</v>
      </c>
      <c r="MH24" s="19">
        <v>149.77393000000001</v>
      </c>
      <c r="MI24" s="19">
        <v>-60.77393</v>
      </c>
      <c r="MJ24" s="19">
        <v>89</v>
      </c>
      <c r="MK24" s="19">
        <v>149.77393000000001</v>
      </c>
      <c r="ML24" s="19">
        <v>149.77393000000001</v>
      </c>
      <c r="MM24" s="19">
        <v>-60.77393</v>
      </c>
      <c r="MN24" s="19">
        <v>112.9</v>
      </c>
      <c r="MO24" s="19">
        <v>149.77393000000001</v>
      </c>
      <c r="MP24" s="19">
        <v>149.77393000000001</v>
      </c>
      <c r="MQ24" s="19">
        <v>-36.873930000000001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/>
      <c r="NI24" s="19"/>
      <c r="NJ24" s="19"/>
      <c r="NK24" s="19">
        <v>0</v>
      </c>
      <c r="NL24" s="19"/>
      <c r="NM24" s="19"/>
      <c r="NN24" s="19"/>
      <c r="NO24" s="19">
        <v>0</v>
      </c>
      <c r="NP24" s="19"/>
      <c r="NQ24" s="19"/>
      <c r="NR24" s="19"/>
      <c r="NS24" s="19">
        <v>0</v>
      </c>
      <c r="NT24" s="19">
        <v>0.3</v>
      </c>
      <c r="NU24" s="19">
        <v>9.1999999999999998E-2</v>
      </c>
      <c r="NV24" s="19">
        <v>9.1999999999999998E-2</v>
      </c>
      <c r="NW24" s="19">
        <v>0.20799999999999999</v>
      </c>
      <c r="NX24" s="19">
        <v>21.2</v>
      </c>
      <c r="NY24" s="19">
        <v>62.3</v>
      </c>
      <c r="NZ24" s="19">
        <v>62.3</v>
      </c>
      <c r="OA24" s="19">
        <v>-41.1</v>
      </c>
      <c r="OB24" s="19">
        <v>77.2</v>
      </c>
      <c r="OC24" s="19">
        <v>63.27</v>
      </c>
      <c r="OD24" s="19">
        <v>63.27</v>
      </c>
      <c r="OE24" s="19">
        <v>13.93</v>
      </c>
      <c r="OF24" s="19">
        <v>0</v>
      </c>
      <c r="OG24" s="19">
        <v>2</v>
      </c>
      <c r="OH24" s="19">
        <v>1.25</v>
      </c>
      <c r="OI24" s="19">
        <v>-1.25</v>
      </c>
      <c r="OJ24" s="19">
        <v>0.1</v>
      </c>
      <c r="OK24" s="19">
        <v>0</v>
      </c>
      <c r="OL24" s="19">
        <v>0</v>
      </c>
      <c r="OM24" s="19">
        <v>0.1</v>
      </c>
      <c r="ON24" s="19">
        <v>14.7</v>
      </c>
      <c r="OO24" s="19">
        <v>17.629770000000001</v>
      </c>
      <c r="OP24" s="19">
        <v>17.629770000000001</v>
      </c>
      <c r="OQ24" s="19">
        <v>-2.92977</v>
      </c>
      <c r="OR24" s="19">
        <v>9.9</v>
      </c>
      <c r="OS24" s="19">
        <v>9.9830000000000005</v>
      </c>
      <c r="OT24" s="19">
        <v>9.9830000000000005</v>
      </c>
      <c r="OU24" s="19">
        <v>-8.3000000000000004E-2</v>
      </c>
      <c r="OV24" s="19">
        <v>0</v>
      </c>
      <c r="OW24" s="19">
        <v>1.46</v>
      </c>
      <c r="OX24" s="19">
        <v>1.46</v>
      </c>
      <c r="OY24" s="19">
        <v>-1.46</v>
      </c>
      <c r="OZ24" s="19"/>
      <c r="PA24" s="19">
        <v>0</v>
      </c>
      <c r="PB24" s="19">
        <v>0</v>
      </c>
      <c r="PC24" s="19">
        <v>0</v>
      </c>
      <c r="PD24" s="19">
        <v>3.7</v>
      </c>
      <c r="PE24" s="19">
        <v>3.6</v>
      </c>
      <c r="PF24" s="19">
        <v>3.6</v>
      </c>
      <c r="PG24" s="19">
        <v>0.1</v>
      </c>
      <c r="PH24" s="19">
        <v>3</v>
      </c>
      <c r="PI24" s="19">
        <v>3.4</v>
      </c>
      <c r="PJ24" s="19">
        <v>3.4</v>
      </c>
      <c r="PK24" s="19">
        <v>-0.4</v>
      </c>
      <c r="PL24" s="19">
        <v>0</v>
      </c>
      <c r="PM24" s="19">
        <v>0</v>
      </c>
      <c r="PN24" s="19">
        <v>0</v>
      </c>
      <c r="PO24" s="19">
        <v>0</v>
      </c>
      <c r="PP24" s="19">
        <v>15.7</v>
      </c>
      <c r="PQ24" s="19">
        <v>19.588640000000002</v>
      </c>
      <c r="PR24" s="19">
        <v>19.588640000000002</v>
      </c>
      <c r="PS24" s="19">
        <v>-3.8886400000000001</v>
      </c>
      <c r="PT24" s="19">
        <v>0</v>
      </c>
      <c r="PU24" s="19">
        <v>4</v>
      </c>
      <c r="PV24" s="19">
        <v>4</v>
      </c>
      <c r="PW24" s="19">
        <v>-4</v>
      </c>
      <c r="PX24" s="19">
        <v>3.5</v>
      </c>
      <c r="PY24" s="19">
        <v>3.4</v>
      </c>
      <c r="PZ24" s="19">
        <v>3.4</v>
      </c>
      <c r="QA24" s="19">
        <v>0.1</v>
      </c>
      <c r="QB24" s="19">
        <v>9.3000000000000007</v>
      </c>
      <c r="QC24" s="19"/>
      <c r="QD24" s="19"/>
      <c r="QE24" s="19">
        <v>9.3000000000000007</v>
      </c>
      <c r="QF24" s="19">
        <v>14.9</v>
      </c>
      <c r="QG24" s="19">
        <v>13.984999999999999</v>
      </c>
      <c r="QH24" s="19">
        <v>13.984999999999999</v>
      </c>
      <c r="QI24" s="19">
        <v>0.91500000000000004</v>
      </c>
      <c r="QJ24" s="19">
        <v>19.100000000000001</v>
      </c>
      <c r="QK24" s="19">
        <v>17.039000000000001</v>
      </c>
      <c r="QL24" s="19">
        <v>17.039000000000001</v>
      </c>
      <c r="QM24" s="19">
        <v>2.0609999999999999</v>
      </c>
      <c r="QN24" s="19">
        <v>5.6</v>
      </c>
      <c r="QO24" s="19">
        <v>14.2</v>
      </c>
      <c r="QP24" s="19">
        <v>14.92</v>
      </c>
      <c r="QQ24" s="19">
        <v>-9.32</v>
      </c>
      <c r="QR24" s="19">
        <v>32.1</v>
      </c>
      <c r="QS24" s="19">
        <v>41.77</v>
      </c>
      <c r="QT24" s="19">
        <v>41.77</v>
      </c>
      <c r="QU24" s="19">
        <v>-9.67</v>
      </c>
      <c r="QV24" s="19">
        <v>4.8</v>
      </c>
      <c r="QW24" s="19">
        <v>4.2</v>
      </c>
      <c r="QX24" s="19">
        <v>4.2</v>
      </c>
      <c r="QY24" s="19">
        <v>0.6</v>
      </c>
      <c r="QZ24" s="19">
        <v>2.4</v>
      </c>
      <c r="RA24" s="19">
        <v>2.4</v>
      </c>
      <c r="RB24" s="19">
        <v>2.4</v>
      </c>
      <c r="RC24" s="19">
        <v>0</v>
      </c>
      <c r="RD24" s="19"/>
      <c r="RE24" s="19"/>
      <c r="RF24" s="19"/>
      <c r="RG24" s="19">
        <v>0</v>
      </c>
      <c r="RH24" s="19">
        <v>2.9</v>
      </c>
      <c r="RI24" s="19">
        <v>2.8</v>
      </c>
      <c r="RJ24" s="19">
        <v>2.8</v>
      </c>
      <c r="RK24" s="19">
        <v>0.1</v>
      </c>
      <c r="RL24" s="19">
        <v>6.3</v>
      </c>
      <c r="RM24" s="19">
        <v>9.6289999999999996</v>
      </c>
      <c r="RN24" s="19">
        <v>9.6289999999999996</v>
      </c>
      <c r="RO24" s="19">
        <v>-3.3290000000000002</v>
      </c>
      <c r="RP24" s="19">
        <v>3.6</v>
      </c>
      <c r="RQ24" s="19">
        <v>3.5489999999999999</v>
      </c>
      <c r="RR24" s="19">
        <v>3.5489999999999999</v>
      </c>
      <c r="RS24" s="19">
        <v>5.0999999999999997E-2</v>
      </c>
      <c r="RT24" s="19">
        <v>2.8</v>
      </c>
      <c r="RU24" s="19">
        <v>0</v>
      </c>
      <c r="RV24" s="19">
        <v>7.1643100000000004</v>
      </c>
      <c r="RW24" s="19">
        <v>-4.3643099999999997</v>
      </c>
      <c r="RX24" s="19">
        <v>2</v>
      </c>
      <c r="RY24" s="19">
        <v>2</v>
      </c>
      <c r="RZ24" s="19">
        <v>2</v>
      </c>
      <c r="SA24" s="19">
        <v>0</v>
      </c>
      <c r="SB24" s="19">
        <v>0.5</v>
      </c>
      <c r="SC24" s="19">
        <v>0.7</v>
      </c>
      <c r="SD24" s="19">
        <v>0.7</v>
      </c>
      <c r="SE24" s="19">
        <v>-0.2</v>
      </c>
      <c r="SF24" s="19">
        <v>8.8000000000000007</v>
      </c>
      <c r="SG24" s="19">
        <v>10.38198</v>
      </c>
      <c r="SH24" s="19">
        <v>10.38198</v>
      </c>
      <c r="SI24" s="19">
        <v>-1.5819799999999999</v>
      </c>
      <c r="SJ24" s="19">
        <v>9.1</v>
      </c>
      <c r="SK24" s="19">
        <v>8.9</v>
      </c>
      <c r="SL24" s="19">
        <v>8.9</v>
      </c>
      <c r="SM24" s="19">
        <v>0.2</v>
      </c>
      <c r="SN24" s="19">
        <v>18</v>
      </c>
      <c r="SO24" s="19">
        <v>19.588640000000002</v>
      </c>
      <c r="SP24" s="19">
        <v>19.588640000000002</v>
      </c>
      <c r="SQ24" s="19">
        <v>-1.5886400000000001</v>
      </c>
      <c r="SR24" s="19"/>
      <c r="SS24" s="19">
        <v>19.588640000000002</v>
      </c>
      <c r="ST24" s="19">
        <v>19.588640000000002</v>
      </c>
      <c r="SU24" s="19">
        <v>-19.588640000000002</v>
      </c>
      <c r="SV24" s="19">
        <v>20</v>
      </c>
      <c r="SW24" s="19">
        <v>19.09892</v>
      </c>
      <c r="SX24" s="19">
        <v>19.09892</v>
      </c>
      <c r="SY24" s="19">
        <v>0.90107999999999999</v>
      </c>
      <c r="SZ24" s="19">
        <v>20.6</v>
      </c>
      <c r="TA24" s="19">
        <v>18.399999999999999</v>
      </c>
      <c r="TB24" s="19">
        <v>19.87</v>
      </c>
      <c r="TC24" s="19">
        <v>0.73</v>
      </c>
      <c r="TD24" s="19">
        <v>35.6</v>
      </c>
      <c r="TE24" s="19">
        <v>15.43</v>
      </c>
      <c r="TF24" s="19">
        <v>15.43</v>
      </c>
      <c r="TG24" s="19">
        <v>20.170000000000002</v>
      </c>
      <c r="TH24" s="19">
        <v>36.299999999999997</v>
      </c>
      <c r="TI24" s="19">
        <v>38.08</v>
      </c>
      <c r="TJ24" s="19">
        <v>38.08</v>
      </c>
      <c r="TK24" s="19">
        <v>-1.78</v>
      </c>
      <c r="TL24" s="19">
        <v>64.2</v>
      </c>
      <c r="TM24" s="19">
        <v>29.93</v>
      </c>
      <c r="TN24" s="19">
        <v>29.93</v>
      </c>
      <c r="TO24" s="19">
        <v>34.270000000000003</v>
      </c>
      <c r="TP24" s="19">
        <v>64.599999999999994</v>
      </c>
      <c r="TQ24" s="19">
        <v>38.450000000000003</v>
      </c>
      <c r="TR24" s="19">
        <v>38.450000000000003</v>
      </c>
      <c r="TS24" s="19">
        <v>26.15</v>
      </c>
      <c r="TT24" s="19">
        <v>3.1</v>
      </c>
      <c r="TU24" s="19">
        <v>3</v>
      </c>
      <c r="TV24" s="19">
        <v>3</v>
      </c>
      <c r="TW24" s="19">
        <v>0.1</v>
      </c>
      <c r="TX24" s="19">
        <v>6.9</v>
      </c>
      <c r="TY24" s="19">
        <v>2.39</v>
      </c>
      <c r="TZ24" s="19">
        <v>2.39</v>
      </c>
      <c r="UA24" s="19">
        <v>4.51</v>
      </c>
      <c r="UB24" s="19">
        <v>19.2</v>
      </c>
      <c r="UC24" s="19">
        <v>20.568069999999999</v>
      </c>
      <c r="UD24" s="19">
        <v>20.568069999999999</v>
      </c>
      <c r="UE24" s="19">
        <v>-1.3680699999999999</v>
      </c>
      <c r="UF24" s="19">
        <v>5.6</v>
      </c>
      <c r="UG24" s="19">
        <v>8</v>
      </c>
      <c r="UH24" s="19">
        <v>8</v>
      </c>
      <c r="UI24" s="19">
        <v>-2.4</v>
      </c>
      <c r="UJ24" s="19">
        <v>5</v>
      </c>
      <c r="UK24" s="19">
        <v>7.4</v>
      </c>
      <c r="UL24" s="19">
        <v>7.4</v>
      </c>
      <c r="UM24" s="19">
        <v>-2.4</v>
      </c>
      <c r="UN24" s="19">
        <v>20.399999999999999</v>
      </c>
      <c r="UO24" s="19">
        <v>10</v>
      </c>
      <c r="UP24" s="19">
        <v>10</v>
      </c>
      <c r="UQ24" s="19">
        <v>10.4</v>
      </c>
      <c r="UR24" s="19">
        <v>20.399999999999999</v>
      </c>
      <c r="US24" s="19">
        <v>10</v>
      </c>
      <c r="UT24" s="19">
        <v>10</v>
      </c>
      <c r="UU24" s="19">
        <v>10.4</v>
      </c>
      <c r="UV24" s="19">
        <v>20</v>
      </c>
      <c r="UW24" s="19">
        <v>10</v>
      </c>
      <c r="UX24" s="19">
        <v>10</v>
      </c>
      <c r="UY24" s="19">
        <v>10</v>
      </c>
      <c r="UZ24" s="19">
        <v>0.7</v>
      </c>
      <c r="VA24" s="19">
        <v>2</v>
      </c>
      <c r="VB24" s="19">
        <v>1.423</v>
      </c>
      <c r="VC24" s="19">
        <v>-0.72299999999999998</v>
      </c>
      <c r="VD24" s="19">
        <v>9.3000000000000007</v>
      </c>
      <c r="VE24" s="19">
        <v>10.343</v>
      </c>
      <c r="VF24" s="19">
        <v>10.343</v>
      </c>
      <c r="VG24" s="19">
        <v>-1.0429999999999999</v>
      </c>
      <c r="VH24" s="19">
        <v>140.9</v>
      </c>
      <c r="VI24" s="19">
        <v>143.49</v>
      </c>
      <c r="VJ24" s="19">
        <v>143.49</v>
      </c>
      <c r="VK24" s="19">
        <v>-2.59</v>
      </c>
      <c r="VL24" s="19">
        <v>0.6</v>
      </c>
      <c r="VM24" s="19">
        <v>0.6</v>
      </c>
      <c r="VN24" s="19">
        <v>0.6</v>
      </c>
      <c r="VO24" s="19">
        <v>0</v>
      </c>
      <c r="VP24" s="19">
        <v>43.2</v>
      </c>
      <c r="VQ24" s="19">
        <v>35.92</v>
      </c>
      <c r="VR24" s="19">
        <v>35.92</v>
      </c>
      <c r="VS24" s="19">
        <v>7.28</v>
      </c>
      <c r="VT24" s="19">
        <v>28.6</v>
      </c>
      <c r="VU24" s="19">
        <v>12.01873</v>
      </c>
      <c r="VV24" s="19"/>
      <c r="VW24" s="19">
        <v>28.6</v>
      </c>
      <c r="VX24" s="19">
        <v>105.9</v>
      </c>
      <c r="VY24" s="19">
        <v>107</v>
      </c>
      <c r="VZ24" s="19">
        <v>104.54716999999999</v>
      </c>
      <c r="WA24" s="19">
        <v>1.35283</v>
      </c>
      <c r="WB24" s="19">
        <v>9.5</v>
      </c>
      <c r="WC24" s="19">
        <v>10.413</v>
      </c>
      <c r="WD24" s="19">
        <v>10.413</v>
      </c>
      <c r="WE24" s="19">
        <v>-0.91300000000000003</v>
      </c>
      <c r="WF24" s="19">
        <v>0</v>
      </c>
      <c r="WG24" s="19"/>
      <c r="WH24" s="19"/>
      <c r="WI24" s="19">
        <v>0</v>
      </c>
      <c r="WJ24" s="19">
        <v>20.100000000000001</v>
      </c>
      <c r="WK24" s="19">
        <v>19.09892</v>
      </c>
      <c r="WL24" s="19">
        <v>19.09892</v>
      </c>
      <c r="WM24" s="19">
        <v>1.00108</v>
      </c>
      <c r="WN24" s="19">
        <v>9.8000000000000007</v>
      </c>
      <c r="WO24" s="19">
        <v>12.9</v>
      </c>
      <c r="WP24" s="19">
        <v>12.9</v>
      </c>
      <c r="WQ24" s="19">
        <v>-3.1</v>
      </c>
      <c r="WR24" s="19">
        <v>44.6</v>
      </c>
      <c r="WS24" s="19">
        <v>77</v>
      </c>
      <c r="WT24" s="19">
        <v>74</v>
      </c>
      <c r="WU24" s="19">
        <v>-29.4</v>
      </c>
      <c r="WV24" s="19">
        <v>34.299999999999997</v>
      </c>
      <c r="WW24" s="19"/>
      <c r="WX24" s="19"/>
      <c r="WY24" s="19">
        <v>34.299999999999997</v>
      </c>
      <c r="WZ24" s="19">
        <v>29.9</v>
      </c>
      <c r="XA24" s="19">
        <v>29.184000000000001</v>
      </c>
      <c r="XB24" s="19">
        <v>29.184000000000001</v>
      </c>
      <c r="XC24" s="19">
        <v>0.71599999999999997</v>
      </c>
      <c r="XD24" s="19">
        <v>3.4</v>
      </c>
      <c r="XE24" s="19">
        <v>2.8159999999999998</v>
      </c>
      <c r="XF24" s="19">
        <v>2.8159999999999998</v>
      </c>
      <c r="XG24" s="19">
        <v>0.58399999999999996</v>
      </c>
      <c r="XH24" s="19">
        <v>15</v>
      </c>
      <c r="XI24" s="19">
        <v>14</v>
      </c>
      <c r="XJ24" s="19">
        <v>14</v>
      </c>
      <c r="XK24" s="19">
        <v>1</v>
      </c>
      <c r="XL24" s="19">
        <v>15.2</v>
      </c>
      <c r="XM24" s="19">
        <v>17</v>
      </c>
      <c r="XN24" s="19">
        <v>17</v>
      </c>
      <c r="XO24" s="19">
        <v>-1.8</v>
      </c>
      <c r="XP24" s="19">
        <v>7.4</v>
      </c>
      <c r="XQ24" s="19">
        <v>7.5</v>
      </c>
      <c r="XR24" s="19">
        <v>7.5</v>
      </c>
      <c r="XS24" s="19">
        <v>-0.1</v>
      </c>
    </row>
    <row r="25" spans="1:643" ht="24" customHeight="1">
      <c r="A25" s="1"/>
      <c r="B25" s="13" t="s">
        <v>63</v>
      </c>
      <c r="C25" s="13" t="s">
        <v>631</v>
      </c>
      <c r="D25" s="14">
        <v>1</v>
      </c>
      <c r="E25" s="14">
        <v>0.93</v>
      </c>
      <c r="F25" s="14">
        <v>0.93</v>
      </c>
      <c r="G25" s="14">
        <v>7.0000000000000007E-2</v>
      </c>
      <c r="H25" s="14">
        <v>1.6</v>
      </c>
      <c r="I25" s="14">
        <v>1.65</v>
      </c>
      <c r="J25" s="14">
        <v>1.65</v>
      </c>
      <c r="K25" s="14">
        <v>-0.05</v>
      </c>
      <c r="L25" s="14">
        <v>602</v>
      </c>
      <c r="M25" s="14">
        <v>600.00711000000001</v>
      </c>
      <c r="N25" s="14">
        <v>600.00711000000001</v>
      </c>
      <c r="O25" s="14">
        <v>1.9928900000000001</v>
      </c>
      <c r="P25" s="14">
        <v>201.1</v>
      </c>
      <c r="Q25" s="14">
        <v>196.91358</v>
      </c>
      <c r="R25" s="14">
        <v>196.91358</v>
      </c>
      <c r="S25" s="14">
        <v>4.18642</v>
      </c>
      <c r="T25" s="14">
        <v>0</v>
      </c>
      <c r="U25" s="14"/>
      <c r="V25" s="14"/>
      <c r="W25" s="14">
        <v>0</v>
      </c>
      <c r="X25" s="14">
        <v>0</v>
      </c>
      <c r="Y25" s="14"/>
      <c r="Z25" s="14"/>
      <c r="AA25" s="14">
        <v>0</v>
      </c>
      <c r="AB25" s="14">
        <v>30.1</v>
      </c>
      <c r="AC25" s="14">
        <v>0</v>
      </c>
      <c r="AD25" s="14">
        <v>0</v>
      </c>
      <c r="AE25" s="14">
        <v>30.1</v>
      </c>
      <c r="AF25" s="14">
        <v>236.3</v>
      </c>
      <c r="AG25" s="14">
        <v>246</v>
      </c>
      <c r="AH25" s="14">
        <v>246</v>
      </c>
      <c r="AI25" s="14">
        <v>-9.6999999999999993</v>
      </c>
      <c r="AJ25" s="14"/>
      <c r="AK25" s="14"/>
      <c r="AL25" s="14">
        <v>76.74512</v>
      </c>
      <c r="AM25" s="14">
        <v>-76.74512</v>
      </c>
      <c r="AN25" s="14"/>
      <c r="AO25" s="14"/>
      <c r="AP25" s="14"/>
      <c r="AQ25" s="14">
        <v>0</v>
      </c>
      <c r="AR25" s="14">
        <v>106.4</v>
      </c>
      <c r="AS25" s="14">
        <v>116.66667</v>
      </c>
      <c r="AT25" s="14">
        <v>116.66667</v>
      </c>
      <c r="AU25" s="14">
        <v>-10.26667</v>
      </c>
      <c r="AV25" s="14">
        <v>106.3</v>
      </c>
      <c r="AW25" s="14">
        <v>116.66667</v>
      </c>
      <c r="AX25" s="14">
        <v>116.66667</v>
      </c>
      <c r="AY25" s="14">
        <v>-10.366669999999999</v>
      </c>
      <c r="AZ25" s="14">
        <v>106.3</v>
      </c>
      <c r="BA25" s="14">
        <v>116.66667</v>
      </c>
      <c r="BB25" s="14">
        <v>116.66667</v>
      </c>
      <c r="BC25" s="14">
        <v>-10.366669999999999</v>
      </c>
      <c r="BD25" s="14">
        <v>207.1</v>
      </c>
      <c r="BE25" s="14">
        <v>175</v>
      </c>
      <c r="BF25" s="14">
        <v>175</v>
      </c>
      <c r="BG25" s="14">
        <v>32.1</v>
      </c>
      <c r="BH25" s="14"/>
      <c r="BI25" s="14"/>
      <c r="BJ25" s="14"/>
      <c r="BK25" s="14">
        <v>0</v>
      </c>
      <c r="BL25" s="14"/>
      <c r="BM25" s="14"/>
      <c r="BN25" s="14"/>
      <c r="BO25" s="14">
        <v>0</v>
      </c>
      <c r="BP25" s="14">
        <v>555.70000000000005</v>
      </c>
      <c r="BQ25" s="14">
        <v>537.29201</v>
      </c>
      <c r="BR25" s="14">
        <v>545.9923</v>
      </c>
      <c r="BS25" s="14">
        <v>9.7077000000000009</v>
      </c>
      <c r="BT25" s="14">
        <v>10.8</v>
      </c>
      <c r="BU25" s="14">
        <v>10.212540000000001</v>
      </c>
      <c r="BV25" s="14">
        <v>10.212540000000001</v>
      </c>
      <c r="BW25" s="14">
        <v>0.58745999999999998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/>
      <c r="CG25" s="14"/>
      <c r="CH25" s="14"/>
      <c r="CI25" s="14">
        <v>0</v>
      </c>
      <c r="CJ25" s="14"/>
      <c r="CK25" s="14"/>
      <c r="CL25" s="14"/>
      <c r="CM25" s="14">
        <v>0</v>
      </c>
      <c r="CN25" s="14">
        <v>172.5</v>
      </c>
      <c r="CO25" s="14">
        <v>165.3526</v>
      </c>
      <c r="CP25" s="14">
        <v>165.3526</v>
      </c>
      <c r="CQ25" s="14">
        <v>7.1474000000000002</v>
      </c>
      <c r="CR25" s="14">
        <v>6.9</v>
      </c>
      <c r="CS25" s="14">
        <v>4.2400599999999997</v>
      </c>
      <c r="CT25" s="14">
        <v>4.2400599999999997</v>
      </c>
      <c r="CU25" s="14">
        <v>2.6599400000000002</v>
      </c>
      <c r="CV25" s="14"/>
      <c r="CW25" s="14"/>
      <c r="CX25" s="14"/>
      <c r="CY25" s="14">
        <v>0</v>
      </c>
      <c r="CZ25" s="14">
        <v>6.8</v>
      </c>
      <c r="DA25" s="14">
        <v>6.8787000000000003</v>
      </c>
      <c r="DB25" s="14">
        <v>6.8787000000000003</v>
      </c>
      <c r="DC25" s="14">
        <v>-7.8700000000000006E-2</v>
      </c>
      <c r="DD25" s="14">
        <v>10.199999999999999</v>
      </c>
      <c r="DE25" s="14">
        <v>10.038970000000001</v>
      </c>
      <c r="DF25" s="14">
        <v>10.038970000000001</v>
      </c>
      <c r="DG25" s="14">
        <v>0.16103000000000001</v>
      </c>
      <c r="DH25" s="14">
        <v>70.099999999999994</v>
      </c>
      <c r="DI25" s="14">
        <v>70</v>
      </c>
      <c r="DJ25" s="14">
        <v>26.855840000000001</v>
      </c>
      <c r="DK25" s="14">
        <v>43.244160000000001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/>
      <c r="DY25" s="14"/>
      <c r="DZ25" s="14"/>
      <c r="EA25" s="14">
        <v>0</v>
      </c>
      <c r="EB25" s="14">
        <v>111.3</v>
      </c>
      <c r="EC25" s="14">
        <v>113.3477</v>
      </c>
      <c r="ED25" s="14">
        <v>113.3477</v>
      </c>
      <c r="EE25" s="14">
        <v>-2.0476999999999999</v>
      </c>
      <c r="EF25" s="14">
        <v>90.5</v>
      </c>
      <c r="EG25" s="14">
        <v>130.92901000000001</v>
      </c>
      <c r="EH25" s="14">
        <v>167.25175999999999</v>
      </c>
      <c r="EI25" s="14">
        <v>-76.751760000000004</v>
      </c>
      <c r="EJ25" s="14"/>
      <c r="EK25" s="14"/>
      <c r="EL25" s="14"/>
      <c r="EM25" s="14">
        <v>0</v>
      </c>
      <c r="EN25" s="14"/>
      <c r="EO25" s="14"/>
      <c r="EP25" s="14"/>
      <c r="EQ25" s="14">
        <v>0</v>
      </c>
      <c r="ER25" s="14"/>
      <c r="ES25" s="14"/>
      <c r="ET25" s="14"/>
      <c r="EU25" s="14">
        <v>0</v>
      </c>
      <c r="EV25" s="14">
        <v>6.5</v>
      </c>
      <c r="EW25" s="14">
        <v>6.39</v>
      </c>
      <c r="EX25" s="14">
        <v>6.39</v>
      </c>
      <c r="EY25" s="14">
        <v>0.11</v>
      </c>
      <c r="EZ25" s="14">
        <v>315.5</v>
      </c>
      <c r="FA25" s="14">
        <v>460.67581000000001</v>
      </c>
      <c r="FB25" s="14">
        <v>433.86252000000002</v>
      </c>
      <c r="FC25" s="14">
        <v>-118.36252</v>
      </c>
      <c r="FD25" s="14">
        <v>42</v>
      </c>
      <c r="FE25" s="14">
        <v>43.091900000000003</v>
      </c>
      <c r="FF25" s="14">
        <v>53.998730000000002</v>
      </c>
      <c r="FG25" s="14">
        <v>-11.99873</v>
      </c>
      <c r="FH25" s="14">
        <v>143.1</v>
      </c>
      <c r="FI25" s="14">
        <v>76.046030000000002</v>
      </c>
      <c r="FJ25" s="14">
        <v>132.34820999999999</v>
      </c>
      <c r="FK25" s="14">
        <v>10.75179</v>
      </c>
      <c r="FL25" s="14">
        <v>26.2</v>
      </c>
      <c r="FM25" s="14">
        <v>22.53171</v>
      </c>
      <c r="FN25" s="14"/>
      <c r="FO25" s="14">
        <v>26.2</v>
      </c>
      <c r="FP25" s="14">
        <v>18.2</v>
      </c>
      <c r="FQ25" s="14">
        <v>19.361409999999999</v>
      </c>
      <c r="FR25" s="14">
        <v>19.361409999999999</v>
      </c>
      <c r="FS25" s="14">
        <v>-1.1614100000000001</v>
      </c>
      <c r="FT25" s="14">
        <v>13.2</v>
      </c>
      <c r="FU25" s="14"/>
      <c r="FV25" s="14">
        <v>19.09892</v>
      </c>
      <c r="FW25" s="14">
        <v>-5.8989200000000004</v>
      </c>
      <c r="FX25" s="14">
        <v>87.2</v>
      </c>
      <c r="FY25" s="14">
        <v>88.000979999999998</v>
      </c>
      <c r="FZ25" s="14">
        <v>88.000979999999998</v>
      </c>
      <c r="GA25" s="14">
        <v>-0.80098000000000003</v>
      </c>
      <c r="GB25" s="14">
        <v>150.60219000000001</v>
      </c>
      <c r="GC25" s="14">
        <v>165.75659999999999</v>
      </c>
      <c r="GD25" s="14">
        <v>150.94331</v>
      </c>
      <c r="GE25" s="14">
        <v>-0.34111999999999998</v>
      </c>
      <c r="GF25" s="14">
        <v>150.42340999999999</v>
      </c>
      <c r="GG25" s="14">
        <v>165.75659999999999</v>
      </c>
      <c r="GH25" s="14">
        <v>150.94331</v>
      </c>
      <c r="GI25" s="14">
        <v>-0.51990000000000003</v>
      </c>
      <c r="GJ25" s="14">
        <v>169.03372999999999</v>
      </c>
      <c r="GK25" s="14">
        <v>165.75659999999999</v>
      </c>
      <c r="GL25" s="14">
        <v>150.94331</v>
      </c>
      <c r="GM25" s="14">
        <v>18.090420000000002</v>
      </c>
      <c r="GN25" s="14">
        <v>110.4</v>
      </c>
      <c r="GO25" s="14">
        <v>73.789599999999993</v>
      </c>
      <c r="GP25" s="14">
        <v>88.317019999999999</v>
      </c>
      <c r="GQ25" s="14">
        <v>22.082979999999999</v>
      </c>
      <c r="GR25" s="14">
        <v>5.7</v>
      </c>
      <c r="GS25" s="14">
        <v>3.0056699999999998</v>
      </c>
      <c r="GT25" s="14">
        <v>6.0084900000000001</v>
      </c>
      <c r="GU25" s="14">
        <v>-0.30848999999999999</v>
      </c>
      <c r="GV25" s="14">
        <v>0</v>
      </c>
      <c r="GW25" s="14"/>
      <c r="GX25" s="14">
        <v>5.02773</v>
      </c>
      <c r="GY25" s="14">
        <v>-5.02773</v>
      </c>
      <c r="GZ25" s="14">
        <v>34.200000000000003</v>
      </c>
      <c r="HA25" s="14">
        <v>36.537669999999999</v>
      </c>
      <c r="HB25" s="14">
        <v>30.781289999999998</v>
      </c>
      <c r="HC25" s="14">
        <v>3.4187099999999999</v>
      </c>
      <c r="HD25" s="14">
        <v>46</v>
      </c>
      <c r="HE25" s="14">
        <v>44.44858</v>
      </c>
      <c r="HF25" s="14">
        <v>44.44858</v>
      </c>
      <c r="HG25" s="14">
        <v>1.55142</v>
      </c>
      <c r="HH25" s="14">
        <v>1.9</v>
      </c>
      <c r="HI25" s="14">
        <v>1.7435700000000001</v>
      </c>
      <c r="HJ25" s="14">
        <v>1.7435700000000001</v>
      </c>
      <c r="HK25" s="14">
        <v>0.15643000000000001</v>
      </c>
      <c r="HL25" s="14">
        <v>2.5</v>
      </c>
      <c r="HM25" s="14">
        <v>3.9771899999999998</v>
      </c>
      <c r="HN25" s="14">
        <v>3.9771899999999998</v>
      </c>
      <c r="HO25" s="14">
        <v>-1.47719</v>
      </c>
      <c r="HP25" s="14">
        <v>12.6</v>
      </c>
      <c r="HQ25" s="14">
        <v>15.00379</v>
      </c>
      <c r="HR25" s="14">
        <v>15.00379</v>
      </c>
      <c r="HS25" s="14">
        <v>-2.4037899999999999</v>
      </c>
      <c r="HT25" s="14">
        <v>161.9</v>
      </c>
      <c r="HU25" s="14">
        <v>175.92723000000001</v>
      </c>
      <c r="HV25" s="14">
        <v>175.92723000000001</v>
      </c>
      <c r="HW25" s="14">
        <v>-14.027229999999999</v>
      </c>
      <c r="HX25" s="14">
        <v>0</v>
      </c>
      <c r="HY25" s="14">
        <v>29.7181</v>
      </c>
      <c r="HZ25" s="14">
        <v>35.073239999999998</v>
      </c>
      <c r="IA25" s="14">
        <v>-35.073239999999998</v>
      </c>
      <c r="IB25" s="14">
        <v>67.5</v>
      </c>
      <c r="IC25" s="14">
        <v>89.707170000000005</v>
      </c>
      <c r="ID25" s="14">
        <v>89.707170000000005</v>
      </c>
      <c r="IE25" s="14">
        <v>-22.207170000000001</v>
      </c>
      <c r="IF25" s="14"/>
      <c r="IG25" s="14"/>
      <c r="IH25" s="14"/>
      <c r="II25" s="14">
        <v>0</v>
      </c>
      <c r="IJ25" s="14"/>
      <c r="IK25" s="14"/>
      <c r="IL25" s="14">
        <v>0</v>
      </c>
      <c r="IM25" s="14">
        <v>0</v>
      </c>
      <c r="IN25" s="14"/>
      <c r="IO25" s="14"/>
      <c r="IP25" s="14"/>
      <c r="IQ25" s="14">
        <v>0</v>
      </c>
      <c r="IR25" s="14"/>
      <c r="IS25" s="14"/>
      <c r="IT25" s="14"/>
      <c r="IU25" s="14">
        <v>0</v>
      </c>
      <c r="IV25" s="14"/>
      <c r="IW25" s="14"/>
      <c r="IX25" s="14"/>
      <c r="IY25" s="14">
        <v>0</v>
      </c>
      <c r="IZ25" s="14">
        <v>96.6</v>
      </c>
      <c r="JA25" s="14">
        <v>70.505840000000006</v>
      </c>
      <c r="JB25" s="14">
        <v>88.0274</v>
      </c>
      <c r="JC25" s="14">
        <v>8.5725999999999996</v>
      </c>
      <c r="JD25" s="14">
        <v>172.6</v>
      </c>
      <c r="JE25" s="14">
        <v>177.09347</v>
      </c>
      <c r="JF25" s="14">
        <v>127.75879999999999</v>
      </c>
      <c r="JG25" s="14">
        <v>44.841200000000001</v>
      </c>
      <c r="JH25" s="14">
        <v>165</v>
      </c>
      <c r="JI25" s="14">
        <v>177.09347</v>
      </c>
      <c r="JJ25" s="14">
        <v>127.75879999999999</v>
      </c>
      <c r="JK25" s="14">
        <v>37.241199999999999</v>
      </c>
      <c r="JL25" s="14">
        <v>187.5</v>
      </c>
      <c r="JM25" s="14">
        <v>177.09347</v>
      </c>
      <c r="JN25" s="14">
        <v>127.75879999999999</v>
      </c>
      <c r="JO25" s="14">
        <v>59.741199999999999</v>
      </c>
      <c r="JP25" s="14">
        <v>258.5</v>
      </c>
      <c r="JQ25" s="14">
        <v>265.64021000000002</v>
      </c>
      <c r="JR25" s="14">
        <v>191.63820000000001</v>
      </c>
      <c r="JS25" s="14">
        <v>66.861800000000002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111.7</v>
      </c>
      <c r="KO25" s="14">
        <v>115.35749</v>
      </c>
      <c r="KP25" s="14">
        <v>82.387259999999998</v>
      </c>
      <c r="KQ25" s="14">
        <v>29.312740000000002</v>
      </c>
      <c r="KR25" s="14">
        <v>0</v>
      </c>
      <c r="KS25" s="14"/>
      <c r="KT25" s="14">
        <v>0</v>
      </c>
      <c r="KU25" s="14">
        <v>0</v>
      </c>
      <c r="KV25" s="14"/>
      <c r="KW25" s="14"/>
      <c r="KX25" s="14"/>
      <c r="KY25" s="14">
        <v>0</v>
      </c>
      <c r="KZ25" s="14">
        <v>81.8</v>
      </c>
      <c r="LA25" s="14">
        <v>67.919690000000003</v>
      </c>
      <c r="LB25" s="14">
        <v>132.78855999999999</v>
      </c>
      <c r="LC25" s="14">
        <v>-50.98856</v>
      </c>
      <c r="LD25" s="14">
        <v>96.7</v>
      </c>
      <c r="LE25" s="14">
        <v>96.373500000000007</v>
      </c>
      <c r="LF25" s="14">
        <v>108.13</v>
      </c>
      <c r="LG25" s="14">
        <v>-11.43</v>
      </c>
      <c r="LH25" s="14">
        <v>64.2</v>
      </c>
      <c r="LI25" s="14">
        <v>67.725759999999994</v>
      </c>
      <c r="LJ25" s="14">
        <v>67.725759999999994</v>
      </c>
      <c r="LK25" s="14">
        <v>-3.52576</v>
      </c>
      <c r="LL25" s="14">
        <v>69.8</v>
      </c>
      <c r="LM25" s="14">
        <v>73.925420000000003</v>
      </c>
      <c r="LN25" s="14">
        <v>72.37388</v>
      </c>
      <c r="LO25" s="14">
        <v>-2.5738799999999999</v>
      </c>
      <c r="LP25" s="14">
        <v>30.4</v>
      </c>
      <c r="LQ25" s="14">
        <v>30.215479999999999</v>
      </c>
      <c r="LR25" s="14">
        <v>30.215479999999999</v>
      </c>
      <c r="LS25" s="14">
        <v>0.18451999999999999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/>
      <c r="MC25" s="14"/>
      <c r="MD25" s="14"/>
      <c r="ME25" s="14">
        <v>0</v>
      </c>
      <c r="MF25" s="14">
        <v>145.1</v>
      </c>
      <c r="MG25" s="14">
        <v>121.24497</v>
      </c>
      <c r="MH25" s="14">
        <v>149.77393000000001</v>
      </c>
      <c r="MI25" s="14">
        <v>-4.6739300000000004</v>
      </c>
      <c r="MJ25" s="14">
        <v>144</v>
      </c>
      <c r="MK25" s="14">
        <v>121.24497</v>
      </c>
      <c r="ML25" s="14">
        <v>149.77393000000001</v>
      </c>
      <c r="MM25" s="14">
        <v>-5.77393</v>
      </c>
      <c r="MN25" s="14">
        <v>146.6</v>
      </c>
      <c r="MO25" s="14">
        <v>121.24497</v>
      </c>
      <c r="MP25" s="14">
        <v>149.77393000000001</v>
      </c>
      <c r="MQ25" s="14">
        <v>-3.1739299999999999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/>
      <c r="NI25" s="14"/>
      <c r="NJ25" s="14"/>
      <c r="NK25" s="14">
        <v>0</v>
      </c>
      <c r="NL25" s="14"/>
      <c r="NM25" s="14"/>
      <c r="NN25" s="14"/>
      <c r="NO25" s="14">
        <v>0</v>
      </c>
      <c r="NP25" s="14"/>
      <c r="NQ25" s="14"/>
      <c r="NR25" s="14"/>
      <c r="NS25" s="14">
        <v>0</v>
      </c>
      <c r="NT25" s="14">
        <v>0.7</v>
      </c>
      <c r="NU25" s="14">
        <v>0.437</v>
      </c>
      <c r="NV25" s="14">
        <v>0.437</v>
      </c>
      <c r="NW25" s="14">
        <v>0.26300000000000001</v>
      </c>
      <c r="NX25" s="14">
        <v>32.9</v>
      </c>
      <c r="NY25" s="14">
        <v>64.8</v>
      </c>
      <c r="NZ25" s="14">
        <v>64.8</v>
      </c>
      <c r="OA25" s="14">
        <v>-31.9</v>
      </c>
      <c r="OB25" s="14">
        <v>75.900000000000006</v>
      </c>
      <c r="OC25" s="14">
        <v>66.94</v>
      </c>
      <c r="OD25" s="14">
        <v>66.94</v>
      </c>
      <c r="OE25" s="14">
        <v>8.9600000000000009</v>
      </c>
      <c r="OF25" s="14">
        <v>0</v>
      </c>
      <c r="OG25" s="14">
        <v>2.4</v>
      </c>
      <c r="OH25" s="14">
        <v>1.6180000000000001</v>
      </c>
      <c r="OI25" s="14">
        <v>-1.6180000000000001</v>
      </c>
      <c r="OJ25" s="14">
        <v>0.2</v>
      </c>
      <c r="OK25" s="14">
        <v>0.1</v>
      </c>
      <c r="OL25" s="14">
        <v>0.1</v>
      </c>
      <c r="OM25" s="14">
        <v>0.1</v>
      </c>
      <c r="ON25" s="14">
        <v>14.7</v>
      </c>
      <c r="OO25" s="14">
        <v>17.629770000000001</v>
      </c>
      <c r="OP25" s="14">
        <v>17.629770000000001</v>
      </c>
      <c r="OQ25" s="14">
        <v>-2.92977</v>
      </c>
      <c r="OR25" s="14">
        <v>9.9</v>
      </c>
      <c r="OS25" s="14">
        <v>9.9830000000000005</v>
      </c>
      <c r="OT25" s="14">
        <v>9.9830000000000005</v>
      </c>
      <c r="OU25" s="14">
        <v>-8.3000000000000004E-2</v>
      </c>
      <c r="OV25" s="14">
        <v>2.7</v>
      </c>
      <c r="OW25" s="14">
        <v>1.46</v>
      </c>
      <c r="OX25" s="14">
        <v>1.46</v>
      </c>
      <c r="OY25" s="14">
        <v>1.24</v>
      </c>
      <c r="OZ25" s="14"/>
      <c r="PA25" s="14">
        <v>2</v>
      </c>
      <c r="PB25" s="14">
        <v>2</v>
      </c>
      <c r="PC25" s="14">
        <v>-2</v>
      </c>
      <c r="PD25" s="14">
        <v>3.6</v>
      </c>
      <c r="PE25" s="14">
        <v>3.55</v>
      </c>
      <c r="PF25" s="14">
        <v>3.55</v>
      </c>
      <c r="PG25" s="14">
        <v>0.05</v>
      </c>
      <c r="PH25" s="14">
        <v>3.1</v>
      </c>
      <c r="PI25" s="14">
        <v>3.4</v>
      </c>
      <c r="PJ25" s="14">
        <v>3.4</v>
      </c>
      <c r="PK25" s="14">
        <v>-0.3</v>
      </c>
      <c r="PL25" s="14">
        <v>0</v>
      </c>
      <c r="PM25" s="14">
        <v>0</v>
      </c>
      <c r="PN25" s="14">
        <v>0</v>
      </c>
      <c r="PO25" s="14">
        <v>0</v>
      </c>
      <c r="PP25" s="14">
        <v>15.7</v>
      </c>
      <c r="PQ25" s="14">
        <v>19.588640000000002</v>
      </c>
      <c r="PR25" s="14">
        <v>19.588640000000002</v>
      </c>
      <c r="PS25" s="14">
        <v>-3.8886400000000001</v>
      </c>
      <c r="PT25" s="14">
        <v>3.1</v>
      </c>
      <c r="PU25" s="14">
        <v>4</v>
      </c>
      <c r="PV25" s="14">
        <v>4</v>
      </c>
      <c r="PW25" s="14">
        <v>-0.9</v>
      </c>
      <c r="PX25" s="14">
        <v>3.4</v>
      </c>
      <c r="PY25" s="14">
        <v>3.4</v>
      </c>
      <c r="PZ25" s="14">
        <v>3.4</v>
      </c>
      <c r="QA25" s="14">
        <v>0</v>
      </c>
      <c r="QB25" s="14">
        <v>9.3000000000000007</v>
      </c>
      <c r="QC25" s="14"/>
      <c r="QD25" s="14"/>
      <c r="QE25" s="14">
        <v>9.3000000000000007</v>
      </c>
      <c r="QF25" s="14">
        <v>14.9</v>
      </c>
      <c r="QG25" s="14">
        <v>14.612</v>
      </c>
      <c r="QH25" s="14">
        <v>14.612</v>
      </c>
      <c r="QI25" s="14">
        <v>0.28799999999999998</v>
      </c>
      <c r="QJ25" s="14">
        <v>19</v>
      </c>
      <c r="QK25" s="14">
        <v>17.704999999999998</v>
      </c>
      <c r="QL25" s="14">
        <v>17.704999999999998</v>
      </c>
      <c r="QM25" s="14">
        <v>1.2949999999999999</v>
      </c>
      <c r="QN25" s="14">
        <v>6.1</v>
      </c>
      <c r="QO25" s="14">
        <v>14.9</v>
      </c>
      <c r="QP25" s="14">
        <v>15.76</v>
      </c>
      <c r="QQ25" s="14">
        <v>-9.66</v>
      </c>
      <c r="QR25" s="14">
        <v>35.6</v>
      </c>
      <c r="QS25" s="14">
        <v>44.51</v>
      </c>
      <c r="QT25" s="14">
        <v>44.51</v>
      </c>
      <c r="QU25" s="14">
        <v>-8.91</v>
      </c>
      <c r="QV25" s="14">
        <v>4.8</v>
      </c>
      <c r="QW25" s="14">
        <v>4.2</v>
      </c>
      <c r="QX25" s="14">
        <v>4.2</v>
      </c>
      <c r="QY25" s="14">
        <v>0.6</v>
      </c>
      <c r="QZ25" s="14">
        <v>2.4</v>
      </c>
      <c r="RA25" s="14">
        <v>2.4</v>
      </c>
      <c r="RB25" s="14">
        <v>2.4</v>
      </c>
      <c r="RC25" s="14">
        <v>0</v>
      </c>
      <c r="RD25" s="14"/>
      <c r="RE25" s="14"/>
      <c r="RF25" s="14"/>
      <c r="RG25" s="14">
        <v>0</v>
      </c>
      <c r="RH25" s="14">
        <v>2.9</v>
      </c>
      <c r="RI25" s="14">
        <v>2.8</v>
      </c>
      <c r="RJ25" s="14">
        <v>2.8</v>
      </c>
      <c r="RK25" s="14">
        <v>0.1</v>
      </c>
      <c r="RL25" s="14">
        <v>11.6</v>
      </c>
      <c r="RM25" s="14">
        <v>13.378</v>
      </c>
      <c r="RN25" s="14">
        <v>13.378</v>
      </c>
      <c r="RO25" s="14">
        <v>-1.778</v>
      </c>
      <c r="RP25" s="14">
        <v>3.6</v>
      </c>
      <c r="RQ25" s="14">
        <v>3.5489999999999999</v>
      </c>
      <c r="RR25" s="14">
        <v>3.5489999999999999</v>
      </c>
      <c r="RS25" s="14">
        <v>5.0999999999999997E-2</v>
      </c>
      <c r="RT25" s="14">
        <v>2.7</v>
      </c>
      <c r="RU25" s="14">
        <v>6.9346199999999998</v>
      </c>
      <c r="RV25" s="14">
        <v>8.1842299999999994</v>
      </c>
      <c r="RW25" s="14">
        <v>-5.4842300000000002</v>
      </c>
      <c r="RX25" s="14">
        <v>2</v>
      </c>
      <c r="RY25" s="14">
        <v>2</v>
      </c>
      <c r="RZ25" s="14">
        <v>2</v>
      </c>
      <c r="SA25" s="14">
        <v>0</v>
      </c>
      <c r="SB25" s="14">
        <v>0.5</v>
      </c>
      <c r="SC25" s="14">
        <v>0.7</v>
      </c>
      <c r="SD25" s="14">
        <v>0.7</v>
      </c>
      <c r="SE25" s="14">
        <v>-0.2</v>
      </c>
      <c r="SF25" s="14">
        <v>8.8000000000000007</v>
      </c>
      <c r="SG25" s="14">
        <v>10.38198</v>
      </c>
      <c r="SH25" s="14">
        <v>10.38198</v>
      </c>
      <c r="SI25" s="14">
        <v>-1.5819799999999999</v>
      </c>
      <c r="SJ25" s="14">
        <v>9.1</v>
      </c>
      <c r="SK25" s="14">
        <v>8.9</v>
      </c>
      <c r="SL25" s="14">
        <v>8.9</v>
      </c>
      <c r="SM25" s="14">
        <v>0.2</v>
      </c>
      <c r="SN25" s="14">
        <v>17.8</v>
      </c>
      <c r="SO25" s="14">
        <v>19.588640000000002</v>
      </c>
      <c r="SP25" s="14">
        <v>19.588640000000002</v>
      </c>
      <c r="SQ25" s="14">
        <v>-1.78864</v>
      </c>
      <c r="SR25" s="14"/>
      <c r="SS25" s="14">
        <v>19.588640000000002</v>
      </c>
      <c r="ST25" s="14">
        <v>19.588640000000002</v>
      </c>
      <c r="SU25" s="14">
        <v>-19.588640000000002</v>
      </c>
      <c r="SV25" s="14">
        <v>20</v>
      </c>
      <c r="SW25" s="14">
        <v>19.09892</v>
      </c>
      <c r="SX25" s="14">
        <v>19.09892</v>
      </c>
      <c r="SY25" s="14">
        <v>0.90107999999999999</v>
      </c>
      <c r="SZ25" s="14">
        <v>16.2</v>
      </c>
      <c r="TA25" s="14">
        <v>17.5</v>
      </c>
      <c r="TB25" s="14">
        <v>19.04</v>
      </c>
      <c r="TC25" s="14">
        <v>-2.84</v>
      </c>
      <c r="TD25" s="14">
        <v>40.200000000000003</v>
      </c>
      <c r="TE25" s="14">
        <v>16.190000000000001</v>
      </c>
      <c r="TF25" s="14">
        <v>16.190000000000001</v>
      </c>
      <c r="TG25" s="14">
        <v>24.01</v>
      </c>
      <c r="TH25" s="14">
        <v>37.799999999999997</v>
      </c>
      <c r="TI25" s="14">
        <v>39</v>
      </c>
      <c r="TJ25" s="14">
        <v>39</v>
      </c>
      <c r="TK25" s="14">
        <v>-1.2</v>
      </c>
      <c r="TL25" s="14">
        <v>64.8</v>
      </c>
      <c r="TM25" s="14">
        <v>34.28</v>
      </c>
      <c r="TN25" s="14">
        <v>34.28</v>
      </c>
      <c r="TO25" s="14">
        <v>30.52</v>
      </c>
      <c r="TP25" s="14">
        <v>65.099999999999994</v>
      </c>
      <c r="TQ25" s="14">
        <v>42.31</v>
      </c>
      <c r="TR25" s="14">
        <v>42.31</v>
      </c>
      <c r="TS25" s="14">
        <v>22.79</v>
      </c>
      <c r="TT25" s="14">
        <v>3.3</v>
      </c>
      <c r="TU25" s="14">
        <v>3.6</v>
      </c>
      <c r="TV25" s="14">
        <v>3.6</v>
      </c>
      <c r="TW25" s="14">
        <v>-0.3</v>
      </c>
      <c r="TX25" s="14">
        <v>6.5</v>
      </c>
      <c r="TY25" s="14">
        <v>3.02</v>
      </c>
      <c r="TZ25" s="14">
        <v>3.02</v>
      </c>
      <c r="UA25" s="14">
        <v>3.48</v>
      </c>
      <c r="UB25" s="14">
        <v>19.100000000000001</v>
      </c>
      <c r="UC25" s="14">
        <v>20.568069999999999</v>
      </c>
      <c r="UD25" s="14">
        <v>20.568069999999999</v>
      </c>
      <c r="UE25" s="14">
        <v>-1.46807</v>
      </c>
      <c r="UF25" s="14">
        <v>5.6</v>
      </c>
      <c r="UG25" s="14">
        <v>8</v>
      </c>
      <c r="UH25" s="14">
        <v>8</v>
      </c>
      <c r="UI25" s="14">
        <v>-2.4</v>
      </c>
      <c r="UJ25" s="14">
        <v>5</v>
      </c>
      <c r="UK25" s="14">
        <v>7.4</v>
      </c>
      <c r="UL25" s="14">
        <v>7.4</v>
      </c>
      <c r="UM25" s="14">
        <v>-2.4</v>
      </c>
      <c r="UN25" s="14">
        <v>20.399999999999999</v>
      </c>
      <c r="UO25" s="14">
        <v>10</v>
      </c>
      <c r="UP25" s="14">
        <v>10</v>
      </c>
      <c r="UQ25" s="14">
        <v>10.4</v>
      </c>
      <c r="UR25" s="14">
        <v>20.399999999999999</v>
      </c>
      <c r="US25" s="14">
        <v>10</v>
      </c>
      <c r="UT25" s="14">
        <v>10</v>
      </c>
      <c r="UU25" s="14">
        <v>10.4</v>
      </c>
      <c r="UV25" s="14">
        <v>20.100000000000001</v>
      </c>
      <c r="UW25" s="14">
        <v>10</v>
      </c>
      <c r="UX25" s="14">
        <v>10</v>
      </c>
      <c r="UY25" s="14">
        <v>10.1</v>
      </c>
      <c r="UZ25" s="14">
        <v>0.4</v>
      </c>
      <c r="VA25" s="14">
        <v>2.2999999999999998</v>
      </c>
      <c r="VB25" s="14">
        <v>1.7350000000000001</v>
      </c>
      <c r="VC25" s="14">
        <v>-1.335</v>
      </c>
      <c r="VD25" s="14">
        <v>7.4</v>
      </c>
      <c r="VE25" s="14">
        <v>12.387</v>
      </c>
      <c r="VF25" s="14">
        <v>12.387</v>
      </c>
      <c r="VG25" s="14">
        <v>-4.9870000000000001</v>
      </c>
      <c r="VH25" s="14">
        <v>144.69999999999999</v>
      </c>
      <c r="VI25" s="14">
        <v>143.15</v>
      </c>
      <c r="VJ25" s="14">
        <v>143.15</v>
      </c>
      <c r="VK25" s="14">
        <v>1.55</v>
      </c>
      <c r="VL25" s="14">
        <v>0.6</v>
      </c>
      <c r="VM25" s="14">
        <v>0.6</v>
      </c>
      <c r="VN25" s="14">
        <v>0.6</v>
      </c>
      <c r="VO25" s="14">
        <v>0</v>
      </c>
      <c r="VP25" s="14">
        <v>45.2</v>
      </c>
      <c r="VQ25" s="14">
        <v>38.64</v>
      </c>
      <c r="VR25" s="14">
        <v>38.64</v>
      </c>
      <c r="VS25" s="14">
        <v>6.56</v>
      </c>
      <c r="VT25" s="14">
        <v>26.5</v>
      </c>
      <c r="VU25" s="14">
        <v>14.121869999999999</v>
      </c>
      <c r="VV25" s="14"/>
      <c r="VW25" s="14">
        <v>26.5</v>
      </c>
      <c r="VX25" s="14">
        <v>109.1</v>
      </c>
      <c r="VY25" s="14">
        <v>108.9</v>
      </c>
      <c r="VZ25" s="14">
        <v>107.75211</v>
      </c>
      <c r="WA25" s="14">
        <v>1.34789</v>
      </c>
      <c r="WB25" s="14">
        <v>11.2</v>
      </c>
      <c r="WC25" s="14">
        <v>12.372</v>
      </c>
      <c r="WD25" s="14">
        <v>12.372</v>
      </c>
      <c r="WE25" s="14">
        <v>-1.1719999999999999</v>
      </c>
      <c r="WF25" s="14">
        <v>0</v>
      </c>
      <c r="WG25" s="14"/>
      <c r="WH25" s="14"/>
      <c r="WI25" s="14">
        <v>0</v>
      </c>
      <c r="WJ25" s="14">
        <v>20</v>
      </c>
      <c r="WK25" s="14">
        <v>19.09892</v>
      </c>
      <c r="WL25" s="14">
        <v>19.09892</v>
      </c>
      <c r="WM25" s="14">
        <v>0.90107999999999999</v>
      </c>
      <c r="WN25" s="14">
        <v>9.1999999999999993</v>
      </c>
      <c r="WO25" s="14">
        <v>12.9</v>
      </c>
      <c r="WP25" s="14">
        <v>12.9</v>
      </c>
      <c r="WQ25" s="14">
        <v>-3.7</v>
      </c>
      <c r="WR25" s="14">
        <v>44.2</v>
      </c>
      <c r="WS25" s="14">
        <v>77</v>
      </c>
      <c r="WT25" s="14">
        <v>74</v>
      </c>
      <c r="WU25" s="14">
        <v>-29.8</v>
      </c>
      <c r="WV25" s="14">
        <v>34.4</v>
      </c>
      <c r="WW25" s="14"/>
      <c r="WX25" s="14"/>
      <c r="WY25" s="14">
        <v>34.4</v>
      </c>
      <c r="WZ25" s="14">
        <v>29.7</v>
      </c>
      <c r="XA25" s="14">
        <v>29.184000000000001</v>
      </c>
      <c r="XB25" s="14">
        <v>29.184000000000001</v>
      </c>
      <c r="XC25" s="14">
        <v>0.51600000000000001</v>
      </c>
      <c r="XD25" s="14">
        <v>3.3</v>
      </c>
      <c r="XE25" s="14">
        <v>2.8159999999999998</v>
      </c>
      <c r="XF25" s="14">
        <v>2.8159999999999998</v>
      </c>
      <c r="XG25" s="14">
        <v>0.48399999999999999</v>
      </c>
      <c r="XH25" s="14">
        <v>15</v>
      </c>
      <c r="XI25" s="14">
        <v>14</v>
      </c>
      <c r="XJ25" s="14">
        <v>14</v>
      </c>
      <c r="XK25" s="14">
        <v>1</v>
      </c>
      <c r="XL25" s="14">
        <v>12.5</v>
      </c>
      <c r="XM25" s="14">
        <v>17</v>
      </c>
      <c r="XN25" s="14">
        <v>17</v>
      </c>
      <c r="XO25" s="14">
        <v>-4.5</v>
      </c>
      <c r="XP25" s="14">
        <v>7.8</v>
      </c>
      <c r="XQ25" s="14">
        <v>7.5</v>
      </c>
      <c r="XR25" s="14">
        <v>7.5</v>
      </c>
      <c r="XS25" s="14">
        <v>0.3</v>
      </c>
    </row>
    <row r="26" spans="1:643" ht="24" customHeight="1">
      <c r="A26" s="1"/>
      <c r="B26" s="16" t="s">
        <v>63</v>
      </c>
      <c r="C26" s="16" t="s">
        <v>632</v>
      </c>
      <c r="D26" s="17">
        <v>1</v>
      </c>
      <c r="E26" s="17">
        <v>0.93</v>
      </c>
      <c r="F26" s="17">
        <v>0.93</v>
      </c>
      <c r="G26" s="17">
        <v>7.0000000000000007E-2</v>
      </c>
      <c r="H26" s="17">
        <v>1.6</v>
      </c>
      <c r="I26" s="17">
        <v>1.65</v>
      </c>
      <c r="J26" s="17">
        <v>1.65</v>
      </c>
      <c r="K26" s="17">
        <v>-0.05</v>
      </c>
      <c r="L26" s="17">
        <v>604.5</v>
      </c>
      <c r="M26" s="17">
        <v>600.00711000000001</v>
      </c>
      <c r="N26" s="17">
        <v>600.00711000000001</v>
      </c>
      <c r="O26" s="17">
        <v>4.4928900000000001</v>
      </c>
      <c r="P26" s="17">
        <v>200.1</v>
      </c>
      <c r="Q26" s="17">
        <v>196.91358</v>
      </c>
      <c r="R26" s="17">
        <v>196.91358</v>
      </c>
      <c r="S26" s="17">
        <v>3.18642</v>
      </c>
      <c r="T26" s="17">
        <v>0</v>
      </c>
      <c r="U26" s="17"/>
      <c r="V26" s="17"/>
      <c r="W26" s="17">
        <v>0</v>
      </c>
      <c r="X26" s="17">
        <v>0</v>
      </c>
      <c r="Y26" s="17"/>
      <c r="Z26" s="17"/>
      <c r="AA26" s="17">
        <v>0</v>
      </c>
      <c r="AB26" s="17">
        <v>29.8</v>
      </c>
      <c r="AC26" s="17">
        <v>0</v>
      </c>
      <c r="AD26" s="17">
        <v>0</v>
      </c>
      <c r="AE26" s="17">
        <v>29.8</v>
      </c>
      <c r="AF26" s="17">
        <v>237.2</v>
      </c>
      <c r="AG26" s="17">
        <v>246</v>
      </c>
      <c r="AH26" s="17">
        <v>246</v>
      </c>
      <c r="AI26" s="17">
        <v>-8.8000000000000007</v>
      </c>
      <c r="AJ26" s="17"/>
      <c r="AK26" s="17"/>
      <c r="AL26" s="17">
        <v>87.671559999999999</v>
      </c>
      <c r="AM26" s="17">
        <v>-87.671559999999999</v>
      </c>
      <c r="AN26" s="17"/>
      <c r="AO26" s="17"/>
      <c r="AP26" s="17"/>
      <c r="AQ26" s="17">
        <v>0</v>
      </c>
      <c r="AR26" s="17">
        <v>119.2</v>
      </c>
      <c r="AS26" s="17">
        <v>116.66667</v>
      </c>
      <c r="AT26" s="17">
        <v>116.66667</v>
      </c>
      <c r="AU26" s="17">
        <v>2.5333299999999999</v>
      </c>
      <c r="AV26" s="17">
        <v>120.3</v>
      </c>
      <c r="AW26" s="17">
        <v>116.66667</v>
      </c>
      <c r="AX26" s="17">
        <v>116.66667</v>
      </c>
      <c r="AY26" s="17">
        <v>3.6333299999999999</v>
      </c>
      <c r="AZ26" s="17">
        <v>119.5</v>
      </c>
      <c r="BA26" s="17">
        <v>116.66667</v>
      </c>
      <c r="BB26" s="17">
        <v>116.66667</v>
      </c>
      <c r="BC26" s="17">
        <v>2.8333300000000001</v>
      </c>
      <c r="BD26" s="17">
        <v>210.2</v>
      </c>
      <c r="BE26" s="17">
        <v>175</v>
      </c>
      <c r="BF26" s="17">
        <v>175</v>
      </c>
      <c r="BG26" s="17">
        <v>35.200000000000003</v>
      </c>
      <c r="BH26" s="17"/>
      <c r="BI26" s="17"/>
      <c r="BJ26" s="17"/>
      <c r="BK26" s="17">
        <v>0</v>
      </c>
      <c r="BL26" s="17"/>
      <c r="BM26" s="17"/>
      <c r="BN26" s="17"/>
      <c r="BO26" s="17">
        <v>0</v>
      </c>
      <c r="BP26" s="17">
        <v>568.1</v>
      </c>
      <c r="BQ26" s="17">
        <v>554.03845999999999</v>
      </c>
      <c r="BR26" s="17">
        <v>559.28272000000004</v>
      </c>
      <c r="BS26" s="17">
        <v>8.8172800000000002</v>
      </c>
      <c r="BT26" s="17">
        <v>10.6</v>
      </c>
      <c r="BU26" s="17">
        <v>10.212540000000001</v>
      </c>
      <c r="BV26" s="17">
        <v>10.212540000000001</v>
      </c>
      <c r="BW26" s="17">
        <v>0.38746000000000003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/>
      <c r="CG26" s="17"/>
      <c r="CH26" s="17"/>
      <c r="CI26" s="17">
        <v>0</v>
      </c>
      <c r="CJ26" s="17"/>
      <c r="CK26" s="17"/>
      <c r="CL26" s="17"/>
      <c r="CM26" s="17">
        <v>0</v>
      </c>
      <c r="CN26" s="17">
        <v>166.5</v>
      </c>
      <c r="CO26" s="17">
        <v>165.3526</v>
      </c>
      <c r="CP26" s="17">
        <v>165.3526</v>
      </c>
      <c r="CQ26" s="17">
        <v>1.1474</v>
      </c>
      <c r="CR26" s="17">
        <v>6.7</v>
      </c>
      <c r="CS26" s="17">
        <v>4.2400599999999997</v>
      </c>
      <c r="CT26" s="17">
        <v>4.2400599999999997</v>
      </c>
      <c r="CU26" s="17">
        <v>2.45994</v>
      </c>
      <c r="CV26" s="17"/>
      <c r="CW26" s="17"/>
      <c r="CX26" s="17"/>
      <c r="CY26" s="17">
        <v>0</v>
      </c>
      <c r="CZ26" s="17">
        <v>6.8</v>
      </c>
      <c r="DA26" s="17">
        <v>6.8787000000000003</v>
      </c>
      <c r="DB26" s="17">
        <v>6.8787000000000003</v>
      </c>
      <c r="DC26" s="17">
        <v>-7.8700000000000006E-2</v>
      </c>
      <c r="DD26" s="17">
        <v>10.199999999999999</v>
      </c>
      <c r="DE26" s="17">
        <v>10.038970000000001</v>
      </c>
      <c r="DF26" s="17">
        <v>10.038970000000001</v>
      </c>
      <c r="DG26" s="17">
        <v>0.16103000000000001</v>
      </c>
      <c r="DH26" s="17">
        <v>71.099999999999994</v>
      </c>
      <c r="DI26" s="17">
        <v>70</v>
      </c>
      <c r="DJ26" s="17">
        <v>33.538780000000003</v>
      </c>
      <c r="DK26" s="17">
        <v>37.561219999999999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/>
      <c r="DY26" s="17"/>
      <c r="DZ26" s="17"/>
      <c r="EA26" s="17">
        <v>0</v>
      </c>
      <c r="EB26" s="17">
        <v>110.7</v>
      </c>
      <c r="EC26" s="17">
        <v>113.3477</v>
      </c>
      <c r="ED26" s="17">
        <v>113.3477</v>
      </c>
      <c r="EE26" s="17">
        <v>-2.6476999999999999</v>
      </c>
      <c r="EF26" s="17">
        <v>93.5</v>
      </c>
      <c r="EG26" s="17">
        <v>167.88884999999999</v>
      </c>
      <c r="EH26" s="17">
        <v>149.55641</v>
      </c>
      <c r="EI26" s="17">
        <v>-56.05641</v>
      </c>
      <c r="EJ26" s="17"/>
      <c r="EK26" s="17"/>
      <c r="EL26" s="17"/>
      <c r="EM26" s="17">
        <v>0</v>
      </c>
      <c r="EN26" s="17"/>
      <c r="EO26" s="17"/>
      <c r="EP26" s="17"/>
      <c r="EQ26" s="17">
        <v>0</v>
      </c>
      <c r="ER26" s="17"/>
      <c r="ES26" s="17"/>
      <c r="ET26" s="17"/>
      <c r="EU26" s="17">
        <v>0</v>
      </c>
      <c r="EV26" s="17">
        <v>6.5</v>
      </c>
      <c r="EW26" s="17">
        <v>6.39</v>
      </c>
      <c r="EX26" s="17">
        <v>6.39</v>
      </c>
      <c r="EY26" s="17">
        <v>0.11</v>
      </c>
      <c r="EZ26" s="17">
        <v>308.5</v>
      </c>
      <c r="FA26" s="17">
        <v>460.67581000000001</v>
      </c>
      <c r="FB26" s="17">
        <v>431.67318999999998</v>
      </c>
      <c r="FC26" s="17">
        <v>-123.17319000000001</v>
      </c>
      <c r="FD26" s="17">
        <v>42.6</v>
      </c>
      <c r="FE26" s="17">
        <v>43.091900000000003</v>
      </c>
      <c r="FF26" s="17">
        <v>53.998730000000002</v>
      </c>
      <c r="FG26" s="17">
        <v>-11.39873</v>
      </c>
      <c r="FH26" s="17">
        <v>140.69999999999999</v>
      </c>
      <c r="FI26" s="17">
        <v>135.81315000000001</v>
      </c>
      <c r="FJ26" s="17">
        <v>137.15316999999999</v>
      </c>
      <c r="FK26" s="17">
        <v>3.5468299999999999</v>
      </c>
      <c r="FL26" s="17">
        <v>23.2</v>
      </c>
      <c r="FM26" s="17">
        <v>22.53171</v>
      </c>
      <c r="FN26" s="17"/>
      <c r="FO26" s="17">
        <v>23.2</v>
      </c>
      <c r="FP26" s="17">
        <v>18.2</v>
      </c>
      <c r="FQ26" s="17">
        <v>19.361409999999999</v>
      </c>
      <c r="FR26" s="17">
        <v>19.361409999999999</v>
      </c>
      <c r="FS26" s="17">
        <v>-1.1614100000000001</v>
      </c>
      <c r="FT26" s="17">
        <v>13.2</v>
      </c>
      <c r="FU26" s="17"/>
      <c r="FV26" s="17">
        <v>19.09892</v>
      </c>
      <c r="FW26" s="17">
        <v>-5.8989200000000004</v>
      </c>
      <c r="FX26" s="17">
        <v>91.4</v>
      </c>
      <c r="FY26" s="17">
        <v>88.000979999999998</v>
      </c>
      <c r="FZ26" s="17">
        <v>88.000979999999998</v>
      </c>
      <c r="GA26" s="17">
        <v>3.3990200000000002</v>
      </c>
      <c r="GB26" s="17">
        <v>176.75842</v>
      </c>
      <c r="GC26" s="17">
        <v>165.75659999999999</v>
      </c>
      <c r="GD26" s="17">
        <v>150.94331</v>
      </c>
      <c r="GE26" s="17">
        <v>25.815110000000001</v>
      </c>
      <c r="GF26" s="17">
        <v>177.38672</v>
      </c>
      <c r="GG26" s="17">
        <v>165.75659999999999</v>
      </c>
      <c r="GH26" s="17">
        <v>150.94331</v>
      </c>
      <c r="GI26" s="17">
        <v>26.44341</v>
      </c>
      <c r="GJ26" s="17">
        <v>179.75138000000001</v>
      </c>
      <c r="GK26" s="17">
        <v>165.75659999999999</v>
      </c>
      <c r="GL26" s="17">
        <v>150.94331</v>
      </c>
      <c r="GM26" s="17">
        <v>28.808070000000001</v>
      </c>
      <c r="GN26" s="17">
        <v>109.2</v>
      </c>
      <c r="GO26" s="17">
        <v>47.470370000000003</v>
      </c>
      <c r="GP26" s="17">
        <v>90.27543</v>
      </c>
      <c r="GQ26" s="17">
        <v>18.924569999999999</v>
      </c>
      <c r="GR26" s="17">
        <v>5.7</v>
      </c>
      <c r="GS26" s="17">
        <v>3.0056699999999998</v>
      </c>
      <c r="GT26" s="17">
        <v>6.0084900000000001</v>
      </c>
      <c r="GU26" s="17">
        <v>-0.30848999999999999</v>
      </c>
      <c r="GV26" s="17">
        <v>0</v>
      </c>
      <c r="GW26" s="17"/>
      <c r="GX26" s="17">
        <v>5.02773</v>
      </c>
      <c r="GY26" s="17">
        <v>-5.02773</v>
      </c>
      <c r="GZ26" s="17">
        <v>33</v>
      </c>
      <c r="HA26" s="17">
        <v>36.537669999999999</v>
      </c>
      <c r="HB26" s="17">
        <v>34.038719999999998</v>
      </c>
      <c r="HC26" s="17">
        <v>-1.0387200000000001</v>
      </c>
      <c r="HD26" s="17">
        <v>45.1</v>
      </c>
      <c r="HE26" s="17">
        <v>44.44858</v>
      </c>
      <c r="HF26" s="17">
        <v>44.44858</v>
      </c>
      <c r="HG26" s="17">
        <v>0.65142</v>
      </c>
      <c r="HH26" s="17">
        <v>1.9</v>
      </c>
      <c r="HI26" s="17">
        <v>1.7435700000000001</v>
      </c>
      <c r="HJ26" s="17">
        <v>1.7435700000000001</v>
      </c>
      <c r="HK26" s="17">
        <v>0.15643000000000001</v>
      </c>
      <c r="HL26" s="17">
        <v>2.5</v>
      </c>
      <c r="HM26" s="17">
        <v>3.9771899999999998</v>
      </c>
      <c r="HN26" s="17">
        <v>3.9771899999999998</v>
      </c>
      <c r="HO26" s="17">
        <v>-1.47719</v>
      </c>
      <c r="HP26" s="17">
        <v>12.7</v>
      </c>
      <c r="HQ26" s="17">
        <v>15.00379</v>
      </c>
      <c r="HR26" s="17">
        <v>15.00379</v>
      </c>
      <c r="HS26" s="17">
        <v>-2.3037899999999998</v>
      </c>
      <c r="HT26" s="17">
        <v>159.4</v>
      </c>
      <c r="HU26" s="17">
        <v>175.92723000000001</v>
      </c>
      <c r="HV26" s="17">
        <v>175.92723000000001</v>
      </c>
      <c r="HW26" s="17">
        <v>-16.527229999999999</v>
      </c>
      <c r="HX26" s="17">
        <v>0</v>
      </c>
      <c r="HY26" s="17">
        <v>50.416550000000001</v>
      </c>
      <c r="HZ26" s="17">
        <v>40.445300000000003</v>
      </c>
      <c r="IA26" s="17">
        <v>-40.445300000000003</v>
      </c>
      <c r="IB26" s="17">
        <v>83</v>
      </c>
      <c r="IC26" s="17">
        <v>89.707170000000005</v>
      </c>
      <c r="ID26" s="17">
        <v>89.707170000000005</v>
      </c>
      <c r="IE26" s="17">
        <v>-6.7071699999999996</v>
      </c>
      <c r="IF26" s="17"/>
      <c r="IG26" s="17"/>
      <c r="IH26" s="17"/>
      <c r="II26" s="17">
        <v>0</v>
      </c>
      <c r="IJ26" s="17"/>
      <c r="IK26" s="17"/>
      <c r="IL26" s="17">
        <v>0</v>
      </c>
      <c r="IM26" s="17">
        <v>0</v>
      </c>
      <c r="IN26" s="17"/>
      <c r="IO26" s="17"/>
      <c r="IP26" s="17"/>
      <c r="IQ26" s="17">
        <v>0</v>
      </c>
      <c r="IR26" s="17"/>
      <c r="IS26" s="17"/>
      <c r="IT26" s="17"/>
      <c r="IU26" s="17">
        <v>0</v>
      </c>
      <c r="IV26" s="17"/>
      <c r="IW26" s="17"/>
      <c r="IX26" s="17"/>
      <c r="IY26" s="17">
        <v>0</v>
      </c>
      <c r="IZ26" s="17">
        <v>96.1</v>
      </c>
      <c r="JA26" s="17">
        <v>38.762140000000002</v>
      </c>
      <c r="JB26" s="17">
        <v>90.389439999999993</v>
      </c>
      <c r="JC26" s="17">
        <v>5.7105600000000001</v>
      </c>
      <c r="JD26" s="17">
        <v>173</v>
      </c>
      <c r="JE26" s="17">
        <v>176.38042999999999</v>
      </c>
      <c r="JF26" s="17">
        <v>153.81872000000001</v>
      </c>
      <c r="JG26" s="17">
        <v>19.181280000000001</v>
      </c>
      <c r="JH26" s="17">
        <v>165.5</v>
      </c>
      <c r="JI26" s="17">
        <v>176.38042999999999</v>
      </c>
      <c r="JJ26" s="17">
        <v>153.81872000000001</v>
      </c>
      <c r="JK26" s="17">
        <v>11.681279999999999</v>
      </c>
      <c r="JL26" s="17">
        <v>187.6</v>
      </c>
      <c r="JM26" s="17">
        <v>176.38042999999999</v>
      </c>
      <c r="JN26" s="17">
        <v>153.81872000000001</v>
      </c>
      <c r="JO26" s="17">
        <v>33.781280000000002</v>
      </c>
      <c r="JP26" s="17">
        <v>257.39999999999998</v>
      </c>
      <c r="JQ26" s="17">
        <v>264.57064000000003</v>
      </c>
      <c r="JR26" s="17">
        <v>230.72809000000001</v>
      </c>
      <c r="JS26" s="17">
        <v>26.67191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109.9</v>
      </c>
      <c r="KO26" s="17">
        <v>115.35749</v>
      </c>
      <c r="KP26" s="17">
        <v>103.71066</v>
      </c>
      <c r="KQ26" s="17">
        <v>6.1893399999999996</v>
      </c>
      <c r="KR26" s="17">
        <v>0</v>
      </c>
      <c r="KS26" s="17"/>
      <c r="KT26" s="17">
        <v>0</v>
      </c>
      <c r="KU26" s="17">
        <v>0</v>
      </c>
      <c r="KV26" s="17"/>
      <c r="KW26" s="17"/>
      <c r="KX26" s="17"/>
      <c r="KY26" s="17">
        <v>0</v>
      </c>
      <c r="KZ26" s="17">
        <v>98.7</v>
      </c>
      <c r="LA26" s="17">
        <v>67.919690000000003</v>
      </c>
      <c r="LB26" s="17">
        <v>132.78855999999999</v>
      </c>
      <c r="LC26" s="17">
        <v>-34.088560000000001</v>
      </c>
      <c r="LD26" s="17">
        <v>100.9</v>
      </c>
      <c r="LE26" s="17">
        <v>103.77095</v>
      </c>
      <c r="LF26" s="17">
        <v>108.12999000000001</v>
      </c>
      <c r="LG26" s="17">
        <v>-7.2299899999999999</v>
      </c>
      <c r="LH26" s="17">
        <v>63.9</v>
      </c>
      <c r="LI26" s="17">
        <v>67.725759999999994</v>
      </c>
      <c r="LJ26" s="17">
        <v>67.725759999999994</v>
      </c>
      <c r="LK26" s="17">
        <v>-3.8257599999999998</v>
      </c>
      <c r="LL26" s="17">
        <v>69.599999999999994</v>
      </c>
      <c r="LM26" s="17">
        <v>74.948849999999993</v>
      </c>
      <c r="LN26" s="17">
        <v>72.37388</v>
      </c>
      <c r="LO26" s="17">
        <v>-2.7738800000000001</v>
      </c>
      <c r="LP26" s="17">
        <v>29.9</v>
      </c>
      <c r="LQ26" s="17">
        <v>30.215479999999999</v>
      </c>
      <c r="LR26" s="17">
        <v>30.215479999999999</v>
      </c>
      <c r="LS26" s="17">
        <v>-0.31547999999999998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/>
      <c r="MC26" s="17"/>
      <c r="MD26" s="17"/>
      <c r="ME26" s="17">
        <v>0</v>
      </c>
      <c r="MF26" s="17">
        <v>146</v>
      </c>
      <c r="MG26" s="17">
        <v>149.77393000000001</v>
      </c>
      <c r="MH26" s="17">
        <v>149.77393000000001</v>
      </c>
      <c r="MI26" s="17">
        <v>-3.77393</v>
      </c>
      <c r="MJ26" s="17">
        <v>145.1</v>
      </c>
      <c r="MK26" s="17">
        <v>149.77393000000001</v>
      </c>
      <c r="ML26" s="17">
        <v>149.77393000000001</v>
      </c>
      <c r="MM26" s="17">
        <v>-4.6739300000000004</v>
      </c>
      <c r="MN26" s="17">
        <v>147.6</v>
      </c>
      <c r="MO26" s="17">
        <v>149.77393000000001</v>
      </c>
      <c r="MP26" s="17">
        <v>149.77393000000001</v>
      </c>
      <c r="MQ26" s="17">
        <v>-2.1739299999999999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/>
      <c r="NI26" s="17"/>
      <c r="NJ26" s="17"/>
      <c r="NK26" s="17">
        <v>0</v>
      </c>
      <c r="NL26" s="17"/>
      <c r="NM26" s="17"/>
      <c r="NN26" s="17"/>
      <c r="NO26" s="17">
        <v>0</v>
      </c>
      <c r="NP26" s="17"/>
      <c r="NQ26" s="17"/>
      <c r="NR26" s="17"/>
      <c r="NS26" s="17">
        <v>0</v>
      </c>
      <c r="NT26" s="17">
        <v>0.8</v>
      </c>
      <c r="NU26" s="17">
        <v>0.59499999999999997</v>
      </c>
      <c r="NV26" s="17">
        <v>0.59499999999999997</v>
      </c>
      <c r="NW26" s="17">
        <v>0.20499999999999999</v>
      </c>
      <c r="NX26" s="17">
        <v>39</v>
      </c>
      <c r="NY26" s="17">
        <v>66.98</v>
      </c>
      <c r="NZ26" s="17">
        <v>66.98</v>
      </c>
      <c r="OA26" s="17">
        <v>-27.98</v>
      </c>
      <c r="OB26" s="17">
        <v>78.900000000000006</v>
      </c>
      <c r="OC26" s="17">
        <v>68.849999999999994</v>
      </c>
      <c r="OD26" s="17">
        <v>68.849999999999994</v>
      </c>
      <c r="OE26" s="17">
        <v>10.050000000000001</v>
      </c>
      <c r="OF26" s="17">
        <v>0</v>
      </c>
      <c r="OG26" s="17">
        <v>2.7</v>
      </c>
      <c r="OH26" s="17">
        <v>1.982</v>
      </c>
      <c r="OI26" s="17">
        <v>-1.982</v>
      </c>
      <c r="OJ26" s="17">
        <v>0.1</v>
      </c>
      <c r="OK26" s="17">
        <v>0.2</v>
      </c>
      <c r="OL26" s="17">
        <v>0.2</v>
      </c>
      <c r="OM26" s="17">
        <v>-0.1</v>
      </c>
      <c r="ON26" s="17">
        <v>14.4</v>
      </c>
      <c r="OO26" s="17">
        <v>17.629770000000001</v>
      </c>
      <c r="OP26" s="17">
        <v>17.629770000000001</v>
      </c>
      <c r="OQ26" s="17">
        <v>-3.2297699999999998</v>
      </c>
      <c r="OR26" s="17">
        <v>10</v>
      </c>
      <c r="OS26" s="17">
        <v>9.9830000000000005</v>
      </c>
      <c r="OT26" s="17">
        <v>9.9830000000000005</v>
      </c>
      <c r="OU26" s="17">
        <v>1.7000000000000001E-2</v>
      </c>
      <c r="OV26" s="17">
        <v>2.5</v>
      </c>
      <c r="OW26" s="17">
        <v>1.46</v>
      </c>
      <c r="OX26" s="17">
        <v>1.46</v>
      </c>
      <c r="OY26" s="17">
        <v>1.04</v>
      </c>
      <c r="OZ26" s="17"/>
      <c r="PA26" s="17">
        <v>2</v>
      </c>
      <c r="PB26" s="17">
        <v>2</v>
      </c>
      <c r="PC26" s="17">
        <v>-2</v>
      </c>
      <c r="PD26" s="17">
        <v>3.6</v>
      </c>
      <c r="PE26" s="17">
        <v>3.55</v>
      </c>
      <c r="PF26" s="17">
        <v>3.55</v>
      </c>
      <c r="PG26" s="17">
        <v>0.05</v>
      </c>
      <c r="PH26" s="17">
        <v>3</v>
      </c>
      <c r="PI26" s="17">
        <v>3.4</v>
      </c>
      <c r="PJ26" s="17">
        <v>3.4</v>
      </c>
      <c r="PK26" s="17">
        <v>-0.4</v>
      </c>
      <c r="PL26" s="17">
        <v>0</v>
      </c>
      <c r="PM26" s="17">
        <v>0</v>
      </c>
      <c r="PN26" s="17">
        <v>0</v>
      </c>
      <c r="PO26" s="17">
        <v>0</v>
      </c>
      <c r="PP26" s="17">
        <v>15.9</v>
      </c>
      <c r="PQ26" s="17">
        <v>19.588640000000002</v>
      </c>
      <c r="PR26" s="17">
        <v>19.588640000000002</v>
      </c>
      <c r="PS26" s="17">
        <v>-3.6886399999999999</v>
      </c>
      <c r="PT26" s="17">
        <v>3.2</v>
      </c>
      <c r="PU26" s="17">
        <v>4</v>
      </c>
      <c r="PV26" s="17">
        <v>4</v>
      </c>
      <c r="PW26" s="17">
        <v>-0.8</v>
      </c>
      <c r="PX26" s="17">
        <v>3.5</v>
      </c>
      <c r="PY26" s="17">
        <v>3.4</v>
      </c>
      <c r="PZ26" s="17">
        <v>3.4</v>
      </c>
      <c r="QA26" s="17">
        <v>0.1</v>
      </c>
      <c r="QB26" s="17">
        <v>9.3000000000000007</v>
      </c>
      <c r="QC26" s="17"/>
      <c r="QD26" s="17"/>
      <c r="QE26" s="17">
        <v>9.3000000000000007</v>
      </c>
      <c r="QF26" s="17">
        <v>14.8</v>
      </c>
      <c r="QG26" s="17">
        <v>14.99</v>
      </c>
      <c r="QH26" s="17">
        <v>14.99</v>
      </c>
      <c r="QI26" s="17">
        <v>-0.19</v>
      </c>
      <c r="QJ26" s="17">
        <v>18.899999999999999</v>
      </c>
      <c r="QK26" s="17">
        <v>18.204999999999998</v>
      </c>
      <c r="QL26" s="17">
        <v>18.204999999999998</v>
      </c>
      <c r="QM26" s="17">
        <v>0.69499999999999995</v>
      </c>
      <c r="QN26" s="17">
        <v>9.3000000000000007</v>
      </c>
      <c r="QO26" s="17">
        <v>15.8</v>
      </c>
      <c r="QP26" s="17">
        <v>16.3</v>
      </c>
      <c r="QQ26" s="17">
        <v>-7</v>
      </c>
      <c r="QR26" s="17">
        <v>45.8</v>
      </c>
      <c r="QS26" s="17">
        <v>47.5</v>
      </c>
      <c r="QT26" s="17">
        <v>47.5</v>
      </c>
      <c r="QU26" s="17">
        <v>-1.7</v>
      </c>
      <c r="QV26" s="17">
        <v>4.8</v>
      </c>
      <c r="QW26" s="17">
        <v>4.2</v>
      </c>
      <c r="QX26" s="17">
        <v>4.2</v>
      </c>
      <c r="QY26" s="17">
        <v>0.6</v>
      </c>
      <c r="QZ26" s="17">
        <v>2.4</v>
      </c>
      <c r="RA26" s="17">
        <v>2.4</v>
      </c>
      <c r="RB26" s="17">
        <v>2.4</v>
      </c>
      <c r="RC26" s="17">
        <v>0</v>
      </c>
      <c r="RD26" s="17"/>
      <c r="RE26" s="17"/>
      <c r="RF26" s="17"/>
      <c r="RG26" s="17">
        <v>0</v>
      </c>
      <c r="RH26" s="17">
        <v>2.9</v>
      </c>
      <c r="RI26" s="17">
        <v>2.8</v>
      </c>
      <c r="RJ26" s="17">
        <v>2.8</v>
      </c>
      <c r="RK26" s="17">
        <v>0.1</v>
      </c>
      <c r="RL26" s="17">
        <v>13.1</v>
      </c>
      <c r="RM26" s="17">
        <v>16.161000000000001</v>
      </c>
      <c r="RN26" s="17">
        <v>16.161000000000001</v>
      </c>
      <c r="RO26" s="17">
        <v>-3.0609999999999999</v>
      </c>
      <c r="RP26" s="17">
        <v>3.5</v>
      </c>
      <c r="RQ26" s="17">
        <v>3.5489999999999999</v>
      </c>
      <c r="RR26" s="17">
        <v>3.5489999999999999</v>
      </c>
      <c r="RS26" s="17">
        <v>-4.9000000000000002E-2</v>
      </c>
      <c r="RT26" s="17">
        <v>2.8</v>
      </c>
      <c r="RU26" s="17">
        <v>11.76454</v>
      </c>
      <c r="RV26" s="17">
        <v>9.4377800000000001</v>
      </c>
      <c r="RW26" s="17">
        <v>-6.6377800000000002</v>
      </c>
      <c r="RX26" s="17">
        <v>2</v>
      </c>
      <c r="RY26" s="17">
        <v>2</v>
      </c>
      <c r="RZ26" s="17">
        <v>2</v>
      </c>
      <c r="SA26" s="17">
        <v>0</v>
      </c>
      <c r="SB26" s="17">
        <v>0.5</v>
      </c>
      <c r="SC26" s="17">
        <v>0.7</v>
      </c>
      <c r="SD26" s="17">
        <v>0.7</v>
      </c>
      <c r="SE26" s="17">
        <v>-0.2</v>
      </c>
      <c r="SF26" s="17">
        <v>8.8000000000000007</v>
      </c>
      <c r="SG26" s="17">
        <v>10.38198</v>
      </c>
      <c r="SH26" s="17">
        <v>10.38198</v>
      </c>
      <c r="SI26" s="17">
        <v>-1.5819799999999999</v>
      </c>
      <c r="SJ26" s="17">
        <v>9.1</v>
      </c>
      <c r="SK26" s="17">
        <v>8.9</v>
      </c>
      <c r="SL26" s="17">
        <v>8.9</v>
      </c>
      <c r="SM26" s="17">
        <v>0.2</v>
      </c>
      <c r="SN26" s="17">
        <v>17.899999999999999</v>
      </c>
      <c r="SO26" s="17">
        <v>19.588640000000002</v>
      </c>
      <c r="SP26" s="17">
        <v>19.588640000000002</v>
      </c>
      <c r="SQ26" s="17">
        <v>-1.6886399999999999</v>
      </c>
      <c r="SR26" s="17"/>
      <c r="SS26" s="17">
        <v>19.588640000000002</v>
      </c>
      <c r="ST26" s="17">
        <v>19.588640000000002</v>
      </c>
      <c r="SU26" s="17">
        <v>-19.588640000000002</v>
      </c>
      <c r="SV26" s="17">
        <v>20.100000000000001</v>
      </c>
      <c r="SW26" s="17">
        <v>19.09892</v>
      </c>
      <c r="SX26" s="17">
        <v>19.09892</v>
      </c>
      <c r="SY26" s="17">
        <v>1.00108</v>
      </c>
      <c r="SZ26" s="17">
        <v>6.9</v>
      </c>
      <c r="TA26" s="17">
        <v>16.399999999999999</v>
      </c>
      <c r="TB26" s="17">
        <v>18.41</v>
      </c>
      <c r="TC26" s="17">
        <v>-11.51</v>
      </c>
      <c r="TD26" s="17">
        <v>42.1</v>
      </c>
      <c r="TE26" s="17">
        <v>18.41</v>
      </c>
      <c r="TF26" s="17">
        <v>18.41</v>
      </c>
      <c r="TG26" s="17">
        <v>23.69</v>
      </c>
      <c r="TH26" s="17">
        <v>39.6</v>
      </c>
      <c r="TI26" s="17">
        <v>39.58</v>
      </c>
      <c r="TJ26" s="17">
        <v>39.58</v>
      </c>
      <c r="TK26" s="17">
        <v>0.02</v>
      </c>
      <c r="TL26" s="17">
        <v>64.7</v>
      </c>
      <c r="TM26" s="17">
        <v>39.97</v>
      </c>
      <c r="TN26" s="17">
        <v>39.97</v>
      </c>
      <c r="TO26" s="17">
        <v>24.73</v>
      </c>
      <c r="TP26" s="17">
        <v>64.5</v>
      </c>
      <c r="TQ26" s="17">
        <v>47.21</v>
      </c>
      <c r="TR26" s="17">
        <v>47.21</v>
      </c>
      <c r="TS26" s="17">
        <v>17.29</v>
      </c>
      <c r="TT26" s="17">
        <v>5</v>
      </c>
      <c r="TU26" s="17">
        <v>4.66</v>
      </c>
      <c r="TV26" s="17">
        <v>4.66</v>
      </c>
      <c r="TW26" s="17">
        <v>0.34</v>
      </c>
      <c r="TX26" s="17">
        <v>11.2</v>
      </c>
      <c r="TY26" s="17">
        <v>3.97</v>
      </c>
      <c r="TZ26" s="17">
        <v>3.97</v>
      </c>
      <c r="UA26" s="17">
        <v>7.23</v>
      </c>
      <c r="UB26" s="17">
        <v>19.100000000000001</v>
      </c>
      <c r="UC26" s="17">
        <v>20.568069999999999</v>
      </c>
      <c r="UD26" s="17">
        <v>20.568069999999999</v>
      </c>
      <c r="UE26" s="17">
        <v>-1.46807</v>
      </c>
      <c r="UF26" s="17">
        <v>5.6</v>
      </c>
      <c r="UG26" s="17">
        <v>8</v>
      </c>
      <c r="UH26" s="17">
        <v>8</v>
      </c>
      <c r="UI26" s="17">
        <v>-2.4</v>
      </c>
      <c r="UJ26" s="17">
        <v>5</v>
      </c>
      <c r="UK26" s="17">
        <v>7.4</v>
      </c>
      <c r="UL26" s="17">
        <v>7.4</v>
      </c>
      <c r="UM26" s="17">
        <v>-2.4</v>
      </c>
      <c r="UN26" s="17">
        <v>20.399999999999999</v>
      </c>
      <c r="UO26" s="17">
        <v>10</v>
      </c>
      <c r="UP26" s="17">
        <v>10</v>
      </c>
      <c r="UQ26" s="17">
        <v>10.4</v>
      </c>
      <c r="UR26" s="17">
        <v>20.399999999999999</v>
      </c>
      <c r="US26" s="17">
        <v>10</v>
      </c>
      <c r="UT26" s="17">
        <v>10</v>
      </c>
      <c r="UU26" s="17">
        <v>10.4</v>
      </c>
      <c r="UV26" s="17">
        <v>20.100000000000001</v>
      </c>
      <c r="UW26" s="17">
        <v>10</v>
      </c>
      <c r="UX26" s="17">
        <v>10</v>
      </c>
      <c r="UY26" s="17">
        <v>10.1</v>
      </c>
      <c r="UZ26" s="17">
        <v>0</v>
      </c>
      <c r="VA26" s="17">
        <v>2.6</v>
      </c>
      <c r="VB26" s="17">
        <v>2.044</v>
      </c>
      <c r="VC26" s="17">
        <v>-2.044</v>
      </c>
      <c r="VD26" s="17">
        <v>10.199999999999999</v>
      </c>
      <c r="VE26" s="17">
        <v>14.02</v>
      </c>
      <c r="VF26" s="17">
        <v>14.02</v>
      </c>
      <c r="VG26" s="17">
        <v>-3.82</v>
      </c>
      <c r="VH26" s="17">
        <v>146.69999999999999</v>
      </c>
      <c r="VI26" s="17">
        <v>143.05000000000001</v>
      </c>
      <c r="VJ26" s="17">
        <v>143.05000000000001</v>
      </c>
      <c r="VK26" s="17">
        <v>3.65</v>
      </c>
      <c r="VL26" s="17">
        <v>0.6</v>
      </c>
      <c r="VM26" s="17">
        <v>0.6</v>
      </c>
      <c r="VN26" s="17">
        <v>0.6</v>
      </c>
      <c r="VO26" s="17">
        <v>0</v>
      </c>
      <c r="VP26" s="17">
        <v>32.700000000000003</v>
      </c>
      <c r="VQ26" s="17">
        <v>39.979999999999997</v>
      </c>
      <c r="VR26" s="17">
        <v>39.979999999999997</v>
      </c>
      <c r="VS26" s="17">
        <v>-7.28</v>
      </c>
      <c r="VT26" s="17">
        <v>25.5</v>
      </c>
      <c r="VU26" s="17">
        <v>16.100850000000001</v>
      </c>
      <c r="VV26" s="17"/>
      <c r="VW26" s="17">
        <v>25.5</v>
      </c>
      <c r="VX26" s="17">
        <v>111.6</v>
      </c>
      <c r="VY26" s="17">
        <v>110.1</v>
      </c>
      <c r="VZ26" s="17">
        <v>109.7313</v>
      </c>
      <c r="WA26" s="17">
        <v>1.8687</v>
      </c>
      <c r="WB26" s="17">
        <v>12.8</v>
      </c>
      <c r="WC26" s="17">
        <v>13.994</v>
      </c>
      <c r="WD26" s="17">
        <v>13.994</v>
      </c>
      <c r="WE26" s="17">
        <v>-1.194</v>
      </c>
      <c r="WF26" s="17">
        <v>0</v>
      </c>
      <c r="WG26" s="17"/>
      <c r="WH26" s="17"/>
      <c r="WI26" s="17">
        <v>0</v>
      </c>
      <c r="WJ26" s="17">
        <v>20.2</v>
      </c>
      <c r="WK26" s="17">
        <v>19.09892</v>
      </c>
      <c r="WL26" s="17">
        <v>19.09892</v>
      </c>
      <c r="WM26" s="17">
        <v>1.1010800000000001</v>
      </c>
      <c r="WN26" s="17">
        <v>9.9</v>
      </c>
      <c r="WO26" s="17">
        <v>12.9</v>
      </c>
      <c r="WP26" s="17">
        <v>12.9</v>
      </c>
      <c r="WQ26" s="17">
        <v>-3</v>
      </c>
      <c r="WR26" s="17">
        <v>44.4</v>
      </c>
      <c r="WS26" s="17">
        <v>77</v>
      </c>
      <c r="WT26" s="17">
        <v>74</v>
      </c>
      <c r="WU26" s="17">
        <v>-29.6</v>
      </c>
      <c r="WV26" s="17">
        <v>34.5</v>
      </c>
      <c r="WW26" s="17"/>
      <c r="WX26" s="17"/>
      <c r="WY26" s="17">
        <v>34.5</v>
      </c>
      <c r="WZ26" s="17">
        <v>29.6</v>
      </c>
      <c r="XA26" s="17">
        <v>29.184000000000001</v>
      </c>
      <c r="XB26" s="17">
        <v>29.184000000000001</v>
      </c>
      <c r="XC26" s="17">
        <v>0.41599999999999998</v>
      </c>
      <c r="XD26" s="17">
        <v>3.3</v>
      </c>
      <c r="XE26" s="17">
        <v>2.8159999999999998</v>
      </c>
      <c r="XF26" s="17">
        <v>2.8159999999999998</v>
      </c>
      <c r="XG26" s="17">
        <v>0.48399999999999999</v>
      </c>
      <c r="XH26" s="17">
        <v>15</v>
      </c>
      <c r="XI26" s="17">
        <v>14</v>
      </c>
      <c r="XJ26" s="17">
        <v>14</v>
      </c>
      <c r="XK26" s="17">
        <v>1</v>
      </c>
      <c r="XL26" s="17">
        <v>12.5</v>
      </c>
      <c r="XM26" s="17">
        <v>17</v>
      </c>
      <c r="XN26" s="17">
        <v>17</v>
      </c>
      <c r="XO26" s="17">
        <v>-4.5</v>
      </c>
      <c r="XP26" s="17">
        <v>7.8</v>
      </c>
      <c r="XQ26" s="17">
        <v>7.5</v>
      </c>
      <c r="XR26" s="17">
        <v>7.5</v>
      </c>
      <c r="XS26" s="17">
        <v>0.3</v>
      </c>
    </row>
    <row r="27" spans="1:643" ht="24" customHeight="1">
      <c r="A27" s="1"/>
      <c r="B27" s="16" t="s">
        <v>63</v>
      </c>
      <c r="C27" s="16" t="s">
        <v>633</v>
      </c>
      <c r="D27" s="17">
        <v>1</v>
      </c>
      <c r="E27" s="17">
        <v>0.93</v>
      </c>
      <c r="F27" s="17">
        <v>0.93</v>
      </c>
      <c r="G27" s="17">
        <v>7.0000000000000007E-2</v>
      </c>
      <c r="H27" s="17">
        <v>1.6</v>
      </c>
      <c r="I27" s="17">
        <v>1.65</v>
      </c>
      <c r="J27" s="17">
        <v>1.65</v>
      </c>
      <c r="K27" s="17">
        <v>-0.05</v>
      </c>
      <c r="L27" s="17">
        <v>607.70000000000005</v>
      </c>
      <c r="M27" s="17">
        <v>600.00711000000001</v>
      </c>
      <c r="N27" s="17">
        <v>600.00711000000001</v>
      </c>
      <c r="O27" s="17">
        <v>7.6928900000000002</v>
      </c>
      <c r="P27" s="17">
        <v>200.6</v>
      </c>
      <c r="Q27" s="17">
        <v>196.91358</v>
      </c>
      <c r="R27" s="17">
        <v>196.91358</v>
      </c>
      <c r="S27" s="17">
        <v>3.68642</v>
      </c>
      <c r="T27" s="17">
        <v>0</v>
      </c>
      <c r="U27" s="17"/>
      <c r="V27" s="17"/>
      <c r="W27" s="17">
        <v>0</v>
      </c>
      <c r="X27" s="17">
        <v>0</v>
      </c>
      <c r="Y27" s="17"/>
      <c r="Z27" s="17"/>
      <c r="AA27" s="17">
        <v>0</v>
      </c>
      <c r="AB27" s="17">
        <v>61.1</v>
      </c>
      <c r="AC27" s="17">
        <v>76.798159999999996</v>
      </c>
      <c r="AD27" s="17">
        <v>48.61007</v>
      </c>
      <c r="AE27" s="17">
        <v>12.489929999999999</v>
      </c>
      <c r="AF27" s="17">
        <v>240</v>
      </c>
      <c r="AG27" s="17">
        <v>246</v>
      </c>
      <c r="AH27" s="17">
        <v>246</v>
      </c>
      <c r="AI27" s="17">
        <v>-6</v>
      </c>
      <c r="AJ27" s="17"/>
      <c r="AK27" s="17"/>
      <c r="AL27" s="17">
        <v>87.671570000000003</v>
      </c>
      <c r="AM27" s="17">
        <v>-87.671570000000003</v>
      </c>
      <c r="AN27" s="17"/>
      <c r="AO27" s="17"/>
      <c r="AP27" s="17"/>
      <c r="AQ27" s="17">
        <v>0</v>
      </c>
      <c r="AR27" s="17">
        <v>132.5</v>
      </c>
      <c r="AS27" s="17">
        <v>116.66667</v>
      </c>
      <c r="AT27" s="17">
        <v>116.66667</v>
      </c>
      <c r="AU27" s="17">
        <v>15.83333</v>
      </c>
      <c r="AV27" s="17">
        <v>133.4</v>
      </c>
      <c r="AW27" s="17">
        <v>116.66667</v>
      </c>
      <c r="AX27" s="17">
        <v>116.66667</v>
      </c>
      <c r="AY27" s="17">
        <v>16.733329999999999</v>
      </c>
      <c r="AZ27" s="17">
        <v>133</v>
      </c>
      <c r="BA27" s="17">
        <v>116.66667</v>
      </c>
      <c r="BB27" s="17">
        <v>116.66667</v>
      </c>
      <c r="BC27" s="17">
        <v>16.33333</v>
      </c>
      <c r="BD27" s="17">
        <v>232.4</v>
      </c>
      <c r="BE27" s="17">
        <v>175</v>
      </c>
      <c r="BF27" s="17">
        <v>175</v>
      </c>
      <c r="BG27" s="17">
        <v>57.4</v>
      </c>
      <c r="BH27" s="17"/>
      <c r="BI27" s="17"/>
      <c r="BJ27" s="17"/>
      <c r="BK27" s="17">
        <v>0</v>
      </c>
      <c r="BL27" s="17"/>
      <c r="BM27" s="17"/>
      <c r="BN27" s="17"/>
      <c r="BO27" s="17">
        <v>0</v>
      </c>
      <c r="BP27" s="17">
        <v>568.70000000000005</v>
      </c>
      <c r="BQ27" s="17">
        <v>545.31308000000001</v>
      </c>
      <c r="BR27" s="17">
        <v>570.52488000000005</v>
      </c>
      <c r="BS27" s="17">
        <v>-1.8248800000000001</v>
      </c>
      <c r="BT27" s="17">
        <v>10.6</v>
      </c>
      <c r="BU27" s="17">
        <v>10.212540000000001</v>
      </c>
      <c r="BV27" s="17">
        <v>10.212540000000001</v>
      </c>
      <c r="BW27" s="17">
        <v>0.38746000000000003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/>
      <c r="CG27" s="17"/>
      <c r="CH27" s="17"/>
      <c r="CI27" s="17">
        <v>0</v>
      </c>
      <c r="CJ27" s="17"/>
      <c r="CK27" s="17"/>
      <c r="CL27" s="17"/>
      <c r="CM27" s="17">
        <v>0</v>
      </c>
      <c r="CN27" s="17">
        <v>174.3</v>
      </c>
      <c r="CO27" s="17">
        <v>165.3526</v>
      </c>
      <c r="CP27" s="17">
        <v>165.3526</v>
      </c>
      <c r="CQ27" s="17">
        <v>8.9474</v>
      </c>
      <c r="CR27" s="17">
        <v>7.2</v>
      </c>
      <c r="CS27" s="17">
        <v>4.2400599999999997</v>
      </c>
      <c r="CT27" s="17">
        <v>4.2400599999999997</v>
      </c>
      <c r="CU27" s="17">
        <v>2.95994</v>
      </c>
      <c r="CV27" s="17"/>
      <c r="CW27" s="17"/>
      <c r="CX27" s="17"/>
      <c r="CY27" s="17">
        <v>0</v>
      </c>
      <c r="CZ27" s="17">
        <v>6.8</v>
      </c>
      <c r="DA27" s="17">
        <v>6.8787000000000003</v>
      </c>
      <c r="DB27" s="17">
        <v>6.8787000000000003</v>
      </c>
      <c r="DC27" s="17">
        <v>-7.8700000000000006E-2</v>
      </c>
      <c r="DD27" s="17">
        <v>10.199999999999999</v>
      </c>
      <c r="DE27" s="17">
        <v>10.038970000000001</v>
      </c>
      <c r="DF27" s="17">
        <v>10.038970000000001</v>
      </c>
      <c r="DG27" s="17">
        <v>0.16103000000000001</v>
      </c>
      <c r="DH27" s="17">
        <v>70.8</v>
      </c>
      <c r="DI27" s="17">
        <v>70</v>
      </c>
      <c r="DJ27" s="17">
        <v>40.97589</v>
      </c>
      <c r="DK27" s="17">
        <v>29.824110000000001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/>
      <c r="DY27" s="17"/>
      <c r="DZ27" s="17"/>
      <c r="EA27" s="17">
        <v>0</v>
      </c>
      <c r="EB27" s="17">
        <v>111</v>
      </c>
      <c r="EC27" s="17">
        <v>113.3477</v>
      </c>
      <c r="ED27" s="17">
        <v>113.3477</v>
      </c>
      <c r="EE27" s="17">
        <v>-2.3477000000000001</v>
      </c>
      <c r="EF27" s="17">
        <v>91</v>
      </c>
      <c r="EG27" s="17">
        <v>162.40094999999999</v>
      </c>
      <c r="EH27" s="17">
        <v>131.78291999999999</v>
      </c>
      <c r="EI27" s="17">
        <v>-40.782919999999997</v>
      </c>
      <c r="EJ27" s="17"/>
      <c r="EK27" s="17"/>
      <c r="EL27" s="17"/>
      <c r="EM27" s="17">
        <v>0</v>
      </c>
      <c r="EN27" s="17"/>
      <c r="EO27" s="17"/>
      <c r="EP27" s="17"/>
      <c r="EQ27" s="17">
        <v>0</v>
      </c>
      <c r="ER27" s="17"/>
      <c r="ES27" s="17"/>
      <c r="ET27" s="17"/>
      <c r="EU27" s="17">
        <v>0</v>
      </c>
      <c r="EV27" s="17">
        <v>6.5</v>
      </c>
      <c r="EW27" s="17">
        <v>6.39</v>
      </c>
      <c r="EX27" s="17">
        <v>6.39</v>
      </c>
      <c r="EY27" s="17">
        <v>0.11</v>
      </c>
      <c r="EZ27" s="17">
        <v>317.3</v>
      </c>
      <c r="FA27" s="17">
        <v>460.67581000000001</v>
      </c>
      <c r="FB27" s="17">
        <v>425.90589999999997</v>
      </c>
      <c r="FC27" s="17">
        <v>-108.60590000000001</v>
      </c>
      <c r="FD27" s="17">
        <v>42.5</v>
      </c>
      <c r="FE27" s="17">
        <v>43.091900000000003</v>
      </c>
      <c r="FF27" s="17">
        <v>53.998730000000002</v>
      </c>
      <c r="FG27" s="17">
        <v>-11.49873</v>
      </c>
      <c r="FH27" s="17">
        <v>145.6</v>
      </c>
      <c r="FI27" s="17">
        <v>138.65823</v>
      </c>
      <c r="FJ27" s="17">
        <v>144.57893999999999</v>
      </c>
      <c r="FK27" s="17">
        <v>1.0210600000000001</v>
      </c>
      <c r="FL27" s="17">
        <v>25.8</v>
      </c>
      <c r="FM27" s="17">
        <v>22.53171</v>
      </c>
      <c r="FN27" s="17"/>
      <c r="FO27" s="17">
        <v>25.8</v>
      </c>
      <c r="FP27" s="17">
        <v>18.100000000000001</v>
      </c>
      <c r="FQ27" s="17">
        <v>19.361409999999999</v>
      </c>
      <c r="FR27" s="17">
        <v>19.361409999999999</v>
      </c>
      <c r="FS27" s="17">
        <v>-1.2614099999999999</v>
      </c>
      <c r="FT27" s="17">
        <v>13.2</v>
      </c>
      <c r="FU27" s="17"/>
      <c r="FV27" s="17">
        <v>19.09892</v>
      </c>
      <c r="FW27" s="17">
        <v>-5.8989200000000004</v>
      </c>
      <c r="FX27" s="17">
        <v>93.5</v>
      </c>
      <c r="FY27" s="17">
        <v>88.000979999999998</v>
      </c>
      <c r="FZ27" s="17">
        <v>88.000979999999998</v>
      </c>
      <c r="GA27" s="17">
        <v>5.4990199999999998</v>
      </c>
      <c r="GB27" s="17">
        <v>156.87616</v>
      </c>
      <c r="GC27" s="17">
        <v>165.75659999999999</v>
      </c>
      <c r="GD27" s="17">
        <v>165.69653</v>
      </c>
      <c r="GE27" s="17">
        <v>-8.8203700000000005</v>
      </c>
      <c r="GF27" s="17">
        <v>157.20047</v>
      </c>
      <c r="GG27" s="17">
        <v>165.75659999999999</v>
      </c>
      <c r="GH27" s="17">
        <v>165.69653</v>
      </c>
      <c r="GI27" s="17">
        <v>-8.4960599999999999</v>
      </c>
      <c r="GJ27" s="17">
        <v>174.10764</v>
      </c>
      <c r="GK27" s="17">
        <v>165.75659999999999</v>
      </c>
      <c r="GL27" s="17">
        <v>165.69653</v>
      </c>
      <c r="GM27" s="17">
        <v>8.4111100000000008</v>
      </c>
      <c r="GN27" s="17">
        <v>111.1</v>
      </c>
      <c r="GO27" s="17">
        <v>106.69123999999999</v>
      </c>
      <c r="GP27" s="17">
        <v>94.019970000000001</v>
      </c>
      <c r="GQ27" s="17">
        <v>17.080030000000001</v>
      </c>
      <c r="GR27" s="17">
        <v>5.7</v>
      </c>
      <c r="GS27" s="17">
        <v>3.0056699999999998</v>
      </c>
      <c r="GT27" s="17">
        <v>6.0084900000000001</v>
      </c>
      <c r="GU27" s="17">
        <v>-0.30848999999999999</v>
      </c>
      <c r="GV27" s="17">
        <v>0</v>
      </c>
      <c r="GW27" s="17"/>
      <c r="GX27" s="17">
        <v>5.02773</v>
      </c>
      <c r="GY27" s="17">
        <v>-5.02773</v>
      </c>
      <c r="GZ27" s="17">
        <v>35.700000000000003</v>
      </c>
      <c r="HA27" s="17">
        <v>36.537669999999999</v>
      </c>
      <c r="HB27" s="17">
        <v>36.537649999999999</v>
      </c>
      <c r="HC27" s="17">
        <v>-0.83765000000000001</v>
      </c>
      <c r="HD27" s="17">
        <v>46.4</v>
      </c>
      <c r="HE27" s="17">
        <v>44.44858</v>
      </c>
      <c r="HF27" s="17">
        <v>44.44858</v>
      </c>
      <c r="HG27" s="17">
        <v>1.9514199999999999</v>
      </c>
      <c r="HH27" s="17">
        <v>1.9</v>
      </c>
      <c r="HI27" s="17">
        <v>1.7435700000000001</v>
      </c>
      <c r="HJ27" s="17">
        <v>1.7435700000000001</v>
      </c>
      <c r="HK27" s="17">
        <v>0.15643000000000001</v>
      </c>
      <c r="HL27" s="17">
        <v>2.5</v>
      </c>
      <c r="HM27" s="17">
        <v>3.9771899999999998</v>
      </c>
      <c r="HN27" s="17">
        <v>3.9771899999999998</v>
      </c>
      <c r="HO27" s="17">
        <v>-1.47719</v>
      </c>
      <c r="HP27" s="17">
        <v>12.9</v>
      </c>
      <c r="HQ27" s="17">
        <v>15.00379</v>
      </c>
      <c r="HR27" s="17">
        <v>15.00379</v>
      </c>
      <c r="HS27" s="17">
        <v>-2.10379</v>
      </c>
      <c r="HT27" s="17">
        <v>163.69999999999999</v>
      </c>
      <c r="HU27" s="17">
        <v>175.92723000000001</v>
      </c>
      <c r="HV27" s="17">
        <v>175.92723000000001</v>
      </c>
      <c r="HW27" s="17">
        <v>-12.22723</v>
      </c>
      <c r="HX27" s="17">
        <v>0</v>
      </c>
      <c r="HY27" s="17">
        <v>0</v>
      </c>
      <c r="HZ27" s="17">
        <v>20.517800000000001</v>
      </c>
      <c r="IA27" s="17">
        <v>-20.517800000000001</v>
      </c>
      <c r="IB27" s="17">
        <v>84.3</v>
      </c>
      <c r="IC27" s="17">
        <v>89.707170000000005</v>
      </c>
      <c r="ID27" s="17">
        <v>89.707170000000005</v>
      </c>
      <c r="IE27" s="17">
        <v>-5.4071699999999998</v>
      </c>
      <c r="IF27" s="17"/>
      <c r="IG27" s="17"/>
      <c r="IH27" s="17"/>
      <c r="II27" s="17">
        <v>0</v>
      </c>
      <c r="IJ27" s="17"/>
      <c r="IK27" s="17"/>
      <c r="IL27" s="17">
        <v>0</v>
      </c>
      <c r="IM27" s="17">
        <v>0</v>
      </c>
      <c r="IN27" s="17"/>
      <c r="IO27" s="17"/>
      <c r="IP27" s="17"/>
      <c r="IQ27" s="17">
        <v>0</v>
      </c>
      <c r="IR27" s="17"/>
      <c r="IS27" s="17"/>
      <c r="IT27" s="17"/>
      <c r="IU27" s="17">
        <v>0</v>
      </c>
      <c r="IV27" s="17"/>
      <c r="IW27" s="17"/>
      <c r="IX27" s="17"/>
      <c r="IY27" s="17">
        <v>0</v>
      </c>
      <c r="IZ27" s="17">
        <v>97.3</v>
      </c>
      <c r="JA27" s="17">
        <v>110.18859</v>
      </c>
      <c r="JB27" s="17">
        <v>94.905739999999994</v>
      </c>
      <c r="JC27" s="17">
        <v>2.3942600000000001</v>
      </c>
      <c r="JD27" s="17">
        <v>171.5</v>
      </c>
      <c r="JE27" s="17">
        <v>175.87108000000001</v>
      </c>
      <c r="JF27" s="17">
        <v>174.73060000000001</v>
      </c>
      <c r="JG27" s="17">
        <v>-3.2305999999999999</v>
      </c>
      <c r="JH27" s="17">
        <v>164.8</v>
      </c>
      <c r="JI27" s="17">
        <v>175.87108000000001</v>
      </c>
      <c r="JJ27" s="17">
        <v>174.73060000000001</v>
      </c>
      <c r="JK27" s="17">
        <v>-9.9306000000000001</v>
      </c>
      <c r="JL27" s="17">
        <v>184.9</v>
      </c>
      <c r="JM27" s="17">
        <v>175.87108000000001</v>
      </c>
      <c r="JN27" s="17">
        <v>174.73060000000001</v>
      </c>
      <c r="JO27" s="17">
        <v>10.1694</v>
      </c>
      <c r="JP27" s="17">
        <v>255.4</v>
      </c>
      <c r="JQ27" s="17">
        <v>263.80662000000001</v>
      </c>
      <c r="JR27" s="17">
        <v>262.09589999999997</v>
      </c>
      <c r="JS27" s="17">
        <v>-6.6959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113.4</v>
      </c>
      <c r="KO27" s="17">
        <v>115.35749</v>
      </c>
      <c r="KP27" s="17">
        <v>72.141019999999997</v>
      </c>
      <c r="KQ27" s="17">
        <v>41.258980000000001</v>
      </c>
      <c r="KR27" s="17">
        <v>0</v>
      </c>
      <c r="KS27" s="17"/>
      <c r="KT27" s="17">
        <v>0</v>
      </c>
      <c r="KU27" s="17">
        <v>0</v>
      </c>
      <c r="KV27" s="17"/>
      <c r="KW27" s="17"/>
      <c r="KX27" s="17"/>
      <c r="KY27" s="17">
        <v>0</v>
      </c>
      <c r="KZ27" s="17">
        <v>76.8</v>
      </c>
      <c r="LA27" s="17">
        <v>67.919690000000003</v>
      </c>
      <c r="LB27" s="17">
        <v>68.099900000000005</v>
      </c>
      <c r="LC27" s="17">
        <v>8.7001000000000008</v>
      </c>
      <c r="LD27" s="17">
        <v>103.7</v>
      </c>
      <c r="LE27" s="17">
        <v>104.45814</v>
      </c>
      <c r="LF27" s="17">
        <v>108.13</v>
      </c>
      <c r="LG27" s="17">
        <v>-4.43</v>
      </c>
      <c r="LH27" s="17">
        <v>65.7</v>
      </c>
      <c r="LI27" s="17">
        <v>67.725759999999994</v>
      </c>
      <c r="LJ27" s="17">
        <v>67.725759999999994</v>
      </c>
      <c r="LK27" s="17">
        <v>-2.02576</v>
      </c>
      <c r="LL27" s="17">
        <v>70.3</v>
      </c>
      <c r="LM27" s="17">
        <v>78.536069999999995</v>
      </c>
      <c r="LN27" s="17">
        <v>72.37388</v>
      </c>
      <c r="LO27" s="17">
        <v>-2.0738799999999999</v>
      </c>
      <c r="LP27" s="17">
        <v>30.6</v>
      </c>
      <c r="LQ27" s="17">
        <v>30.215479999999999</v>
      </c>
      <c r="LR27" s="17">
        <v>30.215479999999999</v>
      </c>
      <c r="LS27" s="17">
        <v>0.38451999999999997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/>
      <c r="MC27" s="17"/>
      <c r="MD27" s="17"/>
      <c r="ME27" s="17">
        <v>0</v>
      </c>
      <c r="MF27" s="17">
        <v>145.80000000000001</v>
      </c>
      <c r="MG27" s="17">
        <v>122.99850000000001</v>
      </c>
      <c r="MH27" s="17">
        <v>149.77393000000001</v>
      </c>
      <c r="MI27" s="17">
        <v>-3.9739300000000002</v>
      </c>
      <c r="MJ27" s="17">
        <v>144.9</v>
      </c>
      <c r="MK27" s="17">
        <v>122.99850000000001</v>
      </c>
      <c r="ML27" s="17">
        <v>149.77393000000001</v>
      </c>
      <c r="MM27" s="17">
        <v>-4.8739299999999997</v>
      </c>
      <c r="MN27" s="17">
        <v>148.30000000000001</v>
      </c>
      <c r="MO27" s="17">
        <v>122.99850000000001</v>
      </c>
      <c r="MP27" s="17">
        <v>149.77393000000001</v>
      </c>
      <c r="MQ27" s="17">
        <v>-1.47393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/>
      <c r="NI27" s="17"/>
      <c r="NJ27" s="17"/>
      <c r="NK27" s="17">
        <v>0</v>
      </c>
      <c r="NL27" s="17"/>
      <c r="NM27" s="17"/>
      <c r="NN27" s="17"/>
      <c r="NO27" s="17">
        <v>0</v>
      </c>
      <c r="NP27" s="17"/>
      <c r="NQ27" s="17"/>
      <c r="NR27" s="17"/>
      <c r="NS27" s="17">
        <v>0</v>
      </c>
      <c r="NT27" s="17">
        <v>1</v>
      </c>
      <c r="NU27" s="17">
        <v>0.73799999999999999</v>
      </c>
      <c r="NV27" s="17">
        <v>0.73799999999999999</v>
      </c>
      <c r="NW27" s="17">
        <v>0.26200000000000001</v>
      </c>
      <c r="NX27" s="17">
        <v>68.900000000000006</v>
      </c>
      <c r="NY27" s="17">
        <v>69.540000000000006</v>
      </c>
      <c r="NZ27" s="17">
        <v>69.540000000000006</v>
      </c>
      <c r="OA27" s="17">
        <v>-0.64</v>
      </c>
      <c r="OB27" s="17">
        <v>80.400000000000006</v>
      </c>
      <c r="OC27" s="17">
        <v>70.88</v>
      </c>
      <c r="OD27" s="17">
        <v>70.88</v>
      </c>
      <c r="OE27" s="17">
        <v>9.52</v>
      </c>
      <c r="OF27" s="17">
        <v>0</v>
      </c>
      <c r="OG27" s="17">
        <v>2.9</v>
      </c>
      <c r="OH27" s="17">
        <v>2.327</v>
      </c>
      <c r="OI27" s="17">
        <v>-2.327</v>
      </c>
      <c r="OJ27" s="17">
        <v>0.3</v>
      </c>
      <c r="OK27" s="17">
        <v>0.2</v>
      </c>
      <c r="OL27" s="17">
        <v>0.2</v>
      </c>
      <c r="OM27" s="17">
        <v>0.1</v>
      </c>
      <c r="ON27" s="17">
        <v>14.6</v>
      </c>
      <c r="OO27" s="17">
        <v>17.629770000000001</v>
      </c>
      <c r="OP27" s="17">
        <v>17.629770000000001</v>
      </c>
      <c r="OQ27" s="17">
        <v>-3.0297700000000001</v>
      </c>
      <c r="OR27" s="17">
        <v>9.9</v>
      </c>
      <c r="OS27" s="17">
        <v>9</v>
      </c>
      <c r="OT27" s="17">
        <v>9</v>
      </c>
      <c r="OU27" s="17">
        <v>0.9</v>
      </c>
      <c r="OV27" s="17">
        <v>4.2</v>
      </c>
      <c r="OW27" s="17">
        <v>5.67</v>
      </c>
      <c r="OX27" s="17">
        <v>3.83602</v>
      </c>
      <c r="OY27" s="17">
        <v>0.36398000000000003</v>
      </c>
      <c r="OZ27" s="17"/>
      <c r="PA27" s="17">
        <v>2</v>
      </c>
      <c r="PB27" s="17">
        <v>2</v>
      </c>
      <c r="PC27" s="17">
        <v>-2</v>
      </c>
      <c r="PD27" s="17">
        <v>3.6</v>
      </c>
      <c r="PE27" s="17">
        <v>3.55</v>
      </c>
      <c r="PF27" s="17">
        <v>3.55</v>
      </c>
      <c r="PG27" s="17">
        <v>0.05</v>
      </c>
      <c r="PH27" s="17">
        <v>2.5</v>
      </c>
      <c r="PI27" s="17">
        <v>3.4</v>
      </c>
      <c r="PJ27" s="17">
        <v>3.4</v>
      </c>
      <c r="PK27" s="17">
        <v>-0.9</v>
      </c>
      <c r="PL27" s="17">
        <v>0</v>
      </c>
      <c r="PM27" s="17">
        <v>0</v>
      </c>
      <c r="PN27" s="17">
        <v>0</v>
      </c>
      <c r="PO27" s="17">
        <v>0</v>
      </c>
      <c r="PP27" s="17">
        <v>16</v>
      </c>
      <c r="PQ27" s="17">
        <v>19.588640000000002</v>
      </c>
      <c r="PR27" s="17">
        <v>19.588640000000002</v>
      </c>
      <c r="PS27" s="17">
        <v>-3.5886399999999998</v>
      </c>
      <c r="PT27" s="17">
        <v>3.2</v>
      </c>
      <c r="PU27" s="17">
        <v>4</v>
      </c>
      <c r="PV27" s="17">
        <v>4</v>
      </c>
      <c r="PW27" s="17">
        <v>-0.8</v>
      </c>
      <c r="PX27" s="17">
        <v>3.5</v>
      </c>
      <c r="PY27" s="17">
        <v>3.4</v>
      </c>
      <c r="PZ27" s="17">
        <v>3.4</v>
      </c>
      <c r="QA27" s="17">
        <v>0.1</v>
      </c>
      <c r="QB27" s="17">
        <v>8.6999999999999993</v>
      </c>
      <c r="QC27" s="17"/>
      <c r="QD27" s="17"/>
      <c r="QE27" s="17">
        <v>8.6999999999999993</v>
      </c>
      <c r="QF27" s="17">
        <v>14.8</v>
      </c>
      <c r="QG27" s="17">
        <v>15.175000000000001</v>
      </c>
      <c r="QH27" s="17">
        <v>15.175000000000001</v>
      </c>
      <c r="QI27" s="17">
        <v>-0.375</v>
      </c>
      <c r="QJ27" s="17">
        <v>19.2</v>
      </c>
      <c r="QK27" s="17">
        <v>18.550999999999998</v>
      </c>
      <c r="QL27" s="17">
        <v>18.550999999999998</v>
      </c>
      <c r="QM27" s="17">
        <v>0.64900000000000002</v>
      </c>
      <c r="QN27" s="17">
        <v>11</v>
      </c>
      <c r="QO27" s="17">
        <v>16.899999999999999</v>
      </c>
      <c r="QP27" s="17">
        <v>16.91</v>
      </c>
      <c r="QQ27" s="17">
        <v>-5.91</v>
      </c>
      <c r="QR27" s="17">
        <v>53.2</v>
      </c>
      <c r="QS27" s="17">
        <v>50.78</v>
      </c>
      <c r="QT27" s="17">
        <v>50.78</v>
      </c>
      <c r="QU27" s="17">
        <v>2.42</v>
      </c>
      <c r="QV27" s="17">
        <v>4.8</v>
      </c>
      <c r="QW27" s="17">
        <v>4.2</v>
      </c>
      <c r="QX27" s="17">
        <v>4.2</v>
      </c>
      <c r="QY27" s="17">
        <v>0.6</v>
      </c>
      <c r="QZ27" s="17">
        <v>2.4</v>
      </c>
      <c r="RA27" s="17">
        <v>2.4</v>
      </c>
      <c r="RB27" s="17">
        <v>2.4</v>
      </c>
      <c r="RC27" s="17">
        <v>0</v>
      </c>
      <c r="RD27" s="17"/>
      <c r="RE27" s="17"/>
      <c r="RF27" s="17"/>
      <c r="RG27" s="17">
        <v>0</v>
      </c>
      <c r="RH27" s="17">
        <v>2.9</v>
      </c>
      <c r="RI27" s="17">
        <v>2.8</v>
      </c>
      <c r="RJ27" s="17">
        <v>2.8</v>
      </c>
      <c r="RK27" s="17">
        <v>0.1</v>
      </c>
      <c r="RL27" s="17">
        <v>15.8</v>
      </c>
      <c r="RM27" s="17">
        <v>16.847999999999999</v>
      </c>
      <c r="RN27" s="17">
        <v>16.847999999999999</v>
      </c>
      <c r="RO27" s="17">
        <v>-1.048</v>
      </c>
      <c r="RP27" s="17">
        <v>3.5</v>
      </c>
      <c r="RQ27" s="17">
        <v>3.5489999999999999</v>
      </c>
      <c r="RR27" s="17">
        <v>3.5489999999999999</v>
      </c>
      <c r="RS27" s="17">
        <v>-4.9000000000000002E-2</v>
      </c>
      <c r="RT27" s="17">
        <v>2.7</v>
      </c>
      <c r="RU27" s="17">
        <v>0</v>
      </c>
      <c r="RV27" s="17">
        <v>4.7877599999999996</v>
      </c>
      <c r="RW27" s="17">
        <v>-2.0877599999999998</v>
      </c>
      <c r="RX27" s="17">
        <v>2</v>
      </c>
      <c r="RY27" s="17">
        <v>2</v>
      </c>
      <c r="RZ27" s="17">
        <v>2</v>
      </c>
      <c r="SA27" s="17">
        <v>0</v>
      </c>
      <c r="SB27" s="17">
        <v>0.4</v>
      </c>
      <c r="SC27" s="17">
        <v>0.7</v>
      </c>
      <c r="SD27" s="17">
        <v>0.7</v>
      </c>
      <c r="SE27" s="17">
        <v>-0.3</v>
      </c>
      <c r="SF27" s="17">
        <v>8.8000000000000007</v>
      </c>
      <c r="SG27" s="17">
        <v>10.38198</v>
      </c>
      <c r="SH27" s="17">
        <v>10.38198</v>
      </c>
      <c r="SI27" s="17">
        <v>-1.5819799999999999</v>
      </c>
      <c r="SJ27" s="17">
        <v>9.1</v>
      </c>
      <c r="SK27" s="17">
        <v>8.9</v>
      </c>
      <c r="SL27" s="17">
        <v>8.9</v>
      </c>
      <c r="SM27" s="17">
        <v>0.2</v>
      </c>
      <c r="SN27" s="17">
        <v>17.899999999999999</v>
      </c>
      <c r="SO27" s="17">
        <v>19.588640000000002</v>
      </c>
      <c r="SP27" s="17">
        <v>19.588640000000002</v>
      </c>
      <c r="SQ27" s="17">
        <v>-1.6886399999999999</v>
      </c>
      <c r="SR27" s="17"/>
      <c r="SS27" s="17">
        <v>19.588640000000002</v>
      </c>
      <c r="ST27" s="17">
        <v>19.588640000000002</v>
      </c>
      <c r="SU27" s="17">
        <v>-19.588640000000002</v>
      </c>
      <c r="SV27" s="17">
        <v>20</v>
      </c>
      <c r="SW27" s="17">
        <v>19.09892</v>
      </c>
      <c r="SX27" s="17">
        <v>19.09892</v>
      </c>
      <c r="SY27" s="17">
        <v>0.90107999999999999</v>
      </c>
      <c r="SZ27" s="17">
        <v>2</v>
      </c>
      <c r="TA27" s="17">
        <v>15</v>
      </c>
      <c r="TB27" s="17">
        <v>17.64</v>
      </c>
      <c r="TC27" s="17">
        <v>-15.64</v>
      </c>
      <c r="TD27" s="17">
        <v>55.1</v>
      </c>
      <c r="TE27" s="17">
        <v>21.69</v>
      </c>
      <c r="TF27" s="17">
        <v>21.69</v>
      </c>
      <c r="TG27" s="17">
        <v>33.409999999999997</v>
      </c>
      <c r="TH27" s="17">
        <v>40.700000000000003</v>
      </c>
      <c r="TI27" s="17">
        <v>39.85</v>
      </c>
      <c r="TJ27" s="17">
        <v>39.85</v>
      </c>
      <c r="TK27" s="17">
        <v>0.85</v>
      </c>
      <c r="TL27" s="17">
        <v>72.8</v>
      </c>
      <c r="TM27" s="17">
        <v>45.47</v>
      </c>
      <c r="TN27" s="17">
        <v>45.47</v>
      </c>
      <c r="TO27" s="17">
        <v>27.33</v>
      </c>
      <c r="TP27" s="17">
        <v>69.5</v>
      </c>
      <c r="TQ27" s="17">
        <v>51.76</v>
      </c>
      <c r="TR27" s="17">
        <v>51.76</v>
      </c>
      <c r="TS27" s="17">
        <v>17.739999999999998</v>
      </c>
      <c r="TT27" s="17">
        <v>8</v>
      </c>
      <c r="TU27" s="17">
        <v>5.57</v>
      </c>
      <c r="TV27" s="17">
        <v>5.57</v>
      </c>
      <c r="TW27" s="17">
        <v>2.4300000000000002</v>
      </c>
      <c r="TX27" s="17">
        <v>9.3000000000000007</v>
      </c>
      <c r="TY27" s="17">
        <v>4.8099999999999996</v>
      </c>
      <c r="TZ27" s="17">
        <v>4.8099999999999996</v>
      </c>
      <c r="UA27" s="17">
        <v>4.49</v>
      </c>
      <c r="UB27" s="17">
        <v>19.100000000000001</v>
      </c>
      <c r="UC27" s="17">
        <v>20.568069999999999</v>
      </c>
      <c r="UD27" s="17">
        <v>20.568069999999999</v>
      </c>
      <c r="UE27" s="17">
        <v>-1.46807</v>
      </c>
      <c r="UF27" s="17">
        <v>5.6</v>
      </c>
      <c r="UG27" s="17">
        <v>8</v>
      </c>
      <c r="UH27" s="17">
        <v>8</v>
      </c>
      <c r="UI27" s="17">
        <v>-2.4</v>
      </c>
      <c r="UJ27" s="17">
        <v>5</v>
      </c>
      <c r="UK27" s="17">
        <v>7.4</v>
      </c>
      <c r="UL27" s="17">
        <v>7.4</v>
      </c>
      <c r="UM27" s="17">
        <v>-2.4</v>
      </c>
      <c r="UN27" s="17">
        <v>20.399999999999999</v>
      </c>
      <c r="UO27" s="17">
        <v>10</v>
      </c>
      <c r="UP27" s="17">
        <v>10</v>
      </c>
      <c r="UQ27" s="17">
        <v>10.4</v>
      </c>
      <c r="UR27" s="17">
        <v>20.399999999999999</v>
      </c>
      <c r="US27" s="17">
        <v>10</v>
      </c>
      <c r="UT27" s="17">
        <v>10</v>
      </c>
      <c r="UU27" s="17">
        <v>10.4</v>
      </c>
      <c r="UV27" s="17">
        <v>20.100000000000001</v>
      </c>
      <c r="UW27" s="17">
        <v>10</v>
      </c>
      <c r="UX27" s="17">
        <v>10</v>
      </c>
      <c r="UY27" s="17">
        <v>10.1</v>
      </c>
      <c r="UZ27" s="17">
        <v>0</v>
      </c>
      <c r="VA27" s="17">
        <v>2.8</v>
      </c>
      <c r="VB27" s="17">
        <v>2.379</v>
      </c>
      <c r="VC27" s="17">
        <v>-2.379</v>
      </c>
      <c r="VD27" s="17">
        <v>14.5</v>
      </c>
      <c r="VE27" s="17">
        <v>15.3</v>
      </c>
      <c r="VF27" s="17">
        <v>15.3</v>
      </c>
      <c r="VG27" s="17">
        <v>-0.8</v>
      </c>
      <c r="VH27" s="17">
        <v>151</v>
      </c>
      <c r="VI27" s="17">
        <v>142.71</v>
      </c>
      <c r="VJ27" s="17">
        <v>142.71</v>
      </c>
      <c r="VK27" s="17">
        <v>8.2899999999999991</v>
      </c>
      <c r="VL27" s="17">
        <v>0.6</v>
      </c>
      <c r="VM27" s="17">
        <v>0.6</v>
      </c>
      <c r="VN27" s="17">
        <v>0.6</v>
      </c>
      <c r="VO27" s="17">
        <v>0</v>
      </c>
      <c r="VP27" s="17">
        <v>33.200000000000003</v>
      </c>
      <c r="VQ27" s="17">
        <v>41.57</v>
      </c>
      <c r="VR27" s="17">
        <v>41.57</v>
      </c>
      <c r="VS27" s="17">
        <v>-8.3699999999999992</v>
      </c>
      <c r="VT27" s="17">
        <v>21.1</v>
      </c>
      <c r="VU27" s="17">
        <v>17.707350000000002</v>
      </c>
      <c r="VV27" s="17"/>
      <c r="VW27" s="17">
        <v>21.1</v>
      </c>
      <c r="VX27" s="17">
        <v>113.2</v>
      </c>
      <c r="VY27" s="17">
        <v>111.3</v>
      </c>
      <c r="VZ27" s="17">
        <v>97.279820000000001</v>
      </c>
      <c r="WA27" s="17">
        <v>15.92018</v>
      </c>
      <c r="WB27" s="17">
        <v>14.9</v>
      </c>
      <c r="WC27" s="17">
        <v>15.388999999999999</v>
      </c>
      <c r="WD27" s="17">
        <v>15.388999999999999</v>
      </c>
      <c r="WE27" s="17">
        <v>-0.48899999999999999</v>
      </c>
      <c r="WF27" s="17">
        <v>0</v>
      </c>
      <c r="WG27" s="17"/>
      <c r="WH27" s="17"/>
      <c r="WI27" s="17">
        <v>0</v>
      </c>
      <c r="WJ27" s="17">
        <v>20</v>
      </c>
      <c r="WK27" s="17">
        <v>19.09892</v>
      </c>
      <c r="WL27" s="17">
        <v>19.09892</v>
      </c>
      <c r="WM27" s="17">
        <v>0.90107999999999999</v>
      </c>
      <c r="WN27" s="17">
        <v>9.6</v>
      </c>
      <c r="WO27" s="17">
        <v>12.9</v>
      </c>
      <c r="WP27" s="17">
        <v>12.9</v>
      </c>
      <c r="WQ27" s="17">
        <v>-3.3</v>
      </c>
      <c r="WR27" s="17">
        <v>44.2</v>
      </c>
      <c r="WS27" s="17">
        <v>77</v>
      </c>
      <c r="WT27" s="17">
        <v>74</v>
      </c>
      <c r="WU27" s="17">
        <v>-29.8</v>
      </c>
      <c r="WV27" s="17">
        <v>34</v>
      </c>
      <c r="WW27" s="17"/>
      <c r="WX27" s="17"/>
      <c r="WY27" s="17">
        <v>34</v>
      </c>
      <c r="WZ27" s="17">
        <v>29.4</v>
      </c>
      <c r="XA27" s="17">
        <v>29.184000000000001</v>
      </c>
      <c r="XB27" s="17">
        <v>29.184000000000001</v>
      </c>
      <c r="XC27" s="17">
        <v>0.216</v>
      </c>
      <c r="XD27" s="17">
        <v>3.3</v>
      </c>
      <c r="XE27" s="17">
        <v>2.8159999999999998</v>
      </c>
      <c r="XF27" s="17">
        <v>2.8159999999999998</v>
      </c>
      <c r="XG27" s="17">
        <v>0.48399999999999999</v>
      </c>
      <c r="XH27" s="17">
        <v>14.5</v>
      </c>
      <c r="XI27" s="17">
        <v>14</v>
      </c>
      <c r="XJ27" s="17">
        <v>14</v>
      </c>
      <c r="XK27" s="17">
        <v>0.5</v>
      </c>
      <c r="XL27" s="17">
        <v>13.5</v>
      </c>
      <c r="XM27" s="17">
        <v>17</v>
      </c>
      <c r="XN27" s="17">
        <v>17</v>
      </c>
      <c r="XO27" s="17">
        <v>-3.5</v>
      </c>
      <c r="XP27" s="17">
        <v>8</v>
      </c>
      <c r="XQ27" s="17">
        <v>7.5</v>
      </c>
      <c r="XR27" s="17">
        <v>7.5</v>
      </c>
      <c r="XS27" s="17">
        <v>0.5</v>
      </c>
    </row>
    <row r="28" spans="1:643" ht="24" customHeight="1">
      <c r="A28" s="1"/>
      <c r="B28" s="16" t="s">
        <v>63</v>
      </c>
      <c r="C28" s="16" t="s">
        <v>634</v>
      </c>
      <c r="D28" s="17">
        <v>1</v>
      </c>
      <c r="E28" s="17">
        <v>0.93</v>
      </c>
      <c r="F28" s="17">
        <v>0.93</v>
      </c>
      <c r="G28" s="17">
        <v>7.0000000000000007E-2</v>
      </c>
      <c r="H28" s="17">
        <v>1.6</v>
      </c>
      <c r="I28" s="17">
        <v>1.65</v>
      </c>
      <c r="J28" s="17">
        <v>1.65</v>
      </c>
      <c r="K28" s="17">
        <v>-0.05</v>
      </c>
      <c r="L28" s="17">
        <v>597.5</v>
      </c>
      <c r="M28" s="17">
        <v>600.00711000000001</v>
      </c>
      <c r="N28" s="17">
        <v>600.00711000000001</v>
      </c>
      <c r="O28" s="17">
        <v>-2.5071099999999999</v>
      </c>
      <c r="P28" s="17">
        <v>199.5</v>
      </c>
      <c r="Q28" s="17">
        <v>196.91358</v>
      </c>
      <c r="R28" s="17">
        <v>196.91358</v>
      </c>
      <c r="S28" s="17">
        <v>2.5864199999999999</v>
      </c>
      <c r="T28" s="17">
        <v>0</v>
      </c>
      <c r="U28" s="17"/>
      <c r="V28" s="17"/>
      <c r="W28" s="17">
        <v>0</v>
      </c>
      <c r="X28" s="17">
        <v>0</v>
      </c>
      <c r="Y28" s="17"/>
      <c r="Z28" s="17"/>
      <c r="AA28" s="17">
        <v>0</v>
      </c>
      <c r="AB28" s="17">
        <v>59.9</v>
      </c>
      <c r="AC28" s="17">
        <v>76.798159999999996</v>
      </c>
      <c r="AD28" s="17">
        <v>61.767870000000002</v>
      </c>
      <c r="AE28" s="17">
        <v>-1.8678699999999999</v>
      </c>
      <c r="AF28" s="17">
        <v>232.8</v>
      </c>
      <c r="AG28" s="17">
        <v>246</v>
      </c>
      <c r="AH28" s="17">
        <v>246</v>
      </c>
      <c r="AI28" s="17">
        <v>-13.2</v>
      </c>
      <c r="AJ28" s="17"/>
      <c r="AK28" s="17"/>
      <c r="AL28" s="17">
        <v>35.212159999999997</v>
      </c>
      <c r="AM28" s="17">
        <v>-35.212159999999997</v>
      </c>
      <c r="AN28" s="17"/>
      <c r="AO28" s="17"/>
      <c r="AP28" s="17"/>
      <c r="AQ28" s="17">
        <v>0</v>
      </c>
      <c r="AR28" s="17">
        <v>131</v>
      </c>
      <c r="AS28" s="17">
        <v>116.66667</v>
      </c>
      <c r="AT28" s="17">
        <v>116.66667</v>
      </c>
      <c r="AU28" s="17">
        <v>14.33333</v>
      </c>
      <c r="AV28" s="17">
        <v>131.30000000000001</v>
      </c>
      <c r="AW28" s="17">
        <v>116.66667</v>
      </c>
      <c r="AX28" s="17">
        <v>116.66667</v>
      </c>
      <c r="AY28" s="17">
        <v>14.633330000000001</v>
      </c>
      <c r="AZ28" s="17">
        <v>131.4</v>
      </c>
      <c r="BA28" s="17">
        <v>116.66667</v>
      </c>
      <c r="BB28" s="17">
        <v>116.66667</v>
      </c>
      <c r="BC28" s="17">
        <v>14.73333</v>
      </c>
      <c r="BD28" s="17">
        <v>231.7</v>
      </c>
      <c r="BE28" s="17">
        <v>175</v>
      </c>
      <c r="BF28" s="17">
        <v>175</v>
      </c>
      <c r="BG28" s="17">
        <v>56.7</v>
      </c>
      <c r="BH28" s="17"/>
      <c r="BI28" s="17"/>
      <c r="BJ28" s="17"/>
      <c r="BK28" s="17">
        <v>0</v>
      </c>
      <c r="BL28" s="17"/>
      <c r="BM28" s="17"/>
      <c r="BN28" s="17"/>
      <c r="BO28" s="17">
        <v>0</v>
      </c>
      <c r="BP28" s="17">
        <v>548</v>
      </c>
      <c r="BQ28" s="17">
        <v>543.94190000000003</v>
      </c>
      <c r="BR28" s="17">
        <v>570.52495999999996</v>
      </c>
      <c r="BS28" s="17">
        <v>-22.52496</v>
      </c>
      <c r="BT28" s="17">
        <v>10.6</v>
      </c>
      <c r="BU28" s="17">
        <v>10.212540000000001</v>
      </c>
      <c r="BV28" s="17">
        <v>10.212540000000001</v>
      </c>
      <c r="BW28" s="17">
        <v>0.38746000000000003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/>
      <c r="CG28" s="17"/>
      <c r="CH28" s="17"/>
      <c r="CI28" s="17">
        <v>0</v>
      </c>
      <c r="CJ28" s="17"/>
      <c r="CK28" s="17"/>
      <c r="CL28" s="17"/>
      <c r="CM28" s="17">
        <v>0</v>
      </c>
      <c r="CN28" s="17">
        <v>166.2</v>
      </c>
      <c r="CO28" s="17">
        <v>165.3526</v>
      </c>
      <c r="CP28" s="17">
        <v>165.3526</v>
      </c>
      <c r="CQ28" s="17">
        <v>0.84740000000000004</v>
      </c>
      <c r="CR28" s="17">
        <v>6.5</v>
      </c>
      <c r="CS28" s="17">
        <v>4.2400599999999997</v>
      </c>
      <c r="CT28" s="17">
        <v>4.2400599999999997</v>
      </c>
      <c r="CU28" s="17">
        <v>2.2599399999999998</v>
      </c>
      <c r="CV28" s="17"/>
      <c r="CW28" s="17"/>
      <c r="CX28" s="17"/>
      <c r="CY28" s="17">
        <v>0</v>
      </c>
      <c r="CZ28" s="17">
        <v>6.8</v>
      </c>
      <c r="DA28" s="17">
        <v>6.8787000000000003</v>
      </c>
      <c r="DB28" s="17">
        <v>6.8787000000000003</v>
      </c>
      <c r="DC28" s="17">
        <v>-7.8700000000000006E-2</v>
      </c>
      <c r="DD28" s="17">
        <v>10.199999999999999</v>
      </c>
      <c r="DE28" s="17">
        <v>10.038970000000001</v>
      </c>
      <c r="DF28" s="17">
        <v>10.038970000000001</v>
      </c>
      <c r="DG28" s="17">
        <v>0.16103000000000001</v>
      </c>
      <c r="DH28" s="17">
        <v>69.599999999999994</v>
      </c>
      <c r="DI28" s="17">
        <v>70</v>
      </c>
      <c r="DJ28" s="17">
        <v>46.812570000000001</v>
      </c>
      <c r="DK28" s="17">
        <v>22.787430000000001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/>
      <c r="DY28" s="17"/>
      <c r="DZ28" s="17"/>
      <c r="EA28" s="17">
        <v>0</v>
      </c>
      <c r="EB28" s="17">
        <v>110.2</v>
      </c>
      <c r="EC28" s="17">
        <v>113.3477</v>
      </c>
      <c r="ED28" s="17">
        <v>113.3477</v>
      </c>
      <c r="EE28" s="17">
        <v>-3.1476999999999999</v>
      </c>
      <c r="EF28" s="17">
        <v>105.1</v>
      </c>
      <c r="EG28" s="17">
        <v>180.07279</v>
      </c>
      <c r="EH28" s="17">
        <v>178.27431000000001</v>
      </c>
      <c r="EI28" s="17">
        <v>-73.174310000000006</v>
      </c>
      <c r="EJ28" s="17"/>
      <c r="EK28" s="17"/>
      <c r="EL28" s="17"/>
      <c r="EM28" s="17">
        <v>0</v>
      </c>
      <c r="EN28" s="17"/>
      <c r="EO28" s="17"/>
      <c r="EP28" s="17"/>
      <c r="EQ28" s="17">
        <v>0</v>
      </c>
      <c r="ER28" s="17"/>
      <c r="ES28" s="17"/>
      <c r="ET28" s="17"/>
      <c r="EU28" s="17">
        <v>0</v>
      </c>
      <c r="EV28" s="17">
        <v>6.5</v>
      </c>
      <c r="EW28" s="17">
        <v>6.39</v>
      </c>
      <c r="EX28" s="17">
        <v>6.39</v>
      </c>
      <c r="EY28" s="17">
        <v>0.11</v>
      </c>
      <c r="EZ28" s="17">
        <v>306.7</v>
      </c>
      <c r="FA28" s="17">
        <v>460.67581000000001</v>
      </c>
      <c r="FB28" s="17">
        <v>419.82100000000003</v>
      </c>
      <c r="FC28" s="17">
        <v>-113.121</v>
      </c>
      <c r="FD28" s="17">
        <v>42.8</v>
      </c>
      <c r="FE28" s="17">
        <v>43.091900000000003</v>
      </c>
      <c r="FF28" s="17">
        <v>53.998730000000002</v>
      </c>
      <c r="FG28" s="17">
        <v>-11.198729999999999</v>
      </c>
      <c r="FH28" s="17">
        <v>141.4</v>
      </c>
      <c r="FI28" s="17">
        <v>138.51064</v>
      </c>
      <c r="FJ28" s="17">
        <v>149.20859999999999</v>
      </c>
      <c r="FK28" s="17">
        <v>-7.8086000000000002</v>
      </c>
      <c r="FL28" s="17">
        <v>23.9</v>
      </c>
      <c r="FM28" s="17">
        <v>22.53171</v>
      </c>
      <c r="FN28" s="17"/>
      <c r="FO28" s="17">
        <v>23.9</v>
      </c>
      <c r="FP28" s="17">
        <v>18.100000000000001</v>
      </c>
      <c r="FQ28" s="17">
        <v>19.361409999999999</v>
      </c>
      <c r="FR28" s="17">
        <v>19.361409999999999</v>
      </c>
      <c r="FS28" s="17">
        <v>-1.2614099999999999</v>
      </c>
      <c r="FT28" s="17">
        <v>13.2</v>
      </c>
      <c r="FU28" s="17"/>
      <c r="FV28" s="17">
        <v>19.09892</v>
      </c>
      <c r="FW28" s="17">
        <v>-5.8989200000000004</v>
      </c>
      <c r="FX28" s="17">
        <v>92.3</v>
      </c>
      <c r="FY28" s="17">
        <v>88.000979999999998</v>
      </c>
      <c r="FZ28" s="17">
        <v>88.000979999999998</v>
      </c>
      <c r="GA28" s="17">
        <v>4.2990199999999996</v>
      </c>
      <c r="GB28" s="17">
        <v>170.91482999999999</v>
      </c>
      <c r="GC28" s="17">
        <v>165.75659999999999</v>
      </c>
      <c r="GD28" s="17">
        <v>165.69653</v>
      </c>
      <c r="GE28" s="17">
        <v>5.2183000000000002</v>
      </c>
      <c r="GF28" s="17">
        <v>171.73588000000001</v>
      </c>
      <c r="GG28" s="17">
        <v>165.75659999999999</v>
      </c>
      <c r="GH28" s="17">
        <v>165.69653</v>
      </c>
      <c r="GI28" s="17">
        <v>6.0393499999999998</v>
      </c>
      <c r="GJ28" s="17">
        <v>179.83135999999999</v>
      </c>
      <c r="GK28" s="17">
        <v>165.75659999999999</v>
      </c>
      <c r="GL28" s="17">
        <v>165.69653</v>
      </c>
      <c r="GM28" s="17">
        <v>14.134829999999999</v>
      </c>
      <c r="GN28" s="17">
        <v>108.8</v>
      </c>
      <c r="GO28" s="17">
        <v>98.549059999999997</v>
      </c>
      <c r="GP28" s="17">
        <v>101.17049</v>
      </c>
      <c r="GQ28" s="17">
        <v>7.6295099999999998</v>
      </c>
      <c r="GR28" s="17">
        <v>5.7</v>
      </c>
      <c r="GS28" s="17">
        <v>3.0056699999999998</v>
      </c>
      <c r="GT28" s="17">
        <v>6.0084900000000001</v>
      </c>
      <c r="GU28" s="17">
        <v>-0.30848999999999999</v>
      </c>
      <c r="GV28" s="17">
        <v>0</v>
      </c>
      <c r="GW28" s="17"/>
      <c r="GX28" s="17">
        <v>5.02773</v>
      </c>
      <c r="GY28" s="17">
        <v>-5.02773</v>
      </c>
      <c r="GZ28" s="17">
        <v>33.5</v>
      </c>
      <c r="HA28" s="17">
        <v>36.537669999999999</v>
      </c>
      <c r="HB28" s="17">
        <v>36.537660000000002</v>
      </c>
      <c r="HC28" s="17">
        <v>-3.0376599999999998</v>
      </c>
      <c r="HD28" s="17">
        <v>45</v>
      </c>
      <c r="HE28" s="17">
        <v>44.44858</v>
      </c>
      <c r="HF28" s="17">
        <v>44.44858</v>
      </c>
      <c r="HG28" s="17">
        <v>0.55142000000000002</v>
      </c>
      <c r="HH28" s="17">
        <v>1.9</v>
      </c>
      <c r="HI28" s="17">
        <v>1.7435700000000001</v>
      </c>
      <c r="HJ28" s="17">
        <v>1.7435700000000001</v>
      </c>
      <c r="HK28" s="17">
        <v>0.15643000000000001</v>
      </c>
      <c r="HL28" s="17">
        <v>2.5</v>
      </c>
      <c r="HM28" s="17">
        <v>3.9771899999999998</v>
      </c>
      <c r="HN28" s="17">
        <v>3.9771899999999998</v>
      </c>
      <c r="HO28" s="17">
        <v>-1.47719</v>
      </c>
      <c r="HP28" s="17">
        <v>12.2</v>
      </c>
      <c r="HQ28" s="17">
        <v>15.00379</v>
      </c>
      <c r="HR28" s="17">
        <v>15.00379</v>
      </c>
      <c r="HS28" s="17">
        <v>-2.8037899999999998</v>
      </c>
      <c r="HT28" s="17">
        <v>159.1</v>
      </c>
      <c r="HU28" s="17">
        <v>175.92723000000001</v>
      </c>
      <c r="HV28" s="17">
        <v>175.92723000000001</v>
      </c>
      <c r="HW28" s="17">
        <v>-16.82723</v>
      </c>
      <c r="HX28" s="17">
        <v>16.5</v>
      </c>
      <c r="HY28" s="17">
        <v>0</v>
      </c>
      <c r="HZ28" s="17">
        <v>30.081779999999998</v>
      </c>
      <c r="IA28" s="17">
        <v>-13.58178</v>
      </c>
      <c r="IB28" s="17">
        <v>82.9</v>
      </c>
      <c r="IC28" s="17">
        <v>89.707170000000005</v>
      </c>
      <c r="ID28" s="17">
        <v>89.707170000000005</v>
      </c>
      <c r="IE28" s="17">
        <v>-6.8071700000000002</v>
      </c>
      <c r="IF28" s="17"/>
      <c r="IG28" s="17"/>
      <c r="IH28" s="17"/>
      <c r="II28" s="17">
        <v>0</v>
      </c>
      <c r="IJ28" s="17"/>
      <c r="IK28" s="17"/>
      <c r="IL28" s="17">
        <v>0</v>
      </c>
      <c r="IM28" s="17">
        <v>0</v>
      </c>
      <c r="IN28" s="17"/>
      <c r="IO28" s="17"/>
      <c r="IP28" s="17"/>
      <c r="IQ28" s="17">
        <v>0</v>
      </c>
      <c r="IR28" s="17"/>
      <c r="IS28" s="17"/>
      <c r="IT28" s="17"/>
      <c r="IU28" s="17">
        <v>0</v>
      </c>
      <c r="IV28" s="17"/>
      <c r="IW28" s="17"/>
      <c r="IX28" s="17"/>
      <c r="IY28" s="17">
        <v>0</v>
      </c>
      <c r="IZ28" s="17">
        <v>95.6</v>
      </c>
      <c r="JA28" s="17">
        <v>100.36829</v>
      </c>
      <c r="JB28" s="17">
        <v>103.53001</v>
      </c>
      <c r="JC28" s="17">
        <v>-7.9300100000000002</v>
      </c>
      <c r="JD28" s="17">
        <v>169.6</v>
      </c>
      <c r="JE28" s="17">
        <v>175.76913999999999</v>
      </c>
      <c r="JF28" s="17">
        <v>175.76913999999999</v>
      </c>
      <c r="JG28" s="17">
        <v>-6.1691399999999996</v>
      </c>
      <c r="JH28" s="17">
        <v>162</v>
      </c>
      <c r="JI28" s="17">
        <v>175.76913999999999</v>
      </c>
      <c r="JJ28" s="17">
        <v>175.76913999999999</v>
      </c>
      <c r="JK28" s="17">
        <v>-13.76914</v>
      </c>
      <c r="JL28" s="17">
        <v>184</v>
      </c>
      <c r="JM28" s="17">
        <v>175.76913999999999</v>
      </c>
      <c r="JN28" s="17">
        <v>175.76913999999999</v>
      </c>
      <c r="JO28" s="17">
        <v>8.2308599999999998</v>
      </c>
      <c r="JP28" s="17">
        <v>252.5</v>
      </c>
      <c r="JQ28" s="17">
        <v>263.65370999999999</v>
      </c>
      <c r="JR28" s="17">
        <v>263.65370999999999</v>
      </c>
      <c r="JS28" s="17">
        <v>-11.15371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109.7</v>
      </c>
      <c r="KO28" s="17">
        <v>115.35749</v>
      </c>
      <c r="KP28" s="17">
        <v>107.43967000000001</v>
      </c>
      <c r="KQ28" s="17">
        <v>2.2603300000000002</v>
      </c>
      <c r="KR28" s="17">
        <v>0.1</v>
      </c>
      <c r="KS28" s="17"/>
      <c r="KT28" s="17">
        <v>0</v>
      </c>
      <c r="KU28" s="17">
        <v>0.1</v>
      </c>
      <c r="KV28" s="17"/>
      <c r="KW28" s="17"/>
      <c r="KX28" s="17"/>
      <c r="KY28" s="17">
        <v>0</v>
      </c>
      <c r="KZ28" s="17">
        <v>81.8</v>
      </c>
      <c r="LA28" s="17">
        <v>67.919690000000003</v>
      </c>
      <c r="LB28" s="17">
        <v>68.099900000000005</v>
      </c>
      <c r="LC28" s="17">
        <v>13.700100000000001</v>
      </c>
      <c r="LD28" s="17">
        <v>100.9</v>
      </c>
      <c r="LE28" s="17">
        <v>106.91522000000001</v>
      </c>
      <c r="LF28" s="17">
        <v>108.14438</v>
      </c>
      <c r="LG28" s="17">
        <v>-7.2443799999999996</v>
      </c>
      <c r="LH28" s="17">
        <v>63.3</v>
      </c>
      <c r="LI28" s="17">
        <v>67.725759999999994</v>
      </c>
      <c r="LJ28" s="17">
        <v>67.725759999999994</v>
      </c>
      <c r="LK28" s="17">
        <v>-4.4257600000000004</v>
      </c>
      <c r="LL28" s="17">
        <v>73.599999999999994</v>
      </c>
      <c r="LM28" s="17">
        <v>78.567999999999998</v>
      </c>
      <c r="LN28" s="17">
        <v>72.37388</v>
      </c>
      <c r="LO28" s="17">
        <v>1.2261200000000001</v>
      </c>
      <c r="LP28" s="17">
        <v>29.9</v>
      </c>
      <c r="LQ28" s="17">
        <v>30.215479999999999</v>
      </c>
      <c r="LR28" s="17">
        <v>30.215479999999999</v>
      </c>
      <c r="LS28" s="17">
        <v>-0.31547999999999998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/>
      <c r="MC28" s="17"/>
      <c r="MD28" s="17"/>
      <c r="ME28" s="17">
        <v>0</v>
      </c>
      <c r="MF28" s="17">
        <v>144.30000000000001</v>
      </c>
      <c r="MG28" s="17">
        <v>141.3466</v>
      </c>
      <c r="MH28" s="17">
        <v>149.77393000000001</v>
      </c>
      <c r="MI28" s="17">
        <v>-5.4739300000000002</v>
      </c>
      <c r="MJ28" s="17">
        <v>143.4</v>
      </c>
      <c r="MK28" s="17">
        <v>141.3466</v>
      </c>
      <c r="ML28" s="17">
        <v>149.77393000000001</v>
      </c>
      <c r="MM28" s="17">
        <v>-6.3739299999999997</v>
      </c>
      <c r="MN28" s="17">
        <v>146.69999999999999</v>
      </c>
      <c r="MO28" s="17">
        <v>141.3466</v>
      </c>
      <c r="MP28" s="17">
        <v>149.77393000000001</v>
      </c>
      <c r="MQ28" s="17">
        <v>-3.0739299999999998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/>
      <c r="NI28" s="17"/>
      <c r="NJ28" s="17"/>
      <c r="NK28" s="17">
        <v>0</v>
      </c>
      <c r="NL28" s="17"/>
      <c r="NM28" s="17"/>
      <c r="NN28" s="17"/>
      <c r="NO28" s="17">
        <v>0</v>
      </c>
      <c r="NP28" s="17"/>
      <c r="NQ28" s="17"/>
      <c r="NR28" s="17"/>
      <c r="NS28" s="17">
        <v>0</v>
      </c>
      <c r="NT28" s="17">
        <v>1.1000000000000001</v>
      </c>
      <c r="NU28" s="17">
        <v>0.82599999999999996</v>
      </c>
      <c r="NV28" s="17">
        <v>0.82599999999999996</v>
      </c>
      <c r="NW28" s="17">
        <v>0.27400000000000002</v>
      </c>
      <c r="NX28" s="17">
        <v>67.5</v>
      </c>
      <c r="NY28" s="17">
        <v>73.25</v>
      </c>
      <c r="NZ28" s="17">
        <v>73.25</v>
      </c>
      <c r="OA28" s="17">
        <v>-5.75</v>
      </c>
      <c r="OB28" s="17">
        <v>80.400000000000006</v>
      </c>
      <c r="OC28" s="17">
        <v>72.38</v>
      </c>
      <c r="OD28" s="17">
        <v>72.38</v>
      </c>
      <c r="OE28" s="17">
        <v>8.02</v>
      </c>
      <c r="OF28" s="17">
        <v>0</v>
      </c>
      <c r="OG28" s="17">
        <v>3.2</v>
      </c>
      <c r="OH28" s="17">
        <v>2.6659999999999999</v>
      </c>
      <c r="OI28" s="17">
        <v>-2.6659999999999999</v>
      </c>
      <c r="OJ28" s="17">
        <v>0.4</v>
      </c>
      <c r="OK28" s="17">
        <v>0.3</v>
      </c>
      <c r="OL28" s="17">
        <v>0.3</v>
      </c>
      <c r="OM28" s="17">
        <v>0.1</v>
      </c>
      <c r="ON28" s="17">
        <v>14.6</v>
      </c>
      <c r="OO28" s="17">
        <v>17.629770000000001</v>
      </c>
      <c r="OP28" s="17">
        <v>17.629770000000001</v>
      </c>
      <c r="OQ28" s="17">
        <v>-3.0297700000000001</v>
      </c>
      <c r="OR28" s="17">
        <v>9.9</v>
      </c>
      <c r="OS28" s="17">
        <v>9</v>
      </c>
      <c r="OT28" s="17">
        <v>9</v>
      </c>
      <c r="OU28" s="17">
        <v>0.9</v>
      </c>
      <c r="OV28" s="17">
        <v>4.9000000000000004</v>
      </c>
      <c r="OW28" s="17">
        <v>5.67</v>
      </c>
      <c r="OX28" s="17">
        <v>4.6920900000000003</v>
      </c>
      <c r="OY28" s="17">
        <v>0.20791000000000001</v>
      </c>
      <c r="OZ28" s="17"/>
      <c r="PA28" s="17">
        <v>2</v>
      </c>
      <c r="PB28" s="17">
        <v>2</v>
      </c>
      <c r="PC28" s="17">
        <v>-2</v>
      </c>
      <c r="PD28" s="17">
        <v>3.6</v>
      </c>
      <c r="PE28" s="17">
        <v>3.55</v>
      </c>
      <c r="PF28" s="17">
        <v>3.55</v>
      </c>
      <c r="PG28" s="17">
        <v>0.05</v>
      </c>
      <c r="PH28" s="17">
        <v>2.5</v>
      </c>
      <c r="PI28" s="17">
        <v>3.4</v>
      </c>
      <c r="PJ28" s="17">
        <v>3.4</v>
      </c>
      <c r="PK28" s="17">
        <v>-0.9</v>
      </c>
      <c r="PL28" s="17">
        <v>0</v>
      </c>
      <c r="PM28" s="17">
        <v>0</v>
      </c>
      <c r="PN28" s="17">
        <v>0</v>
      </c>
      <c r="PO28" s="17">
        <v>0</v>
      </c>
      <c r="PP28" s="17">
        <v>16</v>
      </c>
      <c r="PQ28" s="17">
        <v>19.588640000000002</v>
      </c>
      <c r="PR28" s="17">
        <v>19.588640000000002</v>
      </c>
      <c r="PS28" s="17">
        <v>-3.5886399999999998</v>
      </c>
      <c r="PT28" s="17">
        <v>3.1</v>
      </c>
      <c r="PU28" s="17">
        <v>4</v>
      </c>
      <c r="PV28" s="17">
        <v>4</v>
      </c>
      <c r="PW28" s="17">
        <v>-0.9</v>
      </c>
      <c r="PX28" s="17">
        <v>3.4</v>
      </c>
      <c r="PY28" s="17">
        <v>3.4</v>
      </c>
      <c r="PZ28" s="17">
        <v>3.4</v>
      </c>
      <c r="QA28" s="17">
        <v>0</v>
      </c>
      <c r="QB28" s="17">
        <v>8</v>
      </c>
      <c r="QC28" s="17"/>
      <c r="QD28" s="17"/>
      <c r="QE28" s="17">
        <v>8</v>
      </c>
      <c r="QF28" s="17">
        <v>15</v>
      </c>
      <c r="QG28" s="17">
        <v>15.205</v>
      </c>
      <c r="QH28" s="17">
        <v>15.205</v>
      </c>
      <c r="QI28" s="17">
        <v>-0.20499999999999999</v>
      </c>
      <c r="QJ28" s="17">
        <v>19.5</v>
      </c>
      <c r="QK28" s="17">
        <v>18.757999999999999</v>
      </c>
      <c r="QL28" s="17">
        <v>18.757999999999999</v>
      </c>
      <c r="QM28" s="17">
        <v>0.74199999999999999</v>
      </c>
      <c r="QN28" s="17">
        <v>16.2</v>
      </c>
      <c r="QO28" s="17">
        <v>18.100000000000001</v>
      </c>
      <c r="QP28" s="17">
        <v>17.73</v>
      </c>
      <c r="QQ28" s="17">
        <v>-1.53</v>
      </c>
      <c r="QR28" s="17">
        <v>57.6</v>
      </c>
      <c r="QS28" s="17">
        <v>54.91</v>
      </c>
      <c r="QT28" s="17">
        <v>54.91</v>
      </c>
      <c r="QU28" s="17">
        <v>2.69</v>
      </c>
      <c r="QV28" s="17">
        <v>4.8</v>
      </c>
      <c r="QW28" s="17">
        <v>4.2</v>
      </c>
      <c r="QX28" s="17">
        <v>4.2</v>
      </c>
      <c r="QY28" s="17">
        <v>0.6</v>
      </c>
      <c r="QZ28" s="17">
        <v>2.4</v>
      </c>
      <c r="RA28" s="17">
        <v>2.4</v>
      </c>
      <c r="RB28" s="17">
        <v>2.4</v>
      </c>
      <c r="RC28" s="17">
        <v>0</v>
      </c>
      <c r="RD28" s="17"/>
      <c r="RE28" s="17"/>
      <c r="RF28" s="17"/>
      <c r="RG28" s="17">
        <v>0</v>
      </c>
      <c r="RH28" s="17">
        <v>2.9</v>
      </c>
      <c r="RI28" s="17">
        <v>2.8</v>
      </c>
      <c r="RJ28" s="17">
        <v>2.8</v>
      </c>
      <c r="RK28" s="17">
        <v>0.1</v>
      </c>
      <c r="RL28" s="17">
        <v>16.899999999999999</v>
      </c>
      <c r="RM28" s="17">
        <v>17.808</v>
      </c>
      <c r="RN28" s="17">
        <v>17.808</v>
      </c>
      <c r="RO28" s="17">
        <v>-0.90800000000000003</v>
      </c>
      <c r="RP28" s="17">
        <v>3.6</v>
      </c>
      <c r="RQ28" s="17">
        <v>3.5489999999999999</v>
      </c>
      <c r="RR28" s="17">
        <v>3.5489999999999999</v>
      </c>
      <c r="RS28" s="17">
        <v>5.0999999999999997E-2</v>
      </c>
      <c r="RT28" s="17">
        <v>4.2</v>
      </c>
      <c r="RU28" s="17">
        <v>0</v>
      </c>
      <c r="RV28" s="17">
        <v>7.0194900000000002</v>
      </c>
      <c r="RW28" s="17">
        <v>-2.8194900000000001</v>
      </c>
      <c r="RX28" s="17">
        <v>2</v>
      </c>
      <c r="RY28" s="17">
        <v>2</v>
      </c>
      <c r="RZ28" s="17">
        <v>2</v>
      </c>
      <c r="SA28" s="17">
        <v>0</v>
      </c>
      <c r="SB28" s="17">
        <v>0.4</v>
      </c>
      <c r="SC28" s="17">
        <v>0.7</v>
      </c>
      <c r="SD28" s="17">
        <v>0.7</v>
      </c>
      <c r="SE28" s="17">
        <v>-0.3</v>
      </c>
      <c r="SF28" s="17">
        <v>8.8000000000000007</v>
      </c>
      <c r="SG28" s="17">
        <v>10.38198</v>
      </c>
      <c r="SH28" s="17">
        <v>10.38198</v>
      </c>
      <c r="SI28" s="17">
        <v>-1.5819799999999999</v>
      </c>
      <c r="SJ28" s="17">
        <v>9.1</v>
      </c>
      <c r="SK28" s="17">
        <v>8.9</v>
      </c>
      <c r="SL28" s="17">
        <v>8.9</v>
      </c>
      <c r="SM28" s="17">
        <v>0.2</v>
      </c>
      <c r="SN28" s="17">
        <v>17.8</v>
      </c>
      <c r="SO28" s="17">
        <v>19.588640000000002</v>
      </c>
      <c r="SP28" s="17">
        <v>19.588640000000002</v>
      </c>
      <c r="SQ28" s="17">
        <v>-1.78864</v>
      </c>
      <c r="SR28" s="17"/>
      <c r="SS28" s="17">
        <v>19.588640000000002</v>
      </c>
      <c r="ST28" s="17">
        <v>19.588640000000002</v>
      </c>
      <c r="SU28" s="17">
        <v>-19.588640000000002</v>
      </c>
      <c r="SV28" s="17">
        <v>20</v>
      </c>
      <c r="SW28" s="17">
        <v>19.09892</v>
      </c>
      <c r="SX28" s="17">
        <v>19.09892</v>
      </c>
      <c r="SY28" s="17">
        <v>0.90107999999999999</v>
      </c>
      <c r="SZ28" s="17">
        <v>2.6</v>
      </c>
      <c r="TA28" s="17">
        <v>13.6</v>
      </c>
      <c r="TB28" s="17">
        <v>16.440000000000001</v>
      </c>
      <c r="TC28" s="17">
        <v>-13.84</v>
      </c>
      <c r="TD28" s="17">
        <v>79.2</v>
      </c>
      <c r="TE28" s="17">
        <v>28.2</v>
      </c>
      <c r="TF28" s="17">
        <v>28.2</v>
      </c>
      <c r="TG28" s="17">
        <v>51</v>
      </c>
      <c r="TH28" s="17">
        <v>35</v>
      </c>
      <c r="TI28" s="17">
        <v>39.979999999999997</v>
      </c>
      <c r="TJ28" s="17">
        <v>39.979999999999997</v>
      </c>
      <c r="TK28" s="17">
        <v>-4.9800000000000004</v>
      </c>
      <c r="TL28" s="17">
        <v>68</v>
      </c>
      <c r="TM28" s="17">
        <v>50.38</v>
      </c>
      <c r="TN28" s="17">
        <v>50.38</v>
      </c>
      <c r="TO28" s="17">
        <v>17.62</v>
      </c>
      <c r="TP28" s="17">
        <v>71.599999999999994</v>
      </c>
      <c r="TQ28" s="17">
        <v>55.28</v>
      </c>
      <c r="TR28" s="17">
        <v>55.28</v>
      </c>
      <c r="TS28" s="17">
        <v>16.32</v>
      </c>
      <c r="TT28" s="17">
        <v>9</v>
      </c>
      <c r="TU28" s="17">
        <v>6.05</v>
      </c>
      <c r="TV28" s="17">
        <v>6.05</v>
      </c>
      <c r="TW28" s="17">
        <v>2.95</v>
      </c>
      <c r="TX28" s="17">
        <v>10.9</v>
      </c>
      <c r="TY28" s="17">
        <v>5.33</v>
      </c>
      <c r="TZ28" s="17">
        <v>5.33</v>
      </c>
      <c r="UA28" s="17">
        <v>5.57</v>
      </c>
      <c r="UB28" s="17">
        <v>19.100000000000001</v>
      </c>
      <c r="UC28" s="17">
        <v>20.568069999999999</v>
      </c>
      <c r="UD28" s="17">
        <v>20.568069999999999</v>
      </c>
      <c r="UE28" s="17">
        <v>-1.46807</v>
      </c>
      <c r="UF28" s="17">
        <v>5.6</v>
      </c>
      <c r="UG28" s="17">
        <v>8</v>
      </c>
      <c r="UH28" s="17">
        <v>8</v>
      </c>
      <c r="UI28" s="17">
        <v>-2.4</v>
      </c>
      <c r="UJ28" s="17">
        <v>5</v>
      </c>
      <c r="UK28" s="17">
        <v>7.4</v>
      </c>
      <c r="UL28" s="17">
        <v>7.4</v>
      </c>
      <c r="UM28" s="17">
        <v>-2.4</v>
      </c>
      <c r="UN28" s="17">
        <v>20.399999999999999</v>
      </c>
      <c r="UO28" s="17">
        <v>10</v>
      </c>
      <c r="UP28" s="17">
        <v>10</v>
      </c>
      <c r="UQ28" s="17">
        <v>10.4</v>
      </c>
      <c r="UR28" s="17">
        <v>20.399999999999999</v>
      </c>
      <c r="US28" s="17">
        <v>10</v>
      </c>
      <c r="UT28" s="17">
        <v>10</v>
      </c>
      <c r="UU28" s="17">
        <v>10.4</v>
      </c>
      <c r="UV28" s="17">
        <v>20.100000000000001</v>
      </c>
      <c r="UW28" s="17">
        <v>10</v>
      </c>
      <c r="UX28" s="17">
        <v>10</v>
      </c>
      <c r="UY28" s="17">
        <v>10.1</v>
      </c>
      <c r="UZ28" s="17">
        <v>0</v>
      </c>
      <c r="VA28" s="17">
        <v>3.1</v>
      </c>
      <c r="VB28" s="17">
        <v>2.7229999999999999</v>
      </c>
      <c r="VC28" s="17">
        <v>-2.7229999999999999</v>
      </c>
      <c r="VD28" s="17">
        <v>16.8</v>
      </c>
      <c r="VE28" s="17">
        <v>16.36</v>
      </c>
      <c r="VF28" s="17">
        <v>16.36</v>
      </c>
      <c r="VG28" s="17">
        <v>0.44</v>
      </c>
      <c r="VH28" s="17">
        <v>152</v>
      </c>
      <c r="VI28" s="17">
        <v>141.07</v>
      </c>
      <c r="VJ28" s="17">
        <v>141.07</v>
      </c>
      <c r="VK28" s="17">
        <v>10.93</v>
      </c>
      <c r="VL28" s="17">
        <v>0.6</v>
      </c>
      <c r="VM28" s="17">
        <v>0.6</v>
      </c>
      <c r="VN28" s="17">
        <v>0.6</v>
      </c>
      <c r="VO28" s="17">
        <v>0</v>
      </c>
      <c r="VP28" s="17">
        <v>26.7</v>
      </c>
      <c r="VQ28" s="17">
        <v>43.89</v>
      </c>
      <c r="VR28" s="17">
        <v>43.89</v>
      </c>
      <c r="VS28" s="17">
        <v>-17.190000000000001</v>
      </c>
      <c r="VT28" s="17">
        <v>19.899999999999999</v>
      </c>
      <c r="VU28" s="17">
        <v>19.654229999999998</v>
      </c>
      <c r="VV28" s="17"/>
      <c r="VW28" s="17">
        <v>19.899999999999999</v>
      </c>
      <c r="VX28" s="17">
        <v>114.2</v>
      </c>
      <c r="VY28" s="17">
        <v>112.2</v>
      </c>
      <c r="VZ28" s="17">
        <v>75.219120000000004</v>
      </c>
      <c r="WA28" s="17">
        <v>38.980879999999999</v>
      </c>
      <c r="WB28" s="17">
        <v>16.100000000000001</v>
      </c>
      <c r="WC28" s="17">
        <v>16.402999999999999</v>
      </c>
      <c r="WD28" s="17">
        <v>16.402999999999999</v>
      </c>
      <c r="WE28" s="17">
        <v>-0.30299999999999999</v>
      </c>
      <c r="WF28" s="17">
        <v>0</v>
      </c>
      <c r="WG28" s="17"/>
      <c r="WH28" s="17"/>
      <c r="WI28" s="17">
        <v>0</v>
      </c>
      <c r="WJ28" s="17">
        <v>20</v>
      </c>
      <c r="WK28" s="17">
        <v>19.09892</v>
      </c>
      <c r="WL28" s="17">
        <v>19.09892</v>
      </c>
      <c r="WM28" s="17">
        <v>0.90107999999999999</v>
      </c>
      <c r="WN28" s="17">
        <v>9.6</v>
      </c>
      <c r="WO28" s="17">
        <v>12.9</v>
      </c>
      <c r="WP28" s="17">
        <v>12.9</v>
      </c>
      <c r="WQ28" s="17">
        <v>-3.3</v>
      </c>
      <c r="WR28" s="17">
        <v>44.7</v>
      </c>
      <c r="WS28" s="17">
        <v>77</v>
      </c>
      <c r="WT28" s="17">
        <v>74</v>
      </c>
      <c r="WU28" s="17">
        <v>-29.3</v>
      </c>
      <c r="WV28" s="17">
        <v>34.4</v>
      </c>
      <c r="WW28" s="17"/>
      <c r="WX28" s="17"/>
      <c r="WY28" s="17">
        <v>34.4</v>
      </c>
      <c r="WZ28" s="17">
        <v>29.3</v>
      </c>
      <c r="XA28" s="17">
        <v>29.184000000000001</v>
      </c>
      <c r="XB28" s="17">
        <v>29.184000000000001</v>
      </c>
      <c r="XC28" s="17">
        <v>0.11600000000000001</v>
      </c>
      <c r="XD28" s="17">
        <v>3.3</v>
      </c>
      <c r="XE28" s="17">
        <v>2.8159999999999998</v>
      </c>
      <c r="XF28" s="17">
        <v>2.8159999999999998</v>
      </c>
      <c r="XG28" s="17">
        <v>0.48399999999999999</v>
      </c>
      <c r="XH28" s="17">
        <v>15.2</v>
      </c>
      <c r="XI28" s="17">
        <v>14</v>
      </c>
      <c r="XJ28" s="17">
        <v>14</v>
      </c>
      <c r="XK28" s="17">
        <v>1.2</v>
      </c>
      <c r="XL28" s="17">
        <v>15.5</v>
      </c>
      <c r="XM28" s="17">
        <v>17</v>
      </c>
      <c r="XN28" s="17">
        <v>17</v>
      </c>
      <c r="XO28" s="17">
        <v>-1.5</v>
      </c>
      <c r="XP28" s="17">
        <v>7.9</v>
      </c>
      <c r="XQ28" s="17">
        <v>7.5</v>
      </c>
      <c r="XR28" s="17">
        <v>7.5</v>
      </c>
      <c r="XS28" s="17">
        <v>0.4</v>
      </c>
    </row>
    <row r="29" spans="1:643" ht="24" customHeight="1">
      <c r="A29" s="1"/>
      <c r="B29" s="16" t="s">
        <v>63</v>
      </c>
      <c r="C29" s="16" t="s">
        <v>635</v>
      </c>
      <c r="D29" s="17">
        <v>1</v>
      </c>
      <c r="E29" s="17">
        <v>0.93</v>
      </c>
      <c r="F29" s="17">
        <v>0.93</v>
      </c>
      <c r="G29" s="17">
        <v>7.0000000000000007E-2</v>
      </c>
      <c r="H29" s="17">
        <v>1.6</v>
      </c>
      <c r="I29" s="17">
        <v>1.65</v>
      </c>
      <c r="J29" s="17">
        <v>1.65</v>
      </c>
      <c r="K29" s="17">
        <v>-0.05</v>
      </c>
      <c r="L29" s="17">
        <v>602.6</v>
      </c>
      <c r="M29" s="17">
        <v>600.00711000000001</v>
      </c>
      <c r="N29" s="17">
        <v>600.00711000000001</v>
      </c>
      <c r="O29" s="17">
        <v>2.5928900000000001</v>
      </c>
      <c r="P29" s="17">
        <v>201.3</v>
      </c>
      <c r="Q29" s="17">
        <v>196.91358</v>
      </c>
      <c r="R29" s="17">
        <v>196.91358</v>
      </c>
      <c r="S29" s="17">
        <v>4.3864200000000002</v>
      </c>
      <c r="T29" s="17">
        <v>0</v>
      </c>
      <c r="U29" s="17"/>
      <c r="V29" s="17"/>
      <c r="W29" s="17">
        <v>0</v>
      </c>
      <c r="X29" s="17">
        <v>0</v>
      </c>
      <c r="Y29" s="17"/>
      <c r="Z29" s="17"/>
      <c r="AA29" s="17">
        <v>0</v>
      </c>
      <c r="AB29" s="17">
        <v>60.5</v>
      </c>
      <c r="AC29" s="17">
        <v>76.798159999999996</v>
      </c>
      <c r="AD29" s="17">
        <v>61.767870000000002</v>
      </c>
      <c r="AE29" s="17">
        <v>-1.2678700000000001</v>
      </c>
      <c r="AF29" s="17">
        <v>239.8</v>
      </c>
      <c r="AG29" s="17">
        <v>246</v>
      </c>
      <c r="AH29" s="17">
        <v>246</v>
      </c>
      <c r="AI29" s="17">
        <v>-6.2</v>
      </c>
      <c r="AJ29" s="17"/>
      <c r="AK29" s="17"/>
      <c r="AL29" s="17">
        <v>32.707729999999998</v>
      </c>
      <c r="AM29" s="17">
        <v>-32.707729999999998</v>
      </c>
      <c r="AN29" s="17"/>
      <c r="AO29" s="17"/>
      <c r="AP29" s="17"/>
      <c r="AQ29" s="17">
        <v>0</v>
      </c>
      <c r="AR29" s="17">
        <v>132.6</v>
      </c>
      <c r="AS29" s="17">
        <v>116.66667</v>
      </c>
      <c r="AT29" s="17">
        <v>116.66667</v>
      </c>
      <c r="AU29" s="17">
        <v>15.93333</v>
      </c>
      <c r="AV29" s="17">
        <v>132.80000000000001</v>
      </c>
      <c r="AW29" s="17">
        <v>116.66667</v>
      </c>
      <c r="AX29" s="17">
        <v>116.66667</v>
      </c>
      <c r="AY29" s="17">
        <v>16.133330000000001</v>
      </c>
      <c r="AZ29" s="17">
        <v>132.6</v>
      </c>
      <c r="BA29" s="17">
        <v>116.66667</v>
      </c>
      <c r="BB29" s="17">
        <v>116.66667</v>
      </c>
      <c r="BC29" s="17">
        <v>15.93333</v>
      </c>
      <c r="BD29" s="17">
        <v>231.5</v>
      </c>
      <c r="BE29" s="17">
        <v>175</v>
      </c>
      <c r="BF29" s="17">
        <v>175</v>
      </c>
      <c r="BG29" s="17">
        <v>56.5</v>
      </c>
      <c r="BH29" s="17"/>
      <c r="BI29" s="17"/>
      <c r="BJ29" s="17"/>
      <c r="BK29" s="17">
        <v>0</v>
      </c>
      <c r="BL29" s="17"/>
      <c r="BM29" s="17"/>
      <c r="BN29" s="17"/>
      <c r="BO29" s="17">
        <v>0</v>
      </c>
      <c r="BP29" s="17">
        <v>558.1</v>
      </c>
      <c r="BQ29" s="17">
        <v>543.72928000000002</v>
      </c>
      <c r="BR29" s="17">
        <v>570.52494999999999</v>
      </c>
      <c r="BS29" s="17">
        <v>-12.424950000000001</v>
      </c>
      <c r="BT29" s="17">
        <v>10.6</v>
      </c>
      <c r="BU29" s="17">
        <v>10.212540000000001</v>
      </c>
      <c r="BV29" s="17">
        <v>10.212540000000001</v>
      </c>
      <c r="BW29" s="17">
        <v>0.38746000000000003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/>
      <c r="CG29" s="17"/>
      <c r="CH29" s="17"/>
      <c r="CI29" s="17">
        <v>0</v>
      </c>
      <c r="CJ29" s="17"/>
      <c r="CK29" s="17"/>
      <c r="CL29" s="17"/>
      <c r="CM29" s="17">
        <v>0</v>
      </c>
      <c r="CN29" s="17">
        <v>168.7</v>
      </c>
      <c r="CO29" s="17">
        <v>165.3526</v>
      </c>
      <c r="CP29" s="17">
        <v>165.3526</v>
      </c>
      <c r="CQ29" s="17">
        <v>3.3473999999999999</v>
      </c>
      <c r="CR29" s="17">
        <v>7.2</v>
      </c>
      <c r="CS29" s="17">
        <v>4.2400599999999997</v>
      </c>
      <c r="CT29" s="17">
        <v>4.2400599999999997</v>
      </c>
      <c r="CU29" s="17">
        <v>2.95994</v>
      </c>
      <c r="CV29" s="17"/>
      <c r="CW29" s="17"/>
      <c r="CX29" s="17"/>
      <c r="CY29" s="17">
        <v>0</v>
      </c>
      <c r="CZ29" s="17">
        <v>6.8</v>
      </c>
      <c r="DA29" s="17">
        <v>6.8787000000000003</v>
      </c>
      <c r="DB29" s="17">
        <v>6.8787000000000003</v>
      </c>
      <c r="DC29" s="17">
        <v>-7.8700000000000006E-2</v>
      </c>
      <c r="DD29" s="17">
        <v>10.199999999999999</v>
      </c>
      <c r="DE29" s="17">
        <v>10.038970000000001</v>
      </c>
      <c r="DF29" s="17">
        <v>10.038970000000001</v>
      </c>
      <c r="DG29" s="17">
        <v>0.16103000000000001</v>
      </c>
      <c r="DH29" s="17">
        <v>71</v>
      </c>
      <c r="DI29" s="17">
        <v>70</v>
      </c>
      <c r="DJ29" s="17">
        <v>36.784849999999999</v>
      </c>
      <c r="DK29" s="17">
        <v>34.215150000000001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/>
      <c r="DY29" s="17"/>
      <c r="DZ29" s="17"/>
      <c r="EA29" s="17">
        <v>0</v>
      </c>
      <c r="EB29" s="17">
        <v>111.2</v>
      </c>
      <c r="EC29" s="17">
        <v>113.3477</v>
      </c>
      <c r="ED29" s="17">
        <v>113.3477</v>
      </c>
      <c r="EE29" s="17">
        <v>-2.1476999999999999</v>
      </c>
      <c r="EF29" s="17">
        <v>151.30000000000001</v>
      </c>
      <c r="EG29" s="17">
        <v>195.09849</v>
      </c>
      <c r="EH29" s="17">
        <v>185.9923</v>
      </c>
      <c r="EI29" s="17">
        <v>-34.692300000000003</v>
      </c>
      <c r="EJ29" s="17"/>
      <c r="EK29" s="17"/>
      <c r="EL29" s="17"/>
      <c r="EM29" s="17">
        <v>0</v>
      </c>
      <c r="EN29" s="17"/>
      <c r="EO29" s="17"/>
      <c r="EP29" s="17"/>
      <c r="EQ29" s="17">
        <v>0</v>
      </c>
      <c r="ER29" s="17"/>
      <c r="ES29" s="17"/>
      <c r="ET29" s="17"/>
      <c r="EU29" s="17">
        <v>0</v>
      </c>
      <c r="EV29" s="17">
        <v>6.5</v>
      </c>
      <c r="EW29" s="17">
        <v>6.39</v>
      </c>
      <c r="EX29" s="17">
        <v>6.39</v>
      </c>
      <c r="EY29" s="17">
        <v>0.11</v>
      </c>
      <c r="EZ29" s="17">
        <v>314.2</v>
      </c>
      <c r="FA29" s="17">
        <v>460.67581000000001</v>
      </c>
      <c r="FB29" s="17">
        <v>420.36218000000002</v>
      </c>
      <c r="FC29" s="17">
        <v>-106.16218000000001</v>
      </c>
      <c r="FD29" s="17">
        <v>42.2</v>
      </c>
      <c r="FE29" s="17">
        <v>43.091900000000003</v>
      </c>
      <c r="FF29" s="17">
        <v>53.998730000000002</v>
      </c>
      <c r="FG29" s="17">
        <v>-11.798730000000001</v>
      </c>
      <c r="FH29" s="17">
        <v>151.1</v>
      </c>
      <c r="FI29" s="17">
        <v>139.56581</v>
      </c>
      <c r="FJ29" s="17">
        <v>149.20858000000001</v>
      </c>
      <c r="FK29" s="17">
        <v>1.8914200000000001</v>
      </c>
      <c r="FL29" s="17">
        <v>24.7</v>
      </c>
      <c r="FM29" s="17">
        <v>22.53171</v>
      </c>
      <c r="FN29" s="17"/>
      <c r="FO29" s="17">
        <v>24.7</v>
      </c>
      <c r="FP29" s="17">
        <v>18.2</v>
      </c>
      <c r="FQ29" s="17">
        <v>19.361409999999999</v>
      </c>
      <c r="FR29" s="17">
        <v>19.361409999999999</v>
      </c>
      <c r="FS29" s="17">
        <v>-1.1614100000000001</v>
      </c>
      <c r="FT29" s="17">
        <v>13.2</v>
      </c>
      <c r="FU29" s="17"/>
      <c r="FV29" s="17">
        <v>19.09892</v>
      </c>
      <c r="FW29" s="17">
        <v>-5.8989200000000004</v>
      </c>
      <c r="FX29" s="17">
        <v>91.8</v>
      </c>
      <c r="FY29" s="17">
        <v>88.000979999999998</v>
      </c>
      <c r="FZ29" s="17">
        <v>88.000979999999998</v>
      </c>
      <c r="GA29" s="17">
        <v>3.7990200000000001</v>
      </c>
      <c r="GB29" s="17">
        <v>177.70638</v>
      </c>
      <c r="GC29" s="17">
        <v>165.75659999999999</v>
      </c>
      <c r="GD29" s="17">
        <v>165.69653</v>
      </c>
      <c r="GE29" s="17">
        <v>12.00985</v>
      </c>
      <c r="GF29" s="17">
        <v>177.35088999999999</v>
      </c>
      <c r="GG29" s="17">
        <v>165.75659999999999</v>
      </c>
      <c r="GH29" s="17">
        <v>165.69653</v>
      </c>
      <c r="GI29" s="17">
        <v>11.65436</v>
      </c>
      <c r="GJ29" s="17">
        <v>180.56702000000001</v>
      </c>
      <c r="GK29" s="17">
        <v>165.75659999999999</v>
      </c>
      <c r="GL29" s="17">
        <v>165.69653</v>
      </c>
      <c r="GM29" s="17">
        <v>14.87049</v>
      </c>
      <c r="GN29" s="17">
        <v>110.1</v>
      </c>
      <c r="GO29" s="17">
        <v>98.827619999999996</v>
      </c>
      <c r="GP29" s="17">
        <v>102.56403</v>
      </c>
      <c r="GQ29" s="17">
        <v>7.5359699999999998</v>
      </c>
      <c r="GR29" s="17">
        <v>5.7</v>
      </c>
      <c r="GS29" s="17">
        <v>3.0056699999999998</v>
      </c>
      <c r="GT29" s="17">
        <v>6.0084900000000001</v>
      </c>
      <c r="GU29" s="17">
        <v>-0.30848999999999999</v>
      </c>
      <c r="GV29" s="17">
        <v>0</v>
      </c>
      <c r="GW29" s="17"/>
      <c r="GX29" s="17">
        <v>5.02773</v>
      </c>
      <c r="GY29" s="17">
        <v>-5.02773</v>
      </c>
      <c r="GZ29" s="17">
        <v>34.799999999999997</v>
      </c>
      <c r="HA29" s="17">
        <v>36.537669999999999</v>
      </c>
      <c r="HB29" s="17">
        <v>36.537660000000002</v>
      </c>
      <c r="HC29" s="17">
        <v>-1.73766</v>
      </c>
      <c r="HD29" s="17">
        <v>45.6</v>
      </c>
      <c r="HE29" s="17">
        <v>44.44858</v>
      </c>
      <c r="HF29" s="17">
        <v>44.44858</v>
      </c>
      <c r="HG29" s="17">
        <v>1.1514200000000001</v>
      </c>
      <c r="HH29" s="17">
        <v>1.9</v>
      </c>
      <c r="HI29" s="17">
        <v>1.7435700000000001</v>
      </c>
      <c r="HJ29" s="17">
        <v>1.7435700000000001</v>
      </c>
      <c r="HK29" s="17">
        <v>0.15643000000000001</v>
      </c>
      <c r="HL29" s="17">
        <v>2.5</v>
      </c>
      <c r="HM29" s="17">
        <v>3.9771899999999998</v>
      </c>
      <c r="HN29" s="17">
        <v>3.9771899999999998</v>
      </c>
      <c r="HO29" s="17">
        <v>-1.47719</v>
      </c>
      <c r="HP29" s="17">
        <v>12.6</v>
      </c>
      <c r="HQ29" s="17">
        <v>15.00379</v>
      </c>
      <c r="HR29" s="17">
        <v>15.00379</v>
      </c>
      <c r="HS29" s="17">
        <v>-2.4037899999999999</v>
      </c>
      <c r="HT29" s="17">
        <v>160.4</v>
      </c>
      <c r="HU29" s="17">
        <v>175.92723000000001</v>
      </c>
      <c r="HV29" s="17">
        <v>175.92723000000001</v>
      </c>
      <c r="HW29" s="17">
        <v>-15.527229999999999</v>
      </c>
      <c r="HX29" s="17">
        <v>17.399999999999999</v>
      </c>
      <c r="HY29" s="17">
        <v>0</v>
      </c>
      <c r="HZ29" s="17">
        <v>28.554819999999999</v>
      </c>
      <c r="IA29" s="17">
        <v>-11.154820000000001</v>
      </c>
      <c r="IB29" s="17">
        <v>82.3</v>
      </c>
      <c r="IC29" s="17">
        <v>89.707170000000005</v>
      </c>
      <c r="ID29" s="17">
        <v>89.707170000000005</v>
      </c>
      <c r="IE29" s="17">
        <v>-7.4071699999999998</v>
      </c>
      <c r="IF29" s="17"/>
      <c r="IG29" s="17"/>
      <c r="IH29" s="17"/>
      <c r="II29" s="17">
        <v>0</v>
      </c>
      <c r="IJ29" s="17"/>
      <c r="IK29" s="17"/>
      <c r="IL29" s="17">
        <v>0</v>
      </c>
      <c r="IM29" s="17">
        <v>0</v>
      </c>
      <c r="IN29" s="17"/>
      <c r="IO29" s="17"/>
      <c r="IP29" s="17"/>
      <c r="IQ29" s="17">
        <v>0</v>
      </c>
      <c r="IR29" s="17"/>
      <c r="IS29" s="17"/>
      <c r="IT29" s="17"/>
      <c r="IU29" s="17">
        <v>0</v>
      </c>
      <c r="IV29" s="17"/>
      <c r="IW29" s="17"/>
      <c r="IX29" s="17"/>
      <c r="IY29" s="17">
        <v>0</v>
      </c>
      <c r="IZ29" s="17">
        <v>96.6</v>
      </c>
      <c r="JA29" s="17">
        <v>100.70426</v>
      </c>
      <c r="JB29" s="17">
        <v>105.21075999999999</v>
      </c>
      <c r="JC29" s="17">
        <v>-8.6107600000000009</v>
      </c>
      <c r="JD29" s="17">
        <v>167.7</v>
      </c>
      <c r="JE29" s="17">
        <v>175.46368000000001</v>
      </c>
      <c r="JF29" s="17">
        <v>175.46367000000001</v>
      </c>
      <c r="JG29" s="17">
        <v>-7.7636700000000003</v>
      </c>
      <c r="JH29" s="17">
        <v>160.30000000000001</v>
      </c>
      <c r="JI29" s="17">
        <v>175.46368000000001</v>
      </c>
      <c r="JJ29" s="17">
        <v>175.46367000000001</v>
      </c>
      <c r="JK29" s="17">
        <v>-15.16367</v>
      </c>
      <c r="JL29" s="17">
        <v>179.9</v>
      </c>
      <c r="JM29" s="17">
        <v>175.46368000000001</v>
      </c>
      <c r="JN29" s="17">
        <v>175.46367000000001</v>
      </c>
      <c r="JO29" s="17">
        <v>4.4363299999999999</v>
      </c>
      <c r="JP29" s="17">
        <v>251.1</v>
      </c>
      <c r="JQ29" s="17">
        <v>263.19551000000001</v>
      </c>
      <c r="JR29" s="17">
        <v>263.19551000000001</v>
      </c>
      <c r="JS29" s="17">
        <v>-12.095510000000001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111.2</v>
      </c>
      <c r="KO29" s="17">
        <v>115.35749</v>
      </c>
      <c r="KP29" s="17">
        <v>111.91710999999999</v>
      </c>
      <c r="KQ29" s="17">
        <v>-0.71711000000000003</v>
      </c>
      <c r="KR29" s="17">
        <v>1.8</v>
      </c>
      <c r="KS29" s="17"/>
      <c r="KT29" s="17">
        <v>1.8</v>
      </c>
      <c r="KU29" s="17">
        <v>0</v>
      </c>
      <c r="KV29" s="17"/>
      <c r="KW29" s="17"/>
      <c r="KX29" s="17"/>
      <c r="KY29" s="17">
        <v>0</v>
      </c>
      <c r="KZ29" s="17">
        <v>98.6</v>
      </c>
      <c r="LA29" s="17">
        <v>67.919690000000003</v>
      </c>
      <c r="LB29" s="17">
        <v>68.099900000000005</v>
      </c>
      <c r="LC29" s="17">
        <v>30.5001</v>
      </c>
      <c r="LD29" s="17">
        <v>103.5</v>
      </c>
      <c r="LE29" s="17">
        <v>107.85209</v>
      </c>
      <c r="LF29" s="17">
        <v>108.11562000000001</v>
      </c>
      <c r="LG29" s="17">
        <v>-4.6156199999999998</v>
      </c>
      <c r="LH29" s="17">
        <v>63</v>
      </c>
      <c r="LI29" s="17">
        <v>67.725759999999994</v>
      </c>
      <c r="LJ29" s="17">
        <v>67.725759999999994</v>
      </c>
      <c r="LK29" s="17">
        <v>-4.7257600000000002</v>
      </c>
      <c r="LL29" s="17">
        <v>73.5</v>
      </c>
      <c r="LM29" s="17">
        <v>78.458259999999996</v>
      </c>
      <c r="LN29" s="17">
        <v>72.37388</v>
      </c>
      <c r="LO29" s="17">
        <v>1.12612</v>
      </c>
      <c r="LP29" s="17">
        <v>30.3</v>
      </c>
      <c r="LQ29" s="17">
        <v>30.215479999999999</v>
      </c>
      <c r="LR29" s="17">
        <v>30.215479999999999</v>
      </c>
      <c r="LS29" s="17">
        <v>8.4519999999999998E-2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/>
      <c r="MC29" s="17"/>
      <c r="MD29" s="17"/>
      <c r="ME29" s="17">
        <v>0</v>
      </c>
      <c r="MF29" s="17">
        <v>142.5</v>
      </c>
      <c r="MG29" s="17">
        <v>147.99533</v>
      </c>
      <c r="MH29" s="17">
        <v>149.77393000000001</v>
      </c>
      <c r="MI29" s="17">
        <v>-7.27393</v>
      </c>
      <c r="MJ29" s="17">
        <v>141.30000000000001</v>
      </c>
      <c r="MK29" s="17">
        <v>147.99533</v>
      </c>
      <c r="ML29" s="17">
        <v>149.77393000000001</v>
      </c>
      <c r="MM29" s="17">
        <v>-8.4739299999999993</v>
      </c>
      <c r="MN29" s="17">
        <v>145.30000000000001</v>
      </c>
      <c r="MO29" s="17">
        <v>147.99533</v>
      </c>
      <c r="MP29" s="17">
        <v>149.77393000000001</v>
      </c>
      <c r="MQ29" s="17">
        <v>-4.4739300000000002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/>
      <c r="NI29" s="17"/>
      <c r="NJ29" s="17"/>
      <c r="NK29" s="17">
        <v>0</v>
      </c>
      <c r="NL29" s="17"/>
      <c r="NM29" s="17"/>
      <c r="NN29" s="17"/>
      <c r="NO29" s="17">
        <v>0</v>
      </c>
      <c r="NP29" s="17"/>
      <c r="NQ29" s="17"/>
      <c r="NR29" s="17"/>
      <c r="NS29" s="17">
        <v>0</v>
      </c>
      <c r="NT29" s="17">
        <v>1</v>
      </c>
      <c r="NU29" s="17">
        <v>0.9</v>
      </c>
      <c r="NV29" s="17">
        <v>0.9</v>
      </c>
      <c r="NW29" s="17">
        <v>0.1</v>
      </c>
      <c r="NX29" s="17">
        <v>53</v>
      </c>
      <c r="NY29" s="17">
        <v>77.39</v>
      </c>
      <c r="NZ29" s="17">
        <v>77.39</v>
      </c>
      <c r="OA29" s="17">
        <v>-24.39</v>
      </c>
      <c r="OB29" s="17">
        <v>80.400000000000006</v>
      </c>
      <c r="OC29" s="17">
        <v>73.56</v>
      </c>
      <c r="OD29" s="17">
        <v>73.56</v>
      </c>
      <c r="OE29" s="17">
        <v>6.84</v>
      </c>
      <c r="OF29" s="17">
        <v>0</v>
      </c>
      <c r="OG29" s="17">
        <v>3.5</v>
      </c>
      <c r="OH29" s="17">
        <v>2.8340000000000001</v>
      </c>
      <c r="OI29" s="17">
        <v>-2.8340000000000001</v>
      </c>
      <c r="OJ29" s="17">
        <v>0.2</v>
      </c>
      <c r="OK29" s="17">
        <v>0.3</v>
      </c>
      <c r="OL29" s="17">
        <v>0.3</v>
      </c>
      <c r="OM29" s="17">
        <v>-0.1</v>
      </c>
      <c r="ON29" s="17">
        <v>14.4</v>
      </c>
      <c r="OO29" s="17">
        <v>17.629770000000001</v>
      </c>
      <c r="OP29" s="17">
        <v>17.629770000000001</v>
      </c>
      <c r="OQ29" s="17">
        <v>-3.2297699999999998</v>
      </c>
      <c r="OR29" s="17">
        <v>10</v>
      </c>
      <c r="OS29" s="17">
        <v>9</v>
      </c>
      <c r="OT29" s="17">
        <v>9</v>
      </c>
      <c r="OU29" s="17">
        <v>1</v>
      </c>
      <c r="OV29" s="17">
        <v>4.8</v>
      </c>
      <c r="OW29" s="17">
        <v>5.67</v>
      </c>
      <c r="OX29" s="17">
        <v>4.6920900000000003</v>
      </c>
      <c r="OY29" s="17">
        <v>0.10791000000000001</v>
      </c>
      <c r="OZ29" s="17"/>
      <c r="PA29" s="17">
        <v>2</v>
      </c>
      <c r="PB29" s="17">
        <v>2</v>
      </c>
      <c r="PC29" s="17">
        <v>-2</v>
      </c>
      <c r="PD29" s="17">
        <v>3.6</v>
      </c>
      <c r="PE29" s="17">
        <v>3.55</v>
      </c>
      <c r="PF29" s="17">
        <v>3.55</v>
      </c>
      <c r="PG29" s="17">
        <v>0.05</v>
      </c>
      <c r="PH29" s="17">
        <v>2.5</v>
      </c>
      <c r="PI29" s="17">
        <v>3.4</v>
      </c>
      <c r="PJ29" s="17">
        <v>3.4</v>
      </c>
      <c r="PK29" s="17">
        <v>-0.9</v>
      </c>
      <c r="PL29" s="17">
        <v>0</v>
      </c>
      <c r="PM29" s="17">
        <v>0</v>
      </c>
      <c r="PN29" s="17">
        <v>0</v>
      </c>
      <c r="PO29" s="17">
        <v>0</v>
      </c>
      <c r="PP29" s="17">
        <v>15.5</v>
      </c>
      <c r="PQ29" s="17">
        <v>19.588640000000002</v>
      </c>
      <c r="PR29" s="17">
        <v>19.588640000000002</v>
      </c>
      <c r="PS29" s="17">
        <v>-4.0886399999999998</v>
      </c>
      <c r="PT29" s="17">
        <v>3.1</v>
      </c>
      <c r="PU29" s="17">
        <v>4</v>
      </c>
      <c r="PV29" s="17">
        <v>4</v>
      </c>
      <c r="PW29" s="17">
        <v>-0.9</v>
      </c>
      <c r="PX29" s="17">
        <v>3.5</v>
      </c>
      <c r="PY29" s="17">
        <v>3.4</v>
      </c>
      <c r="PZ29" s="17">
        <v>3.4</v>
      </c>
      <c r="QA29" s="17">
        <v>0.1</v>
      </c>
      <c r="QB29" s="17">
        <v>15.5</v>
      </c>
      <c r="QC29" s="17"/>
      <c r="QD29" s="17"/>
      <c r="QE29" s="17">
        <v>15.5</v>
      </c>
      <c r="QF29" s="17">
        <v>15.2</v>
      </c>
      <c r="QG29" s="17">
        <v>15.058999999999999</v>
      </c>
      <c r="QH29" s="17">
        <v>15.058999999999999</v>
      </c>
      <c r="QI29" s="17">
        <v>0.14099999999999999</v>
      </c>
      <c r="QJ29" s="17">
        <v>19.899999999999999</v>
      </c>
      <c r="QK29" s="17">
        <v>18.856999999999999</v>
      </c>
      <c r="QL29" s="17">
        <v>18.856999999999999</v>
      </c>
      <c r="QM29" s="17">
        <v>1.0429999999999999</v>
      </c>
      <c r="QN29" s="17">
        <v>10.5</v>
      </c>
      <c r="QO29" s="17">
        <v>19.3</v>
      </c>
      <c r="QP29" s="17">
        <v>18.63</v>
      </c>
      <c r="QQ29" s="17">
        <v>-8.1300000000000008</v>
      </c>
      <c r="QR29" s="17">
        <v>60.8</v>
      </c>
      <c r="QS29" s="17">
        <v>59.15</v>
      </c>
      <c r="QT29" s="17">
        <v>59.15</v>
      </c>
      <c r="QU29" s="17">
        <v>1.65</v>
      </c>
      <c r="QV29" s="17">
        <v>4.8</v>
      </c>
      <c r="QW29" s="17">
        <v>4.2</v>
      </c>
      <c r="QX29" s="17">
        <v>4.2</v>
      </c>
      <c r="QY29" s="17">
        <v>0.6</v>
      </c>
      <c r="QZ29" s="17">
        <v>2.2000000000000002</v>
      </c>
      <c r="RA29" s="17">
        <v>2.4</v>
      </c>
      <c r="RB29" s="17">
        <v>2.4</v>
      </c>
      <c r="RC29" s="17">
        <v>-0.2</v>
      </c>
      <c r="RD29" s="17"/>
      <c r="RE29" s="17"/>
      <c r="RF29" s="17"/>
      <c r="RG29" s="17">
        <v>0</v>
      </c>
      <c r="RH29" s="17">
        <v>2.9</v>
      </c>
      <c r="RI29" s="17">
        <v>2.8</v>
      </c>
      <c r="RJ29" s="17">
        <v>2.8</v>
      </c>
      <c r="RK29" s="17">
        <v>0.1</v>
      </c>
      <c r="RL29" s="17">
        <v>19.8</v>
      </c>
      <c r="RM29" s="17">
        <v>17.745000000000001</v>
      </c>
      <c r="RN29" s="17">
        <v>17.745000000000001</v>
      </c>
      <c r="RO29" s="17">
        <v>2.0550000000000002</v>
      </c>
      <c r="RP29" s="17">
        <v>3.6</v>
      </c>
      <c r="RQ29" s="17">
        <v>3.5489999999999999</v>
      </c>
      <c r="RR29" s="17">
        <v>3.5489999999999999</v>
      </c>
      <c r="RS29" s="17">
        <v>5.0999999999999997E-2</v>
      </c>
      <c r="RT29" s="17">
        <v>7.2</v>
      </c>
      <c r="RU29" s="17">
        <v>0</v>
      </c>
      <c r="RV29" s="17">
        <v>6.66317</v>
      </c>
      <c r="RW29" s="17">
        <v>0.53683000000000003</v>
      </c>
      <c r="RX29" s="17">
        <v>2</v>
      </c>
      <c r="RY29" s="17">
        <v>2</v>
      </c>
      <c r="RZ29" s="17">
        <v>2</v>
      </c>
      <c r="SA29" s="17">
        <v>0</v>
      </c>
      <c r="SB29" s="17">
        <v>0.4</v>
      </c>
      <c r="SC29" s="17">
        <v>0.7</v>
      </c>
      <c r="SD29" s="17">
        <v>0.7</v>
      </c>
      <c r="SE29" s="17">
        <v>-0.3</v>
      </c>
      <c r="SF29" s="17">
        <v>8.8000000000000007</v>
      </c>
      <c r="SG29" s="17">
        <v>10.38198</v>
      </c>
      <c r="SH29" s="17">
        <v>10.38198</v>
      </c>
      <c r="SI29" s="17">
        <v>-1.5819799999999999</v>
      </c>
      <c r="SJ29" s="17">
        <v>9.1</v>
      </c>
      <c r="SK29" s="17">
        <v>8.9</v>
      </c>
      <c r="SL29" s="17">
        <v>8.9</v>
      </c>
      <c r="SM29" s="17">
        <v>0.2</v>
      </c>
      <c r="SN29" s="17">
        <v>18</v>
      </c>
      <c r="SO29" s="17">
        <v>19.588640000000002</v>
      </c>
      <c r="SP29" s="17">
        <v>19.588640000000002</v>
      </c>
      <c r="SQ29" s="17">
        <v>-1.5886400000000001</v>
      </c>
      <c r="SR29" s="17"/>
      <c r="SS29" s="17">
        <v>19.588640000000002</v>
      </c>
      <c r="ST29" s="17">
        <v>19.588640000000002</v>
      </c>
      <c r="SU29" s="17">
        <v>-19.588640000000002</v>
      </c>
      <c r="SV29" s="17">
        <v>20</v>
      </c>
      <c r="SW29" s="17">
        <v>19.09892</v>
      </c>
      <c r="SX29" s="17">
        <v>19.09892</v>
      </c>
      <c r="SY29" s="17">
        <v>0.90107999999999999</v>
      </c>
      <c r="SZ29" s="17">
        <v>3.7</v>
      </c>
      <c r="TA29" s="17">
        <v>12.6</v>
      </c>
      <c r="TB29" s="17">
        <v>15.29</v>
      </c>
      <c r="TC29" s="17">
        <v>-11.59</v>
      </c>
      <c r="TD29" s="17">
        <v>80.8</v>
      </c>
      <c r="TE29" s="17">
        <v>34.6</v>
      </c>
      <c r="TF29" s="17">
        <v>34.6</v>
      </c>
      <c r="TG29" s="17">
        <v>46.2</v>
      </c>
      <c r="TH29" s="17">
        <v>39.5</v>
      </c>
      <c r="TI29" s="17">
        <v>40</v>
      </c>
      <c r="TJ29" s="17">
        <v>40</v>
      </c>
      <c r="TK29" s="17">
        <v>-0.5</v>
      </c>
      <c r="TL29" s="17">
        <v>76.2</v>
      </c>
      <c r="TM29" s="17">
        <v>54.85</v>
      </c>
      <c r="TN29" s="17">
        <v>54.85</v>
      </c>
      <c r="TO29" s="17">
        <v>21.35</v>
      </c>
      <c r="TP29" s="17">
        <v>73.2</v>
      </c>
      <c r="TQ29" s="17">
        <v>58.39</v>
      </c>
      <c r="TR29" s="17">
        <v>58.39</v>
      </c>
      <c r="TS29" s="17">
        <v>14.81</v>
      </c>
      <c r="TT29" s="17">
        <v>8.9</v>
      </c>
      <c r="TU29" s="17">
        <v>6.64</v>
      </c>
      <c r="TV29" s="17">
        <v>6.64</v>
      </c>
      <c r="TW29" s="17">
        <v>2.2599999999999998</v>
      </c>
      <c r="TX29" s="17">
        <v>12.2</v>
      </c>
      <c r="TY29" s="17">
        <v>5.9</v>
      </c>
      <c r="TZ29" s="17">
        <v>5.9</v>
      </c>
      <c r="UA29" s="17">
        <v>6.3</v>
      </c>
      <c r="UB29" s="17">
        <v>19.100000000000001</v>
      </c>
      <c r="UC29" s="17">
        <v>20.568069999999999</v>
      </c>
      <c r="UD29" s="17">
        <v>20.568069999999999</v>
      </c>
      <c r="UE29" s="17">
        <v>-1.46807</v>
      </c>
      <c r="UF29" s="17">
        <v>5.6</v>
      </c>
      <c r="UG29" s="17">
        <v>8</v>
      </c>
      <c r="UH29" s="17">
        <v>8</v>
      </c>
      <c r="UI29" s="17">
        <v>-2.4</v>
      </c>
      <c r="UJ29" s="17">
        <v>5</v>
      </c>
      <c r="UK29" s="17">
        <v>7.4</v>
      </c>
      <c r="UL29" s="17">
        <v>7.4</v>
      </c>
      <c r="UM29" s="17">
        <v>-2.4</v>
      </c>
      <c r="UN29" s="17">
        <v>20.399999999999999</v>
      </c>
      <c r="UO29" s="17">
        <v>10</v>
      </c>
      <c r="UP29" s="17">
        <v>10</v>
      </c>
      <c r="UQ29" s="17">
        <v>10.4</v>
      </c>
      <c r="UR29" s="17">
        <v>20.399999999999999</v>
      </c>
      <c r="US29" s="17">
        <v>10</v>
      </c>
      <c r="UT29" s="17">
        <v>10</v>
      </c>
      <c r="UU29" s="17">
        <v>10.4</v>
      </c>
      <c r="UV29" s="17">
        <v>20.100000000000001</v>
      </c>
      <c r="UW29" s="17">
        <v>10</v>
      </c>
      <c r="UX29" s="17">
        <v>10</v>
      </c>
      <c r="UY29" s="17">
        <v>10.1</v>
      </c>
      <c r="UZ29" s="17">
        <v>0</v>
      </c>
      <c r="VA29" s="17">
        <v>3.3</v>
      </c>
      <c r="VB29" s="17">
        <v>2.855</v>
      </c>
      <c r="VC29" s="17">
        <v>-2.855</v>
      </c>
      <c r="VD29" s="17">
        <v>17.8</v>
      </c>
      <c r="VE29" s="17">
        <v>17.221</v>
      </c>
      <c r="VF29" s="17">
        <v>17.221</v>
      </c>
      <c r="VG29" s="17">
        <v>0.57899999999999996</v>
      </c>
      <c r="VH29" s="17">
        <v>152</v>
      </c>
      <c r="VI29" s="17">
        <v>140.28</v>
      </c>
      <c r="VJ29" s="17">
        <v>140.28</v>
      </c>
      <c r="VK29" s="17">
        <v>11.72</v>
      </c>
      <c r="VL29" s="17">
        <v>0.6</v>
      </c>
      <c r="VM29" s="17">
        <v>0.6</v>
      </c>
      <c r="VN29" s="17">
        <v>0.6</v>
      </c>
      <c r="VO29" s="17">
        <v>0</v>
      </c>
      <c r="VP29" s="17">
        <v>31.3</v>
      </c>
      <c r="VQ29" s="17">
        <v>47.08</v>
      </c>
      <c r="VR29" s="17">
        <v>47.08</v>
      </c>
      <c r="VS29" s="17">
        <v>-15.78</v>
      </c>
      <c r="VT29" s="17">
        <v>25.5</v>
      </c>
      <c r="VU29" s="17">
        <v>22.62228</v>
      </c>
      <c r="VV29" s="17"/>
      <c r="VW29" s="17">
        <v>25.5</v>
      </c>
      <c r="VX29" s="17">
        <v>114.2</v>
      </c>
      <c r="VY29" s="17">
        <v>112.1</v>
      </c>
      <c r="VZ29" s="17">
        <v>113.04004</v>
      </c>
      <c r="WA29" s="17">
        <v>1.1599600000000001</v>
      </c>
      <c r="WB29" s="17">
        <v>17</v>
      </c>
      <c r="WC29" s="17">
        <v>17.260999999999999</v>
      </c>
      <c r="WD29" s="17">
        <v>17.260999999999999</v>
      </c>
      <c r="WE29" s="17">
        <v>-0.26100000000000001</v>
      </c>
      <c r="WF29" s="17">
        <v>0</v>
      </c>
      <c r="WG29" s="17"/>
      <c r="WH29" s="17"/>
      <c r="WI29" s="17">
        <v>0</v>
      </c>
      <c r="WJ29" s="17">
        <v>20.100000000000001</v>
      </c>
      <c r="WK29" s="17">
        <v>19.09892</v>
      </c>
      <c r="WL29" s="17">
        <v>19.09892</v>
      </c>
      <c r="WM29" s="17">
        <v>1.00108</v>
      </c>
      <c r="WN29" s="17">
        <v>9.6999999999999993</v>
      </c>
      <c r="WO29" s="17">
        <v>12.9</v>
      </c>
      <c r="WP29" s="17">
        <v>12.9</v>
      </c>
      <c r="WQ29" s="17">
        <v>-3.2</v>
      </c>
      <c r="WR29" s="17">
        <v>44.4</v>
      </c>
      <c r="WS29" s="17">
        <v>77</v>
      </c>
      <c r="WT29" s="17">
        <v>74</v>
      </c>
      <c r="WU29" s="17">
        <v>-29.6</v>
      </c>
      <c r="WV29" s="17">
        <v>34.299999999999997</v>
      </c>
      <c r="WW29" s="17"/>
      <c r="WX29" s="17"/>
      <c r="WY29" s="17">
        <v>34.299999999999997</v>
      </c>
      <c r="WZ29" s="17">
        <v>29.1</v>
      </c>
      <c r="XA29" s="17">
        <v>29.184000000000001</v>
      </c>
      <c r="XB29" s="17">
        <v>29.184000000000001</v>
      </c>
      <c r="XC29" s="17">
        <v>-8.4000000000000005E-2</v>
      </c>
      <c r="XD29" s="17">
        <v>3.3</v>
      </c>
      <c r="XE29" s="17">
        <v>2.8159999999999998</v>
      </c>
      <c r="XF29" s="17">
        <v>2.8159999999999998</v>
      </c>
      <c r="XG29" s="17">
        <v>0.48399999999999999</v>
      </c>
      <c r="XH29" s="17">
        <v>15</v>
      </c>
      <c r="XI29" s="17">
        <v>14</v>
      </c>
      <c r="XJ29" s="17">
        <v>14</v>
      </c>
      <c r="XK29" s="17">
        <v>1</v>
      </c>
      <c r="XL29" s="17">
        <v>15.5</v>
      </c>
      <c r="XM29" s="17">
        <v>17</v>
      </c>
      <c r="XN29" s="17">
        <v>17</v>
      </c>
      <c r="XO29" s="17">
        <v>-1.5</v>
      </c>
      <c r="XP29" s="17">
        <v>8.9</v>
      </c>
      <c r="XQ29" s="17">
        <v>7.5</v>
      </c>
      <c r="XR29" s="17">
        <v>7.5</v>
      </c>
      <c r="XS29" s="17">
        <v>1.4</v>
      </c>
    </row>
    <row r="30" spans="1:643" ht="24" customHeight="1">
      <c r="A30" s="1"/>
      <c r="B30" s="16" t="s">
        <v>63</v>
      </c>
      <c r="C30" s="16" t="s">
        <v>636</v>
      </c>
      <c r="D30" s="17">
        <v>1</v>
      </c>
      <c r="E30" s="17">
        <v>0.93</v>
      </c>
      <c r="F30" s="17">
        <v>0.93</v>
      </c>
      <c r="G30" s="17">
        <v>7.0000000000000007E-2</v>
      </c>
      <c r="H30" s="17">
        <v>1.6</v>
      </c>
      <c r="I30" s="17">
        <v>1.65</v>
      </c>
      <c r="J30" s="17">
        <v>1.65</v>
      </c>
      <c r="K30" s="17">
        <v>-0.05</v>
      </c>
      <c r="L30" s="17">
        <v>602.79999999999995</v>
      </c>
      <c r="M30" s="17">
        <v>600.00711000000001</v>
      </c>
      <c r="N30" s="17">
        <v>600.00711000000001</v>
      </c>
      <c r="O30" s="17">
        <v>2.7928899999999999</v>
      </c>
      <c r="P30" s="17">
        <v>202.8</v>
      </c>
      <c r="Q30" s="17">
        <v>196.91358</v>
      </c>
      <c r="R30" s="17">
        <v>196.91358</v>
      </c>
      <c r="S30" s="17">
        <v>5.8864200000000002</v>
      </c>
      <c r="T30" s="17">
        <v>0</v>
      </c>
      <c r="U30" s="17"/>
      <c r="V30" s="17"/>
      <c r="W30" s="17">
        <v>0</v>
      </c>
      <c r="X30" s="17">
        <v>0</v>
      </c>
      <c r="Y30" s="17"/>
      <c r="Z30" s="17"/>
      <c r="AA30" s="17">
        <v>0</v>
      </c>
      <c r="AB30" s="17">
        <v>60.2</v>
      </c>
      <c r="AC30" s="17">
        <v>76.798159999999996</v>
      </c>
      <c r="AD30" s="17">
        <v>61.767870000000002</v>
      </c>
      <c r="AE30" s="17">
        <v>-1.5678700000000001</v>
      </c>
      <c r="AF30" s="17">
        <v>237.5</v>
      </c>
      <c r="AG30" s="17">
        <v>246</v>
      </c>
      <c r="AH30" s="17">
        <v>246</v>
      </c>
      <c r="AI30" s="17">
        <v>-8.5</v>
      </c>
      <c r="AJ30" s="17"/>
      <c r="AK30" s="17"/>
      <c r="AL30" s="17">
        <v>33.094459999999998</v>
      </c>
      <c r="AM30" s="17">
        <v>-33.094459999999998</v>
      </c>
      <c r="AN30" s="17"/>
      <c r="AO30" s="17"/>
      <c r="AP30" s="17"/>
      <c r="AQ30" s="17">
        <v>0</v>
      </c>
      <c r="AR30" s="17">
        <v>131.19999999999999</v>
      </c>
      <c r="AS30" s="17">
        <v>116.66667</v>
      </c>
      <c r="AT30" s="17">
        <v>116.66667</v>
      </c>
      <c r="AU30" s="17">
        <v>14.533329999999999</v>
      </c>
      <c r="AV30" s="17">
        <v>131.19999999999999</v>
      </c>
      <c r="AW30" s="17">
        <v>116.66667</v>
      </c>
      <c r="AX30" s="17">
        <v>116.66667</v>
      </c>
      <c r="AY30" s="17">
        <v>14.533329999999999</v>
      </c>
      <c r="AZ30" s="17">
        <v>131.1</v>
      </c>
      <c r="BA30" s="17">
        <v>116.66667</v>
      </c>
      <c r="BB30" s="17">
        <v>116.66667</v>
      </c>
      <c r="BC30" s="17">
        <v>14.43333</v>
      </c>
      <c r="BD30" s="17">
        <v>230.8</v>
      </c>
      <c r="BE30" s="17">
        <v>175</v>
      </c>
      <c r="BF30" s="17">
        <v>175</v>
      </c>
      <c r="BG30" s="17">
        <v>55.8</v>
      </c>
      <c r="BH30" s="17"/>
      <c r="BI30" s="17"/>
      <c r="BJ30" s="17"/>
      <c r="BK30" s="17">
        <v>0</v>
      </c>
      <c r="BL30" s="17"/>
      <c r="BM30" s="17"/>
      <c r="BN30" s="17"/>
      <c r="BO30" s="17">
        <v>0</v>
      </c>
      <c r="BP30" s="17">
        <v>560.20000000000005</v>
      </c>
      <c r="BQ30" s="17">
        <v>523.81461999999999</v>
      </c>
      <c r="BR30" s="17">
        <v>570.52497000000005</v>
      </c>
      <c r="BS30" s="17">
        <v>-10.32497</v>
      </c>
      <c r="BT30" s="17">
        <v>10.6</v>
      </c>
      <c r="BU30" s="17">
        <v>10.212540000000001</v>
      </c>
      <c r="BV30" s="17">
        <v>10.212540000000001</v>
      </c>
      <c r="BW30" s="17">
        <v>0.38746000000000003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/>
      <c r="CG30" s="17"/>
      <c r="CH30" s="17"/>
      <c r="CI30" s="17">
        <v>0</v>
      </c>
      <c r="CJ30" s="17"/>
      <c r="CK30" s="17"/>
      <c r="CL30" s="17"/>
      <c r="CM30" s="17">
        <v>0</v>
      </c>
      <c r="CN30" s="17">
        <v>171.5</v>
      </c>
      <c r="CO30" s="17">
        <v>165.3526</v>
      </c>
      <c r="CP30" s="17">
        <v>165.3526</v>
      </c>
      <c r="CQ30" s="17">
        <v>6.1474000000000002</v>
      </c>
      <c r="CR30" s="17">
        <v>7.3</v>
      </c>
      <c r="CS30" s="17">
        <v>4.2400599999999997</v>
      </c>
      <c r="CT30" s="17">
        <v>4.2400599999999997</v>
      </c>
      <c r="CU30" s="17">
        <v>3.0599400000000001</v>
      </c>
      <c r="CV30" s="17"/>
      <c r="CW30" s="17"/>
      <c r="CX30" s="17"/>
      <c r="CY30" s="17">
        <v>0</v>
      </c>
      <c r="CZ30" s="17">
        <v>6.8</v>
      </c>
      <c r="DA30" s="17">
        <v>6.8787000000000003</v>
      </c>
      <c r="DB30" s="17">
        <v>6.8787000000000003</v>
      </c>
      <c r="DC30" s="17">
        <v>-7.8700000000000006E-2</v>
      </c>
      <c r="DD30" s="17">
        <v>10.199999999999999</v>
      </c>
      <c r="DE30" s="17">
        <v>10.038970000000001</v>
      </c>
      <c r="DF30" s="17">
        <v>10.038970000000001</v>
      </c>
      <c r="DG30" s="17">
        <v>0.16103000000000001</v>
      </c>
      <c r="DH30" s="17">
        <v>70.900000000000006</v>
      </c>
      <c r="DI30" s="17">
        <v>70</v>
      </c>
      <c r="DJ30" s="17">
        <v>37.371119999999998</v>
      </c>
      <c r="DK30" s="17">
        <v>33.528880000000001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/>
      <c r="DY30" s="17"/>
      <c r="DZ30" s="17"/>
      <c r="EA30" s="17">
        <v>0</v>
      </c>
      <c r="EB30" s="17">
        <v>111.2</v>
      </c>
      <c r="EC30" s="17">
        <v>113.3477</v>
      </c>
      <c r="ED30" s="17">
        <v>113.3477</v>
      </c>
      <c r="EE30" s="17">
        <v>-2.1476999999999999</v>
      </c>
      <c r="EF30" s="17">
        <v>214.2</v>
      </c>
      <c r="EG30" s="17">
        <v>189.21547000000001</v>
      </c>
      <c r="EH30" s="17">
        <v>110.5</v>
      </c>
      <c r="EI30" s="17">
        <v>103.7</v>
      </c>
      <c r="EJ30" s="17"/>
      <c r="EK30" s="17"/>
      <c r="EL30" s="17"/>
      <c r="EM30" s="17">
        <v>0</v>
      </c>
      <c r="EN30" s="17"/>
      <c r="EO30" s="17"/>
      <c r="EP30" s="17"/>
      <c r="EQ30" s="17">
        <v>0</v>
      </c>
      <c r="ER30" s="17"/>
      <c r="ES30" s="17"/>
      <c r="ET30" s="17"/>
      <c r="EU30" s="17">
        <v>0</v>
      </c>
      <c r="EV30" s="17">
        <v>6.5</v>
      </c>
      <c r="EW30" s="17">
        <v>6.39</v>
      </c>
      <c r="EX30" s="17">
        <v>6.39</v>
      </c>
      <c r="EY30" s="17">
        <v>0.11</v>
      </c>
      <c r="EZ30" s="17">
        <v>315.10000000000002</v>
      </c>
      <c r="FA30" s="17">
        <v>460.67581000000001</v>
      </c>
      <c r="FB30" s="17">
        <v>419.03703999999999</v>
      </c>
      <c r="FC30" s="17">
        <v>-103.93704</v>
      </c>
      <c r="FD30" s="17">
        <v>44.1</v>
      </c>
      <c r="FE30" s="17">
        <v>43.091900000000003</v>
      </c>
      <c r="FF30" s="17">
        <v>53.998730000000002</v>
      </c>
      <c r="FG30" s="17">
        <v>-9.8987300000000005</v>
      </c>
      <c r="FH30" s="17">
        <v>150.4</v>
      </c>
      <c r="FI30" s="17">
        <v>137.74986999999999</v>
      </c>
      <c r="FJ30" s="17">
        <v>149.20860999999999</v>
      </c>
      <c r="FK30" s="17">
        <v>1.1913899999999999</v>
      </c>
      <c r="FL30" s="17">
        <v>25.4</v>
      </c>
      <c r="FM30" s="17">
        <v>22.53171</v>
      </c>
      <c r="FN30" s="17"/>
      <c r="FO30" s="17">
        <v>25.4</v>
      </c>
      <c r="FP30" s="17">
        <v>18.2</v>
      </c>
      <c r="FQ30" s="17">
        <v>19.361409999999999</v>
      </c>
      <c r="FR30" s="17">
        <v>19.361409999999999</v>
      </c>
      <c r="FS30" s="17">
        <v>-1.1614100000000001</v>
      </c>
      <c r="FT30" s="17">
        <v>13.2</v>
      </c>
      <c r="FU30" s="17"/>
      <c r="FV30" s="17">
        <v>19.09892</v>
      </c>
      <c r="FW30" s="17">
        <v>-5.8989200000000004</v>
      </c>
      <c r="FX30" s="17">
        <v>96.3</v>
      </c>
      <c r="FY30" s="17">
        <v>88.000979999999998</v>
      </c>
      <c r="FZ30" s="17">
        <v>88.000979999999998</v>
      </c>
      <c r="GA30" s="17">
        <v>8.2990200000000005</v>
      </c>
      <c r="GB30" s="17">
        <v>174.69865999999999</v>
      </c>
      <c r="GC30" s="17">
        <v>165.75659999999999</v>
      </c>
      <c r="GD30" s="17">
        <v>150.94331</v>
      </c>
      <c r="GE30" s="17">
        <v>23.75535</v>
      </c>
      <c r="GF30" s="17">
        <v>174.97219000000001</v>
      </c>
      <c r="GG30" s="17">
        <v>165.75659999999999</v>
      </c>
      <c r="GH30" s="17">
        <v>150.94331</v>
      </c>
      <c r="GI30" s="17">
        <v>24.028880000000001</v>
      </c>
      <c r="GJ30" s="17">
        <v>177.99116000000001</v>
      </c>
      <c r="GK30" s="17">
        <v>165.75659999999999</v>
      </c>
      <c r="GL30" s="17">
        <v>150.94331</v>
      </c>
      <c r="GM30" s="17">
        <v>27.04785</v>
      </c>
      <c r="GN30" s="17">
        <v>109</v>
      </c>
      <c r="GO30" s="17">
        <v>108.74814000000001</v>
      </c>
      <c r="GP30" s="17">
        <v>106.2641</v>
      </c>
      <c r="GQ30" s="17">
        <v>2.7359</v>
      </c>
      <c r="GR30" s="17">
        <v>5.8</v>
      </c>
      <c r="GS30" s="17">
        <v>3.0056699999999998</v>
      </c>
      <c r="GT30" s="17">
        <v>6.0084900000000001</v>
      </c>
      <c r="GU30" s="17">
        <v>-0.20849000000000001</v>
      </c>
      <c r="GV30" s="17">
        <v>0</v>
      </c>
      <c r="GW30" s="17"/>
      <c r="GX30" s="17">
        <v>5.02773</v>
      </c>
      <c r="GY30" s="17">
        <v>-5.02773</v>
      </c>
      <c r="GZ30" s="17">
        <v>34.5</v>
      </c>
      <c r="HA30" s="17">
        <v>36.537669999999999</v>
      </c>
      <c r="HB30" s="17">
        <v>36.537669999999999</v>
      </c>
      <c r="HC30" s="17">
        <v>-2.0376699999999999</v>
      </c>
      <c r="HD30" s="17">
        <v>45.5</v>
      </c>
      <c r="HE30" s="17">
        <v>44.44858</v>
      </c>
      <c r="HF30" s="17">
        <v>44.44858</v>
      </c>
      <c r="HG30" s="17">
        <v>1.05142</v>
      </c>
      <c r="HH30" s="17">
        <v>1.9</v>
      </c>
      <c r="HI30" s="17">
        <v>1.7435700000000001</v>
      </c>
      <c r="HJ30" s="17">
        <v>1.7435700000000001</v>
      </c>
      <c r="HK30" s="17">
        <v>0.15643000000000001</v>
      </c>
      <c r="HL30" s="17">
        <v>2.5</v>
      </c>
      <c r="HM30" s="17">
        <v>3.9771899999999998</v>
      </c>
      <c r="HN30" s="17">
        <v>3.9771899999999998</v>
      </c>
      <c r="HO30" s="17">
        <v>-1.47719</v>
      </c>
      <c r="HP30" s="17">
        <v>26.4</v>
      </c>
      <c r="HQ30" s="17">
        <v>26.00657</v>
      </c>
      <c r="HR30" s="17">
        <v>26.00657</v>
      </c>
      <c r="HS30" s="17">
        <v>0.39343</v>
      </c>
      <c r="HT30" s="17">
        <v>159.80000000000001</v>
      </c>
      <c r="HU30" s="17">
        <v>175.92723000000001</v>
      </c>
      <c r="HV30" s="17">
        <v>175.92723000000001</v>
      </c>
      <c r="HW30" s="17">
        <v>-16.127230000000001</v>
      </c>
      <c r="HX30" s="17">
        <v>17.5</v>
      </c>
      <c r="HY30" s="17">
        <v>0</v>
      </c>
      <c r="HZ30" s="17">
        <v>41.074379999999998</v>
      </c>
      <c r="IA30" s="17">
        <v>-23.574380000000001</v>
      </c>
      <c r="IB30" s="17">
        <v>83.5</v>
      </c>
      <c r="IC30" s="17">
        <v>89.707170000000005</v>
      </c>
      <c r="ID30" s="17">
        <v>89.707170000000005</v>
      </c>
      <c r="IE30" s="17">
        <v>-6.2071699999999996</v>
      </c>
      <c r="IF30" s="17"/>
      <c r="IG30" s="17"/>
      <c r="IH30" s="17"/>
      <c r="II30" s="17">
        <v>0</v>
      </c>
      <c r="IJ30" s="17"/>
      <c r="IK30" s="17"/>
      <c r="IL30" s="17">
        <v>0</v>
      </c>
      <c r="IM30" s="17">
        <v>0</v>
      </c>
      <c r="IN30" s="17"/>
      <c r="IO30" s="17"/>
      <c r="IP30" s="17"/>
      <c r="IQ30" s="17">
        <v>0</v>
      </c>
      <c r="IR30" s="17"/>
      <c r="IS30" s="17"/>
      <c r="IT30" s="17"/>
      <c r="IU30" s="17">
        <v>0</v>
      </c>
      <c r="IV30" s="17"/>
      <c r="IW30" s="17"/>
      <c r="IX30" s="17"/>
      <c r="IY30" s="17">
        <v>0</v>
      </c>
      <c r="IZ30" s="17">
        <v>96.9</v>
      </c>
      <c r="JA30" s="17">
        <v>112.66943000000001</v>
      </c>
      <c r="JB30" s="17">
        <v>109.67341999999999</v>
      </c>
      <c r="JC30" s="17">
        <v>-12.77342</v>
      </c>
      <c r="JD30" s="17">
        <v>167.6</v>
      </c>
      <c r="JE30" s="17">
        <v>175.36174</v>
      </c>
      <c r="JF30" s="17">
        <v>175.36174</v>
      </c>
      <c r="JG30" s="17">
        <v>-7.7617399999999996</v>
      </c>
      <c r="JH30" s="17">
        <v>160</v>
      </c>
      <c r="JI30" s="17">
        <v>175.36174</v>
      </c>
      <c r="JJ30" s="17">
        <v>175.36174</v>
      </c>
      <c r="JK30" s="17">
        <v>-15.361739999999999</v>
      </c>
      <c r="JL30" s="17">
        <v>180.4</v>
      </c>
      <c r="JM30" s="17">
        <v>175.36174</v>
      </c>
      <c r="JN30" s="17">
        <v>175.36174</v>
      </c>
      <c r="JO30" s="17">
        <v>5.0382600000000002</v>
      </c>
      <c r="JP30" s="17">
        <v>249.4</v>
      </c>
      <c r="JQ30" s="17">
        <v>263.04259999999999</v>
      </c>
      <c r="JR30" s="17">
        <v>263.04259999999999</v>
      </c>
      <c r="JS30" s="17">
        <v>-13.6426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109.9</v>
      </c>
      <c r="KO30" s="17">
        <v>115.35749</v>
      </c>
      <c r="KP30" s="17">
        <v>104.01639</v>
      </c>
      <c r="KQ30" s="17">
        <v>5.88361</v>
      </c>
      <c r="KR30" s="17">
        <v>0</v>
      </c>
      <c r="KS30" s="17"/>
      <c r="KT30" s="17">
        <v>1.8</v>
      </c>
      <c r="KU30" s="17">
        <v>-1.8</v>
      </c>
      <c r="KV30" s="17"/>
      <c r="KW30" s="17"/>
      <c r="KX30" s="17"/>
      <c r="KY30" s="17">
        <v>0</v>
      </c>
      <c r="KZ30" s="17">
        <v>95.6</v>
      </c>
      <c r="LA30" s="17">
        <v>67.919690000000003</v>
      </c>
      <c r="LB30" s="17">
        <v>132.78855999999999</v>
      </c>
      <c r="LC30" s="17">
        <v>-37.188560000000003</v>
      </c>
      <c r="LD30" s="17">
        <v>104</v>
      </c>
      <c r="LE30" s="17">
        <v>106.44718</v>
      </c>
      <c r="LF30" s="17">
        <v>108.13</v>
      </c>
      <c r="LG30" s="17">
        <v>-4.13</v>
      </c>
      <c r="LH30" s="17">
        <v>62.9</v>
      </c>
      <c r="LI30" s="17">
        <v>67.725759999999994</v>
      </c>
      <c r="LJ30" s="17">
        <v>67.725759999999994</v>
      </c>
      <c r="LK30" s="17">
        <v>-4.8257599999999998</v>
      </c>
      <c r="LL30" s="17">
        <v>73.7</v>
      </c>
      <c r="LM30" s="17">
        <v>77.659289999999999</v>
      </c>
      <c r="LN30" s="17">
        <v>72.37388</v>
      </c>
      <c r="LO30" s="17">
        <v>1.32612</v>
      </c>
      <c r="LP30" s="17">
        <v>30.3</v>
      </c>
      <c r="LQ30" s="17">
        <v>30.215479999999999</v>
      </c>
      <c r="LR30" s="17">
        <v>30.215479999999999</v>
      </c>
      <c r="LS30" s="17">
        <v>8.4519999999999998E-2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/>
      <c r="MC30" s="17"/>
      <c r="MD30" s="17"/>
      <c r="ME30" s="17">
        <v>0</v>
      </c>
      <c r="MF30" s="17">
        <v>144.1</v>
      </c>
      <c r="MG30" s="17">
        <v>136.25200000000001</v>
      </c>
      <c r="MH30" s="17">
        <v>149.77393000000001</v>
      </c>
      <c r="MI30" s="17">
        <v>-5.6739300000000004</v>
      </c>
      <c r="MJ30" s="17">
        <v>143</v>
      </c>
      <c r="MK30" s="17">
        <v>136.25200000000001</v>
      </c>
      <c r="ML30" s="17">
        <v>149.77393000000001</v>
      </c>
      <c r="MM30" s="17">
        <v>-6.77393</v>
      </c>
      <c r="MN30" s="17">
        <v>146.30000000000001</v>
      </c>
      <c r="MO30" s="17">
        <v>136.25200000000001</v>
      </c>
      <c r="MP30" s="17">
        <v>149.77393000000001</v>
      </c>
      <c r="MQ30" s="17">
        <v>-3.4739300000000002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/>
      <c r="NI30" s="17"/>
      <c r="NJ30" s="17"/>
      <c r="NK30" s="17">
        <v>0</v>
      </c>
      <c r="NL30" s="17"/>
      <c r="NM30" s="17"/>
      <c r="NN30" s="17"/>
      <c r="NO30" s="17">
        <v>0</v>
      </c>
      <c r="NP30" s="17"/>
      <c r="NQ30" s="17"/>
      <c r="NR30" s="17"/>
      <c r="NS30" s="17">
        <v>0</v>
      </c>
      <c r="NT30" s="17">
        <v>1.1000000000000001</v>
      </c>
      <c r="NU30" s="17">
        <v>0.92</v>
      </c>
      <c r="NV30" s="17">
        <v>0.92</v>
      </c>
      <c r="NW30" s="17">
        <v>0.18</v>
      </c>
      <c r="NX30" s="17">
        <v>70.599999999999994</v>
      </c>
      <c r="NY30" s="17">
        <v>82.81</v>
      </c>
      <c r="NZ30" s="17">
        <v>82.81</v>
      </c>
      <c r="OA30" s="17">
        <v>-12.21</v>
      </c>
      <c r="OB30" s="17">
        <v>80.400000000000006</v>
      </c>
      <c r="OC30" s="17">
        <v>74.31</v>
      </c>
      <c r="OD30" s="17">
        <v>74.31</v>
      </c>
      <c r="OE30" s="17">
        <v>6.09</v>
      </c>
      <c r="OF30" s="17">
        <v>0.5</v>
      </c>
      <c r="OG30" s="17">
        <v>3.8</v>
      </c>
      <c r="OH30" s="17">
        <v>2.9449999999999998</v>
      </c>
      <c r="OI30" s="17">
        <v>-2.4449999999999998</v>
      </c>
      <c r="OJ30" s="17">
        <v>0.4</v>
      </c>
      <c r="OK30" s="17">
        <v>0.3</v>
      </c>
      <c r="OL30" s="17">
        <v>0.3</v>
      </c>
      <c r="OM30" s="17">
        <v>0.1</v>
      </c>
      <c r="ON30" s="17">
        <v>14.2</v>
      </c>
      <c r="OO30" s="17">
        <v>17.629770000000001</v>
      </c>
      <c r="OP30" s="17">
        <v>17.629770000000001</v>
      </c>
      <c r="OQ30" s="17">
        <v>-3.42977</v>
      </c>
      <c r="OR30" s="17">
        <v>9.8000000000000007</v>
      </c>
      <c r="OS30" s="17">
        <v>9</v>
      </c>
      <c r="OT30" s="17">
        <v>9</v>
      </c>
      <c r="OU30" s="17">
        <v>0.8</v>
      </c>
      <c r="OV30" s="17">
        <v>4.7</v>
      </c>
      <c r="OW30" s="17">
        <v>5.67</v>
      </c>
      <c r="OX30" s="17">
        <v>4.6920900000000003</v>
      </c>
      <c r="OY30" s="17">
        <v>7.9100000000000004E-3</v>
      </c>
      <c r="OZ30" s="17"/>
      <c r="PA30" s="17">
        <v>2</v>
      </c>
      <c r="PB30" s="17">
        <v>2</v>
      </c>
      <c r="PC30" s="17">
        <v>-2</v>
      </c>
      <c r="PD30" s="17">
        <v>3.5</v>
      </c>
      <c r="PE30" s="17">
        <v>3.55</v>
      </c>
      <c r="PF30" s="17">
        <v>3.55</v>
      </c>
      <c r="PG30" s="17">
        <v>-0.05</v>
      </c>
      <c r="PH30" s="17">
        <v>2.5</v>
      </c>
      <c r="PI30" s="17">
        <v>3.4</v>
      </c>
      <c r="PJ30" s="17">
        <v>3.4</v>
      </c>
      <c r="PK30" s="17">
        <v>-0.9</v>
      </c>
      <c r="PL30" s="17">
        <v>0</v>
      </c>
      <c r="PM30" s="17">
        <v>0</v>
      </c>
      <c r="PN30" s="17">
        <v>0</v>
      </c>
      <c r="PO30" s="17">
        <v>0</v>
      </c>
      <c r="PP30" s="17">
        <v>15.7</v>
      </c>
      <c r="PQ30" s="17">
        <v>19.588640000000002</v>
      </c>
      <c r="PR30" s="17">
        <v>19.588640000000002</v>
      </c>
      <c r="PS30" s="17">
        <v>-3.8886400000000001</v>
      </c>
      <c r="PT30" s="17">
        <v>3.1</v>
      </c>
      <c r="PU30" s="17">
        <v>4</v>
      </c>
      <c r="PV30" s="17">
        <v>4</v>
      </c>
      <c r="PW30" s="17">
        <v>-0.9</v>
      </c>
      <c r="PX30" s="17">
        <v>3.6</v>
      </c>
      <c r="PY30" s="17">
        <v>3.4</v>
      </c>
      <c r="PZ30" s="17">
        <v>3.4</v>
      </c>
      <c r="QA30" s="17">
        <v>0.2</v>
      </c>
      <c r="QB30" s="17">
        <v>18.600000000000001</v>
      </c>
      <c r="QC30" s="17"/>
      <c r="QD30" s="17"/>
      <c r="QE30" s="17">
        <v>18.600000000000001</v>
      </c>
      <c r="QF30" s="17">
        <v>15.2</v>
      </c>
      <c r="QG30" s="17">
        <v>14.298999999999999</v>
      </c>
      <c r="QH30" s="17">
        <v>14.298999999999999</v>
      </c>
      <c r="QI30" s="17">
        <v>0.90100000000000002</v>
      </c>
      <c r="QJ30" s="17">
        <v>19.899999999999999</v>
      </c>
      <c r="QK30" s="17">
        <v>18.914999999999999</v>
      </c>
      <c r="QL30" s="17">
        <v>18.914999999999999</v>
      </c>
      <c r="QM30" s="17">
        <v>0.98499999999999999</v>
      </c>
      <c r="QN30" s="17">
        <v>10.9</v>
      </c>
      <c r="QO30" s="17">
        <v>20.399999999999999</v>
      </c>
      <c r="QP30" s="17">
        <v>19.82</v>
      </c>
      <c r="QQ30" s="17">
        <v>-8.92</v>
      </c>
      <c r="QR30" s="17">
        <v>58.9</v>
      </c>
      <c r="QS30" s="17">
        <v>63.71</v>
      </c>
      <c r="QT30" s="17">
        <v>63.71</v>
      </c>
      <c r="QU30" s="17">
        <v>-4.8099999999999996</v>
      </c>
      <c r="QV30" s="17">
        <v>4.8</v>
      </c>
      <c r="QW30" s="17">
        <v>4.2</v>
      </c>
      <c r="QX30" s="17">
        <v>4.2</v>
      </c>
      <c r="QY30" s="17">
        <v>0.6</v>
      </c>
      <c r="QZ30" s="17">
        <v>2.2000000000000002</v>
      </c>
      <c r="RA30" s="17">
        <v>2.4</v>
      </c>
      <c r="RB30" s="17">
        <v>2.4</v>
      </c>
      <c r="RC30" s="17">
        <v>-0.2</v>
      </c>
      <c r="RD30" s="17"/>
      <c r="RE30" s="17"/>
      <c r="RF30" s="17"/>
      <c r="RG30" s="17">
        <v>0</v>
      </c>
      <c r="RH30" s="17">
        <v>2.9</v>
      </c>
      <c r="RI30" s="17">
        <v>2.8</v>
      </c>
      <c r="RJ30" s="17">
        <v>2.8</v>
      </c>
      <c r="RK30" s="17">
        <v>0.1</v>
      </c>
      <c r="RL30" s="17">
        <v>19.8</v>
      </c>
      <c r="RM30" s="17">
        <v>15.817</v>
      </c>
      <c r="RN30" s="17">
        <v>15.817</v>
      </c>
      <c r="RO30" s="17">
        <v>3.9830000000000001</v>
      </c>
      <c r="RP30" s="17">
        <v>3.6</v>
      </c>
      <c r="RQ30" s="17">
        <v>3.5489999999999999</v>
      </c>
      <c r="RR30" s="17">
        <v>3.5489999999999999</v>
      </c>
      <c r="RS30" s="17">
        <v>5.0999999999999997E-2</v>
      </c>
      <c r="RT30" s="17">
        <v>7.3</v>
      </c>
      <c r="RU30" s="17">
        <v>0</v>
      </c>
      <c r="RV30" s="17">
        <v>9.5845699999999994</v>
      </c>
      <c r="RW30" s="17">
        <v>-2.28457</v>
      </c>
      <c r="RX30" s="17">
        <v>2</v>
      </c>
      <c r="RY30" s="17">
        <v>2</v>
      </c>
      <c r="RZ30" s="17">
        <v>2</v>
      </c>
      <c r="SA30" s="17">
        <v>0</v>
      </c>
      <c r="SB30" s="17">
        <v>0.4</v>
      </c>
      <c r="SC30" s="17">
        <v>0.7</v>
      </c>
      <c r="SD30" s="17">
        <v>0.7</v>
      </c>
      <c r="SE30" s="17">
        <v>-0.3</v>
      </c>
      <c r="SF30" s="17">
        <v>8.8000000000000007</v>
      </c>
      <c r="SG30" s="17">
        <v>10.38198</v>
      </c>
      <c r="SH30" s="17">
        <v>10.38198</v>
      </c>
      <c r="SI30" s="17">
        <v>-1.5819799999999999</v>
      </c>
      <c r="SJ30" s="17">
        <v>9.1</v>
      </c>
      <c r="SK30" s="17">
        <v>8.9</v>
      </c>
      <c r="SL30" s="17">
        <v>8.9</v>
      </c>
      <c r="SM30" s="17">
        <v>0.2</v>
      </c>
      <c r="SN30" s="17">
        <v>18</v>
      </c>
      <c r="SO30" s="17">
        <v>19.588640000000002</v>
      </c>
      <c r="SP30" s="17">
        <v>19.588640000000002</v>
      </c>
      <c r="SQ30" s="17">
        <v>-1.5886400000000001</v>
      </c>
      <c r="SR30" s="17"/>
      <c r="SS30" s="17">
        <v>19.588640000000002</v>
      </c>
      <c r="ST30" s="17">
        <v>19.588640000000002</v>
      </c>
      <c r="SU30" s="17">
        <v>-19.588640000000002</v>
      </c>
      <c r="SV30" s="17">
        <v>20</v>
      </c>
      <c r="SW30" s="17">
        <v>19.09892</v>
      </c>
      <c r="SX30" s="17">
        <v>19.09892</v>
      </c>
      <c r="SY30" s="17">
        <v>0.90107999999999999</v>
      </c>
      <c r="SZ30" s="17">
        <v>7.4</v>
      </c>
      <c r="TA30" s="17">
        <v>12.4</v>
      </c>
      <c r="TB30" s="17">
        <v>14.34</v>
      </c>
      <c r="TC30" s="17">
        <v>-6.94</v>
      </c>
      <c r="TD30" s="17">
        <v>81.7</v>
      </c>
      <c r="TE30" s="17">
        <v>40.69</v>
      </c>
      <c r="TF30" s="17">
        <v>40.69</v>
      </c>
      <c r="TG30" s="17">
        <v>41.01</v>
      </c>
      <c r="TH30" s="17">
        <v>40.4</v>
      </c>
      <c r="TI30" s="17">
        <v>39.97</v>
      </c>
      <c r="TJ30" s="17">
        <v>39.97</v>
      </c>
      <c r="TK30" s="17">
        <v>0.43</v>
      </c>
      <c r="TL30" s="17">
        <v>66.5</v>
      </c>
      <c r="TM30" s="17">
        <v>57.97</v>
      </c>
      <c r="TN30" s="17">
        <v>57.97</v>
      </c>
      <c r="TO30" s="17">
        <v>8.5299999999999994</v>
      </c>
      <c r="TP30" s="17">
        <v>80.099999999999994</v>
      </c>
      <c r="TQ30" s="17">
        <v>60.31</v>
      </c>
      <c r="TR30" s="17">
        <v>60.31</v>
      </c>
      <c r="TS30" s="17">
        <v>19.79</v>
      </c>
      <c r="TT30" s="17">
        <v>9.3000000000000007</v>
      </c>
      <c r="TU30" s="17">
        <v>7.56</v>
      </c>
      <c r="TV30" s="17">
        <v>7.56</v>
      </c>
      <c r="TW30" s="17">
        <v>1.74</v>
      </c>
      <c r="TX30" s="17">
        <v>9.4</v>
      </c>
      <c r="TY30" s="17">
        <v>6.64</v>
      </c>
      <c r="TZ30" s="17">
        <v>6.64</v>
      </c>
      <c r="UA30" s="17">
        <v>2.76</v>
      </c>
      <c r="UB30" s="17">
        <v>19.100000000000001</v>
      </c>
      <c r="UC30" s="17">
        <v>20.568069999999999</v>
      </c>
      <c r="UD30" s="17">
        <v>20.568069999999999</v>
      </c>
      <c r="UE30" s="17">
        <v>-1.46807</v>
      </c>
      <c r="UF30" s="17">
        <v>5.6</v>
      </c>
      <c r="UG30" s="17">
        <v>8</v>
      </c>
      <c r="UH30" s="17">
        <v>8</v>
      </c>
      <c r="UI30" s="17">
        <v>-2.4</v>
      </c>
      <c r="UJ30" s="17">
        <v>5</v>
      </c>
      <c r="UK30" s="17">
        <v>7.4</v>
      </c>
      <c r="UL30" s="17">
        <v>7.4</v>
      </c>
      <c r="UM30" s="17">
        <v>-2.4</v>
      </c>
      <c r="UN30" s="17">
        <v>20.399999999999999</v>
      </c>
      <c r="UO30" s="17">
        <v>10</v>
      </c>
      <c r="UP30" s="17">
        <v>10</v>
      </c>
      <c r="UQ30" s="17">
        <v>10.4</v>
      </c>
      <c r="UR30" s="17">
        <v>20.399999999999999</v>
      </c>
      <c r="US30" s="17">
        <v>10</v>
      </c>
      <c r="UT30" s="17">
        <v>10</v>
      </c>
      <c r="UU30" s="17">
        <v>10.4</v>
      </c>
      <c r="UV30" s="17">
        <v>20.100000000000001</v>
      </c>
      <c r="UW30" s="17">
        <v>10</v>
      </c>
      <c r="UX30" s="17">
        <v>10</v>
      </c>
      <c r="UY30" s="17">
        <v>10.1</v>
      </c>
      <c r="UZ30" s="17">
        <v>0.3</v>
      </c>
      <c r="VA30" s="17">
        <v>3.5</v>
      </c>
      <c r="VB30" s="17">
        <v>2.915</v>
      </c>
      <c r="VC30" s="17">
        <v>-2.6150000000000002</v>
      </c>
      <c r="VD30" s="17">
        <v>18.3</v>
      </c>
      <c r="VE30" s="17">
        <v>17.640999999999998</v>
      </c>
      <c r="VF30" s="17">
        <v>17.640999999999998</v>
      </c>
      <c r="VG30" s="17">
        <v>0.65900000000000003</v>
      </c>
      <c r="VH30" s="17">
        <v>151.9</v>
      </c>
      <c r="VI30" s="17">
        <v>139.49</v>
      </c>
      <c r="VJ30" s="17">
        <v>139.49</v>
      </c>
      <c r="VK30" s="17">
        <v>12.41</v>
      </c>
      <c r="VL30" s="17">
        <v>0.6</v>
      </c>
      <c r="VM30" s="17">
        <v>0.6</v>
      </c>
      <c r="VN30" s="17">
        <v>0.6</v>
      </c>
      <c r="VO30" s="17">
        <v>0</v>
      </c>
      <c r="VP30" s="17">
        <v>27.8</v>
      </c>
      <c r="VQ30" s="17">
        <v>52.88</v>
      </c>
      <c r="VR30" s="17">
        <v>52.88</v>
      </c>
      <c r="VS30" s="17">
        <v>-25.08</v>
      </c>
      <c r="VT30" s="17">
        <v>25.3</v>
      </c>
      <c r="VU30" s="17">
        <v>26.13308</v>
      </c>
      <c r="VV30" s="17"/>
      <c r="VW30" s="17">
        <v>25.3</v>
      </c>
      <c r="VX30" s="17">
        <v>114</v>
      </c>
      <c r="VY30" s="17">
        <v>111.9</v>
      </c>
      <c r="VZ30" s="17">
        <v>113.80347</v>
      </c>
      <c r="WA30" s="17">
        <v>0.19653000000000001</v>
      </c>
      <c r="WB30" s="17">
        <v>17.899999999999999</v>
      </c>
      <c r="WC30" s="17">
        <v>17.754000000000001</v>
      </c>
      <c r="WD30" s="17">
        <v>17.754000000000001</v>
      </c>
      <c r="WE30" s="17">
        <v>0.14599999999999999</v>
      </c>
      <c r="WF30" s="17">
        <v>0</v>
      </c>
      <c r="WG30" s="17"/>
      <c r="WH30" s="17"/>
      <c r="WI30" s="17">
        <v>0</v>
      </c>
      <c r="WJ30" s="17">
        <v>20</v>
      </c>
      <c r="WK30" s="17">
        <v>19.09892</v>
      </c>
      <c r="WL30" s="17">
        <v>19.09892</v>
      </c>
      <c r="WM30" s="17">
        <v>0.90107999999999999</v>
      </c>
      <c r="WN30" s="17">
        <v>9.4</v>
      </c>
      <c r="WO30" s="17">
        <v>12.9</v>
      </c>
      <c r="WP30" s="17">
        <v>12.9</v>
      </c>
      <c r="WQ30" s="17">
        <v>-3.5</v>
      </c>
      <c r="WR30" s="17">
        <v>44.6</v>
      </c>
      <c r="WS30" s="17">
        <v>77</v>
      </c>
      <c r="WT30" s="17">
        <v>74</v>
      </c>
      <c r="WU30" s="17">
        <v>-29.4</v>
      </c>
      <c r="WV30" s="17">
        <v>34.4</v>
      </c>
      <c r="WW30" s="17"/>
      <c r="WX30" s="17"/>
      <c r="WY30" s="17">
        <v>34.4</v>
      </c>
      <c r="WZ30" s="17">
        <v>29.2</v>
      </c>
      <c r="XA30" s="17">
        <v>29.184000000000001</v>
      </c>
      <c r="XB30" s="17">
        <v>29.184000000000001</v>
      </c>
      <c r="XC30" s="17">
        <v>1.6E-2</v>
      </c>
      <c r="XD30" s="17">
        <v>3.3</v>
      </c>
      <c r="XE30" s="17">
        <v>2.8159999999999998</v>
      </c>
      <c r="XF30" s="17">
        <v>2.8159999999999998</v>
      </c>
      <c r="XG30" s="17">
        <v>0.48399999999999999</v>
      </c>
      <c r="XH30" s="17">
        <v>14.9</v>
      </c>
      <c r="XI30" s="17">
        <v>14</v>
      </c>
      <c r="XJ30" s="17">
        <v>14</v>
      </c>
      <c r="XK30" s="17">
        <v>0.9</v>
      </c>
      <c r="XL30" s="17">
        <v>15.5</v>
      </c>
      <c r="XM30" s="17">
        <v>17</v>
      </c>
      <c r="XN30" s="17">
        <v>17</v>
      </c>
      <c r="XO30" s="17">
        <v>-1.5</v>
      </c>
      <c r="XP30" s="17">
        <v>8.3000000000000007</v>
      </c>
      <c r="XQ30" s="17">
        <v>7.5</v>
      </c>
      <c r="XR30" s="17">
        <v>7.5</v>
      </c>
      <c r="XS30" s="17">
        <v>0.8</v>
      </c>
    </row>
    <row r="31" spans="1:643" ht="24" customHeight="1">
      <c r="A31" s="1"/>
      <c r="B31" s="16" t="s">
        <v>63</v>
      </c>
      <c r="C31" s="16" t="s">
        <v>637</v>
      </c>
      <c r="D31" s="17">
        <v>1</v>
      </c>
      <c r="E31" s="17">
        <v>0.93</v>
      </c>
      <c r="F31" s="17">
        <v>0.93</v>
      </c>
      <c r="G31" s="17">
        <v>7.0000000000000007E-2</v>
      </c>
      <c r="H31" s="17">
        <v>1.6</v>
      </c>
      <c r="I31" s="17">
        <v>1.65</v>
      </c>
      <c r="J31" s="17">
        <v>1.65</v>
      </c>
      <c r="K31" s="17">
        <v>-0.05</v>
      </c>
      <c r="L31" s="17">
        <v>601.79999999999995</v>
      </c>
      <c r="M31" s="17">
        <v>600.00711000000001</v>
      </c>
      <c r="N31" s="17">
        <v>600.00711000000001</v>
      </c>
      <c r="O31" s="17">
        <v>1.7928900000000001</v>
      </c>
      <c r="P31" s="17">
        <v>201.5</v>
      </c>
      <c r="Q31" s="17">
        <v>196.91358</v>
      </c>
      <c r="R31" s="17">
        <v>196.91358</v>
      </c>
      <c r="S31" s="17">
        <v>4.5864200000000004</v>
      </c>
      <c r="T31" s="17">
        <v>0</v>
      </c>
      <c r="U31" s="17"/>
      <c r="V31" s="17"/>
      <c r="W31" s="17">
        <v>0</v>
      </c>
      <c r="X31" s="17">
        <v>0</v>
      </c>
      <c r="Y31" s="17"/>
      <c r="Z31" s="17"/>
      <c r="AA31" s="17">
        <v>0</v>
      </c>
      <c r="AB31" s="17">
        <v>38.200000000000003</v>
      </c>
      <c r="AC31" s="17">
        <v>76.798159999999996</v>
      </c>
      <c r="AD31" s="17">
        <v>76.798159999999996</v>
      </c>
      <c r="AE31" s="17">
        <v>-38.59816</v>
      </c>
      <c r="AF31" s="17">
        <v>233.5</v>
      </c>
      <c r="AG31" s="17">
        <v>246</v>
      </c>
      <c r="AH31" s="17">
        <v>246</v>
      </c>
      <c r="AI31" s="17">
        <v>-12.5</v>
      </c>
      <c r="AJ31" s="17"/>
      <c r="AK31" s="17"/>
      <c r="AL31" s="17">
        <v>38.641599999999997</v>
      </c>
      <c r="AM31" s="17">
        <v>-38.641599999999997</v>
      </c>
      <c r="AN31" s="17"/>
      <c r="AO31" s="17"/>
      <c r="AP31" s="17"/>
      <c r="AQ31" s="17">
        <v>0</v>
      </c>
      <c r="AR31" s="17">
        <v>144.6</v>
      </c>
      <c r="AS31" s="17">
        <v>116.66667</v>
      </c>
      <c r="AT31" s="17">
        <v>116.66667</v>
      </c>
      <c r="AU31" s="17">
        <v>27.933330000000002</v>
      </c>
      <c r="AV31" s="17">
        <v>144.6</v>
      </c>
      <c r="AW31" s="17">
        <v>116.66667</v>
      </c>
      <c r="AX31" s="17">
        <v>116.66667</v>
      </c>
      <c r="AY31" s="17">
        <v>27.933330000000002</v>
      </c>
      <c r="AZ31" s="17">
        <v>144.69999999999999</v>
      </c>
      <c r="BA31" s="17">
        <v>116.66667</v>
      </c>
      <c r="BB31" s="17">
        <v>116.66667</v>
      </c>
      <c r="BC31" s="17">
        <v>28.033329999999999</v>
      </c>
      <c r="BD31" s="17">
        <v>242.3</v>
      </c>
      <c r="BE31" s="17">
        <v>175</v>
      </c>
      <c r="BF31" s="17">
        <v>175</v>
      </c>
      <c r="BG31" s="17">
        <v>67.3</v>
      </c>
      <c r="BH31" s="17"/>
      <c r="BI31" s="17"/>
      <c r="BJ31" s="17"/>
      <c r="BK31" s="17">
        <v>0</v>
      </c>
      <c r="BL31" s="17"/>
      <c r="BM31" s="17"/>
      <c r="BN31" s="17"/>
      <c r="BO31" s="17">
        <v>0</v>
      </c>
      <c r="BP31" s="17">
        <v>562.20000000000005</v>
      </c>
      <c r="BQ31" s="17">
        <v>529.92538000000002</v>
      </c>
      <c r="BR31" s="17">
        <v>570.52497000000005</v>
      </c>
      <c r="BS31" s="17">
        <v>-8.3249700000000004</v>
      </c>
      <c r="BT31" s="17">
        <v>10.3</v>
      </c>
      <c r="BU31" s="17">
        <v>10.212540000000001</v>
      </c>
      <c r="BV31" s="17">
        <v>10.212540000000001</v>
      </c>
      <c r="BW31" s="17">
        <v>8.7459999999999996E-2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/>
      <c r="CG31" s="17"/>
      <c r="CH31" s="17"/>
      <c r="CI31" s="17">
        <v>0</v>
      </c>
      <c r="CJ31" s="17"/>
      <c r="CK31" s="17"/>
      <c r="CL31" s="17"/>
      <c r="CM31" s="17">
        <v>0</v>
      </c>
      <c r="CN31" s="17">
        <v>156.9</v>
      </c>
      <c r="CO31" s="17">
        <v>165.3526</v>
      </c>
      <c r="CP31" s="17">
        <v>165.3526</v>
      </c>
      <c r="CQ31" s="17">
        <v>-8.4526000000000003</v>
      </c>
      <c r="CR31" s="17">
        <v>6.7</v>
      </c>
      <c r="CS31" s="17">
        <v>4.2400599999999997</v>
      </c>
      <c r="CT31" s="17">
        <v>4.2400599999999997</v>
      </c>
      <c r="CU31" s="17">
        <v>2.45994</v>
      </c>
      <c r="CV31" s="17"/>
      <c r="CW31" s="17"/>
      <c r="CX31" s="17"/>
      <c r="CY31" s="17">
        <v>0</v>
      </c>
      <c r="CZ31" s="17">
        <v>6.8</v>
      </c>
      <c r="DA31" s="17">
        <v>6.8787000000000003</v>
      </c>
      <c r="DB31" s="17">
        <v>6.8787000000000003</v>
      </c>
      <c r="DC31" s="17">
        <v>-7.8700000000000006E-2</v>
      </c>
      <c r="DD31" s="17">
        <v>10.199999999999999</v>
      </c>
      <c r="DE31" s="17">
        <v>10.038970000000001</v>
      </c>
      <c r="DF31" s="17">
        <v>10.038970000000001</v>
      </c>
      <c r="DG31" s="17">
        <v>0.16103000000000001</v>
      </c>
      <c r="DH31" s="17">
        <v>69.5</v>
      </c>
      <c r="DI31" s="17">
        <v>70</v>
      </c>
      <c r="DJ31" s="17">
        <v>51.597270000000002</v>
      </c>
      <c r="DK31" s="17">
        <v>17.902729999999998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/>
      <c r="DY31" s="17"/>
      <c r="DZ31" s="17"/>
      <c r="EA31" s="17">
        <v>0</v>
      </c>
      <c r="EB31" s="17">
        <v>109.8</v>
      </c>
      <c r="EC31" s="17">
        <v>113.3477</v>
      </c>
      <c r="ED31" s="17">
        <v>113.3477</v>
      </c>
      <c r="EE31" s="17">
        <v>-3.5476999999999999</v>
      </c>
      <c r="EF31" s="17">
        <v>179.4</v>
      </c>
      <c r="EG31" s="17">
        <v>213.90915000000001</v>
      </c>
      <c r="EH31" s="17">
        <v>110.5</v>
      </c>
      <c r="EI31" s="17">
        <v>68.900000000000006</v>
      </c>
      <c r="EJ31" s="17"/>
      <c r="EK31" s="17"/>
      <c r="EL31" s="17"/>
      <c r="EM31" s="17">
        <v>0</v>
      </c>
      <c r="EN31" s="17"/>
      <c r="EO31" s="17"/>
      <c r="EP31" s="17"/>
      <c r="EQ31" s="17">
        <v>0</v>
      </c>
      <c r="ER31" s="17"/>
      <c r="ES31" s="17"/>
      <c r="ET31" s="17"/>
      <c r="EU31" s="17">
        <v>0</v>
      </c>
      <c r="EV31" s="17">
        <v>6.5</v>
      </c>
      <c r="EW31" s="17">
        <v>6.39</v>
      </c>
      <c r="EX31" s="17">
        <v>6.39</v>
      </c>
      <c r="EY31" s="17">
        <v>0.11</v>
      </c>
      <c r="EZ31" s="17">
        <v>310.7</v>
      </c>
      <c r="FA31" s="17">
        <v>460.67581000000001</v>
      </c>
      <c r="FB31" s="17">
        <v>398.63367</v>
      </c>
      <c r="FC31" s="17">
        <v>-87.933670000000006</v>
      </c>
      <c r="FD31" s="17">
        <v>45.9</v>
      </c>
      <c r="FE31" s="17">
        <v>43.091900000000003</v>
      </c>
      <c r="FF31" s="17">
        <v>53.998730000000002</v>
      </c>
      <c r="FG31" s="17">
        <v>-8.0987299999999998</v>
      </c>
      <c r="FH31" s="17">
        <v>142.4</v>
      </c>
      <c r="FI31" s="17">
        <v>138.51473999999999</v>
      </c>
      <c r="FJ31" s="17">
        <v>149.20862</v>
      </c>
      <c r="FK31" s="17">
        <v>-6.8086200000000003</v>
      </c>
      <c r="FL31" s="17">
        <v>23.9</v>
      </c>
      <c r="FM31" s="17">
        <v>22.53171</v>
      </c>
      <c r="FN31" s="17"/>
      <c r="FO31" s="17">
        <v>23.9</v>
      </c>
      <c r="FP31" s="17">
        <v>18.100000000000001</v>
      </c>
      <c r="FQ31" s="17">
        <v>19.361409999999999</v>
      </c>
      <c r="FR31" s="17">
        <v>19.361409999999999</v>
      </c>
      <c r="FS31" s="17">
        <v>-1.2614099999999999</v>
      </c>
      <c r="FT31" s="17">
        <v>13.3</v>
      </c>
      <c r="FU31" s="17"/>
      <c r="FV31" s="17">
        <v>19.09892</v>
      </c>
      <c r="FW31" s="17">
        <v>-5.7989199999999999</v>
      </c>
      <c r="FX31" s="17">
        <v>92.3</v>
      </c>
      <c r="FY31" s="17">
        <v>88.000979999999998</v>
      </c>
      <c r="FZ31" s="17">
        <v>88.000979999999998</v>
      </c>
      <c r="GA31" s="17">
        <v>4.2990199999999996</v>
      </c>
      <c r="GB31" s="17">
        <v>163.74315999999999</v>
      </c>
      <c r="GC31" s="17">
        <v>151.30493000000001</v>
      </c>
      <c r="GD31" s="17">
        <v>146.85750999999999</v>
      </c>
      <c r="GE31" s="17">
        <v>16.885649999999998</v>
      </c>
      <c r="GF31" s="17">
        <v>165.10272000000001</v>
      </c>
      <c r="GG31" s="17">
        <v>151.30493000000001</v>
      </c>
      <c r="GH31" s="17">
        <v>146.85750999999999</v>
      </c>
      <c r="GI31" s="17">
        <v>18.24521</v>
      </c>
      <c r="GJ31" s="17">
        <v>178.9503</v>
      </c>
      <c r="GK31" s="17">
        <v>151.30493000000001</v>
      </c>
      <c r="GL31" s="17">
        <v>146.85750999999999</v>
      </c>
      <c r="GM31" s="17">
        <v>32.092790000000001</v>
      </c>
      <c r="GN31" s="17">
        <v>108.6</v>
      </c>
      <c r="GO31" s="17">
        <v>89.788640000000001</v>
      </c>
      <c r="GP31" s="17">
        <v>111.34766</v>
      </c>
      <c r="GQ31" s="17">
        <v>-2.7476600000000002</v>
      </c>
      <c r="GR31" s="17">
        <v>6</v>
      </c>
      <c r="GS31" s="17">
        <v>3.0056699999999998</v>
      </c>
      <c r="GT31" s="17">
        <v>6.0084900000000001</v>
      </c>
      <c r="GU31" s="17">
        <v>-8.4899999999999993E-3</v>
      </c>
      <c r="GV31" s="17">
        <v>0</v>
      </c>
      <c r="GW31" s="17"/>
      <c r="GX31" s="17">
        <v>5.02773</v>
      </c>
      <c r="GY31" s="17">
        <v>-5.02773</v>
      </c>
      <c r="GZ31" s="17">
        <v>33.799999999999997</v>
      </c>
      <c r="HA31" s="17">
        <v>36.537669999999999</v>
      </c>
      <c r="HB31" s="17">
        <v>36.537669999999999</v>
      </c>
      <c r="HC31" s="17">
        <v>-2.73767</v>
      </c>
      <c r="HD31" s="17">
        <v>45.3</v>
      </c>
      <c r="HE31" s="17">
        <v>44.44858</v>
      </c>
      <c r="HF31" s="17">
        <v>44.44858</v>
      </c>
      <c r="HG31" s="17">
        <v>0.85141999999999995</v>
      </c>
      <c r="HH31" s="17">
        <v>1.9</v>
      </c>
      <c r="HI31" s="17">
        <v>1.7435700000000001</v>
      </c>
      <c r="HJ31" s="17">
        <v>1.7435700000000001</v>
      </c>
      <c r="HK31" s="17">
        <v>0.15643000000000001</v>
      </c>
      <c r="HL31" s="17">
        <v>2.5</v>
      </c>
      <c r="HM31" s="17">
        <v>3.9771899999999998</v>
      </c>
      <c r="HN31" s="17">
        <v>3.9771899999999998</v>
      </c>
      <c r="HO31" s="17">
        <v>-1.47719</v>
      </c>
      <c r="HP31" s="17">
        <v>23.4</v>
      </c>
      <c r="HQ31" s="17">
        <v>26.00657</v>
      </c>
      <c r="HR31" s="17">
        <v>26.00657</v>
      </c>
      <c r="HS31" s="17">
        <v>-2.6065700000000001</v>
      </c>
      <c r="HT31" s="17">
        <v>158.5</v>
      </c>
      <c r="HU31" s="17">
        <v>175.92723000000001</v>
      </c>
      <c r="HV31" s="17">
        <v>175.92723000000001</v>
      </c>
      <c r="HW31" s="17">
        <v>-17.427230000000002</v>
      </c>
      <c r="HX31" s="17">
        <v>15.8</v>
      </c>
      <c r="HY31" s="17">
        <v>0</v>
      </c>
      <c r="HZ31" s="17">
        <v>61.530839999999998</v>
      </c>
      <c r="IA31" s="17">
        <v>-45.730840000000001</v>
      </c>
      <c r="IB31" s="17">
        <v>83</v>
      </c>
      <c r="IC31" s="17">
        <v>89.707170000000005</v>
      </c>
      <c r="ID31" s="17">
        <v>89.707170000000005</v>
      </c>
      <c r="IE31" s="17">
        <v>-6.7071699999999996</v>
      </c>
      <c r="IF31" s="17"/>
      <c r="IG31" s="17"/>
      <c r="IH31" s="17"/>
      <c r="II31" s="17">
        <v>0</v>
      </c>
      <c r="IJ31" s="17"/>
      <c r="IK31" s="17"/>
      <c r="IL31" s="17">
        <v>0</v>
      </c>
      <c r="IM31" s="17">
        <v>0</v>
      </c>
      <c r="IN31" s="17"/>
      <c r="IO31" s="17"/>
      <c r="IP31" s="17"/>
      <c r="IQ31" s="17">
        <v>0</v>
      </c>
      <c r="IR31" s="17"/>
      <c r="IS31" s="17"/>
      <c r="IT31" s="17"/>
      <c r="IU31" s="17">
        <v>0</v>
      </c>
      <c r="IV31" s="17"/>
      <c r="IW31" s="17"/>
      <c r="IX31" s="17"/>
      <c r="IY31" s="17">
        <v>0</v>
      </c>
      <c r="IZ31" s="17">
        <v>91.4</v>
      </c>
      <c r="JA31" s="17">
        <v>89.802329999999998</v>
      </c>
      <c r="JB31" s="17">
        <v>115.80472</v>
      </c>
      <c r="JC31" s="17">
        <v>-24.404720000000001</v>
      </c>
      <c r="JD31" s="17">
        <v>170.5</v>
      </c>
      <c r="JE31" s="17">
        <v>175.46368000000001</v>
      </c>
      <c r="JF31" s="17">
        <v>175.46368000000001</v>
      </c>
      <c r="JG31" s="17">
        <v>-4.9636800000000001</v>
      </c>
      <c r="JH31" s="17">
        <v>163.6</v>
      </c>
      <c r="JI31" s="17">
        <v>175.46368000000001</v>
      </c>
      <c r="JJ31" s="17">
        <v>175.46368000000001</v>
      </c>
      <c r="JK31" s="17">
        <v>-11.86368</v>
      </c>
      <c r="JL31" s="17">
        <v>182.8</v>
      </c>
      <c r="JM31" s="17">
        <v>175.46368000000001</v>
      </c>
      <c r="JN31" s="17">
        <v>175.46368000000001</v>
      </c>
      <c r="JO31" s="17">
        <v>7.3363199999999997</v>
      </c>
      <c r="JP31" s="17">
        <v>247.8</v>
      </c>
      <c r="JQ31" s="17">
        <v>263.19551000000001</v>
      </c>
      <c r="JR31" s="17">
        <v>263.19551000000001</v>
      </c>
      <c r="JS31" s="17">
        <v>-15.39551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109.8</v>
      </c>
      <c r="KO31" s="17">
        <v>115.35749</v>
      </c>
      <c r="KP31" s="17">
        <v>101.4572</v>
      </c>
      <c r="KQ31" s="17">
        <v>8.3428000000000004</v>
      </c>
      <c r="KR31" s="17">
        <v>0</v>
      </c>
      <c r="KS31" s="17"/>
      <c r="KT31" s="17">
        <v>0</v>
      </c>
      <c r="KU31" s="17">
        <v>0</v>
      </c>
      <c r="KV31" s="17"/>
      <c r="KW31" s="17"/>
      <c r="KX31" s="17"/>
      <c r="KY31" s="17">
        <v>0</v>
      </c>
      <c r="KZ31" s="17">
        <v>87.1</v>
      </c>
      <c r="LA31" s="17">
        <v>119.44629999999999</v>
      </c>
      <c r="LB31" s="17">
        <v>132.78858</v>
      </c>
      <c r="LC31" s="17">
        <v>-45.688580000000002</v>
      </c>
      <c r="LD31" s="17">
        <v>91.4</v>
      </c>
      <c r="LE31" s="17">
        <v>105.41799</v>
      </c>
      <c r="LF31" s="17">
        <v>112.93577000000001</v>
      </c>
      <c r="LG31" s="17">
        <v>-21.535769999999999</v>
      </c>
      <c r="LH31" s="17">
        <v>61</v>
      </c>
      <c r="LI31" s="17">
        <v>67.725759999999994</v>
      </c>
      <c r="LJ31" s="17">
        <v>67.725759999999994</v>
      </c>
      <c r="LK31" s="17">
        <v>-6.7257600000000002</v>
      </c>
      <c r="LL31" s="17">
        <v>71.7</v>
      </c>
      <c r="LM31" s="17">
        <v>77.741209999999995</v>
      </c>
      <c r="LN31" s="17">
        <v>72.37388</v>
      </c>
      <c r="LO31" s="17">
        <v>-0.67388000000000003</v>
      </c>
      <c r="LP31" s="17">
        <v>29.2</v>
      </c>
      <c r="LQ31" s="17">
        <v>30.215479999999999</v>
      </c>
      <c r="LR31" s="17">
        <v>30.215479999999999</v>
      </c>
      <c r="LS31" s="17">
        <v>-1.0154799999999999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/>
      <c r="MC31" s="17"/>
      <c r="MD31" s="17"/>
      <c r="ME31" s="17">
        <v>0</v>
      </c>
      <c r="MF31" s="17">
        <v>146</v>
      </c>
      <c r="MG31" s="17">
        <v>149.77393000000001</v>
      </c>
      <c r="MH31" s="17">
        <v>149.77393000000001</v>
      </c>
      <c r="MI31" s="17">
        <v>-3.77393</v>
      </c>
      <c r="MJ31" s="17">
        <v>145.19999999999999</v>
      </c>
      <c r="MK31" s="17">
        <v>149.77393000000001</v>
      </c>
      <c r="ML31" s="17">
        <v>149.77393000000001</v>
      </c>
      <c r="MM31" s="17">
        <v>-4.5739299999999998</v>
      </c>
      <c r="MN31" s="17">
        <v>148.9</v>
      </c>
      <c r="MO31" s="17">
        <v>149.77393000000001</v>
      </c>
      <c r="MP31" s="17">
        <v>149.77393000000001</v>
      </c>
      <c r="MQ31" s="17">
        <v>-0.87392999999999998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/>
      <c r="NI31" s="17"/>
      <c r="NJ31" s="17"/>
      <c r="NK31" s="17">
        <v>0</v>
      </c>
      <c r="NL31" s="17"/>
      <c r="NM31" s="17"/>
      <c r="NN31" s="17"/>
      <c r="NO31" s="17">
        <v>0</v>
      </c>
      <c r="NP31" s="17"/>
      <c r="NQ31" s="17"/>
      <c r="NR31" s="17"/>
      <c r="NS31" s="17">
        <v>0</v>
      </c>
      <c r="NT31" s="17">
        <v>1.1000000000000001</v>
      </c>
      <c r="NU31" s="17">
        <v>0.91100000000000003</v>
      </c>
      <c r="NV31" s="17">
        <v>0.91100000000000003</v>
      </c>
      <c r="NW31" s="17">
        <v>0.189</v>
      </c>
      <c r="NX31" s="17">
        <v>80.400000000000006</v>
      </c>
      <c r="NY31" s="17">
        <v>87.63</v>
      </c>
      <c r="NZ31" s="17">
        <v>87.63</v>
      </c>
      <c r="OA31" s="17">
        <v>-7.23</v>
      </c>
      <c r="OB31" s="17">
        <v>80.3</v>
      </c>
      <c r="OC31" s="17">
        <v>73.66</v>
      </c>
      <c r="OD31" s="17">
        <v>73.66</v>
      </c>
      <c r="OE31" s="17">
        <v>6.64</v>
      </c>
      <c r="OF31" s="17">
        <v>1.3</v>
      </c>
      <c r="OG31" s="17">
        <v>4.2</v>
      </c>
      <c r="OH31" s="17">
        <v>3.3639999999999999</v>
      </c>
      <c r="OI31" s="17">
        <v>-2.0640000000000001</v>
      </c>
      <c r="OJ31" s="17">
        <v>0.4</v>
      </c>
      <c r="OK31" s="17">
        <v>0.4</v>
      </c>
      <c r="OL31" s="17">
        <v>0.4</v>
      </c>
      <c r="OM31" s="17">
        <v>0</v>
      </c>
      <c r="ON31" s="17">
        <v>14.2</v>
      </c>
      <c r="OO31" s="17">
        <v>17.629770000000001</v>
      </c>
      <c r="OP31" s="17">
        <v>17.629770000000001</v>
      </c>
      <c r="OQ31" s="17">
        <v>-3.42977</v>
      </c>
      <c r="OR31" s="17">
        <v>9.8000000000000007</v>
      </c>
      <c r="OS31" s="17">
        <v>9</v>
      </c>
      <c r="OT31" s="17">
        <v>9</v>
      </c>
      <c r="OU31" s="17">
        <v>0.8</v>
      </c>
      <c r="OV31" s="17">
        <v>4.8</v>
      </c>
      <c r="OW31" s="17">
        <v>5.67</v>
      </c>
      <c r="OX31" s="17">
        <v>5.67</v>
      </c>
      <c r="OY31" s="17">
        <v>-0.87</v>
      </c>
      <c r="OZ31" s="17"/>
      <c r="PA31" s="17">
        <v>2</v>
      </c>
      <c r="PB31" s="17">
        <v>2</v>
      </c>
      <c r="PC31" s="17">
        <v>-2</v>
      </c>
      <c r="PD31" s="17">
        <v>3.6</v>
      </c>
      <c r="PE31" s="17">
        <v>3.55</v>
      </c>
      <c r="PF31" s="17">
        <v>3.55</v>
      </c>
      <c r="PG31" s="17">
        <v>0.05</v>
      </c>
      <c r="PH31" s="17">
        <v>2.6</v>
      </c>
      <c r="PI31" s="17">
        <v>3.4</v>
      </c>
      <c r="PJ31" s="17">
        <v>3.4</v>
      </c>
      <c r="PK31" s="17">
        <v>-0.8</v>
      </c>
      <c r="PL31" s="17">
        <v>0</v>
      </c>
      <c r="PM31" s="17">
        <v>0</v>
      </c>
      <c r="PN31" s="17">
        <v>0</v>
      </c>
      <c r="PO31" s="17">
        <v>0</v>
      </c>
      <c r="PP31" s="17">
        <v>15.7</v>
      </c>
      <c r="PQ31" s="17">
        <v>19.588640000000002</v>
      </c>
      <c r="PR31" s="17">
        <v>19.588640000000002</v>
      </c>
      <c r="PS31" s="17">
        <v>-3.8886400000000001</v>
      </c>
      <c r="PT31" s="17">
        <v>3.1</v>
      </c>
      <c r="PU31" s="17">
        <v>4</v>
      </c>
      <c r="PV31" s="17">
        <v>4</v>
      </c>
      <c r="PW31" s="17">
        <v>-0.9</v>
      </c>
      <c r="PX31" s="17">
        <v>3.7</v>
      </c>
      <c r="PY31" s="17">
        <v>3.4</v>
      </c>
      <c r="PZ31" s="17">
        <v>3.4</v>
      </c>
      <c r="QA31" s="17">
        <v>0.3</v>
      </c>
      <c r="QB31" s="17">
        <v>18.600000000000001</v>
      </c>
      <c r="QC31" s="17"/>
      <c r="QD31" s="17"/>
      <c r="QE31" s="17">
        <v>18.600000000000001</v>
      </c>
      <c r="QF31" s="17">
        <v>15</v>
      </c>
      <c r="QG31" s="17">
        <v>12.813000000000001</v>
      </c>
      <c r="QH31" s="17">
        <v>12.813000000000001</v>
      </c>
      <c r="QI31" s="17">
        <v>2.1869999999999998</v>
      </c>
      <c r="QJ31" s="17">
        <v>19.7</v>
      </c>
      <c r="QK31" s="17">
        <v>18.923999999999999</v>
      </c>
      <c r="QL31" s="17">
        <v>18.923999999999999</v>
      </c>
      <c r="QM31" s="17">
        <v>0.77600000000000002</v>
      </c>
      <c r="QN31" s="17">
        <v>14.7</v>
      </c>
      <c r="QO31" s="17">
        <v>21.2</v>
      </c>
      <c r="QP31" s="17">
        <v>20.92</v>
      </c>
      <c r="QQ31" s="17">
        <v>-6.22</v>
      </c>
      <c r="QR31" s="17">
        <v>63.6</v>
      </c>
      <c r="QS31" s="17">
        <v>68.02</v>
      </c>
      <c r="QT31" s="17">
        <v>68.02</v>
      </c>
      <c r="QU31" s="17">
        <v>-4.42</v>
      </c>
      <c r="QV31" s="17">
        <v>4.8</v>
      </c>
      <c r="QW31" s="17">
        <v>4.2</v>
      </c>
      <c r="QX31" s="17">
        <v>4.2</v>
      </c>
      <c r="QY31" s="17">
        <v>0.6</v>
      </c>
      <c r="QZ31" s="17">
        <v>2.2000000000000002</v>
      </c>
      <c r="RA31" s="17">
        <v>2.4</v>
      </c>
      <c r="RB31" s="17">
        <v>2.4</v>
      </c>
      <c r="RC31" s="17">
        <v>-0.2</v>
      </c>
      <c r="RD31" s="17"/>
      <c r="RE31" s="17"/>
      <c r="RF31" s="17"/>
      <c r="RG31" s="17">
        <v>0</v>
      </c>
      <c r="RH31" s="17">
        <v>2.8</v>
      </c>
      <c r="RI31" s="17">
        <v>2.8</v>
      </c>
      <c r="RJ31" s="17">
        <v>2.8</v>
      </c>
      <c r="RK31" s="17">
        <v>0</v>
      </c>
      <c r="RL31" s="17">
        <v>19.899999999999999</v>
      </c>
      <c r="RM31" s="17">
        <v>15.151</v>
      </c>
      <c r="RN31" s="17">
        <v>15.151</v>
      </c>
      <c r="RO31" s="17">
        <v>4.7489999999999997</v>
      </c>
      <c r="RP31" s="17">
        <v>3.5</v>
      </c>
      <c r="RQ31" s="17">
        <v>3.5489999999999999</v>
      </c>
      <c r="RR31" s="17">
        <v>3.5489999999999999</v>
      </c>
      <c r="RS31" s="17">
        <v>-4.9000000000000002E-2</v>
      </c>
      <c r="RT31" s="17">
        <v>7.3</v>
      </c>
      <c r="RU31" s="17">
        <v>0</v>
      </c>
      <c r="RV31" s="17">
        <v>14.35802</v>
      </c>
      <c r="RW31" s="17">
        <v>-7.05802</v>
      </c>
      <c r="RX31" s="17">
        <v>2</v>
      </c>
      <c r="RY31" s="17">
        <v>2</v>
      </c>
      <c r="RZ31" s="17">
        <v>2</v>
      </c>
      <c r="SA31" s="17">
        <v>0</v>
      </c>
      <c r="SB31" s="17">
        <v>0.5</v>
      </c>
      <c r="SC31" s="17">
        <v>0.7</v>
      </c>
      <c r="SD31" s="17">
        <v>0.7</v>
      </c>
      <c r="SE31" s="17">
        <v>-0.2</v>
      </c>
      <c r="SF31" s="17">
        <v>8.6999999999999993</v>
      </c>
      <c r="SG31" s="17">
        <v>10.38198</v>
      </c>
      <c r="SH31" s="17">
        <v>10.38198</v>
      </c>
      <c r="SI31" s="17">
        <v>-1.68198</v>
      </c>
      <c r="SJ31" s="17">
        <v>9.1</v>
      </c>
      <c r="SK31" s="17">
        <v>8.9</v>
      </c>
      <c r="SL31" s="17">
        <v>8.9</v>
      </c>
      <c r="SM31" s="17">
        <v>0.2</v>
      </c>
      <c r="SN31" s="17">
        <v>17.899999999999999</v>
      </c>
      <c r="SO31" s="17">
        <v>19.588640000000002</v>
      </c>
      <c r="SP31" s="17">
        <v>19.588640000000002</v>
      </c>
      <c r="SQ31" s="17">
        <v>-1.6886399999999999</v>
      </c>
      <c r="SR31" s="17"/>
      <c r="SS31" s="17">
        <v>19.588640000000002</v>
      </c>
      <c r="ST31" s="17">
        <v>19.588640000000002</v>
      </c>
      <c r="SU31" s="17">
        <v>-19.588640000000002</v>
      </c>
      <c r="SV31" s="17">
        <v>20</v>
      </c>
      <c r="SW31" s="17">
        <v>19.09892</v>
      </c>
      <c r="SX31" s="17">
        <v>19.09892</v>
      </c>
      <c r="SY31" s="17">
        <v>0.90107999999999999</v>
      </c>
      <c r="SZ31" s="17">
        <v>4.3</v>
      </c>
      <c r="TA31" s="17">
        <v>14.2</v>
      </c>
      <c r="TB31" s="17">
        <v>14.02</v>
      </c>
      <c r="TC31" s="17">
        <v>-9.7200000000000006</v>
      </c>
      <c r="TD31" s="17">
        <v>80.5</v>
      </c>
      <c r="TE31" s="17">
        <v>46.33</v>
      </c>
      <c r="TF31" s="17">
        <v>46.33</v>
      </c>
      <c r="TG31" s="17">
        <v>34.17</v>
      </c>
      <c r="TH31" s="17">
        <v>40.4</v>
      </c>
      <c r="TI31" s="17">
        <v>36.39</v>
      </c>
      <c r="TJ31" s="17">
        <v>36.39</v>
      </c>
      <c r="TK31" s="17">
        <v>4.01</v>
      </c>
      <c r="TL31" s="17">
        <v>67.2</v>
      </c>
      <c r="TM31" s="17">
        <v>60.94</v>
      </c>
      <c r="TN31" s="17">
        <v>60.94</v>
      </c>
      <c r="TO31" s="17">
        <v>6.26</v>
      </c>
      <c r="TP31" s="17">
        <v>79.2</v>
      </c>
      <c r="TQ31" s="17">
        <v>62.01</v>
      </c>
      <c r="TR31" s="17">
        <v>62.01</v>
      </c>
      <c r="TS31" s="17">
        <v>17.190000000000001</v>
      </c>
      <c r="TT31" s="17">
        <v>5.3</v>
      </c>
      <c r="TU31" s="17">
        <v>8.49</v>
      </c>
      <c r="TV31" s="17">
        <v>8.49</v>
      </c>
      <c r="TW31" s="17">
        <v>-3.19</v>
      </c>
      <c r="TX31" s="17">
        <v>9.8000000000000007</v>
      </c>
      <c r="TY31" s="17">
        <v>7.31</v>
      </c>
      <c r="TZ31" s="17">
        <v>7.31</v>
      </c>
      <c r="UA31" s="17">
        <v>2.4900000000000002</v>
      </c>
      <c r="UB31" s="17">
        <v>19.899999999999999</v>
      </c>
      <c r="UC31" s="17">
        <v>20.568069999999999</v>
      </c>
      <c r="UD31" s="17">
        <v>20.568069999999999</v>
      </c>
      <c r="UE31" s="17">
        <v>-0.66807000000000005</v>
      </c>
      <c r="UF31" s="17">
        <v>5.6</v>
      </c>
      <c r="UG31" s="17">
        <v>8</v>
      </c>
      <c r="UH31" s="17">
        <v>8</v>
      </c>
      <c r="UI31" s="17">
        <v>-2.4</v>
      </c>
      <c r="UJ31" s="17">
        <v>5</v>
      </c>
      <c r="UK31" s="17">
        <v>7.4</v>
      </c>
      <c r="UL31" s="17">
        <v>7.4</v>
      </c>
      <c r="UM31" s="17">
        <v>-2.4</v>
      </c>
      <c r="UN31" s="17">
        <v>20.399999999999999</v>
      </c>
      <c r="UO31" s="17">
        <v>10</v>
      </c>
      <c r="UP31" s="17">
        <v>10</v>
      </c>
      <c r="UQ31" s="17">
        <v>10.4</v>
      </c>
      <c r="UR31" s="17">
        <v>20.399999999999999</v>
      </c>
      <c r="US31" s="17">
        <v>10</v>
      </c>
      <c r="UT31" s="17">
        <v>10</v>
      </c>
      <c r="UU31" s="17">
        <v>10.4</v>
      </c>
      <c r="UV31" s="17">
        <v>20.100000000000001</v>
      </c>
      <c r="UW31" s="17">
        <v>10</v>
      </c>
      <c r="UX31" s="17">
        <v>10</v>
      </c>
      <c r="UY31" s="17">
        <v>10.1</v>
      </c>
      <c r="UZ31" s="17">
        <v>0.6</v>
      </c>
      <c r="VA31" s="17">
        <v>3.8</v>
      </c>
      <c r="VB31" s="17">
        <v>3.254</v>
      </c>
      <c r="VC31" s="17">
        <v>-2.6539999999999999</v>
      </c>
      <c r="VD31" s="17">
        <v>18.7</v>
      </c>
      <c r="VE31" s="17">
        <v>17.79</v>
      </c>
      <c r="VF31" s="17">
        <v>17.79</v>
      </c>
      <c r="VG31" s="17">
        <v>0.91</v>
      </c>
      <c r="VH31" s="17">
        <v>151.30000000000001</v>
      </c>
      <c r="VI31" s="17">
        <v>138.25</v>
      </c>
      <c r="VJ31" s="17">
        <v>138.25</v>
      </c>
      <c r="VK31" s="17">
        <v>13.05</v>
      </c>
      <c r="VL31" s="17">
        <v>0.6</v>
      </c>
      <c r="VM31" s="17">
        <v>0.6</v>
      </c>
      <c r="VN31" s="17">
        <v>0.6</v>
      </c>
      <c r="VO31" s="17">
        <v>0</v>
      </c>
      <c r="VP31" s="17">
        <v>35.9</v>
      </c>
      <c r="VQ31" s="17">
        <v>61.09</v>
      </c>
      <c r="VR31" s="17">
        <v>61.09</v>
      </c>
      <c r="VS31" s="17">
        <v>-25.19</v>
      </c>
      <c r="VT31" s="17">
        <v>27.6</v>
      </c>
      <c r="VU31" s="17">
        <v>31.272089999999999</v>
      </c>
      <c r="VV31" s="17"/>
      <c r="VW31" s="17">
        <v>27.6</v>
      </c>
      <c r="VX31" s="17">
        <v>113.7</v>
      </c>
      <c r="VY31" s="17">
        <v>111.8</v>
      </c>
      <c r="VZ31" s="17">
        <v>113.52884</v>
      </c>
      <c r="WA31" s="17">
        <v>0.17116000000000001</v>
      </c>
      <c r="WB31" s="17">
        <v>18.3</v>
      </c>
      <c r="WC31" s="17">
        <v>18.013000000000002</v>
      </c>
      <c r="WD31" s="17">
        <v>18.013000000000002</v>
      </c>
      <c r="WE31" s="17">
        <v>0.28699999999999998</v>
      </c>
      <c r="WF31" s="17">
        <v>0</v>
      </c>
      <c r="WG31" s="17"/>
      <c r="WH31" s="17"/>
      <c r="WI31" s="17">
        <v>0</v>
      </c>
      <c r="WJ31" s="17">
        <v>20</v>
      </c>
      <c r="WK31" s="17">
        <v>19.09892</v>
      </c>
      <c r="WL31" s="17">
        <v>19.09892</v>
      </c>
      <c r="WM31" s="17">
        <v>0.90107999999999999</v>
      </c>
      <c r="WN31" s="17">
        <v>9.6</v>
      </c>
      <c r="WO31" s="17">
        <v>12.9</v>
      </c>
      <c r="WP31" s="17">
        <v>12.9</v>
      </c>
      <c r="WQ31" s="17">
        <v>-3.3</v>
      </c>
      <c r="WR31" s="17">
        <v>44.2</v>
      </c>
      <c r="WS31" s="17">
        <v>77</v>
      </c>
      <c r="WT31" s="17">
        <v>74</v>
      </c>
      <c r="WU31" s="17">
        <v>-29.8</v>
      </c>
      <c r="WV31" s="17">
        <v>34.4</v>
      </c>
      <c r="WW31" s="17"/>
      <c r="WX31" s="17"/>
      <c r="WY31" s="17">
        <v>34.4</v>
      </c>
      <c r="WZ31" s="17">
        <v>29.1</v>
      </c>
      <c r="XA31" s="17">
        <v>29.184000000000001</v>
      </c>
      <c r="XB31" s="17">
        <v>29.184000000000001</v>
      </c>
      <c r="XC31" s="17">
        <v>-8.4000000000000005E-2</v>
      </c>
      <c r="XD31" s="17">
        <v>3.3</v>
      </c>
      <c r="XE31" s="17">
        <v>2.8159999999999998</v>
      </c>
      <c r="XF31" s="17">
        <v>2.8159999999999998</v>
      </c>
      <c r="XG31" s="17">
        <v>0.48399999999999999</v>
      </c>
      <c r="XH31" s="17">
        <v>15</v>
      </c>
      <c r="XI31" s="17">
        <v>14</v>
      </c>
      <c r="XJ31" s="17">
        <v>14</v>
      </c>
      <c r="XK31" s="17">
        <v>1</v>
      </c>
      <c r="XL31" s="17">
        <v>15.5</v>
      </c>
      <c r="XM31" s="17">
        <v>17</v>
      </c>
      <c r="XN31" s="17">
        <v>17</v>
      </c>
      <c r="XO31" s="17">
        <v>-1.5</v>
      </c>
      <c r="XP31" s="17">
        <v>8.4</v>
      </c>
      <c r="XQ31" s="17">
        <v>7.5</v>
      </c>
      <c r="XR31" s="17">
        <v>7.5</v>
      </c>
      <c r="XS31" s="17">
        <v>0.9</v>
      </c>
    </row>
    <row r="32" spans="1:643" ht="24" customHeight="1">
      <c r="A32" s="1"/>
      <c r="B32" s="18" t="s">
        <v>63</v>
      </c>
      <c r="C32" s="18" t="s">
        <v>638</v>
      </c>
      <c r="D32" s="19">
        <v>1</v>
      </c>
      <c r="E32" s="19">
        <v>0.93</v>
      </c>
      <c r="F32" s="19">
        <v>0.93</v>
      </c>
      <c r="G32" s="19">
        <v>7.0000000000000007E-2</v>
      </c>
      <c r="H32" s="19">
        <v>1.6</v>
      </c>
      <c r="I32" s="19">
        <v>1.65</v>
      </c>
      <c r="J32" s="19">
        <v>1.65</v>
      </c>
      <c r="K32" s="19">
        <v>-0.05</v>
      </c>
      <c r="L32" s="19">
        <v>601.70000000000005</v>
      </c>
      <c r="M32" s="19">
        <v>600.00711000000001</v>
      </c>
      <c r="N32" s="19">
        <v>600.00711000000001</v>
      </c>
      <c r="O32" s="19">
        <v>1.69289</v>
      </c>
      <c r="P32" s="19">
        <v>200.2</v>
      </c>
      <c r="Q32" s="19">
        <v>196.91358</v>
      </c>
      <c r="R32" s="19">
        <v>196.91358</v>
      </c>
      <c r="S32" s="19">
        <v>3.2864200000000001</v>
      </c>
      <c r="T32" s="19">
        <v>5.0999999999999996</v>
      </c>
      <c r="U32" s="19"/>
      <c r="V32" s="19"/>
      <c r="W32" s="19">
        <v>5.0999999999999996</v>
      </c>
      <c r="X32" s="19">
        <v>5.05</v>
      </c>
      <c r="Y32" s="19"/>
      <c r="Z32" s="19"/>
      <c r="AA32" s="19">
        <v>5.05</v>
      </c>
      <c r="AB32" s="19">
        <v>38.700000000000003</v>
      </c>
      <c r="AC32" s="19">
        <v>76.798159999999996</v>
      </c>
      <c r="AD32" s="19">
        <v>68.692139999999995</v>
      </c>
      <c r="AE32" s="19">
        <v>-29.992139999999999</v>
      </c>
      <c r="AF32" s="19">
        <v>237.1</v>
      </c>
      <c r="AG32" s="19">
        <v>246</v>
      </c>
      <c r="AH32" s="19">
        <v>246</v>
      </c>
      <c r="AI32" s="19">
        <v>-8.9</v>
      </c>
      <c r="AJ32" s="19"/>
      <c r="AK32" s="19"/>
      <c r="AL32" s="19">
        <v>37.723210000000002</v>
      </c>
      <c r="AM32" s="19">
        <v>-37.723210000000002</v>
      </c>
      <c r="AN32" s="19"/>
      <c r="AO32" s="19"/>
      <c r="AP32" s="19"/>
      <c r="AQ32" s="19">
        <v>0</v>
      </c>
      <c r="AR32" s="19">
        <v>143.19999999999999</v>
      </c>
      <c r="AS32" s="19">
        <v>116.66667</v>
      </c>
      <c r="AT32" s="19">
        <v>116.66667</v>
      </c>
      <c r="AU32" s="19">
        <v>26.533329999999999</v>
      </c>
      <c r="AV32" s="19">
        <v>144.4</v>
      </c>
      <c r="AW32" s="19">
        <v>116.66667</v>
      </c>
      <c r="AX32" s="19">
        <v>116.66667</v>
      </c>
      <c r="AY32" s="19">
        <v>27.733329999999999</v>
      </c>
      <c r="AZ32" s="19">
        <v>143.80000000000001</v>
      </c>
      <c r="BA32" s="19">
        <v>116.66667</v>
      </c>
      <c r="BB32" s="19">
        <v>116.66667</v>
      </c>
      <c r="BC32" s="19">
        <v>27.133330000000001</v>
      </c>
      <c r="BD32" s="19">
        <v>242</v>
      </c>
      <c r="BE32" s="19">
        <v>175</v>
      </c>
      <c r="BF32" s="19">
        <v>175</v>
      </c>
      <c r="BG32" s="19">
        <v>67</v>
      </c>
      <c r="BH32" s="19"/>
      <c r="BI32" s="19"/>
      <c r="BJ32" s="19"/>
      <c r="BK32" s="19">
        <v>0</v>
      </c>
      <c r="BL32" s="19"/>
      <c r="BM32" s="19"/>
      <c r="BN32" s="19"/>
      <c r="BO32" s="19">
        <v>0</v>
      </c>
      <c r="BP32" s="19">
        <v>563.29999999999995</v>
      </c>
      <c r="BQ32" s="19">
        <v>530.39188000000001</v>
      </c>
      <c r="BR32" s="19">
        <v>556.71257000000003</v>
      </c>
      <c r="BS32" s="19">
        <v>6.5874300000000003</v>
      </c>
      <c r="BT32" s="19">
        <v>10.5</v>
      </c>
      <c r="BU32" s="19">
        <v>10.212540000000001</v>
      </c>
      <c r="BV32" s="19">
        <v>10.212540000000001</v>
      </c>
      <c r="BW32" s="19">
        <v>0.28745999999999999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/>
      <c r="CG32" s="19"/>
      <c r="CH32" s="19"/>
      <c r="CI32" s="19">
        <v>0</v>
      </c>
      <c r="CJ32" s="19"/>
      <c r="CK32" s="19"/>
      <c r="CL32" s="19"/>
      <c r="CM32" s="19">
        <v>0</v>
      </c>
      <c r="CN32" s="19">
        <v>162.4</v>
      </c>
      <c r="CO32" s="19">
        <v>165.3526</v>
      </c>
      <c r="CP32" s="19">
        <v>165.3526</v>
      </c>
      <c r="CQ32" s="19">
        <v>-2.9525999999999999</v>
      </c>
      <c r="CR32" s="19">
        <v>6.9</v>
      </c>
      <c r="CS32" s="19">
        <v>4.2400599999999997</v>
      </c>
      <c r="CT32" s="19">
        <v>4.2400599999999997</v>
      </c>
      <c r="CU32" s="19">
        <v>2.6599400000000002</v>
      </c>
      <c r="CV32" s="19"/>
      <c r="CW32" s="19"/>
      <c r="CX32" s="19"/>
      <c r="CY32" s="19">
        <v>0</v>
      </c>
      <c r="CZ32" s="19">
        <v>6.8</v>
      </c>
      <c r="DA32" s="19">
        <v>6.8787000000000003</v>
      </c>
      <c r="DB32" s="19">
        <v>6.8787000000000003</v>
      </c>
      <c r="DC32" s="19">
        <v>-7.8700000000000006E-2</v>
      </c>
      <c r="DD32" s="19">
        <v>10.199999999999999</v>
      </c>
      <c r="DE32" s="19">
        <v>10.038970000000001</v>
      </c>
      <c r="DF32" s="19">
        <v>10.038970000000001</v>
      </c>
      <c r="DG32" s="19">
        <v>0.16103000000000001</v>
      </c>
      <c r="DH32" s="19">
        <v>69.900000000000006</v>
      </c>
      <c r="DI32" s="19">
        <v>70</v>
      </c>
      <c r="DJ32" s="19">
        <v>34.740430000000003</v>
      </c>
      <c r="DK32" s="19">
        <v>35.159570000000002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/>
      <c r="DY32" s="19"/>
      <c r="DZ32" s="19"/>
      <c r="EA32" s="19">
        <v>0</v>
      </c>
      <c r="EB32" s="19">
        <v>110.4</v>
      </c>
      <c r="EC32" s="19">
        <v>113.3477</v>
      </c>
      <c r="ED32" s="19">
        <v>113.3477</v>
      </c>
      <c r="EE32" s="19">
        <v>-2.9477000000000002</v>
      </c>
      <c r="EF32" s="19">
        <v>172.6</v>
      </c>
      <c r="EG32" s="19">
        <v>220.61243999999999</v>
      </c>
      <c r="EH32" s="19">
        <v>190.46725000000001</v>
      </c>
      <c r="EI32" s="19">
        <v>-17.867249999999999</v>
      </c>
      <c r="EJ32" s="19"/>
      <c r="EK32" s="19"/>
      <c r="EL32" s="19"/>
      <c r="EM32" s="19">
        <v>0</v>
      </c>
      <c r="EN32" s="19"/>
      <c r="EO32" s="19"/>
      <c r="EP32" s="19"/>
      <c r="EQ32" s="19">
        <v>0</v>
      </c>
      <c r="ER32" s="19"/>
      <c r="ES32" s="19"/>
      <c r="ET32" s="19"/>
      <c r="EU32" s="19">
        <v>0</v>
      </c>
      <c r="EV32" s="19">
        <v>6.5</v>
      </c>
      <c r="EW32" s="19">
        <v>6.39</v>
      </c>
      <c r="EX32" s="19">
        <v>6.39</v>
      </c>
      <c r="EY32" s="19">
        <v>0.11</v>
      </c>
      <c r="EZ32" s="19">
        <v>312.5</v>
      </c>
      <c r="FA32" s="19">
        <v>460.67581000000001</v>
      </c>
      <c r="FB32" s="19">
        <v>422.39454000000001</v>
      </c>
      <c r="FC32" s="19">
        <v>-109.89454000000001</v>
      </c>
      <c r="FD32" s="19">
        <v>45.3</v>
      </c>
      <c r="FE32" s="19">
        <v>43.091900000000003</v>
      </c>
      <c r="FF32" s="19">
        <v>53.998730000000002</v>
      </c>
      <c r="FG32" s="19">
        <v>-8.6987299999999994</v>
      </c>
      <c r="FH32" s="19">
        <v>150.69999999999999</v>
      </c>
      <c r="FI32" s="19">
        <v>146.09012000000001</v>
      </c>
      <c r="FJ32" s="19">
        <v>146.47611000000001</v>
      </c>
      <c r="FK32" s="19">
        <v>4.2238899999999999</v>
      </c>
      <c r="FL32" s="19">
        <v>23.3</v>
      </c>
      <c r="FM32" s="19">
        <v>22.53171</v>
      </c>
      <c r="FN32" s="19"/>
      <c r="FO32" s="19">
        <v>23.3</v>
      </c>
      <c r="FP32" s="19">
        <v>17.8</v>
      </c>
      <c r="FQ32" s="19">
        <v>19.361409999999999</v>
      </c>
      <c r="FR32" s="19">
        <v>19.361409999999999</v>
      </c>
      <c r="FS32" s="19">
        <v>-1.56141</v>
      </c>
      <c r="FT32" s="19">
        <v>13.3</v>
      </c>
      <c r="FU32" s="19"/>
      <c r="FV32" s="19">
        <v>19.09892</v>
      </c>
      <c r="FW32" s="19">
        <v>-5.7989199999999999</v>
      </c>
      <c r="FX32" s="19">
        <v>94.1</v>
      </c>
      <c r="FY32" s="19">
        <v>88.000979999999998</v>
      </c>
      <c r="FZ32" s="19">
        <v>88.000979999999998</v>
      </c>
      <c r="GA32" s="19">
        <v>6.0990200000000003</v>
      </c>
      <c r="GB32" s="19">
        <v>166.21834000000001</v>
      </c>
      <c r="GC32" s="19">
        <v>148.72890000000001</v>
      </c>
      <c r="GD32" s="19">
        <v>146.85750999999999</v>
      </c>
      <c r="GE32" s="19">
        <v>19.36083</v>
      </c>
      <c r="GF32" s="19">
        <v>166.49516</v>
      </c>
      <c r="GG32" s="19">
        <v>148.72890000000001</v>
      </c>
      <c r="GH32" s="19">
        <v>146.85750999999999</v>
      </c>
      <c r="GI32" s="19">
        <v>19.637650000000001</v>
      </c>
      <c r="GJ32" s="19">
        <v>175.51047</v>
      </c>
      <c r="GK32" s="19">
        <v>148.72890000000001</v>
      </c>
      <c r="GL32" s="19">
        <v>146.85750999999999</v>
      </c>
      <c r="GM32" s="19">
        <v>28.65296</v>
      </c>
      <c r="GN32" s="19">
        <v>109.6</v>
      </c>
      <c r="GO32" s="19">
        <v>111.3477</v>
      </c>
      <c r="GP32" s="19">
        <v>100.75483</v>
      </c>
      <c r="GQ32" s="19">
        <v>8.8451699999999995</v>
      </c>
      <c r="GR32" s="19">
        <v>5.9</v>
      </c>
      <c r="GS32" s="19">
        <v>3.0056699999999998</v>
      </c>
      <c r="GT32" s="19">
        <v>6.0084900000000001</v>
      </c>
      <c r="GU32" s="19">
        <v>-0.10849</v>
      </c>
      <c r="GV32" s="19">
        <v>0</v>
      </c>
      <c r="GW32" s="19"/>
      <c r="GX32" s="19">
        <v>5.02773</v>
      </c>
      <c r="GY32" s="19">
        <v>-5.02773</v>
      </c>
      <c r="GZ32" s="19">
        <v>33</v>
      </c>
      <c r="HA32" s="19">
        <v>36.537669999999999</v>
      </c>
      <c r="HB32" s="19">
        <v>36.537660000000002</v>
      </c>
      <c r="HC32" s="19">
        <v>-3.5376599999999998</v>
      </c>
      <c r="HD32" s="19">
        <v>45</v>
      </c>
      <c r="HE32" s="19">
        <v>44.44858</v>
      </c>
      <c r="HF32" s="19">
        <v>44.44858</v>
      </c>
      <c r="HG32" s="19">
        <v>0.55142000000000002</v>
      </c>
      <c r="HH32" s="19">
        <v>1.9</v>
      </c>
      <c r="HI32" s="19">
        <v>1.7435700000000001</v>
      </c>
      <c r="HJ32" s="19">
        <v>1.7435700000000001</v>
      </c>
      <c r="HK32" s="19">
        <v>0.15643000000000001</v>
      </c>
      <c r="HL32" s="19">
        <v>2.5</v>
      </c>
      <c r="HM32" s="19">
        <v>3.9771899999999998</v>
      </c>
      <c r="HN32" s="19">
        <v>3.9771899999999998</v>
      </c>
      <c r="HO32" s="19">
        <v>-1.47719</v>
      </c>
      <c r="HP32" s="19">
        <v>25.2</v>
      </c>
      <c r="HQ32" s="19">
        <v>26.00657</v>
      </c>
      <c r="HR32" s="19">
        <v>26.00657</v>
      </c>
      <c r="HS32" s="19">
        <v>-0.80657000000000001</v>
      </c>
      <c r="HT32" s="19">
        <v>159</v>
      </c>
      <c r="HU32" s="19">
        <v>175.92723000000001</v>
      </c>
      <c r="HV32" s="19">
        <v>175.92723000000001</v>
      </c>
      <c r="HW32" s="19">
        <v>-16.927230000000002</v>
      </c>
      <c r="HX32" s="19">
        <v>16.399999999999999</v>
      </c>
      <c r="HY32" s="19">
        <v>0</v>
      </c>
      <c r="HZ32" s="19">
        <v>27.7104</v>
      </c>
      <c r="IA32" s="19">
        <v>-11.3104</v>
      </c>
      <c r="IB32" s="19">
        <v>85</v>
      </c>
      <c r="IC32" s="19">
        <v>89.707170000000005</v>
      </c>
      <c r="ID32" s="19">
        <v>89.707170000000005</v>
      </c>
      <c r="IE32" s="19">
        <v>-4.7071699999999996</v>
      </c>
      <c r="IF32" s="19"/>
      <c r="IG32" s="19"/>
      <c r="IH32" s="19"/>
      <c r="II32" s="19">
        <v>0</v>
      </c>
      <c r="IJ32" s="19"/>
      <c r="IK32" s="19"/>
      <c r="IL32" s="19">
        <v>0</v>
      </c>
      <c r="IM32" s="19">
        <v>0</v>
      </c>
      <c r="IN32" s="19"/>
      <c r="IO32" s="19"/>
      <c r="IP32" s="19"/>
      <c r="IQ32" s="19">
        <v>0</v>
      </c>
      <c r="IR32" s="19"/>
      <c r="IS32" s="19"/>
      <c r="IT32" s="19"/>
      <c r="IU32" s="19">
        <v>0</v>
      </c>
      <c r="IV32" s="19"/>
      <c r="IW32" s="19"/>
      <c r="IX32" s="19"/>
      <c r="IY32" s="19">
        <v>0</v>
      </c>
      <c r="IZ32" s="19">
        <v>94.3</v>
      </c>
      <c r="JA32" s="19">
        <v>115.80476</v>
      </c>
      <c r="JB32" s="19">
        <v>103.02867999999999</v>
      </c>
      <c r="JC32" s="19">
        <v>-8.7286800000000007</v>
      </c>
      <c r="JD32" s="19">
        <v>169.6</v>
      </c>
      <c r="JE32" s="19">
        <v>175.66738000000001</v>
      </c>
      <c r="JF32" s="19">
        <v>175.66738000000001</v>
      </c>
      <c r="JG32" s="19">
        <v>-6.06738</v>
      </c>
      <c r="JH32" s="19">
        <v>161.6</v>
      </c>
      <c r="JI32" s="19">
        <v>175.66738000000001</v>
      </c>
      <c r="JJ32" s="19">
        <v>175.66738000000001</v>
      </c>
      <c r="JK32" s="19">
        <v>-14.06738</v>
      </c>
      <c r="JL32" s="19">
        <v>182.6</v>
      </c>
      <c r="JM32" s="19">
        <v>175.66738000000001</v>
      </c>
      <c r="JN32" s="19">
        <v>175.66738000000001</v>
      </c>
      <c r="JO32" s="19">
        <v>6.93262</v>
      </c>
      <c r="JP32" s="19">
        <v>247.1</v>
      </c>
      <c r="JQ32" s="19">
        <v>263.50107000000003</v>
      </c>
      <c r="JR32" s="19">
        <v>263.50107000000003</v>
      </c>
      <c r="JS32" s="19">
        <v>-16.401070000000001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110.1</v>
      </c>
      <c r="KO32" s="19">
        <v>115.35749</v>
      </c>
      <c r="KP32" s="19">
        <v>83.354489999999998</v>
      </c>
      <c r="KQ32" s="19">
        <v>26.745509999999999</v>
      </c>
      <c r="KR32" s="19">
        <v>0</v>
      </c>
      <c r="KS32" s="19"/>
      <c r="KT32" s="19">
        <v>0</v>
      </c>
      <c r="KU32" s="19">
        <v>0</v>
      </c>
      <c r="KV32" s="19"/>
      <c r="KW32" s="19"/>
      <c r="KX32" s="19"/>
      <c r="KY32" s="19">
        <v>0</v>
      </c>
      <c r="KZ32" s="19">
        <v>71.7</v>
      </c>
      <c r="LA32" s="19">
        <v>127.17437</v>
      </c>
      <c r="LB32" s="19">
        <v>132.78855999999999</v>
      </c>
      <c r="LC32" s="19">
        <v>-61.088560000000001</v>
      </c>
      <c r="LD32" s="19">
        <v>97</v>
      </c>
      <c r="LE32" s="19">
        <v>110.07409</v>
      </c>
      <c r="LF32" s="19">
        <v>108.12999000000001</v>
      </c>
      <c r="LG32" s="19">
        <v>-11.129989999999999</v>
      </c>
      <c r="LH32" s="19">
        <v>61.9</v>
      </c>
      <c r="LI32" s="19">
        <v>67.725759999999994</v>
      </c>
      <c r="LJ32" s="19">
        <v>67.725759999999994</v>
      </c>
      <c r="LK32" s="19">
        <v>-5.8257599999999998</v>
      </c>
      <c r="LL32" s="19">
        <v>73</v>
      </c>
      <c r="LM32" s="19">
        <v>78.33708</v>
      </c>
      <c r="LN32" s="19">
        <v>72.37388</v>
      </c>
      <c r="LO32" s="19">
        <v>0.62612000000000001</v>
      </c>
      <c r="LP32" s="19">
        <v>30</v>
      </c>
      <c r="LQ32" s="19">
        <v>30.215479999999999</v>
      </c>
      <c r="LR32" s="19">
        <v>30.215479999999999</v>
      </c>
      <c r="LS32" s="19">
        <v>-0.21548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/>
      <c r="MC32" s="19"/>
      <c r="MD32" s="19"/>
      <c r="ME32" s="19">
        <v>0</v>
      </c>
      <c r="MF32" s="19">
        <v>144</v>
      </c>
      <c r="MG32" s="19">
        <v>116.00875000000001</v>
      </c>
      <c r="MH32" s="19">
        <v>149.77393000000001</v>
      </c>
      <c r="MI32" s="19">
        <v>-5.77393</v>
      </c>
      <c r="MJ32" s="19">
        <v>143</v>
      </c>
      <c r="MK32" s="19">
        <v>116.00875000000001</v>
      </c>
      <c r="ML32" s="19">
        <v>149.77393000000001</v>
      </c>
      <c r="MM32" s="19">
        <v>-6.77393</v>
      </c>
      <c r="MN32" s="19">
        <v>148</v>
      </c>
      <c r="MO32" s="19">
        <v>116.00875000000001</v>
      </c>
      <c r="MP32" s="19">
        <v>149.77393000000001</v>
      </c>
      <c r="MQ32" s="19">
        <v>-1.77393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/>
      <c r="NI32" s="19"/>
      <c r="NJ32" s="19"/>
      <c r="NK32" s="19">
        <v>0</v>
      </c>
      <c r="NL32" s="19"/>
      <c r="NM32" s="19"/>
      <c r="NN32" s="19"/>
      <c r="NO32" s="19">
        <v>0</v>
      </c>
      <c r="NP32" s="19"/>
      <c r="NQ32" s="19"/>
      <c r="NR32" s="19"/>
      <c r="NS32" s="19">
        <v>0</v>
      </c>
      <c r="NT32" s="19">
        <v>1.3</v>
      </c>
      <c r="NU32" s="19">
        <v>0.92700000000000005</v>
      </c>
      <c r="NV32" s="19">
        <v>0.92700000000000005</v>
      </c>
      <c r="NW32" s="19">
        <v>0.373</v>
      </c>
      <c r="NX32" s="19">
        <v>90</v>
      </c>
      <c r="NY32" s="19">
        <v>90.65</v>
      </c>
      <c r="NZ32" s="19">
        <v>90.65</v>
      </c>
      <c r="OA32" s="19">
        <v>-0.65</v>
      </c>
      <c r="OB32" s="19">
        <v>80.3</v>
      </c>
      <c r="OC32" s="19">
        <v>72.349999999999994</v>
      </c>
      <c r="OD32" s="19">
        <v>72.349999999999994</v>
      </c>
      <c r="OE32" s="19">
        <v>7.95</v>
      </c>
      <c r="OF32" s="19">
        <v>4.8</v>
      </c>
      <c r="OG32" s="19">
        <v>4.5999999999999996</v>
      </c>
      <c r="OH32" s="19">
        <v>3.887</v>
      </c>
      <c r="OI32" s="19">
        <v>0.91300000000000003</v>
      </c>
      <c r="OJ32" s="19">
        <v>0.4</v>
      </c>
      <c r="OK32" s="19">
        <v>0.4</v>
      </c>
      <c r="OL32" s="19">
        <v>0.4</v>
      </c>
      <c r="OM32" s="19">
        <v>0</v>
      </c>
      <c r="ON32" s="19">
        <v>14.2</v>
      </c>
      <c r="OO32" s="19">
        <v>17.629770000000001</v>
      </c>
      <c r="OP32" s="19">
        <v>17.629770000000001</v>
      </c>
      <c r="OQ32" s="19">
        <v>-3.42977</v>
      </c>
      <c r="OR32" s="19">
        <v>9.9</v>
      </c>
      <c r="OS32" s="19">
        <v>9</v>
      </c>
      <c r="OT32" s="19">
        <v>9</v>
      </c>
      <c r="OU32" s="19">
        <v>0.9</v>
      </c>
      <c r="OV32" s="19">
        <v>3.3</v>
      </c>
      <c r="OW32" s="19">
        <v>5.67</v>
      </c>
      <c r="OX32" s="19">
        <v>5.1425999999999998</v>
      </c>
      <c r="OY32" s="19">
        <v>-1.8426</v>
      </c>
      <c r="OZ32" s="19"/>
      <c r="PA32" s="19">
        <v>2</v>
      </c>
      <c r="PB32" s="19">
        <v>2</v>
      </c>
      <c r="PC32" s="19">
        <v>-2</v>
      </c>
      <c r="PD32" s="19">
        <v>3.5</v>
      </c>
      <c r="PE32" s="19">
        <v>3.55</v>
      </c>
      <c r="PF32" s="19">
        <v>3.55</v>
      </c>
      <c r="PG32" s="19">
        <v>-0.05</v>
      </c>
      <c r="PH32" s="19">
        <v>2.6</v>
      </c>
      <c r="PI32" s="19">
        <v>3.4</v>
      </c>
      <c r="PJ32" s="19">
        <v>3.4</v>
      </c>
      <c r="PK32" s="19">
        <v>-0.8</v>
      </c>
      <c r="PL32" s="19">
        <v>0</v>
      </c>
      <c r="PM32" s="19">
        <v>0</v>
      </c>
      <c r="PN32" s="19">
        <v>0</v>
      </c>
      <c r="PO32" s="19">
        <v>0</v>
      </c>
      <c r="PP32" s="19">
        <v>15.4</v>
      </c>
      <c r="PQ32" s="19">
        <v>19.588640000000002</v>
      </c>
      <c r="PR32" s="19">
        <v>19.588640000000002</v>
      </c>
      <c r="PS32" s="19">
        <v>-4.1886400000000004</v>
      </c>
      <c r="PT32" s="19">
        <v>3.1</v>
      </c>
      <c r="PU32" s="19">
        <v>4</v>
      </c>
      <c r="PV32" s="19">
        <v>4</v>
      </c>
      <c r="PW32" s="19">
        <v>-0.9</v>
      </c>
      <c r="PX32" s="19">
        <v>3.6</v>
      </c>
      <c r="PY32" s="19">
        <v>3.4</v>
      </c>
      <c r="PZ32" s="19">
        <v>3.4</v>
      </c>
      <c r="QA32" s="19">
        <v>0.2</v>
      </c>
      <c r="QB32" s="19">
        <v>18.600000000000001</v>
      </c>
      <c r="QC32" s="19"/>
      <c r="QD32" s="19"/>
      <c r="QE32" s="19">
        <v>18.600000000000001</v>
      </c>
      <c r="QF32" s="19">
        <v>14.8</v>
      </c>
      <c r="QG32" s="19">
        <v>12.81</v>
      </c>
      <c r="QH32" s="19">
        <v>12.81</v>
      </c>
      <c r="QI32" s="19">
        <v>1.99</v>
      </c>
      <c r="QJ32" s="19">
        <v>19.5</v>
      </c>
      <c r="QK32" s="19">
        <v>18.95</v>
      </c>
      <c r="QL32" s="19">
        <v>18.95</v>
      </c>
      <c r="QM32" s="19">
        <v>0.55000000000000004</v>
      </c>
      <c r="QN32" s="19">
        <v>18.5</v>
      </c>
      <c r="QO32" s="19">
        <v>22.1</v>
      </c>
      <c r="QP32" s="19">
        <v>21.8</v>
      </c>
      <c r="QQ32" s="19">
        <v>-3.3</v>
      </c>
      <c r="QR32" s="19">
        <v>64.099999999999994</v>
      </c>
      <c r="QS32" s="19">
        <v>71.569999999999993</v>
      </c>
      <c r="QT32" s="19">
        <v>71.569999999999993</v>
      </c>
      <c r="QU32" s="19">
        <v>-7.47</v>
      </c>
      <c r="QV32" s="19">
        <v>4.8</v>
      </c>
      <c r="QW32" s="19">
        <v>4.2</v>
      </c>
      <c r="QX32" s="19">
        <v>4.2</v>
      </c>
      <c r="QY32" s="19">
        <v>0.6</v>
      </c>
      <c r="QZ32" s="19">
        <v>2.2000000000000002</v>
      </c>
      <c r="RA32" s="19">
        <v>2.4</v>
      </c>
      <c r="RB32" s="19">
        <v>2.4</v>
      </c>
      <c r="RC32" s="19">
        <v>-0.2</v>
      </c>
      <c r="RD32" s="19"/>
      <c r="RE32" s="19"/>
      <c r="RF32" s="19"/>
      <c r="RG32" s="19">
        <v>0</v>
      </c>
      <c r="RH32" s="19">
        <v>2.7</v>
      </c>
      <c r="RI32" s="19">
        <v>2.8</v>
      </c>
      <c r="RJ32" s="19">
        <v>2.8</v>
      </c>
      <c r="RK32" s="19">
        <v>-0.1</v>
      </c>
      <c r="RL32" s="19">
        <v>19.100000000000001</v>
      </c>
      <c r="RM32" s="19">
        <v>15.084</v>
      </c>
      <c r="RN32" s="19">
        <v>15.084</v>
      </c>
      <c r="RO32" s="19">
        <v>4.016</v>
      </c>
      <c r="RP32" s="19">
        <v>3.6</v>
      </c>
      <c r="RQ32" s="19">
        <v>3.5489999999999999</v>
      </c>
      <c r="RR32" s="19">
        <v>3.5489999999999999</v>
      </c>
      <c r="RS32" s="19">
        <v>5.0999999999999997E-2</v>
      </c>
      <c r="RT32" s="19">
        <v>7.3</v>
      </c>
      <c r="RU32" s="19">
        <v>0</v>
      </c>
      <c r="RV32" s="19">
        <v>6.4661299999999997</v>
      </c>
      <c r="RW32" s="19">
        <v>0.83387</v>
      </c>
      <c r="RX32" s="19">
        <v>2</v>
      </c>
      <c r="RY32" s="19">
        <v>2</v>
      </c>
      <c r="RZ32" s="19">
        <v>2</v>
      </c>
      <c r="SA32" s="19">
        <v>0</v>
      </c>
      <c r="SB32" s="19">
        <v>0.5</v>
      </c>
      <c r="SC32" s="19">
        <v>0.7</v>
      </c>
      <c r="SD32" s="19">
        <v>0.7</v>
      </c>
      <c r="SE32" s="19">
        <v>-0.2</v>
      </c>
      <c r="SF32" s="19">
        <v>8.6999999999999993</v>
      </c>
      <c r="SG32" s="19">
        <v>10.38198</v>
      </c>
      <c r="SH32" s="19">
        <v>10.38198</v>
      </c>
      <c r="SI32" s="19">
        <v>-1.68198</v>
      </c>
      <c r="SJ32" s="19">
        <v>9.1</v>
      </c>
      <c r="SK32" s="19">
        <v>8.9</v>
      </c>
      <c r="SL32" s="19">
        <v>8.9</v>
      </c>
      <c r="SM32" s="19">
        <v>0.2</v>
      </c>
      <c r="SN32" s="19">
        <v>17.399999999999999</v>
      </c>
      <c r="SO32" s="19">
        <v>19.588640000000002</v>
      </c>
      <c r="SP32" s="19">
        <v>19.588640000000002</v>
      </c>
      <c r="SQ32" s="19">
        <v>-2.1886399999999999</v>
      </c>
      <c r="SR32" s="19"/>
      <c r="SS32" s="19">
        <v>19.588640000000002</v>
      </c>
      <c r="ST32" s="19">
        <v>19.588640000000002</v>
      </c>
      <c r="SU32" s="19">
        <v>-19.588640000000002</v>
      </c>
      <c r="SV32" s="19">
        <v>20</v>
      </c>
      <c r="SW32" s="19">
        <v>19.09892</v>
      </c>
      <c r="SX32" s="19">
        <v>19.09892</v>
      </c>
      <c r="SY32" s="19">
        <v>0.90107999999999999</v>
      </c>
      <c r="SZ32" s="19">
        <v>6</v>
      </c>
      <c r="TA32" s="19">
        <v>16</v>
      </c>
      <c r="TB32" s="19">
        <v>15.59</v>
      </c>
      <c r="TC32" s="19">
        <v>-9.59</v>
      </c>
      <c r="TD32" s="19">
        <v>80.599999999999994</v>
      </c>
      <c r="TE32" s="19">
        <v>50.65</v>
      </c>
      <c r="TF32" s="19">
        <v>50.65</v>
      </c>
      <c r="TG32" s="19">
        <v>29.95</v>
      </c>
      <c r="TH32" s="19">
        <v>40.299999999999997</v>
      </c>
      <c r="TI32" s="19">
        <v>33.770000000000003</v>
      </c>
      <c r="TJ32" s="19">
        <v>33.770000000000003</v>
      </c>
      <c r="TK32" s="19">
        <v>6.53</v>
      </c>
      <c r="TL32" s="19">
        <v>64.3</v>
      </c>
      <c r="TM32" s="19">
        <v>63.48</v>
      </c>
      <c r="TN32" s="19">
        <v>63.48</v>
      </c>
      <c r="TO32" s="19">
        <v>0.82</v>
      </c>
      <c r="TP32" s="19">
        <v>73.2</v>
      </c>
      <c r="TQ32" s="19">
        <v>63.08</v>
      </c>
      <c r="TR32" s="19">
        <v>63.08</v>
      </c>
      <c r="TS32" s="19">
        <v>10.119999999999999</v>
      </c>
      <c r="TT32" s="19">
        <v>6.7</v>
      </c>
      <c r="TU32" s="19">
        <v>9.4499999999999993</v>
      </c>
      <c r="TV32" s="19">
        <v>9.4499999999999993</v>
      </c>
      <c r="TW32" s="19">
        <v>-2.75</v>
      </c>
      <c r="TX32" s="19">
        <v>12.2</v>
      </c>
      <c r="TY32" s="19">
        <v>7.83</v>
      </c>
      <c r="TZ32" s="19">
        <v>7.83</v>
      </c>
      <c r="UA32" s="19">
        <v>4.37</v>
      </c>
      <c r="UB32" s="19">
        <v>19.899999999999999</v>
      </c>
      <c r="UC32" s="19">
        <v>20.568069999999999</v>
      </c>
      <c r="UD32" s="19">
        <v>20.568069999999999</v>
      </c>
      <c r="UE32" s="19">
        <v>-0.66807000000000005</v>
      </c>
      <c r="UF32" s="19">
        <v>5.6</v>
      </c>
      <c r="UG32" s="19">
        <v>8</v>
      </c>
      <c r="UH32" s="19">
        <v>8</v>
      </c>
      <c r="UI32" s="19">
        <v>-2.4</v>
      </c>
      <c r="UJ32" s="19">
        <v>5</v>
      </c>
      <c r="UK32" s="19">
        <v>7.4</v>
      </c>
      <c r="UL32" s="19">
        <v>7.4</v>
      </c>
      <c r="UM32" s="19">
        <v>-2.4</v>
      </c>
      <c r="UN32" s="19">
        <v>20.399999999999999</v>
      </c>
      <c r="UO32" s="19">
        <v>10</v>
      </c>
      <c r="UP32" s="19">
        <v>10</v>
      </c>
      <c r="UQ32" s="19">
        <v>10.4</v>
      </c>
      <c r="UR32" s="19">
        <v>20.399999999999999</v>
      </c>
      <c r="US32" s="19">
        <v>10</v>
      </c>
      <c r="UT32" s="19">
        <v>10</v>
      </c>
      <c r="UU32" s="19">
        <v>10.4</v>
      </c>
      <c r="UV32" s="19">
        <v>20.100000000000001</v>
      </c>
      <c r="UW32" s="19">
        <v>10</v>
      </c>
      <c r="UX32" s="19">
        <v>10</v>
      </c>
      <c r="UY32" s="19">
        <v>10.1</v>
      </c>
      <c r="UZ32" s="19">
        <v>3.4</v>
      </c>
      <c r="VA32" s="19">
        <v>4.2</v>
      </c>
      <c r="VB32" s="19">
        <v>3.6850000000000001</v>
      </c>
      <c r="VC32" s="19">
        <v>-0.28499999999999998</v>
      </c>
      <c r="VD32" s="19">
        <v>18.7</v>
      </c>
      <c r="VE32" s="19">
        <v>17.763999999999999</v>
      </c>
      <c r="VF32" s="19">
        <v>17.763999999999999</v>
      </c>
      <c r="VG32" s="19">
        <v>0.93600000000000005</v>
      </c>
      <c r="VH32" s="19">
        <v>152.1</v>
      </c>
      <c r="VI32" s="19">
        <v>137.19</v>
      </c>
      <c r="VJ32" s="19">
        <v>137.19</v>
      </c>
      <c r="VK32" s="19">
        <v>14.91</v>
      </c>
      <c r="VL32" s="19">
        <v>0.6</v>
      </c>
      <c r="VM32" s="19">
        <v>0.6</v>
      </c>
      <c r="VN32" s="19">
        <v>0.6</v>
      </c>
      <c r="VO32" s="19">
        <v>0</v>
      </c>
      <c r="VP32" s="19">
        <v>72.099999999999994</v>
      </c>
      <c r="VQ32" s="19">
        <v>76.56</v>
      </c>
      <c r="VR32" s="19">
        <v>76.56</v>
      </c>
      <c r="VS32" s="19">
        <v>-4.46</v>
      </c>
      <c r="VT32" s="19">
        <v>42.9</v>
      </c>
      <c r="VU32" s="19">
        <v>36.169179999999997</v>
      </c>
      <c r="VV32" s="19"/>
      <c r="VW32" s="19">
        <v>42.9</v>
      </c>
      <c r="VX32" s="19">
        <v>113.4</v>
      </c>
      <c r="VY32" s="19">
        <v>110.9</v>
      </c>
      <c r="VZ32" s="19">
        <v>113.39458</v>
      </c>
      <c r="WA32" s="19">
        <v>5.4200000000000003E-3</v>
      </c>
      <c r="WB32" s="19">
        <v>18.2</v>
      </c>
      <c r="WC32" s="19">
        <v>18.062000000000001</v>
      </c>
      <c r="WD32" s="19">
        <v>18.062000000000001</v>
      </c>
      <c r="WE32" s="19">
        <v>0.13800000000000001</v>
      </c>
      <c r="WF32" s="19">
        <v>0</v>
      </c>
      <c r="WG32" s="19"/>
      <c r="WH32" s="19"/>
      <c r="WI32" s="19">
        <v>0</v>
      </c>
      <c r="WJ32" s="19">
        <v>20</v>
      </c>
      <c r="WK32" s="19">
        <v>19.09892</v>
      </c>
      <c r="WL32" s="19">
        <v>19.09892</v>
      </c>
      <c r="WM32" s="19">
        <v>0.90107999999999999</v>
      </c>
      <c r="WN32" s="19">
        <v>9.8000000000000007</v>
      </c>
      <c r="WO32" s="19">
        <v>12.9</v>
      </c>
      <c r="WP32" s="19">
        <v>12.9</v>
      </c>
      <c r="WQ32" s="19">
        <v>-3.1</v>
      </c>
      <c r="WR32" s="19">
        <v>44.3</v>
      </c>
      <c r="WS32" s="19">
        <v>77</v>
      </c>
      <c r="WT32" s="19">
        <v>74</v>
      </c>
      <c r="WU32" s="19">
        <v>-29.7</v>
      </c>
      <c r="WV32" s="19">
        <v>34.4</v>
      </c>
      <c r="WW32" s="19"/>
      <c r="WX32" s="19"/>
      <c r="WY32" s="19">
        <v>34.4</v>
      </c>
      <c r="WZ32" s="19">
        <v>29.2</v>
      </c>
      <c r="XA32" s="19">
        <v>29.184000000000001</v>
      </c>
      <c r="XB32" s="19">
        <v>29.184000000000001</v>
      </c>
      <c r="XC32" s="19">
        <v>1.6E-2</v>
      </c>
      <c r="XD32" s="19">
        <v>3.3</v>
      </c>
      <c r="XE32" s="19">
        <v>2.8159999999999998</v>
      </c>
      <c r="XF32" s="19">
        <v>2.8159999999999998</v>
      </c>
      <c r="XG32" s="19">
        <v>0.48399999999999999</v>
      </c>
      <c r="XH32" s="19">
        <v>15</v>
      </c>
      <c r="XI32" s="19">
        <v>14</v>
      </c>
      <c r="XJ32" s="19">
        <v>14</v>
      </c>
      <c r="XK32" s="19">
        <v>1</v>
      </c>
      <c r="XL32" s="19">
        <v>15.5</v>
      </c>
      <c r="XM32" s="19">
        <v>17</v>
      </c>
      <c r="XN32" s="19">
        <v>17</v>
      </c>
      <c r="XO32" s="19">
        <v>-1.5</v>
      </c>
      <c r="XP32" s="19">
        <v>8.5</v>
      </c>
      <c r="XQ32" s="19">
        <v>7.5</v>
      </c>
      <c r="XR32" s="19">
        <v>7.5</v>
      </c>
      <c r="XS32" s="19">
        <v>1</v>
      </c>
    </row>
    <row r="33" spans="1:643" ht="24" customHeight="1">
      <c r="A33" s="1"/>
      <c r="B33" s="13" t="s">
        <v>63</v>
      </c>
      <c r="C33" s="13" t="s">
        <v>639</v>
      </c>
      <c r="D33" s="14">
        <v>1.1000000000000001</v>
      </c>
      <c r="E33" s="14">
        <v>0.93</v>
      </c>
      <c r="F33" s="14">
        <v>0.93</v>
      </c>
      <c r="G33" s="14">
        <v>0.17</v>
      </c>
      <c r="H33" s="14">
        <v>1.2</v>
      </c>
      <c r="I33" s="14">
        <v>1.65</v>
      </c>
      <c r="J33" s="14">
        <v>1.65</v>
      </c>
      <c r="K33" s="14">
        <v>-0.45</v>
      </c>
      <c r="L33" s="14">
        <v>597.6</v>
      </c>
      <c r="M33" s="14">
        <v>600.00711000000001</v>
      </c>
      <c r="N33" s="14">
        <v>600.00711000000001</v>
      </c>
      <c r="O33" s="14">
        <v>-2.4071099999999999</v>
      </c>
      <c r="P33" s="14">
        <v>200.1</v>
      </c>
      <c r="Q33" s="14">
        <v>196.91358</v>
      </c>
      <c r="R33" s="14">
        <v>196.91358</v>
      </c>
      <c r="S33" s="14">
        <v>3.18642</v>
      </c>
      <c r="T33" s="14">
        <v>0</v>
      </c>
      <c r="U33" s="14"/>
      <c r="V33" s="14"/>
      <c r="W33" s="14">
        <v>0</v>
      </c>
      <c r="X33" s="14">
        <v>4.4400000000000004</v>
      </c>
      <c r="Y33" s="14">
        <v>3.6</v>
      </c>
      <c r="Z33" s="14"/>
      <c r="AA33" s="14">
        <v>4.4400000000000004</v>
      </c>
      <c r="AB33" s="14">
        <v>9.6999999999999993</v>
      </c>
      <c r="AC33" s="14">
        <v>74.867919999999998</v>
      </c>
      <c r="AD33" s="14">
        <v>60.994320000000002</v>
      </c>
      <c r="AE33" s="14">
        <v>-51.294319999999999</v>
      </c>
      <c r="AF33" s="14">
        <v>235.6</v>
      </c>
      <c r="AG33" s="14">
        <v>246</v>
      </c>
      <c r="AH33" s="14">
        <v>246</v>
      </c>
      <c r="AI33" s="14">
        <v>-10.4</v>
      </c>
      <c r="AJ33" s="14"/>
      <c r="AK33" s="14"/>
      <c r="AL33" s="14">
        <v>34.816119999999998</v>
      </c>
      <c r="AM33" s="14">
        <v>-34.816119999999998</v>
      </c>
      <c r="AN33" s="14"/>
      <c r="AO33" s="14"/>
      <c r="AP33" s="14"/>
      <c r="AQ33" s="14">
        <v>0</v>
      </c>
      <c r="AR33" s="14">
        <v>106.8</v>
      </c>
      <c r="AS33" s="14">
        <v>116.66667</v>
      </c>
      <c r="AT33" s="14">
        <v>116.66667</v>
      </c>
      <c r="AU33" s="14">
        <v>-9.8666699999999992</v>
      </c>
      <c r="AV33" s="14">
        <v>106.2</v>
      </c>
      <c r="AW33" s="14">
        <v>116.66667</v>
      </c>
      <c r="AX33" s="14">
        <v>116.66667</v>
      </c>
      <c r="AY33" s="14">
        <v>-10.466670000000001</v>
      </c>
      <c r="AZ33" s="14">
        <v>106.8</v>
      </c>
      <c r="BA33" s="14">
        <v>116.66667</v>
      </c>
      <c r="BB33" s="14">
        <v>116.66667</v>
      </c>
      <c r="BC33" s="14">
        <v>-9.8666699999999992</v>
      </c>
      <c r="BD33" s="14">
        <v>207.1</v>
      </c>
      <c r="BE33" s="14">
        <v>175</v>
      </c>
      <c r="BF33" s="14">
        <v>175</v>
      </c>
      <c r="BG33" s="14">
        <v>32.1</v>
      </c>
      <c r="BH33" s="14"/>
      <c r="BI33" s="14"/>
      <c r="BJ33" s="14"/>
      <c r="BK33" s="14">
        <v>0</v>
      </c>
      <c r="BL33" s="14"/>
      <c r="BM33" s="14"/>
      <c r="BN33" s="14"/>
      <c r="BO33" s="14">
        <v>0</v>
      </c>
      <c r="BP33" s="14">
        <v>551.6</v>
      </c>
      <c r="BQ33" s="14">
        <v>491.53356000000002</v>
      </c>
      <c r="BR33" s="14">
        <v>525.42533000000003</v>
      </c>
      <c r="BS33" s="14">
        <v>26.174669999999999</v>
      </c>
      <c r="BT33" s="14">
        <v>10.4</v>
      </c>
      <c r="BU33" s="14">
        <v>10.212540000000001</v>
      </c>
      <c r="BV33" s="14">
        <v>10.212540000000001</v>
      </c>
      <c r="BW33" s="14">
        <v>0.18745999999999999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/>
      <c r="CG33" s="14"/>
      <c r="CH33" s="14"/>
      <c r="CI33" s="14">
        <v>0</v>
      </c>
      <c r="CJ33" s="14"/>
      <c r="CK33" s="14"/>
      <c r="CL33" s="14"/>
      <c r="CM33" s="14">
        <v>0</v>
      </c>
      <c r="CN33" s="14">
        <v>166.7</v>
      </c>
      <c r="CO33" s="14">
        <v>165.3526</v>
      </c>
      <c r="CP33" s="14">
        <v>165.3526</v>
      </c>
      <c r="CQ33" s="14">
        <v>1.3473999999999999</v>
      </c>
      <c r="CR33" s="14">
        <v>6.9</v>
      </c>
      <c r="CS33" s="14">
        <v>4.2400599999999997</v>
      </c>
      <c r="CT33" s="14">
        <v>4.2400599999999997</v>
      </c>
      <c r="CU33" s="14">
        <v>2.6599400000000002</v>
      </c>
      <c r="CV33" s="14"/>
      <c r="CW33" s="14"/>
      <c r="CX33" s="14"/>
      <c r="CY33" s="14">
        <v>0</v>
      </c>
      <c r="CZ33" s="14">
        <v>6.8</v>
      </c>
      <c r="DA33" s="14">
        <v>6.8787000000000003</v>
      </c>
      <c r="DB33" s="14">
        <v>6.8787000000000003</v>
      </c>
      <c r="DC33" s="14">
        <v>-7.8700000000000006E-2</v>
      </c>
      <c r="DD33" s="14">
        <v>10.199999999999999</v>
      </c>
      <c r="DE33" s="14">
        <v>10.038970000000001</v>
      </c>
      <c r="DF33" s="14">
        <v>10.038970000000001</v>
      </c>
      <c r="DG33" s="14">
        <v>0.16103000000000001</v>
      </c>
      <c r="DH33" s="14">
        <v>69.5</v>
      </c>
      <c r="DI33" s="14">
        <v>70</v>
      </c>
      <c r="DJ33" s="14">
        <v>23.695340000000002</v>
      </c>
      <c r="DK33" s="14">
        <v>45.804659999999998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/>
      <c r="DY33" s="14"/>
      <c r="DZ33" s="14"/>
      <c r="EA33" s="14">
        <v>0</v>
      </c>
      <c r="EB33" s="14">
        <v>110.2</v>
      </c>
      <c r="EC33" s="14">
        <v>113.3477</v>
      </c>
      <c r="ED33" s="14">
        <v>113.3477</v>
      </c>
      <c r="EE33" s="14">
        <v>-3.1476999999999999</v>
      </c>
      <c r="EF33" s="14">
        <v>188.8</v>
      </c>
      <c r="EG33" s="14">
        <v>182.88480999999999</v>
      </c>
      <c r="EH33" s="14">
        <v>152.06516999999999</v>
      </c>
      <c r="EI33" s="14">
        <v>36.734830000000002</v>
      </c>
      <c r="EJ33" s="14"/>
      <c r="EK33" s="14"/>
      <c r="EL33" s="14"/>
      <c r="EM33" s="14">
        <v>0</v>
      </c>
      <c r="EN33" s="14"/>
      <c r="EO33" s="14"/>
      <c r="EP33" s="14"/>
      <c r="EQ33" s="14">
        <v>0</v>
      </c>
      <c r="ER33" s="14"/>
      <c r="ES33" s="14"/>
      <c r="ET33" s="14"/>
      <c r="EU33" s="14">
        <v>0</v>
      </c>
      <c r="EV33" s="14">
        <v>6.5</v>
      </c>
      <c r="EW33" s="14">
        <v>6.39</v>
      </c>
      <c r="EX33" s="14">
        <v>6.39</v>
      </c>
      <c r="EY33" s="14">
        <v>0.11</v>
      </c>
      <c r="EZ33" s="14">
        <v>313</v>
      </c>
      <c r="FA33" s="14">
        <v>460.67581000000001</v>
      </c>
      <c r="FB33" s="14">
        <v>422.86187000000001</v>
      </c>
      <c r="FC33" s="14">
        <v>-109.86187</v>
      </c>
      <c r="FD33" s="14">
        <v>46.6</v>
      </c>
      <c r="FE33" s="14">
        <v>43.091900000000003</v>
      </c>
      <c r="FF33" s="14">
        <v>53.998730000000002</v>
      </c>
      <c r="FG33" s="14">
        <v>-7.3987299999999996</v>
      </c>
      <c r="FH33" s="14">
        <v>149.30000000000001</v>
      </c>
      <c r="FI33" s="14">
        <v>138.98829000000001</v>
      </c>
      <c r="FJ33" s="14">
        <v>140.13148000000001</v>
      </c>
      <c r="FK33" s="14">
        <v>9.1685199999999991</v>
      </c>
      <c r="FL33" s="14">
        <v>25.6</v>
      </c>
      <c r="FM33" s="14">
        <v>22.53171</v>
      </c>
      <c r="FN33" s="14"/>
      <c r="FO33" s="14">
        <v>25.6</v>
      </c>
      <c r="FP33" s="14">
        <v>17.7</v>
      </c>
      <c r="FQ33" s="14">
        <v>19.361409999999999</v>
      </c>
      <c r="FR33" s="14">
        <v>19.361409999999999</v>
      </c>
      <c r="FS33" s="14">
        <v>-1.6614100000000001</v>
      </c>
      <c r="FT33" s="14">
        <v>13.3</v>
      </c>
      <c r="FU33" s="14"/>
      <c r="FV33" s="14">
        <v>19.09892</v>
      </c>
      <c r="FW33" s="14">
        <v>-5.7989199999999999</v>
      </c>
      <c r="FX33" s="14">
        <v>90.1</v>
      </c>
      <c r="FY33" s="14">
        <v>88.000979999999998</v>
      </c>
      <c r="FZ33" s="14">
        <v>88.000979999999998</v>
      </c>
      <c r="GA33" s="14">
        <v>2.0990199999999999</v>
      </c>
      <c r="GB33" s="14">
        <v>159.98258999999999</v>
      </c>
      <c r="GC33" s="14">
        <v>148.09761</v>
      </c>
      <c r="GD33" s="14">
        <v>146.85750999999999</v>
      </c>
      <c r="GE33" s="14">
        <v>13.125080000000001</v>
      </c>
      <c r="GF33" s="14">
        <v>160.32105999999999</v>
      </c>
      <c r="GG33" s="14">
        <v>148.09761</v>
      </c>
      <c r="GH33" s="14">
        <v>146.85750999999999</v>
      </c>
      <c r="GI33" s="14">
        <v>13.46355</v>
      </c>
      <c r="GJ33" s="14">
        <v>175.91508999999999</v>
      </c>
      <c r="GK33" s="14">
        <v>148.09761</v>
      </c>
      <c r="GL33" s="14">
        <v>146.85750999999999</v>
      </c>
      <c r="GM33" s="14">
        <v>29.057580000000002</v>
      </c>
      <c r="GN33" s="14">
        <v>107.4</v>
      </c>
      <c r="GO33" s="14">
        <v>111.3477</v>
      </c>
      <c r="GP33" s="14">
        <v>98.142809999999997</v>
      </c>
      <c r="GQ33" s="14">
        <v>9.2571899999999996</v>
      </c>
      <c r="GR33" s="14">
        <v>5.9</v>
      </c>
      <c r="GS33" s="14">
        <v>3.0056699999999998</v>
      </c>
      <c r="GT33" s="14">
        <v>6.0084900000000001</v>
      </c>
      <c r="GU33" s="14">
        <v>-0.10849</v>
      </c>
      <c r="GV33" s="14">
        <v>0</v>
      </c>
      <c r="GW33" s="14"/>
      <c r="GX33" s="14">
        <v>5.02773</v>
      </c>
      <c r="GY33" s="14">
        <v>-5.02773</v>
      </c>
      <c r="GZ33" s="14">
        <v>32.5</v>
      </c>
      <c r="HA33" s="14">
        <v>36.537669999999999</v>
      </c>
      <c r="HB33" s="14">
        <v>36.537660000000002</v>
      </c>
      <c r="HC33" s="14">
        <v>-4.0376599999999998</v>
      </c>
      <c r="HD33" s="14">
        <v>45</v>
      </c>
      <c r="HE33" s="14">
        <v>44.44858</v>
      </c>
      <c r="HF33" s="14">
        <v>44.44858</v>
      </c>
      <c r="HG33" s="14">
        <v>0.55142000000000002</v>
      </c>
      <c r="HH33" s="14">
        <v>1.9</v>
      </c>
      <c r="HI33" s="14">
        <v>1.7435700000000001</v>
      </c>
      <c r="HJ33" s="14">
        <v>1.7435700000000001</v>
      </c>
      <c r="HK33" s="14">
        <v>0.15643000000000001</v>
      </c>
      <c r="HL33" s="14">
        <v>2.5</v>
      </c>
      <c r="HM33" s="14">
        <v>3.9771899999999998</v>
      </c>
      <c r="HN33" s="14">
        <v>3.9771899999999998</v>
      </c>
      <c r="HO33" s="14">
        <v>-1.47719</v>
      </c>
      <c r="HP33" s="14">
        <v>25.1</v>
      </c>
      <c r="HQ33" s="14">
        <v>26.00657</v>
      </c>
      <c r="HR33" s="14">
        <v>26.00657</v>
      </c>
      <c r="HS33" s="14">
        <v>-0.90656999999999999</v>
      </c>
      <c r="HT33" s="14">
        <v>158.6</v>
      </c>
      <c r="HU33" s="14">
        <v>175.92723000000001</v>
      </c>
      <c r="HV33" s="14">
        <v>175.92723000000001</v>
      </c>
      <c r="HW33" s="14">
        <v>-17.32723</v>
      </c>
      <c r="HX33" s="14">
        <v>16.5</v>
      </c>
      <c r="HY33" s="14">
        <v>0</v>
      </c>
      <c r="HZ33" s="14">
        <v>24.022670000000002</v>
      </c>
      <c r="IA33" s="14">
        <v>-7.5226699999999997</v>
      </c>
      <c r="IB33" s="14">
        <v>84.6</v>
      </c>
      <c r="IC33" s="14">
        <v>89.707170000000005</v>
      </c>
      <c r="ID33" s="14">
        <v>89.707170000000005</v>
      </c>
      <c r="IE33" s="14">
        <v>-5.10717</v>
      </c>
      <c r="IF33" s="14"/>
      <c r="IG33" s="14"/>
      <c r="IH33" s="14"/>
      <c r="II33" s="14">
        <v>0</v>
      </c>
      <c r="IJ33" s="14"/>
      <c r="IK33" s="14"/>
      <c r="IL33" s="14">
        <v>0</v>
      </c>
      <c r="IM33" s="14">
        <v>0</v>
      </c>
      <c r="IN33" s="14"/>
      <c r="IO33" s="14"/>
      <c r="IP33" s="14"/>
      <c r="IQ33" s="14">
        <v>0</v>
      </c>
      <c r="IR33" s="14"/>
      <c r="IS33" s="14"/>
      <c r="IT33" s="14"/>
      <c r="IU33" s="14">
        <v>0</v>
      </c>
      <c r="IV33" s="14"/>
      <c r="IW33" s="14"/>
      <c r="IX33" s="14"/>
      <c r="IY33" s="14">
        <v>0</v>
      </c>
      <c r="IZ33" s="14">
        <v>95.2</v>
      </c>
      <c r="JA33" s="14">
        <v>115.80476</v>
      </c>
      <c r="JB33" s="14">
        <v>99.878309999999999</v>
      </c>
      <c r="JC33" s="14">
        <v>-4.6783099999999997</v>
      </c>
      <c r="JD33" s="14">
        <v>170.6</v>
      </c>
      <c r="JE33" s="14">
        <v>176.07478</v>
      </c>
      <c r="JF33" s="14">
        <v>176.07478</v>
      </c>
      <c r="JG33" s="14">
        <v>-5.47478</v>
      </c>
      <c r="JH33" s="14">
        <v>162.80000000000001</v>
      </c>
      <c r="JI33" s="14">
        <v>176.07478</v>
      </c>
      <c r="JJ33" s="14">
        <v>176.07478</v>
      </c>
      <c r="JK33" s="14">
        <v>-13.27478</v>
      </c>
      <c r="JL33" s="14">
        <v>184.2</v>
      </c>
      <c r="JM33" s="14">
        <v>176.07478</v>
      </c>
      <c r="JN33" s="14">
        <v>176.07478</v>
      </c>
      <c r="JO33" s="14">
        <v>8.1252200000000006</v>
      </c>
      <c r="JP33" s="14">
        <v>250.5</v>
      </c>
      <c r="JQ33" s="14">
        <v>264.11216999999999</v>
      </c>
      <c r="JR33" s="14">
        <v>264.11216999999999</v>
      </c>
      <c r="JS33" s="14">
        <v>-13.612170000000001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109.1</v>
      </c>
      <c r="KO33" s="14">
        <v>115.35749</v>
      </c>
      <c r="KP33" s="14">
        <v>77.460509999999999</v>
      </c>
      <c r="KQ33" s="14">
        <v>31.639489999999999</v>
      </c>
      <c r="KR33" s="14">
        <v>0</v>
      </c>
      <c r="KS33" s="14"/>
      <c r="KT33" s="14">
        <v>0</v>
      </c>
      <c r="KU33" s="14">
        <v>0</v>
      </c>
      <c r="KV33" s="14"/>
      <c r="KW33" s="14"/>
      <c r="KX33" s="14"/>
      <c r="KY33" s="14">
        <v>0</v>
      </c>
      <c r="KZ33" s="14">
        <v>40.700000000000003</v>
      </c>
      <c r="LA33" s="14">
        <v>129.06826000000001</v>
      </c>
      <c r="LB33" s="14">
        <v>132.78855999999999</v>
      </c>
      <c r="LC33" s="14">
        <v>-92.088560000000001</v>
      </c>
      <c r="LD33" s="14">
        <v>94.2</v>
      </c>
      <c r="LE33" s="14">
        <v>104.35021</v>
      </c>
      <c r="LF33" s="14">
        <v>106.11074000000001</v>
      </c>
      <c r="LG33" s="14">
        <v>-11.910740000000001</v>
      </c>
      <c r="LH33" s="14">
        <v>62.3</v>
      </c>
      <c r="LI33" s="14">
        <v>67.725759999999994</v>
      </c>
      <c r="LJ33" s="14">
        <v>67.725759999999994</v>
      </c>
      <c r="LK33" s="14">
        <v>-5.4257600000000004</v>
      </c>
      <c r="LL33" s="14">
        <v>73</v>
      </c>
      <c r="LM33" s="14">
        <v>76.235399999999998</v>
      </c>
      <c r="LN33" s="14">
        <v>72.37388</v>
      </c>
      <c r="LO33" s="14">
        <v>0.62612000000000001</v>
      </c>
      <c r="LP33" s="14">
        <v>29.7</v>
      </c>
      <c r="LQ33" s="14">
        <v>30.215479999999999</v>
      </c>
      <c r="LR33" s="14">
        <v>30.215479999999999</v>
      </c>
      <c r="LS33" s="14">
        <v>-0.51548000000000005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/>
      <c r="MC33" s="14"/>
      <c r="MD33" s="14"/>
      <c r="ME33" s="14">
        <v>0</v>
      </c>
      <c r="MF33" s="14">
        <v>144.4</v>
      </c>
      <c r="MG33" s="14">
        <v>106.16918</v>
      </c>
      <c r="MH33" s="14">
        <v>149.77393000000001</v>
      </c>
      <c r="MI33" s="14">
        <v>-5.3739299999999997</v>
      </c>
      <c r="MJ33" s="14">
        <v>143.5</v>
      </c>
      <c r="MK33" s="14">
        <v>106.16918</v>
      </c>
      <c r="ML33" s="14">
        <v>149.77393000000001</v>
      </c>
      <c r="MM33" s="14">
        <v>-6.27393</v>
      </c>
      <c r="MN33" s="14">
        <v>147.1</v>
      </c>
      <c r="MO33" s="14">
        <v>106.16918</v>
      </c>
      <c r="MP33" s="14">
        <v>149.77393000000001</v>
      </c>
      <c r="MQ33" s="14">
        <v>-2.6739299999999999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/>
      <c r="NI33" s="14"/>
      <c r="NJ33" s="14"/>
      <c r="NK33" s="14">
        <v>0</v>
      </c>
      <c r="NL33" s="14"/>
      <c r="NM33" s="14"/>
      <c r="NN33" s="14"/>
      <c r="NO33" s="14">
        <v>0</v>
      </c>
      <c r="NP33" s="14"/>
      <c r="NQ33" s="14"/>
      <c r="NR33" s="14"/>
      <c r="NS33" s="14">
        <v>0</v>
      </c>
      <c r="NT33" s="14">
        <v>0.6</v>
      </c>
      <c r="NU33" s="14">
        <v>0.91900000000000004</v>
      </c>
      <c r="NV33" s="14">
        <v>0.91900000000000004</v>
      </c>
      <c r="NW33" s="14">
        <v>-0.31900000000000001</v>
      </c>
      <c r="NX33" s="14">
        <v>97.4</v>
      </c>
      <c r="NY33" s="14">
        <v>93.68</v>
      </c>
      <c r="NZ33" s="14">
        <v>93.68</v>
      </c>
      <c r="OA33" s="14">
        <v>3.72</v>
      </c>
      <c r="OB33" s="14">
        <v>80.2</v>
      </c>
      <c r="OC33" s="14">
        <v>73.78</v>
      </c>
      <c r="OD33" s="14">
        <v>73.78</v>
      </c>
      <c r="OE33" s="14">
        <v>6.42</v>
      </c>
      <c r="OF33" s="14">
        <v>5.3</v>
      </c>
      <c r="OG33" s="14">
        <v>5.6</v>
      </c>
      <c r="OH33" s="14">
        <v>4.7510000000000003</v>
      </c>
      <c r="OI33" s="14">
        <v>0.54900000000000004</v>
      </c>
      <c r="OJ33" s="14">
        <v>0.4</v>
      </c>
      <c r="OK33" s="14">
        <v>0.4</v>
      </c>
      <c r="OL33" s="14">
        <v>0.4</v>
      </c>
      <c r="OM33" s="14">
        <v>0</v>
      </c>
      <c r="ON33" s="14">
        <v>14.4</v>
      </c>
      <c r="OO33" s="14">
        <v>17.629770000000001</v>
      </c>
      <c r="OP33" s="14">
        <v>17.629770000000001</v>
      </c>
      <c r="OQ33" s="14">
        <v>-3.2297699999999998</v>
      </c>
      <c r="OR33" s="14">
        <v>10</v>
      </c>
      <c r="OS33" s="14">
        <v>9</v>
      </c>
      <c r="OT33" s="14">
        <v>9</v>
      </c>
      <c r="OU33" s="14">
        <v>1</v>
      </c>
      <c r="OV33" s="14">
        <v>1.3</v>
      </c>
      <c r="OW33" s="14">
        <v>5.5444100000000001</v>
      </c>
      <c r="OX33" s="14">
        <v>4.6417599999999997</v>
      </c>
      <c r="OY33" s="14">
        <v>-3.3417599999999998</v>
      </c>
      <c r="OZ33" s="14"/>
      <c r="PA33" s="14">
        <v>2</v>
      </c>
      <c r="PB33" s="14">
        <v>2</v>
      </c>
      <c r="PC33" s="14">
        <v>-2</v>
      </c>
      <c r="PD33" s="14">
        <v>3.6</v>
      </c>
      <c r="PE33" s="14">
        <v>3.55</v>
      </c>
      <c r="PF33" s="14">
        <v>3.55</v>
      </c>
      <c r="PG33" s="14">
        <v>0.05</v>
      </c>
      <c r="PH33" s="14">
        <v>2.6</v>
      </c>
      <c r="PI33" s="14">
        <v>3.4</v>
      </c>
      <c r="PJ33" s="14">
        <v>3.4</v>
      </c>
      <c r="PK33" s="14">
        <v>-0.8</v>
      </c>
      <c r="PL33" s="14">
        <v>0</v>
      </c>
      <c r="PM33" s="14">
        <v>0</v>
      </c>
      <c r="PN33" s="14">
        <v>0</v>
      </c>
      <c r="PO33" s="14">
        <v>0</v>
      </c>
      <c r="PP33" s="14">
        <v>15</v>
      </c>
      <c r="PQ33" s="14">
        <v>19.588640000000002</v>
      </c>
      <c r="PR33" s="14">
        <v>19.588640000000002</v>
      </c>
      <c r="PS33" s="14">
        <v>-4.5886399999999998</v>
      </c>
      <c r="PT33" s="14">
        <v>3.1</v>
      </c>
      <c r="PU33" s="14">
        <v>4</v>
      </c>
      <c r="PV33" s="14">
        <v>4</v>
      </c>
      <c r="PW33" s="14">
        <v>-0.9</v>
      </c>
      <c r="PX33" s="14">
        <v>3.6</v>
      </c>
      <c r="PY33" s="14">
        <v>3.4</v>
      </c>
      <c r="PZ33" s="14">
        <v>3.4</v>
      </c>
      <c r="QA33" s="14">
        <v>0.2</v>
      </c>
      <c r="QB33" s="14">
        <v>18.600000000000001</v>
      </c>
      <c r="QC33" s="14"/>
      <c r="QD33" s="14"/>
      <c r="QE33" s="14">
        <v>18.600000000000001</v>
      </c>
      <c r="QF33" s="14">
        <v>14.9</v>
      </c>
      <c r="QG33" s="14">
        <v>14.606999999999999</v>
      </c>
      <c r="QH33" s="14">
        <v>14.606999999999999</v>
      </c>
      <c r="QI33" s="14">
        <v>0.29299999999999998</v>
      </c>
      <c r="QJ33" s="14">
        <v>19.3</v>
      </c>
      <c r="QK33" s="14">
        <v>18.882999999999999</v>
      </c>
      <c r="QL33" s="14">
        <v>18.882999999999999</v>
      </c>
      <c r="QM33" s="14">
        <v>0.41699999999999998</v>
      </c>
      <c r="QN33" s="14">
        <v>17.5</v>
      </c>
      <c r="QO33" s="14">
        <v>22.8</v>
      </c>
      <c r="QP33" s="14">
        <v>22.66</v>
      </c>
      <c r="QQ33" s="14">
        <v>-5.16</v>
      </c>
      <c r="QR33" s="14">
        <v>66.3</v>
      </c>
      <c r="QS33" s="14">
        <v>75</v>
      </c>
      <c r="QT33" s="14">
        <v>75</v>
      </c>
      <c r="QU33" s="14">
        <v>-8.6999999999999993</v>
      </c>
      <c r="QV33" s="14">
        <v>4.8</v>
      </c>
      <c r="QW33" s="14">
        <v>4.2</v>
      </c>
      <c r="QX33" s="14">
        <v>4.2</v>
      </c>
      <c r="QY33" s="14">
        <v>0.6</v>
      </c>
      <c r="QZ33" s="14">
        <v>2.2000000000000002</v>
      </c>
      <c r="RA33" s="14">
        <v>2.4</v>
      </c>
      <c r="RB33" s="14">
        <v>2.4</v>
      </c>
      <c r="RC33" s="14">
        <v>-0.2</v>
      </c>
      <c r="RD33" s="14"/>
      <c r="RE33" s="14"/>
      <c r="RF33" s="14"/>
      <c r="RG33" s="14">
        <v>0</v>
      </c>
      <c r="RH33" s="14">
        <v>2.7</v>
      </c>
      <c r="RI33" s="14">
        <v>2.8</v>
      </c>
      <c r="RJ33" s="14">
        <v>2.8</v>
      </c>
      <c r="RK33" s="14">
        <v>-0.1</v>
      </c>
      <c r="RL33" s="14">
        <v>19.899999999999999</v>
      </c>
      <c r="RM33" s="14">
        <v>16.099</v>
      </c>
      <c r="RN33" s="14">
        <v>16.099</v>
      </c>
      <c r="RO33" s="14">
        <v>3.8010000000000002</v>
      </c>
      <c r="RP33" s="14">
        <v>3.5</v>
      </c>
      <c r="RQ33" s="14">
        <v>3.5489999999999999</v>
      </c>
      <c r="RR33" s="14">
        <v>3.5489999999999999</v>
      </c>
      <c r="RS33" s="14">
        <v>-4.9000000000000002E-2</v>
      </c>
      <c r="RT33" s="14">
        <v>7.2</v>
      </c>
      <c r="RU33" s="14">
        <v>0</v>
      </c>
      <c r="RV33" s="14">
        <v>5.6056100000000004</v>
      </c>
      <c r="RW33" s="14">
        <v>1.59439</v>
      </c>
      <c r="RX33" s="14">
        <v>2</v>
      </c>
      <c r="RY33" s="14">
        <v>2</v>
      </c>
      <c r="RZ33" s="14">
        <v>2</v>
      </c>
      <c r="SA33" s="14">
        <v>0</v>
      </c>
      <c r="SB33" s="14">
        <v>0.5</v>
      </c>
      <c r="SC33" s="14">
        <v>0.7</v>
      </c>
      <c r="SD33" s="14">
        <v>0.7</v>
      </c>
      <c r="SE33" s="14">
        <v>-0.2</v>
      </c>
      <c r="SF33" s="14">
        <v>8.6</v>
      </c>
      <c r="SG33" s="14">
        <v>10.38198</v>
      </c>
      <c r="SH33" s="14">
        <v>10.38198</v>
      </c>
      <c r="SI33" s="14">
        <v>-1.7819799999999999</v>
      </c>
      <c r="SJ33" s="14">
        <v>8.9</v>
      </c>
      <c r="SK33" s="14">
        <v>8.9</v>
      </c>
      <c r="SL33" s="14">
        <v>8.9</v>
      </c>
      <c r="SM33" s="14">
        <v>0</v>
      </c>
      <c r="SN33" s="14">
        <v>17.2</v>
      </c>
      <c r="SO33" s="14">
        <v>19.588640000000002</v>
      </c>
      <c r="SP33" s="14">
        <v>19.588640000000002</v>
      </c>
      <c r="SQ33" s="14">
        <v>-2.3886400000000001</v>
      </c>
      <c r="SR33" s="14"/>
      <c r="SS33" s="14">
        <v>19.588640000000002</v>
      </c>
      <c r="ST33" s="14">
        <v>19.588640000000002</v>
      </c>
      <c r="SU33" s="14">
        <v>-19.588640000000002</v>
      </c>
      <c r="SV33" s="14">
        <v>20</v>
      </c>
      <c r="SW33" s="14">
        <v>19.09892</v>
      </c>
      <c r="SX33" s="14">
        <v>19.09892</v>
      </c>
      <c r="SY33" s="14">
        <v>0.90107999999999999</v>
      </c>
      <c r="SZ33" s="14">
        <v>14.7</v>
      </c>
      <c r="TA33" s="14">
        <v>17.8</v>
      </c>
      <c r="TB33" s="14">
        <v>16.920000000000002</v>
      </c>
      <c r="TC33" s="14">
        <v>-2.2200000000000002</v>
      </c>
      <c r="TD33" s="14">
        <v>81.2</v>
      </c>
      <c r="TE33" s="14">
        <v>55.3</v>
      </c>
      <c r="TF33" s="14">
        <v>55.3</v>
      </c>
      <c r="TG33" s="14">
        <v>25.9</v>
      </c>
      <c r="TH33" s="14">
        <v>40.1</v>
      </c>
      <c r="TI33" s="14">
        <v>36.35</v>
      </c>
      <c r="TJ33" s="14">
        <v>36.35</v>
      </c>
      <c r="TK33" s="14">
        <v>3.75</v>
      </c>
      <c r="TL33" s="14">
        <v>65.3</v>
      </c>
      <c r="TM33" s="14">
        <v>65.8</v>
      </c>
      <c r="TN33" s="14">
        <v>65.8</v>
      </c>
      <c r="TO33" s="14">
        <v>-0.5</v>
      </c>
      <c r="TP33" s="14">
        <v>69.900000000000006</v>
      </c>
      <c r="TQ33" s="14">
        <v>64.16</v>
      </c>
      <c r="TR33" s="14">
        <v>64.16</v>
      </c>
      <c r="TS33" s="14">
        <v>5.74</v>
      </c>
      <c r="TT33" s="14">
        <v>6.3</v>
      </c>
      <c r="TU33" s="14">
        <v>10.33</v>
      </c>
      <c r="TV33" s="14">
        <v>10.33</v>
      </c>
      <c r="TW33" s="14">
        <v>-4.03</v>
      </c>
      <c r="TX33" s="14">
        <v>8.6999999999999993</v>
      </c>
      <c r="TY33" s="14">
        <v>8.31</v>
      </c>
      <c r="TZ33" s="14">
        <v>8.31</v>
      </c>
      <c r="UA33" s="14">
        <v>0.39</v>
      </c>
      <c r="UB33" s="14">
        <v>19.899999999999999</v>
      </c>
      <c r="UC33" s="14">
        <v>20.568069999999999</v>
      </c>
      <c r="UD33" s="14">
        <v>20.568069999999999</v>
      </c>
      <c r="UE33" s="14">
        <v>-0.66807000000000005</v>
      </c>
      <c r="UF33" s="14">
        <v>5.6</v>
      </c>
      <c r="UG33" s="14">
        <v>8</v>
      </c>
      <c r="UH33" s="14">
        <v>8</v>
      </c>
      <c r="UI33" s="14">
        <v>-2.4</v>
      </c>
      <c r="UJ33" s="14">
        <v>5</v>
      </c>
      <c r="UK33" s="14">
        <v>7.4</v>
      </c>
      <c r="UL33" s="14">
        <v>7.4</v>
      </c>
      <c r="UM33" s="14">
        <v>-2.4</v>
      </c>
      <c r="UN33" s="14">
        <v>20.399999999999999</v>
      </c>
      <c r="UO33" s="14">
        <v>10</v>
      </c>
      <c r="UP33" s="14">
        <v>10</v>
      </c>
      <c r="UQ33" s="14">
        <v>10.4</v>
      </c>
      <c r="UR33" s="14">
        <v>20.399999999999999</v>
      </c>
      <c r="US33" s="14">
        <v>10</v>
      </c>
      <c r="UT33" s="14">
        <v>10</v>
      </c>
      <c r="UU33" s="14">
        <v>10.4</v>
      </c>
      <c r="UV33" s="14">
        <v>20.100000000000001</v>
      </c>
      <c r="UW33" s="14">
        <v>10</v>
      </c>
      <c r="UX33" s="14">
        <v>10</v>
      </c>
      <c r="UY33" s="14">
        <v>10.1</v>
      </c>
      <c r="UZ33" s="14">
        <v>1.6</v>
      </c>
      <c r="VA33" s="14">
        <v>5.2</v>
      </c>
      <c r="VB33" s="14">
        <v>4.5970000000000004</v>
      </c>
      <c r="VC33" s="14">
        <v>-2.9969999999999999</v>
      </c>
      <c r="VD33" s="14">
        <v>18.399999999999999</v>
      </c>
      <c r="VE33" s="14">
        <v>17.420999999999999</v>
      </c>
      <c r="VF33" s="14">
        <v>17.420999999999999</v>
      </c>
      <c r="VG33" s="14">
        <v>0.97899999999999998</v>
      </c>
      <c r="VH33" s="14">
        <v>153</v>
      </c>
      <c r="VI33" s="14">
        <v>136.08000000000001</v>
      </c>
      <c r="VJ33" s="14">
        <v>136.08000000000001</v>
      </c>
      <c r="VK33" s="14">
        <v>16.920000000000002</v>
      </c>
      <c r="VL33" s="14">
        <v>0.6</v>
      </c>
      <c r="VM33" s="14">
        <v>0.6</v>
      </c>
      <c r="VN33" s="14">
        <v>0.6</v>
      </c>
      <c r="VO33" s="14">
        <v>0</v>
      </c>
      <c r="VP33" s="14">
        <v>115.5</v>
      </c>
      <c r="VQ33" s="14">
        <v>91.28</v>
      </c>
      <c r="VR33" s="14">
        <v>91.28</v>
      </c>
      <c r="VS33" s="14">
        <v>24.22</v>
      </c>
      <c r="VT33" s="14">
        <v>65.599999999999994</v>
      </c>
      <c r="VU33" s="14">
        <v>40.340519999999998</v>
      </c>
      <c r="VV33" s="14"/>
      <c r="VW33" s="14">
        <v>65.599999999999994</v>
      </c>
      <c r="VX33" s="14">
        <v>113.4</v>
      </c>
      <c r="VY33" s="14">
        <v>110.8</v>
      </c>
      <c r="VZ33" s="14">
        <v>113.34397</v>
      </c>
      <c r="WA33" s="14">
        <v>5.6030000000000003E-2</v>
      </c>
      <c r="WB33" s="14">
        <v>18</v>
      </c>
      <c r="WC33" s="14">
        <v>17.526</v>
      </c>
      <c r="WD33" s="14">
        <v>17.526</v>
      </c>
      <c r="WE33" s="14">
        <v>0.47399999999999998</v>
      </c>
      <c r="WF33" s="14">
        <v>0</v>
      </c>
      <c r="WG33" s="14"/>
      <c r="WH33" s="14"/>
      <c r="WI33" s="14">
        <v>0</v>
      </c>
      <c r="WJ33" s="14">
        <v>19.899999999999999</v>
      </c>
      <c r="WK33" s="14">
        <v>19.09892</v>
      </c>
      <c r="WL33" s="14">
        <v>19.09892</v>
      </c>
      <c r="WM33" s="14">
        <v>0.80108000000000001</v>
      </c>
      <c r="WN33" s="14">
        <v>9.4</v>
      </c>
      <c r="WO33" s="14">
        <v>12.9</v>
      </c>
      <c r="WP33" s="14">
        <v>12.9</v>
      </c>
      <c r="WQ33" s="14">
        <v>-3.5</v>
      </c>
      <c r="WR33" s="14">
        <v>44.4</v>
      </c>
      <c r="WS33" s="14">
        <v>77</v>
      </c>
      <c r="WT33" s="14">
        <v>74</v>
      </c>
      <c r="WU33" s="14">
        <v>-29.6</v>
      </c>
      <c r="WV33" s="14">
        <v>34.4</v>
      </c>
      <c r="WW33" s="14"/>
      <c r="WX33" s="14"/>
      <c r="WY33" s="14">
        <v>34.4</v>
      </c>
      <c r="WZ33" s="14">
        <v>29.4</v>
      </c>
      <c r="XA33" s="14">
        <v>29.184000000000001</v>
      </c>
      <c r="XB33" s="14">
        <v>29.184000000000001</v>
      </c>
      <c r="XC33" s="14">
        <v>0.216</v>
      </c>
      <c r="XD33" s="14">
        <v>3.2</v>
      </c>
      <c r="XE33" s="14">
        <v>2.8159999999999998</v>
      </c>
      <c r="XF33" s="14">
        <v>2.8159999999999998</v>
      </c>
      <c r="XG33" s="14">
        <v>0.38400000000000001</v>
      </c>
      <c r="XH33" s="14">
        <v>15.1</v>
      </c>
      <c r="XI33" s="14">
        <v>14</v>
      </c>
      <c r="XJ33" s="14">
        <v>14</v>
      </c>
      <c r="XK33" s="14">
        <v>1.1000000000000001</v>
      </c>
      <c r="XL33" s="14">
        <v>15.5</v>
      </c>
      <c r="XM33" s="14">
        <v>17</v>
      </c>
      <c r="XN33" s="14">
        <v>17</v>
      </c>
      <c r="XO33" s="14">
        <v>-1.5</v>
      </c>
      <c r="XP33" s="14">
        <v>8.4</v>
      </c>
      <c r="XQ33" s="14">
        <v>7.5</v>
      </c>
      <c r="XR33" s="14">
        <v>7.5</v>
      </c>
      <c r="XS33" s="14">
        <v>0.9</v>
      </c>
    </row>
    <row r="34" spans="1:643" ht="24" customHeight="1">
      <c r="A34" s="1"/>
      <c r="B34" s="16" t="s">
        <v>63</v>
      </c>
      <c r="C34" s="16" t="s">
        <v>640</v>
      </c>
      <c r="D34" s="17">
        <v>1.1000000000000001</v>
      </c>
      <c r="E34" s="17">
        <v>0.93</v>
      </c>
      <c r="F34" s="17">
        <v>0.93</v>
      </c>
      <c r="G34" s="17">
        <v>0.17</v>
      </c>
      <c r="H34" s="17">
        <v>1.6</v>
      </c>
      <c r="I34" s="17">
        <v>1.65</v>
      </c>
      <c r="J34" s="17">
        <v>1.65</v>
      </c>
      <c r="K34" s="17">
        <v>-0.05</v>
      </c>
      <c r="L34" s="17">
        <v>601.29999999999995</v>
      </c>
      <c r="M34" s="17">
        <v>600.00711000000001</v>
      </c>
      <c r="N34" s="17">
        <v>600.00711000000001</v>
      </c>
      <c r="O34" s="17">
        <v>1.2928900000000001</v>
      </c>
      <c r="P34" s="17">
        <v>201.5</v>
      </c>
      <c r="Q34" s="17">
        <v>196.91358</v>
      </c>
      <c r="R34" s="17">
        <v>196.91358</v>
      </c>
      <c r="S34" s="17">
        <v>4.5864200000000004</v>
      </c>
      <c r="T34" s="17">
        <v>0</v>
      </c>
      <c r="U34" s="17"/>
      <c r="V34" s="17"/>
      <c r="W34" s="17">
        <v>0</v>
      </c>
      <c r="X34" s="17">
        <v>3.7</v>
      </c>
      <c r="Y34" s="17">
        <v>3.6</v>
      </c>
      <c r="Z34" s="17"/>
      <c r="AA34" s="17">
        <v>3.7</v>
      </c>
      <c r="AB34" s="17">
        <v>9.6</v>
      </c>
      <c r="AC34" s="17">
        <v>48.855060000000002</v>
      </c>
      <c r="AD34" s="17">
        <v>42.076819999999998</v>
      </c>
      <c r="AE34" s="17">
        <v>-32.476819999999996</v>
      </c>
      <c r="AF34" s="17">
        <v>236.7</v>
      </c>
      <c r="AG34" s="17">
        <v>246</v>
      </c>
      <c r="AH34" s="17">
        <v>246</v>
      </c>
      <c r="AI34" s="17">
        <v>-9.3000000000000007</v>
      </c>
      <c r="AJ34" s="17"/>
      <c r="AK34" s="17"/>
      <c r="AL34" s="17">
        <v>36.677300000000002</v>
      </c>
      <c r="AM34" s="17">
        <v>-36.677300000000002</v>
      </c>
      <c r="AN34" s="17"/>
      <c r="AO34" s="17"/>
      <c r="AP34" s="17"/>
      <c r="AQ34" s="17">
        <v>0</v>
      </c>
      <c r="AR34" s="17">
        <v>106.8</v>
      </c>
      <c r="AS34" s="17">
        <v>116.66667</v>
      </c>
      <c r="AT34" s="17">
        <v>116.66667</v>
      </c>
      <c r="AU34" s="17">
        <v>-9.8666699999999992</v>
      </c>
      <c r="AV34" s="17">
        <v>106.4</v>
      </c>
      <c r="AW34" s="17">
        <v>116.66667</v>
      </c>
      <c r="AX34" s="17">
        <v>116.66667</v>
      </c>
      <c r="AY34" s="17">
        <v>-10.26667</v>
      </c>
      <c r="AZ34" s="17">
        <v>106.5</v>
      </c>
      <c r="BA34" s="17">
        <v>116.66667</v>
      </c>
      <c r="BB34" s="17">
        <v>116.66667</v>
      </c>
      <c r="BC34" s="17">
        <v>-10.16667</v>
      </c>
      <c r="BD34" s="17">
        <v>207.8</v>
      </c>
      <c r="BE34" s="17">
        <v>175</v>
      </c>
      <c r="BF34" s="17">
        <v>175</v>
      </c>
      <c r="BG34" s="17">
        <v>32.799999999999997</v>
      </c>
      <c r="BH34" s="17"/>
      <c r="BI34" s="17"/>
      <c r="BJ34" s="17"/>
      <c r="BK34" s="17">
        <v>0</v>
      </c>
      <c r="BL34" s="17"/>
      <c r="BM34" s="17"/>
      <c r="BN34" s="17"/>
      <c r="BO34" s="17">
        <v>0</v>
      </c>
      <c r="BP34" s="17">
        <v>560.1</v>
      </c>
      <c r="BQ34" s="17">
        <v>465.94995</v>
      </c>
      <c r="BR34" s="17">
        <v>512.30615999999998</v>
      </c>
      <c r="BS34" s="17">
        <v>47.793840000000003</v>
      </c>
      <c r="BT34" s="17">
        <v>10.4</v>
      </c>
      <c r="BU34" s="17">
        <v>10.212540000000001</v>
      </c>
      <c r="BV34" s="17">
        <v>10.212540000000001</v>
      </c>
      <c r="BW34" s="17">
        <v>0.18745999999999999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/>
      <c r="CG34" s="17"/>
      <c r="CH34" s="17"/>
      <c r="CI34" s="17">
        <v>0</v>
      </c>
      <c r="CJ34" s="17"/>
      <c r="CK34" s="17"/>
      <c r="CL34" s="17"/>
      <c r="CM34" s="17">
        <v>0</v>
      </c>
      <c r="CN34" s="17">
        <v>163.4</v>
      </c>
      <c r="CO34" s="17">
        <v>165.3526</v>
      </c>
      <c r="CP34" s="17">
        <v>165.3526</v>
      </c>
      <c r="CQ34" s="17">
        <v>-1.9525999999999999</v>
      </c>
      <c r="CR34" s="17">
        <v>7.1</v>
      </c>
      <c r="CS34" s="17">
        <v>4.2400599999999997</v>
      </c>
      <c r="CT34" s="17">
        <v>4.2400599999999997</v>
      </c>
      <c r="CU34" s="17">
        <v>2.8599399999999999</v>
      </c>
      <c r="CV34" s="17"/>
      <c r="CW34" s="17"/>
      <c r="CX34" s="17"/>
      <c r="CY34" s="17">
        <v>0</v>
      </c>
      <c r="CZ34" s="17">
        <v>6.8</v>
      </c>
      <c r="DA34" s="17">
        <v>6.8787000000000003</v>
      </c>
      <c r="DB34" s="17">
        <v>6.8787000000000003</v>
      </c>
      <c r="DC34" s="17">
        <v>-7.8700000000000006E-2</v>
      </c>
      <c r="DD34" s="17">
        <v>10.199999999999999</v>
      </c>
      <c r="DE34" s="17">
        <v>10.038970000000001</v>
      </c>
      <c r="DF34" s="17">
        <v>10.038970000000001</v>
      </c>
      <c r="DG34" s="17">
        <v>0.16103000000000001</v>
      </c>
      <c r="DH34" s="17">
        <v>71.099999999999994</v>
      </c>
      <c r="DI34" s="17">
        <v>70</v>
      </c>
      <c r="DJ34" s="17">
        <v>17.336659999999998</v>
      </c>
      <c r="DK34" s="17">
        <v>53.763339999999999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/>
      <c r="DY34" s="17"/>
      <c r="DZ34" s="17"/>
      <c r="EA34" s="17">
        <v>0</v>
      </c>
      <c r="EB34" s="17">
        <v>110.7</v>
      </c>
      <c r="EC34" s="17">
        <v>113.3477</v>
      </c>
      <c r="ED34" s="17">
        <v>113.3477</v>
      </c>
      <c r="EE34" s="17">
        <v>-2.6476999999999999</v>
      </c>
      <c r="EF34" s="17">
        <v>184.4</v>
      </c>
      <c r="EG34" s="17">
        <v>156.54721000000001</v>
      </c>
      <c r="EH34" s="17">
        <v>146.57583</v>
      </c>
      <c r="EI34" s="17">
        <v>37.824170000000002</v>
      </c>
      <c r="EJ34" s="17"/>
      <c r="EK34" s="17"/>
      <c r="EL34" s="17"/>
      <c r="EM34" s="17">
        <v>0</v>
      </c>
      <c r="EN34" s="17"/>
      <c r="EO34" s="17"/>
      <c r="EP34" s="17"/>
      <c r="EQ34" s="17">
        <v>0</v>
      </c>
      <c r="ER34" s="17"/>
      <c r="ES34" s="17"/>
      <c r="ET34" s="17"/>
      <c r="EU34" s="17">
        <v>0</v>
      </c>
      <c r="EV34" s="17">
        <v>6.5</v>
      </c>
      <c r="EW34" s="17">
        <v>6.39</v>
      </c>
      <c r="EX34" s="17">
        <v>6.39</v>
      </c>
      <c r="EY34" s="17">
        <v>0.11</v>
      </c>
      <c r="EZ34" s="17">
        <v>313.8</v>
      </c>
      <c r="FA34" s="17">
        <v>460.67581000000001</v>
      </c>
      <c r="FB34" s="17">
        <v>426.69639000000001</v>
      </c>
      <c r="FC34" s="17">
        <v>-112.89639</v>
      </c>
      <c r="FD34" s="17">
        <v>49</v>
      </c>
      <c r="FE34" s="17">
        <v>43.091900000000003</v>
      </c>
      <c r="FF34" s="17">
        <v>53.998730000000002</v>
      </c>
      <c r="FG34" s="17">
        <v>-4.9987300000000001</v>
      </c>
      <c r="FH34" s="17">
        <v>150.1</v>
      </c>
      <c r="FI34" s="17">
        <v>133.26569000000001</v>
      </c>
      <c r="FJ34" s="17">
        <v>138.05731</v>
      </c>
      <c r="FK34" s="17">
        <v>12.04269</v>
      </c>
      <c r="FL34" s="17">
        <v>24.6</v>
      </c>
      <c r="FM34" s="17">
        <v>22.53171</v>
      </c>
      <c r="FN34" s="17"/>
      <c r="FO34" s="17">
        <v>24.6</v>
      </c>
      <c r="FP34" s="17">
        <v>17.899999999999999</v>
      </c>
      <c r="FQ34" s="17">
        <v>19.361409999999999</v>
      </c>
      <c r="FR34" s="17">
        <v>19.361409999999999</v>
      </c>
      <c r="FS34" s="17">
        <v>-1.4614100000000001</v>
      </c>
      <c r="FT34" s="17">
        <v>13.2</v>
      </c>
      <c r="FU34" s="17"/>
      <c r="FV34" s="17">
        <v>19.09892</v>
      </c>
      <c r="FW34" s="17">
        <v>-5.8989200000000004</v>
      </c>
      <c r="FX34" s="17">
        <v>93.7</v>
      </c>
      <c r="FY34" s="17">
        <v>88.000979999999998</v>
      </c>
      <c r="FZ34" s="17">
        <v>88.000979999999998</v>
      </c>
      <c r="GA34" s="17">
        <v>5.69902</v>
      </c>
      <c r="GB34" s="17">
        <v>169.37592000000001</v>
      </c>
      <c r="GC34" s="17">
        <v>147.60712000000001</v>
      </c>
      <c r="GD34" s="17">
        <v>161.67080000000001</v>
      </c>
      <c r="GE34" s="17">
        <v>7.70512</v>
      </c>
      <c r="GF34" s="17">
        <v>169.77536000000001</v>
      </c>
      <c r="GG34" s="17">
        <v>147.60712000000001</v>
      </c>
      <c r="GH34" s="17">
        <v>161.67080000000001</v>
      </c>
      <c r="GI34" s="17">
        <v>8.1045599999999993</v>
      </c>
      <c r="GJ34" s="17">
        <v>178.86463000000001</v>
      </c>
      <c r="GK34" s="17">
        <v>147.60712000000001</v>
      </c>
      <c r="GL34" s="17">
        <v>161.67080000000001</v>
      </c>
      <c r="GM34" s="17">
        <v>17.193829999999998</v>
      </c>
      <c r="GN34" s="17">
        <v>108.4</v>
      </c>
      <c r="GO34" s="17">
        <v>111.3477</v>
      </c>
      <c r="GP34" s="17">
        <v>96.326639999999998</v>
      </c>
      <c r="GQ34" s="17">
        <v>12.073359999999999</v>
      </c>
      <c r="GR34" s="17">
        <v>5.6</v>
      </c>
      <c r="GS34" s="17">
        <v>3.0056699999999998</v>
      </c>
      <c r="GT34" s="17">
        <v>6.0084900000000001</v>
      </c>
      <c r="GU34" s="17">
        <v>-0.40849000000000002</v>
      </c>
      <c r="GV34" s="17">
        <v>0</v>
      </c>
      <c r="GW34" s="17"/>
      <c r="GX34" s="17">
        <v>5.02773</v>
      </c>
      <c r="GY34" s="17">
        <v>-5.02773</v>
      </c>
      <c r="GZ34" s="17">
        <v>32.799999999999997</v>
      </c>
      <c r="HA34" s="17">
        <v>36.537669999999999</v>
      </c>
      <c r="HB34" s="17">
        <v>36.537660000000002</v>
      </c>
      <c r="HC34" s="17">
        <v>-3.73766</v>
      </c>
      <c r="HD34" s="17">
        <v>45.1</v>
      </c>
      <c r="HE34" s="17">
        <v>44.44858</v>
      </c>
      <c r="HF34" s="17">
        <v>44.44858</v>
      </c>
      <c r="HG34" s="17">
        <v>0.65142</v>
      </c>
      <c r="HH34" s="17">
        <v>1.9</v>
      </c>
      <c r="HI34" s="17">
        <v>1.7435700000000001</v>
      </c>
      <c r="HJ34" s="17">
        <v>1.7435700000000001</v>
      </c>
      <c r="HK34" s="17">
        <v>0.15643000000000001</v>
      </c>
      <c r="HL34" s="17">
        <v>2.5</v>
      </c>
      <c r="HM34" s="17">
        <v>3.9771899999999998</v>
      </c>
      <c r="HN34" s="17">
        <v>3.9771899999999998</v>
      </c>
      <c r="HO34" s="17">
        <v>-1.47719</v>
      </c>
      <c r="HP34" s="17">
        <v>25.2</v>
      </c>
      <c r="HQ34" s="17">
        <v>26.00657</v>
      </c>
      <c r="HR34" s="17">
        <v>26.00657</v>
      </c>
      <c r="HS34" s="17">
        <v>-0.80657000000000001</v>
      </c>
      <c r="HT34" s="17">
        <v>159</v>
      </c>
      <c r="HU34" s="17">
        <v>175.92723000000001</v>
      </c>
      <c r="HV34" s="17">
        <v>175.92723000000001</v>
      </c>
      <c r="HW34" s="17">
        <v>-16.927230000000002</v>
      </c>
      <c r="HX34" s="17">
        <v>16.600000000000001</v>
      </c>
      <c r="HY34" s="17">
        <v>0</v>
      </c>
      <c r="HZ34" s="17">
        <v>21.789670000000001</v>
      </c>
      <c r="IA34" s="17">
        <v>-5.1896699999999996</v>
      </c>
      <c r="IB34" s="17">
        <v>69.8</v>
      </c>
      <c r="IC34" s="17">
        <v>89.707170000000005</v>
      </c>
      <c r="ID34" s="17">
        <v>89.707170000000005</v>
      </c>
      <c r="IE34" s="17">
        <v>-19.907170000000001</v>
      </c>
      <c r="IF34" s="17"/>
      <c r="IG34" s="17"/>
      <c r="IH34" s="17"/>
      <c r="II34" s="17">
        <v>0</v>
      </c>
      <c r="IJ34" s="17"/>
      <c r="IK34" s="17"/>
      <c r="IL34" s="17">
        <v>0</v>
      </c>
      <c r="IM34" s="17">
        <v>0</v>
      </c>
      <c r="IN34" s="17"/>
      <c r="IO34" s="17"/>
      <c r="IP34" s="17"/>
      <c r="IQ34" s="17">
        <v>0</v>
      </c>
      <c r="IR34" s="17"/>
      <c r="IS34" s="17"/>
      <c r="IT34" s="17"/>
      <c r="IU34" s="17">
        <v>0</v>
      </c>
      <c r="IV34" s="17"/>
      <c r="IW34" s="17"/>
      <c r="IX34" s="17"/>
      <c r="IY34" s="17">
        <v>0</v>
      </c>
      <c r="IZ34" s="17">
        <v>95.1</v>
      </c>
      <c r="JA34" s="17">
        <v>115.80476</v>
      </c>
      <c r="JB34" s="17">
        <v>97.687820000000002</v>
      </c>
      <c r="JC34" s="17">
        <v>-2.5878199999999998</v>
      </c>
      <c r="JD34" s="17">
        <v>171.4</v>
      </c>
      <c r="JE34" s="17">
        <v>175.97301999999999</v>
      </c>
      <c r="JF34" s="17">
        <v>169.30542</v>
      </c>
      <c r="JG34" s="17">
        <v>2.0945800000000001</v>
      </c>
      <c r="JH34" s="17">
        <v>163.69999999999999</v>
      </c>
      <c r="JI34" s="17">
        <v>175.97301999999999</v>
      </c>
      <c r="JJ34" s="17">
        <v>169.30542</v>
      </c>
      <c r="JK34" s="17">
        <v>-5.6054199999999996</v>
      </c>
      <c r="JL34" s="17">
        <v>184.8</v>
      </c>
      <c r="JM34" s="17">
        <v>175.97301999999999</v>
      </c>
      <c r="JN34" s="17">
        <v>169.30542</v>
      </c>
      <c r="JO34" s="17">
        <v>15.494579999999999</v>
      </c>
      <c r="JP34" s="17">
        <v>252.5</v>
      </c>
      <c r="JQ34" s="17">
        <v>263.95952999999997</v>
      </c>
      <c r="JR34" s="17">
        <v>253.95813000000001</v>
      </c>
      <c r="JS34" s="17">
        <v>-1.4581299999999999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109.7</v>
      </c>
      <c r="KO34" s="17">
        <v>114.22192</v>
      </c>
      <c r="KP34" s="17">
        <v>61.437550000000002</v>
      </c>
      <c r="KQ34" s="17">
        <v>48.262450000000001</v>
      </c>
      <c r="KR34" s="17">
        <v>0</v>
      </c>
      <c r="KS34" s="17"/>
      <c r="KT34" s="17">
        <v>0</v>
      </c>
      <c r="KU34" s="17">
        <v>0</v>
      </c>
      <c r="KV34" s="17"/>
      <c r="KW34" s="17"/>
      <c r="KX34" s="17"/>
      <c r="KY34" s="17">
        <v>0</v>
      </c>
      <c r="KZ34" s="17">
        <v>93.7</v>
      </c>
      <c r="LA34" s="17">
        <v>130.53972999999999</v>
      </c>
      <c r="LB34" s="17">
        <v>67.919690000000003</v>
      </c>
      <c r="LC34" s="17">
        <v>25.78031</v>
      </c>
      <c r="LD34" s="17">
        <v>85.7</v>
      </c>
      <c r="LE34" s="17">
        <v>99.840479999999999</v>
      </c>
      <c r="LF34" s="17">
        <v>109.28554</v>
      </c>
      <c r="LG34" s="17">
        <v>-23.585540000000002</v>
      </c>
      <c r="LH34" s="17">
        <v>63.3</v>
      </c>
      <c r="LI34" s="17">
        <v>67.725759999999994</v>
      </c>
      <c r="LJ34" s="17">
        <v>67.725759999999994</v>
      </c>
      <c r="LK34" s="17">
        <v>-4.4257600000000004</v>
      </c>
      <c r="LL34" s="17">
        <v>73.400000000000006</v>
      </c>
      <c r="LM34" s="17">
        <v>75.235339999999994</v>
      </c>
      <c r="LN34" s="17">
        <v>72.37388</v>
      </c>
      <c r="LO34" s="17">
        <v>1.0261199999999999</v>
      </c>
      <c r="LP34" s="17">
        <v>30.1</v>
      </c>
      <c r="LQ34" s="17">
        <v>30.215479999999999</v>
      </c>
      <c r="LR34" s="17">
        <v>30.215479999999999</v>
      </c>
      <c r="LS34" s="17">
        <v>-0.11548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/>
      <c r="MC34" s="17"/>
      <c r="MD34" s="17"/>
      <c r="ME34" s="17">
        <v>0</v>
      </c>
      <c r="MF34" s="17">
        <v>87.6</v>
      </c>
      <c r="MG34" s="17">
        <v>96.666669999999996</v>
      </c>
      <c r="MH34" s="17">
        <v>149.77393000000001</v>
      </c>
      <c r="MI34" s="17">
        <v>-62.173929999999999</v>
      </c>
      <c r="MJ34" s="17">
        <v>87.6</v>
      </c>
      <c r="MK34" s="17">
        <v>96.666669999999996</v>
      </c>
      <c r="ML34" s="17">
        <v>149.77393000000001</v>
      </c>
      <c r="MM34" s="17">
        <v>-62.173929999999999</v>
      </c>
      <c r="MN34" s="17">
        <v>113.6</v>
      </c>
      <c r="MO34" s="17">
        <v>96.666669999999996</v>
      </c>
      <c r="MP34" s="17">
        <v>149.77393000000001</v>
      </c>
      <c r="MQ34" s="17">
        <v>-36.173929999999999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/>
      <c r="NI34" s="17"/>
      <c r="NJ34" s="17"/>
      <c r="NK34" s="17">
        <v>0</v>
      </c>
      <c r="NL34" s="17"/>
      <c r="NM34" s="17"/>
      <c r="NN34" s="17"/>
      <c r="NO34" s="17">
        <v>0</v>
      </c>
      <c r="NP34" s="17"/>
      <c r="NQ34" s="17"/>
      <c r="NR34" s="17"/>
      <c r="NS34" s="17">
        <v>0</v>
      </c>
      <c r="NT34" s="17">
        <v>0.3</v>
      </c>
      <c r="NU34" s="17">
        <v>0.91600000000000004</v>
      </c>
      <c r="NV34" s="17">
        <v>0.91600000000000004</v>
      </c>
      <c r="NW34" s="17">
        <v>-0.61599999999999999</v>
      </c>
      <c r="NX34" s="17">
        <v>113.2</v>
      </c>
      <c r="NY34" s="17">
        <v>96.77</v>
      </c>
      <c r="NZ34" s="17">
        <v>96.77</v>
      </c>
      <c r="OA34" s="17">
        <v>16.43</v>
      </c>
      <c r="OB34" s="17">
        <v>80.400000000000006</v>
      </c>
      <c r="OC34" s="17">
        <v>74.69</v>
      </c>
      <c r="OD34" s="17">
        <v>74.69</v>
      </c>
      <c r="OE34" s="17">
        <v>5.71</v>
      </c>
      <c r="OF34" s="17">
        <v>6.7</v>
      </c>
      <c r="OG34" s="17">
        <v>6.5</v>
      </c>
      <c r="OH34" s="17">
        <v>5.73</v>
      </c>
      <c r="OI34" s="17">
        <v>0.97</v>
      </c>
      <c r="OJ34" s="17">
        <v>0.4</v>
      </c>
      <c r="OK34" s="17">
        <v>0.4</v>
      </c>
      <c r="OL34" s="17">
        <v>0.4</v>
      </c>
      <c r="OM34" s="17">
        <v>0</v>
      </c>
      <c r="ON34" s="17">
        <v>14.1</v>
      </c>
      <c r="OO34" s="17">
        <v>17.629770000000001</v>
      </c>
      <c r="OP34" s="17">
        <v>17.629770000000001</v>
      </c>
      <c r="OQ34" s="17">
        <v>-3.5297700000000001</v>
      </c>
      <c r="OR34" s="17">
        <v>9.9</v>
      </c>
      <c r="OS34" s="17">
        <v>9</v>
      </c>
      <c r="OT34" s="17">
        <v>9</v>
      </c>
      <c r="OU34" s="17">
        <v>0.9</v>
      </c>
      <c r="OV34" s="17">
        <v>0.7</v>
      </c>
      <c r="OW34" s="17">
        <v>3.85195</v>
      </c>
      <c r="OX34" s="17">
        <v>3.4109500000000001</v>
      </c>
      <c r="OY34" s="17">
        <v>-2.71095</v>
      </c>
      <c r="OZ34" s="17"/>
      <c r="PA34" s="17">
        <v>2</v>
      </c>
      <c r="PB34" s="17">
        <v>2</v>
      </c>
      <c r="PC34" s="17">
        <v>-2</v>
      </c>
      <c r="PD34" s="17">
        <v>3.6</v>
      </c>
      <c r="PE34" s="17">
        <v>3.55</v>
      </c>
      <c r="PF34" s="17">
        <v>3.55</v>
      </c>
      <c r="PG34" s="17">
        <v>0.05</v>
      </c>
      <c r="PH34" s="17">
        <v>2.6</v>
      </c>
      <c r="PI34" s="17">
        <v>3.4</v>
      </c>
      <c r="PJ34" s="17">
        <v>3.4</v>
      </c>
      <c r="PK34" s="17">
        <v>-0.8</v>
      </c>
      <c r="PL34" s="17">
        <v>0</v>
      </c>
      <c r="PM34" s="17">
        <v>0</v>
      </c>
      <c r="PN34" s="17">
        <v>0</v>
      </c>
      <c r="PO34" s="17">
        <v>0</v>
      </c>
      <c r="PP34" s="17">
        <v>14.7</v>
      </c>
      <c r="PQ34" s="17">
        <v>19.588640000000002</v>
      </c>
      <c r="PR34" s="17">
        <v>19.588640000000002</v>
      </c>
      <c r="PS34" s="17">
        <v>-4.8886399999999997</v>
      </c>
      <c r="PT34" s="17">
        <v>3.1</v>
      </c>
      <c r="PU34" s="17">
        <v>4</v>
      </c>
      <c r="PV34" s="17">
        <v>4</v>
      </c>
      <c r="PW34" s="17">
        <v>-0.9</v>
      </c>
      <c r="PX34" s="17">
        <v>3.6</v>
      </c>
      <c r="PY34" s="17">
        <v>3.4</v>
      </c>
      <c r="PZ34" s="17">
        <v>3.4</v>
      </c>
      <c r="QA34" s="17">
        <v>0.2</v>
      </c>
      <c r="QB34" s="17">
        <v>18.600000000000001</v>
      </c>
      <c r="QC34" s="17"/>
      <c r="QD34" s="17"/>
      <c r="QE34" s="17">
        <v>18.600000000000001</v>
      </c>
      <c r="QF34" s="17">
        <v>14.9</v>
      </c>
      <c r="QG34" s="17">
        <v>15.135999999999999</v>
      </c>
      <c r="QH34" s="17">
        <v>15.135999999999999</v>
      </c>
      <c r="QI34" s="17">
        <v>-0.23599999999999999</v>
      </c>
      <c r="QJ34" s="17">
        <v>19.2</v>
      </c>
      <c r="QK34" s="17">
        <v>18.760000000000002</v>
      </c>
      <c r="QL34" s="17">
        <v>18.760000000000002</v>
      </c>
      <c r="QM34" s="17">
        <v>0.44</v>
      </c>
      <c r="QN34" s="17">
        <v>18.399999999999999</v>
      </c>
      <c r="QO34" s="17">
        <v>23.4</v>
      </c>
      <c r="QP34" s="17">
        <v>23.47</v>
      </c>
      <c r="QQ34" s="17">
        <v>-5.07</v>
      </c>
      <c r="QR34" s="17">
        <v>75.8</v>
      </c>
      <c r="QS34" s="17">
        <v>78.099999999999994</v>
      </c>
      <c r="QT34" s="17">
        <v>78.099999999999994</v>
      </c>
      <c r="QU34" s="17">
        <v>-2.2999999999999998</v>
      </c>
      <c r="QV34" s="17">
        <v>4.8</v>
      </c>
      <c r="QW34" s="17">
        <v>4.2</v>
      </c>
      <c r="QX34" s="17">
        <v>4.2</v>
      </c>
      <c r="QY34" s="17">
        <v>0.6</v>
      </c>
      <c r="QZ34" s="17">
        <v>2.2000000000000002</v>
      </c>
      <c r="RA34" s="17">
        <v>2.4</v>
      </c>
      <c r="RB34" s="17">
        <v>2.4</v>
      </c>
      <c r="RC34" s="17">
        <v>-0.2</v>
      </c>
      <c r="RD34" s="17"/>
      <c r="RE34" s="17"/>
      <c r="RF34" s="17"/>
      <c r="RG34" s="17">
        <v>0</v>
      </c>
      <c r="RH34" s="17">
        <v>2.7</v>
      </c>
      <c r="RI34" s="17">
        <v>2.8</v>
      </c>
      <c r="RJ34" s="17">
        <v>2.8</v>
      </c>
      <c r="RK34" s="17">
        <v>-0.1</v>
      </c>
      <c r="RL34" s="17">
        <v>19.899999999999999</v>
      </c>
      <c r="RM34" s="17">
        <v>17.452999999999999</v>
      </c>
      <c r="RN34" s="17">
        <v>17.452999999999999</v>
      </c>
      <c r="RO34" s="17">
        <v>2.4470000000000001</v>
      </c>
      <c r="RP34" s="17">
        <v>3.6</v>
      </c>
      <c r="RQ34" s="17">
        <v>3.5489999999999999</v>
      </c>
      <c r="RR34" s="17">
        <v>3.5489999999999999</v>
      </c>
      <c r="RS34" s="17">
        <v>5.0999999999999997E-2</v>
      </c>
      <c r="RT34" s="17">
        <v>7.1</v>
      </c>
      <c r="RU34" s="17">
        <v>0</v>
      </c>
      <c r="RV34" s="17">
        <v>5.0845500000000001</v>
      </c>
      <c r="RW34" s="17">
        <v>2.01545</v>
      </c>
      <c r="RX34" s="17">
        <v>2</v>
      </c>
      <c r="RY34" s="17">
        <v>2</v>
      </c>
      <c r="RZ34" s="17">
        <v>2</v>
      </c>
      <c r="SA34" s="17">
        <v>0</v>
      </c>
      <c r="SB34" s="17">
        <v>0.5</v>
      </c>
      <c r="SC34" s="17">
        <v>0.7</v>
      </c>
      <c r="SD34" s="17">
        <v>0.7</v>
      </c>
      <c r="SE34" s="17">
        <v>-0.2</v>
      </c>
      <c r="SF34" s="17">
        <v>8.6</v>
      </c>
      <c r="SG34" s="17">
        <v>10.38198</v>
      </c>
      <c r="SH34" s="17">
        <v>10.38198</v>
      </c>
      <c r="SI34" s="17">
        <v>-1.7819799999999999</v>
      </c>
      <c r="SJ34" s="17">
        <v>8.9</v>
      </c>
      <c r="SK34" s="17">
        <v>8.9</v>
      </c>
      <c r="SL34" s="17">
        <v>8.9</v>
      </c>
      <c r="SM34" s="17">
        <v>0</v>
      </c>
      <c r="SN34" s="17">
        <v>17.2</v>
      </c>
      <c r="SO34" s="17">
        <v>19.588640000000002</v>
      </c>
      <c r="SP34" s="17">
        <v>19.588640000000002</v>
      </c>
      <c r="SQ34" s="17">
        <v>-2.3886400000000001</v>
      </c>
      <c r="SR34" s="17"/>
      <c r="SS34" s="17">
        <v>19.588640000000002</v>
      </c>
      <c r="ST34" s="17">
        <v>19.588640000000002</v>
      </c>
      <c r="SU34" s="17">
        <v>-19.588640000000002</v>
      </c>
      <c r="SV34" s="17">
        <v>20</v>
      </c>
      <c r="SW34" s="17">
        <v>19.09892</v>
      </c>
      <c r="SX34" s="17">
        <v>19.09892</v>
      </c>
      <c r="SY34" s="17">
        <v>0.90107999999999999</v>
      </c>
      <c r="SZ34" s="17">
        <v>15.2</v>
      </c>
      <c r="TA34" s="17">
        <v>19.100000000000001</v>
      </c>
      <c r="TB34" s="17">
        <v>17.5</v>
      </c>
      <c r="TC34" s="17">
        <v>-2.2999999999999998</v>
      </c>
      <c r="TD34" s="17">
        <v>80.599999999999994</v>
      </c>
      <c r="TE34" s="17">
        <v>60.96</v>
      </c>
      <c r="TF34" s="17">
        <v>60.96</v>
      </c>
      <c r="TG34" s="17">
        <v>19.64</v>
      </c>
      <c r="TH34" s="17">
        <v>40</v>
      </c>
      <c r="TI34" s="17">
        <v>39.630000000000003</v>
      </c>
      <c r="TJ34" s="17">
        <v>39.630000000000003</v>
      </c>
      <c r="TK34" s="17">
        <v>0.37</v>
      </c>
      <c r="TL34" s="17">
        <v>62.7</v>
      </c>
      <c r="TM34" s="17">
        <v>67.44</v>
      </c>
      <c r="TN34" s="17">
        <v>67.44</v>
      </c>
      <c r="TO34" s="17">
        <v>-4.74</v>
      </c>
      <c r="TP34" s="17">
        <v>72.599999999999994</v>
      </c>
      <c r="TQ34" s="17">
        <v>65.319999999999993</v>
      </c>
      <c r="TR34" s="17">
        <v>65.319999999999993</v>
      </c>
      <c r="TS34" s="17">
        <v>7.28</v>
      </c>
      <c r="TT34" s="17">
        <v>6.1</v>
      </c>
      <c r="TU34" s="17">
        <v>10.97</v>
      </c>
      <c r="TV34" s="17">
        <v>10.97</v>
      </c>
      <c r="TW34" s="17">
        <v>-4.87</v>
      </c>
      <c r="TX34" s="17">
        <v>10.1</v>
      </c>
      <c r="TY34" s="17">
        <v>8.73</v>
      </c>
      <c r="TZ34" s="17">
        <v>8.73</v>
      </c>
      <c r="UA34" s="17">
        <v>1.37</v>
      </c>
      <c r="UB34" s="17">
        <v>20.399999999999999</v>
      </c>
      <c r="UC34" s="17">
        <v>20.568069999999999</v>
      </c>
      <c r="UD34" s="17">
        <v>20.568069999999999</v>
      </c>
      <c r="UE34" s="17">
        <v>-0.16807</v>
      </c>
      <c r="UF34" s="17">
        <v>5.6</v>
      </c>
      <c r="UG34" s="17">
        <v>8</v>
      </c>
      <c r="UH34" s="17">
        <v>8</v>
      </c>
      <c r="UI34" s="17">
        <v>-2.4</v>
      </c>
      <c r="UJ34" s="17">
        <v>5</v>
      </c>
      <c r="UK34" s="17">
        <v>7.4</v>
      </c>
      <c r="UL34" s="17">
        <v>7.4</v>
      </c>
      <c r="UM34" s="17">
        <v>-2.4</v>
      </c>
      <c r="UN34" s="17">
        <v>20.399999999999999</v>
      </c>
      <c r="UO34" s="17">
        <v>10</v>
      </c>
      <c r="UP34" s="17">
        <v>10</v>
      </c>
      <c r="UQ34" s="17">
        <v>10.4</v>
      </c>
      <c r="UR34" s="17">
        <v>20.399999999999999</v>
      </c>
      <c r="US34" s="17">
        <v>10</v>
      </c>
      <c r="UT34" s="17">
        <v>10</v>
      </c>
      <c r="UU34" s="17">
        <v>10.4</v>
      </c>
      <c r="UV34" s="17">
        <v>20.100000000000001</v>
      </c>
      <c r="UW34" s="17">
        <v>10</v>
      </c>
      <c r="UX34" s="17">
        <v>10</v>
      </c>
      <c r="UY34" s="17">
        <v>10.1</v>
      </c>
      <c r="UZ34" s="17">
        <v>8.6999999999999993</v>
      </c>
      <c r="VA34" s="17">
        <v>6.2</v>
      </c>
      <c r="VB34" s="17">
        <v>5.6689999999999996</v>
      </c>
      <c r="VC34" s="17">
        <v>3.0310000000000001</v>
      </c>
      <c r="VD34" s="17">
        <v>18.100000000000001</v>
      </c>
      <c r="VE34" s="17">
        <v>16.558</v>
      </c>
      <c r="VF34" s="17">
        <v>16.558</v>
      </c>
      <c r="VG34" s="17">
        <v>1.542</v>
      </c>
      <c r="VH34" s="17">
        <v>152.9</v>
      </c>
      <c r="VI34" s="17">
        <v>134.66</v>
      </c>
      <c r="VJ34" s="17">
        <v>134.66</v>
      </c>
      <c r="VK34" s="17">
        <v>18.239999999999998</v>
      </c>
      <c r="VL34" s="17">
        <v>0.6</v>
      </c>
      <c r="VM34" s="17">
        <v>0.6</v>
      </c>
      <c r="VN34" s="17">
        <v>0.6</v>
      </c>
      <c r="VO34" s="17">
        <v>0</v>
      </c>
      <c r="VP34" s="17">
        <v>123.9</v>
      </c>
      <c r="VQ34" s="17">
        <v>103.73</v>
      </c>
      <c r="VR34" s="17">
        <v>103.73</v>
      </c>
      <c r="VS34" s="17">
        <v>20.170000000000002</v>
      </c>
      <c r="VT34" s="17">
        <v>69.2</v>
      </c>
      <c r="VU34" s="17">
        <v>43.924169999999997</v>
      </c>
      <c r="VV34" s="17"/>
      <c r="VW34" s="17">
        <v>69.2</v>
      </c>
      <c r="VX34" s="17">
        <v>113.7</v>
      </c>
      <c r="VY34" s="17">
        <v>109.6</v>
      </c>
      <c r="VZ34" s="17">
        <v>108.23963000000001</v>
      </c>
      <c r="WA34" s="17">
        <v>5.4603700000000002</v>
      </c>
      <c r="WB34" s="17">
        <v>17.5</v>
      </c>
      <c r="WC34" s="17">
        <v>16.468</v>
      </c>
      <c r="WD34" s="17">
        <v>16.468</v>
      </c>
      <c r="WE34" s="17">
        <v>1.032</v>
      </c>
      <c r="WF34" s="17">
        <v>0</v>
      </c>
      <c r="WG34" s="17"/>
      <c r="WH34" s="17"/>
      <c r="WI34" s="17">
        <v>0</v>
      </c>
      <c r="WJ34" s="17">
        <v>20</v>
      </c>
      <c r="WK34" s="17">
        <v>19.09892</v>
      </c>
      <c r="WL34" s="17">
        <v>19.09892</v>
      </c>
      <c r="WM34" s="17">
        <v>0.90107999999999999</v>
      </c>
      <c r="WN34" s="17">
        <v>6.5</v>
      </c>
      <c r="WO34" s="17">
        <v>12.9</v>
      </c>
      <c r="WP34" s="17">
        <v>12.9</v>
      </c>
      <c r="WQ34" s="17">
        <v>-6.4</v>
      </c>
      <c r="WR34" s="17">
        <v>44.4</v>
      </c>
      <c r="WS34" s="17">
        <v>77</v>
      </c>
      <c r="WT34" s="17">
        <v>74</v>
      </c>
      <c r="WU34" s="17">
        <v>-29.6</v>
      </c>
      <c r="WV34" s="17">
        <v>34.299999999999997</v>
      </c>
      <c r="WW34" s="17"/>
      <c r="WX34" s="17"/>
      <c r="WY34" s="17">
        <v>34.299999999999997</v>
      </c>
      <c r="WZ34" s="17">
        <v>29.3</v>
      </c>
      <c r="XA34" s="17">
        <v>29.184000000000001</v>
      </c>
      <c r="XB34" s="17">
        <v>29.184000000000001</v>
      </c>
      <c r="XC34" s="17">
        <v>0.11600000000000001</v>
      </c>
      <c r="XD34" s="17">
        <v>3.2</v>
      </c>
      <c r="XE34" s="17">
        <v>2.8159999999999998</v>
      </c>
      <c r="XF34" s="17">
        <v>2.8159999999999998</v>
      </c>
      <c r="XG34" s="17">
        <v>0.38400000000000001</v>
      </c>
      <c r="XH34" s="17">
        <v>15</v>
      </c>
      <c r="XI34" s="17">
        <v>14</v>
      </c>
      <c r="XJ34" s="17">
        <v>14</v>
      </c>
      <c r="XK34" s="17">
        <v>1</v>
      </c>
      <c r="XL34" s="17">
        <v>14.9</v>
      </c>
      <c r="XM34" s="17">
        <v>17</v>
      </c>
      <c r="XN34" s="17">
        <v>17</v>
      </c>
      <c r="XO34" s="17">
        <v>-2.1</v>
      </c>
      <c r="XP34" s="17">
        <v>8.5</v>
      </c>
      <c r="XQ34" s="17">
        <v>7.5</v>
      </c>
      <c r="XR34" s="17">
        <v>7.5</v>
      </c>
      <c r="XS34" s="17">
        <v>1</v>
      </c>
    </row>
    <row r="35" spans="1:643" ht="24" customHeight="1">
      <c r="A35" s="1"/>
      <c r="B35" s="16" t="s">
        <v>63</v>
      </c>
      <c r="C35" s="16" t="s">
        <v>641</v>
      </c>
      <c r="D35" s="17">
        <v>1.1000000000000001</v>
      </c>
      <c r="E35" s="17">
        <v>0.93</v>
      </c>
      <c r="F35" s="17">
        <v>0.93</v>
      </c>
      <c r="G35" s="17">
        <v>0.17</v>
      </c>
      <c r="H35" s="17">
        <v>1.7</v>
      </c>
      <c r="I35" s="17">
        <v>1.65</v>
      </c>
      <c r="J35" s="17">
        <v>1.65</v>
      </c>
      <c r="K35" s="17">
        <v>0.05</v>
      </c>
      <c r="L35" s="17">
        <v>601.20000000000005</v>
      </c>
      <c r="M35" s="17">
        <v>600.00711000000001</v>
      </c>
      <c r="N35" s="17">
        <v>600.00711000000001</v>
      </c>
      <c r="O35" s="17">
        <v>1.19289</v>
      </c>
      <c r="P35" s="17">
        <v>197.6</v>
      </c>
      <c r="Q35" s="17">
        <v>196.91358</v>
      </c>
      <c r="R35" s="17">
        <v>196.91358</v>
      </c>
      <c r="S35" s="17">
        <v>0.68642000000000003</v>
      </c>
      <c r="T35" s="17">
        <v>0</v>
      </c>
      <c r="U35" s="17"/>
      <c r="V35" s="17"/>
      <c r="W35" s="17">
        <v>0</v>
      </c>
      <c r="X35" s="17">
        <v>3.82</v>
      </c>
      <c r="Y35" s="17">
        <v>3.6</v>
      </c>
      <c r="Z35" s="17"/>
      <c r="AA35" s="17">
        <v>3.82</v>
      </c>
      <c r="AB35" s="17">
        <v>10</v>
      </c>
      <c r="AC35" s="17">
        <v>0</v>
      </c>
      <c r="AD35" s="17">
        <v>29.605720000000002</v>
      </c>
      <c r="AE35" s="17">
        <v>-19.605720000000002</v>
      </c>
      <c r="AF35" s="17">
        <v>237</v>
      </c>
      <c r="AG35" s="17">
        <v>246</v>
      </c>
      <c r="AH35" s="17">
        <v>246</v>
      </c>
      <c r="AI35" s="17">
        <v>-9</v>
      </c>
      <c r="AJ35" s="17"/>
      <c r="AK35" s="17"/>
      <c r="AL35" s="17">
        <v>43.87285</v>
      </c>
      <c r="AM35" s="17">
        <v>-43.87285</v>
      </c>
      <c r="AN35" s="17"/>
      <c r="AO35" s="17"/>
      <c r="AP35" s="17"/>
      <c r="AQ35" s="17">
        <v>0</v>
      </c>
      <c r="AR35" s="17">
        <v>105.1</v>
      </c>
      <c r="AS35" s="17">
        <v>116.66667</v>
      </c>
      <c r="AT35" s="17">
        <v>116.66667</v>
      </c>
      <c r="AU35" s="17">
        <v>-11.56667</v>
      </c>
      <c r="AV35" s="17">
        <v>104.8</v>
      </c>
      <c r="AW35" s="17">
        <v>116.66667</v>
      </c>
      <c r="AX35" s="17">
        <v>116.66667</v>
      </c>
      <c r="AY35" s="17">
        <v>-11.866669999999999</v>
      </c>
      <c r="AZ35" s="17">
        <v>105.4</v>
      </c>
      <c r="BA35" s="17">
        <v>116.66667</v>
      </c>
      <c r="BB35" s="17">
        <v>116.66667</v>
      </c>
      <c r="BC35" s="17">
        <v>-11.26667</v>
      </c>
      <c r="BD35" s="17">
        <v>208</v>
      </c>
      <c r="BE35" s="17">
        <v>175</v>
      </c>
      <c r="BF35" s="17">
        <v>175</v>
      </c>
      <c r="BG35" s="17">
        <v>33</v>
      </c>
      <c r="BH35" s="17"/>
      <c r="BI35" s="17"/>
      <c r="BJ35" s="17"/>
      <c r="BK35" s="17">
        <v>0</v>
      </c>
      <c r="BL35" s="17"/>
      <c r="BM35" s="17"/>
      <c r="BN35" s="17"/>
      <c r="BO35" s="17">
        <v>0</v>
      </c>
      <c r="BP35" s="17">
        <v>558.29999999999995</v>
      </c>
      <c r="BQ35" s="17">
        <v>570.52498000000003</v>
      </c>
      <c r="BR35" s="17">
        <v>496.303</v>
      </c>
      <c r="BS35" s="17">
        <v>61.997</v>
      </c>
      <c r="BT35" s="17">
        <v>10.6</v>
      </c>
      <c r="BU35" s="17">
        <v>10.212540000000001</v>
      </c>
      <c r="BV35" s="17">
        <v>10.212540000000001</v>
      </c>
      <c r="BW35" s="17">
        <v>0.38746000000000003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/>
      <c r="CG35" s="17"/>
      <c r="CH35" s="17"/>
      <c r="CI35" s="17">
        <v>0</v>
      </c>
      <c r="CJ35" s="17"/>
      <c r="CK35" s="17"/>
      <c r="CL35" s="17"/>
      <c r="CM35" s="17">
        <v>0</v>
      </c>
      <c r="CN35" s="17">
        <v>173.6</v>
      </c>
      <c r="CO35" s="17">
        <v>165.3526</v>
      </c>
      <c r="CP35" s="17">
        <v>165.3526</v>
      </c>
      <c r="CQ35" s="17">
        <v>8.2474000000000007</v>
      </c>
      <c r="CR35" s="17">
        <v>7.5</v>
      </c>
      <c r="CS35" s="17">
        <v>4.2400599999999997</v>
      </c>
      <c r="CT35" s="17">
        <v>4.2400599999999997</v>
      </c>
      <c r="CU35" s="17">
        <v>3.2599399999999998</v>
      </c>
      <c r="CV35" s="17"/>
      <c r="CW35" s="17"/>
      <c r="CX35" s="17"/>
      <c r="CY35" s="17">
        <v>0</v>
      </c>
      <c r="CZ35" s="17">
        <v>6.8</v>
      </c>
      <c r="DA35" s="17">
        <v>6.8787000000000003</v>
      </c>
      <c r="DB35" s="17">
        <v>6.8787000000000003</v>
      </c>
      <c r="DC35" s="17">
        <v>-7.8700000000000006E-2</v>
      </c>
      <c r="DD35" s="17">
        <v>10.199999999999999</v>
      </c>
      <c r="DE35" s="17">
        <v>10.038970000000001</v>
      </c>
      <c r="DF35" s="17">
        <v>10.038970000000001</v>
      </c>
      <c r="DG35" s="17">
        <v>0.16103000000000001</v>
      </c>
      <c r="DH35" s="17">
        <v>70.3</v>
      </c>
      <c r="DI35" s="17">
        <v>70</v>
      </c>
      <c r="DJ35" s="17">
        <v>15.321759999999999</v>
      </c>
      <c r="DK35" s="17">
        <v>54.97824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/>
      <c r="DY35" s="17"/>
      <c r="DZ35" s="17"/>
      <c r="EA35" s="17">
        <v>0</v>
      </c>
      <c r="EB35" s="17">
        <v>110.7</v>
      </c>
      <c r="EC35" s="17">
        <v>113.3477</v>
      </c>
      <c r="ED35" s="17">
        <v>113.3477</v>
      </c>
      <c r="EE35" s="17">
        <v>-2.6476999999999999</v>
      </c>
      <c r="EF35" s="17">
        <v>174.5</v>
      </c>
      <c r="EG35" s="17">
        <v>189.11363</v>
      </c>
      <c r="EH35" s="17">
        <v>156.16487000000001</v>
      </c>
      <c r="EI35" s="17">
        <v>18.335129999999999</v>
      </c>
      <c r="EJ35" s="17"/>
      <c r="EK35" s="17"/>
      <c r="EL35" s="17"/>
      <c r="EM35" s="17">
        <v>0</v>
      </c>
      <c r="EN35" s="17"/>
      <c r="EO35" s="17"/>
      <c r="EP35" s="17"/>
      <c r="EQ35" s="17">
        <v>0</v>
      </c>
      <c r="ER35" s="17"/>
      <c r="ES35" s="17"/>
      <c r="ET35" s="17"/>
      <c r="EU35" s="17">
        <v>0</v>
      </c>
      <c r="EV35" s="17">
        <v>6.5</v>
      </c>
      <c r="EW35" s="17">
        <v>6.39</v>
      </c>
      <c r="EX35" s="17">
        <v>6.39</v>
      </c>
      <c r="EY35" s="17">
        <v>0.11</v>
      </c>
      <c r="EZ35" s="17">
        <v>314.39999999999998</v>
      </c>
      <c r="FA35" s="17">
        <v>313.8399</v>
      </c>
      <c r="FB35" s="17">
        <v>431.34442999999999</v>
      </c>
      <c r="FC35" s="17">
        <v>-116.94443</v>
      </c>
      <c r="FD35" s="17">
        <v>52.1</v>
      </c>
      <c r="FE35" s="17">
        <v>43.091900000000003</v>
      </c>
      <c r="FF35" s="17">
        <v>53.998730000000002</v>
      </c>
      <c r="FG35" s="17">
        <v>-1.89873</v>
      </c>
      <c r="FH35" s="17">
        <v>151.1</v>
      </c>
      <c r="FI35" s="17">
        <v>76.046030000000002</v>
      </c>
      <c r="FJ35" s="17">
        <v>135.12428</v>
      </c>
      <c r="FK35" s="17">
        <v>15.975720000000001</v>
      </c>
      <c r="FL35" s="17">
        <v>24.7</v>
      </c>
      <c r="FM35" s="17">
        <v>22.53171</v>
      </c>
      <c r="FN35" s="17"/>
      <c r="FO35" s="17">
        <v>24.7</v>
      </c>
      <c r="FP35" s="17">
        <v>17.600000000000001</v>
      </c>
      <c r="FQ35" s="17">
        <v>19.361409999999999</v>
      </c>
      <c r="FR35" s="17">
        <v>19.361409999999999</v>
      </c>
      <c r="FS35" s="17">
        <v>-1.7614099999999999</v>
      </c>
      <c r="FT35" s="17">
        <v>13.2</v>
      </c>
      <c r="FU35" s="17"/>
      <c r="FV35" s="17">
        <v>19.09892</v>
      </c>
      <c r="FW35" s="17">
        <v>-5.8989200000000004</v>
      </c>
      <c r="FX35" s="17">
        <v>92.7</v>
      </c>
      <c r="FY35" s="17">
        <v>88.000979999999998</v>
      </c>
      <c r="FZ35" s="17">
        <v>88.000979999999998</v>
      </c>
      <c r="GA35" s="17">
        <v>4.69902</v>
      </c>
      <c r="GB35" s="17">
        <v>166.56032999999999</v>
      </c>
      <c r="GC35" s="17">
        <v>161.67080000000001</v>
      </c>
      <c r="GD35" s="17">
        <v>161.67080000000001</v>
      </c>
      <c r="GE35" s="17">
        <v>4.8895299999999997</v>
      </c>
      <c r="GF35" s="17">
        <v>166.62303</v>
      </c>
      <c r="GG35" s="17">
        <v>161.67080000000001</v>
      </c>
      <c r="GH35" s="17">
        <v>161.67080000000001</v>
      </c>
      <c r="GI35" s="17">
        <v>4.9522300000000001</v>
      </c>
      <c r="GJ35" s="17">
        <v>176.54</v>
      </c>
      <c r="GK35" s="17">
        <v>161.67080000000001</v>
      </c>
      <c r="GL35" s="17">
        <v>161.67080000000001</v>
      </c>
      <c r="GM35" s="17">
        <v>14.869199999999999</v>
      </c>
      <c r="GN35" s="17">
        <v>109.3</v>
      </c>
      <c r="GO35" s="17">
        <v>111.3477</v>
      </c>
      <c r="GP35" s="17">
        <v>95.744380000000007</v>
      </c>
      <c r="GQ35" s="17">
        <v>13.555619999999999</v>
      </c>
      <c r="GR35" s="17">
        <v>5.5</v>
      </c>
      <c r="GS35" s="17">
        <v>3.0056699999999998</v>
      </c>
      <c r="GT35" s="17">
        <v>6.0084900000000001</v>
      </c>
      <c r="GU35" s="17">
        <v>-0.50849</v>
      </c>
      <c r="GV35" s="17">
        <v>0</v>
      </c>
      <c r="GW35" s="17"/>
      <c r="GX35" s="17">
        <v>5.02773</v>
      </c>
      <c r="GY35" s="17">
        <v>-5.02773</v>
      </c>
      <c r="GZ35" s="17">
        <v>33.9</v>
      </c>
      <c r="HA35" s="17">
        <v>36.537669999999999</v>
      </c>
      <c r="HB35" s="17">
        <v>36.537660000000002</v>
      </c>
      <c r="HC35" s="17">
        <v>-2.6376599999999999</v>
      </c>
      <c r="HD35" s="17">
        <v>45.5</v>
      </c>
      <c r="HE35" s="17">
        <v>44.44858</v>
      </c>
      <c r="HF35" s="17">
        <v>44.44858</v>
      </c>
      <c r="HG35" s="17">
        <v>1.05142</v>
      </c>
      <c r="HH35" s="17">
        <v>1.9</v>
      </c>
      <c r="HI35" s="17">
        <v>1.7435700000000001</v>
      </c>
      <c r="HJ35" s="17">
        <v>1.7435700000000001</v>
      </c>
      <c r="HK35" s="17">
        <v>0.15643000000000001</v>
      </c>
      <c r="HL35" s="17">
        <v>2.5</v>
      </c>
      <c r="HM35" s="17">
        <v>3.9771899999999998</v>
      </c>
      <c r="HN35" s="17">
        <v>3.9771899999999998</v>
      </c>
      <c r="HO35" s="17">
        <v>-1.47719</v>
      </c>
      <c r="HP35" s="17">
        <v>25.9</v>
      </c>
      <c r="HQ35" s="17">
        <v>26.00657</v>
      </c>
      <c r="HR35" s="17">
        <v>26.00657</v>
      </c>
      <c r="HS35" s="17">
        <v>-0.10657</v>
      </c>
      <c r="HT35" s="17">
        <v>155.30000000000001</v>
      </c>
      <c r="HU35" s="17">
        <v>175.92723000000001</v>
      </c>
      <c r="HV35" s="17">
        <v>175.92723000000001</v>
      </c>
      <c r="HW35" s="17">
        <v>-20.627230000000001</v>
      </c>
      <c r="HX35" s="17">
        <v>17.2</v>
      </c>
      <c r="HY35" s="17">
        <v>16.264800000000001</v>
      </c>
      <c r="HZ35" s="17">
        <v>19.533069999999999</v>
      </c>
      <c r="IA35" s="17">
        <v>-2.3330700000000002</v>
      </c>
      <c r="IB35" s="17">
        <v>65.599999999999994</v>
      </c>
      <c r="IC35" s="17">
        <v>80</v>
      </c>
      <c r="ID35" s="17">
        <v>89.707170000000005</v>
      </c>
      <c r="IE35" s="17">
        <v>-24.10717</v>
      </c>
      <c r="IF35" s="17"/>
      <c r="IG35" s="17"/>
      <c r="IH35" s="17"/>
      <c r="II35" s="17">
        <v>0</v>
      </c>
      <c r="IJ35" s="17"/>
      <c r="IK35" s="17"/>
      <c r="IL35" s="17">
        <v>0</v>
      </c>
      <c r="IM35" s="17">
        <v>0</v>
      </c>
      <c r="IN35" s="17"/>
      <c r="IO35" s="17"/>
      <c r="IP35" s="17"/>
      <c r="IQ35" s="17">
        <v>0</v>
      </c>
      <c r="IR35" s="17"/>
      <c r="IS35" s="17"/>
      <c r="IT35" s="17"/>
      <c r="IU35" s="17">
        <v>0</v>
      </c>
      <c r="IV35" s="17"/>
      <c r="IW35" s="17"/>
      <c r="IX35" s="17"/>
      <c r="IY35" s="17">
        <v>0</v>
      </c>
      <c r="IZ35" s="17">
        <v>96.4</v>
      </c>
      <c r="JA35" s="17">
        <v>115.80476</v>
      </c>
      <c r="JB35" s="17">
        <v>96.985560000000007</v>
      </c>
      <c r="JC35" s="17">
        <v>-0.58555999999999997</v>
      </c>
      <c r="JD35" s="17">
        <v>169.5</v>
      </c>
      <c r="JE35" s="17">
        <v>176.38042999999999</v>
      </c>
      <c r="JF35" s="17">
        <v>157.67170999999999</v>
      </c>
      <c r="JG35" s="17">
        <v>11.828290000000001</v>
      </c>
      <c r="JH35" s="17">
        <v>162</v>
      </c>
      <c r="JI35" s="17">
        <v>176.38042999999999</v>
      </c>
      <c r="JJ35" s="17">
        <v>157.67170999999999</v>
      </c>
      <c r="JK35" s="17">
        <v>4.32829</v>
      </c>
      <c r="JL35" s="17">
        <v>182</v>
      </c>
      <c r="JM35" s="17">
        <v>176.38042999999999</v>
      </c>
      <c r="JN35" s="17">
        <v>157.67170999999999</v>
      </c>
      <c r="JO35" s="17">
        <v>24.328289999999999</v>
      </c>
      <c r="JP35" s="17">
        <v>250.9</v>
      </c>
      <c r="JQ35" s="17">
        <v>264.57064000000003</v>
      </c>
      <c r="JR35" s="17">
        <v>236.50756000000001</v>
      </c>
      <c r="JS35" s="17">
        <v>14.392440000000001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110.8</v>
      </c>
      <c r="KO35" s="17">
        <v>115.35749</v>
      </c>
      <c r="KP35" s="17">
        <v>55.287759999999999</v>
      </c>
      <c r="KQ35" s="17">
        <v>55.512239999999998</v>
      </c>
      <c r="KR35" s="17">
        <v>0</v>
      </c>
      <c r="KS35" s="17"/>
      <c r="KT35" s="17">
        <v>0</v>
      </c>
      <c r="KU35" s="17">
        <v>0</v>
      </c>
      <c r="KV35" s="17"/>
      <c r="KW35" s="17"/>
      <c r="KX35" s="17"/>
      <c r="KY35" s="17">
        <v>0</v>
      </c>
      <c r="KZ35" s="17">
        <v>66.8</v>
      </c>
      <c r="LA35" s="17">
        <v>67.919690000000003</v>
      </c>
      <c r="LB35" s="17">
        <v>67.919690000000003</v>
      </c>
      <c r="LC35" s="17">
        <v>-1.1196900000000001</v>
      </c>
      <c r="LD35" s="17">
        <v>86.5</v>
      </c>
      <c r="LE35" s="17">
        <v>101.26751</v>
      </c>
      <c r="LF35" s="17">
        <v>106.59562</v>
      </c>
      <c r="LG35" s="17">
        <v>-20.09562</v>
      </c>
      <c r="LH35" s="17">
        <v>64</v>
      </c>
      <c r="LI35" s="17">
        <v>67.725759999999994</v>
      </c>
      <c r="LJ35" s="17">
        <v>67.725759999999994</v>
      </c>
      <c r="LK35" s="17">
        <v>-3.7257600000000002</v>
      </c>
      <c r="LL35" s="17">
        <v>75.7</v>
      </c>
      <c r="LM35" s="17">
        <v>75.855440000000002</v>
      </c>
      <c r="LN35" s="17">
        <v>72.37388</v>
      </c>
      <c r="LO35" s="17">
        <v>3.32612</v>
      </c>
      <c r="LP35" s="17">
        <v>30.2</v>
      </c>
      <c r="LQ35" s="17">
        <v>30.215479999999999</v>
      </c>
      <c r="LR35" s="17">
        <v>30.215479999999999</v>
      </c>
      <c r="LS35" s="17">
        <v>-1.5480000000000001E-2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/>
      <c r="MC35" s="17"/>
      <c r="MD35" s="17"/>
      <c r="ME35" s="17">
        <v>0</v>
      </c>
      <c r="MF35" s="17">
        <v>87.9</v>
      </c>
      <c r="MG35" s="17">
        <v>106.62747</v>
      </c>
      <c r="MH35" s="17">
        <v>149.77393000000001</v>
      </c>
      <c r="MI35" s="17">
        <v>-61.873930000000001</v>
      </c>
      <c r="MJ35" s="17">
        <v>88</v>
      </c>
      <c r="MK35" s="17">
        <v>106.62747</v>
      </c>
      <c r="ML35" s="17">
        <v>149.77393000000001</v>
      </c>
      <c r="MM35" s="17">
        <v>-61.77393</v>
      </c>
      <c r="MN35" s="17">
        <v>111.2</v>
      </c>
      <c r="MO35" s="17">
        <v>106.62747</v>
      </c>
      <c r="MP35" s="17">
        <v>149.77393000000001</v>
      </c>
      <c r="MQ35" s="17">
        <v>-38.573929999999997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/>
      <c r="NI35" s="17"/>
      <c r="NJ35" s="17"/>
      <c r="NK35" s="17">
        <v>0</v>
      </c>
      <c r="NL35" s="17"/>
      <c r="NM35" s="17"/>
      <c r="NN35" s="17"/>
      <c r="NO35" s="17">
        <v>0</v>
      </c>
      <c r="NP35" s="17"/>
      <c r="NQ35" s="17"/>
      <c r="NR35" s="17"/>
      <c r="NS35" s="17">
        <v>0</v>
      </c>
      <c r="NT35" s="17">
        <v>0.4</v>
      </c>
      <c r="NU35" s="17">
        <v>0.91600000000000004</v>
      </c>
      <c r="NV35" s="17">
        <v>0.91600000000000004</v>
      </c>
      <c r="NW35" s="17">
        <v>-0.51600000000000001</v>
      </c>
      <c r="NX35" s="17">
        <v>119</v>
      </c>
      <c r="NY35" s="17">
        <v>96.8</v>
      </c>
      <c r="NZ35" s="17">
        <v>99.48</v>
      </c>
      <c r="OA35" s="17">
        <v>19.52</v>
      </c>
      <c r="OB35" s="17">
        <v>80.3</v>
      </c>
      <c r="OC35" s="17">
        <v>73.72</v>
      </c>
      <c r="OD35" s="17">
        <v>73.72</v>
      </c>
      <c r="OE35" s="17">
        <v>6.58</v>
      </c>
      <c r="OF35" s="17">
        <v>3.7</v>
      </c>
      <c r="OG35" s="17">
        <v>7</v>
      </c>
      <c r="OH35" s="17">
        <v>5.3</v>
      </c>
      <c r="OI35" s="17">
        <v>-1.6</v>
      </c>
      <c r="OJ35" s="17">
        <v>0.4</v>
      </c>
      <c r="OK35" s="17">
        <v>0.3</v>
      </c>
      <c r="OL35" s="17">
        <v>0.3</v>
      </c>
      <c r="OM35" s="17">
        <v>0.1</v>
      </c>
      <c r="ON35" s="17">
        <v>14.3</v>
      </c>
      <c r="OO35" s="17">
        <v>17.629770000000001</v>
      </c>
      <c r="OP35" s="17">
        <v>17.629770000000001</v>
      </c>
      <c r="OQ35" s="17">
        <v>-3.3297699999999999</v>
      </c>
      <c r="OR35" s="17">
        <v>9.9</v>
      </c>
      <c r="OS35" s="17">
        <v>9</v>
      </c>
      <c r="OT35" s="17">
        <v>9</v>
      </c>
      <c r="OU35" s="17">
        <v>0.9</v>
      </c>
      <c r="OV35" s="17">
        <v>1.1000000000000001</v>
      </c>
      <c r="OW35" s="17">
        <v>0</v>
      </c>
      <c r="OX35" s="17">
        <v>2.5995499999999998</v>
      </c>
      <c r="OY35" s="17">
        <v>-1.4995499999999999</v>
      </c>
      <c r="OZ35" s="17"/>
      <c r="PA35" s="17">
        <v>2</v>
      </c>
      <c r="PB35" s="17">
        <v>2</v>
      </c>
      <c r="PC35" s="17">
        <v>-2</v>
      </c>
      <c r="PD35" s="17">
        <v>3.6</v>
      </c>
      <c r="PE35" s="17">
        <v>3.55</v>
      </c>
      <c r="PF35" s="17">
        <v>3.55</v>
      </c>
      <c r="PG35" s="17">
        <v>0.05</v>
      </c>
      <c r="PH35" s="17">
        <v>2.6</v>
      </c>
      <c r="PI35" s="17">
        <v>3.4</v>
      </c>
      <c r="PJ35" s="17">
        <v>3.4</v>
      </c>
      <c r="PK35" s="17">
        <v>-0.8</v>
      </c>
      <c r="PL35" s="17">
        <v>0</v>
      </c>
      <c r="PM35" s="17">
        <v>0</v>
      </c>
      <c r="PN35" s="17">
        <v>0</v>
      </c>
      <c r="PO35" s="17">
        <v>0</v>
      </c>
      <c r="PP35" s="17">
        <v>14.7</v>
      </c>
      <c r="PQ35" s="17">
        <v>19.588640000000002</v>
      </c>
      <c r="PR35" s="17">
        <v>19.588640000000002</v>
      </c>
      <c r="PS35" s="17">
        <v>-4.8886399999999997</v>
      </c>
      <c r="PT35" s="17">
        <v>3.1</v>
      </c>
      <c r="PU35" s="17">
        <v>4</v>
      </c>
      <c r="PV35" s="17">
        <v>4</v>
      </c>
      <c r="PW35" s="17">
        <v>-0.9</v>
      </c>
      <c r="PX35" s="17">
        <v>3.6</v>
      </c>
      <c r="PY35" s="17">
        <v>3.4</v>
      </c>
      <c r="PZ35" s="17">
        <v>3.4</v>
      </c>
      <c r="QA35" s="17">
        <v>0.2</v>
      </c>
      <c r="QB35" s="17">
        <v>18.600000000000001</v>
      </c>
      <c r="QC35" s="17"/>
      <c r="QD35" s="17"/>
      <c r="QE35" s="17">
        <v>18.600000000000001</v>
      </c>
      <c r="QF35" s="17">
        <v>14.6</v>
      </c>
      <c r="QG35" s="17">
        <v>15.04</v>
      </c>
      <c r="QH35" s="17">
        <v>15.04</v>
      </c>
      <c r="QI35" s="17">
        <v>-0.44</v>
      </c>
      <c r="QJ35" s="17">
        <v>19.100000000000001</v>
      </c>
      <c r="QK35" s="17">
        <v>18.593</v>
      </c>
      <c r="QL35" s="17">
        <v>18.593</v>
      </c>
      <c r="QM35" s="17">
        <v>0.50700000000000001</v>
      </c>
      <c r="QN35" s="17">
        <v>24.9</v>
      </c>
      <c r="QO35" s="17">
        <v>23.8</v>
      </c>
      <c r="QP35" s="17">
        <v>24.13</v>
      </c>
      <c r="QQ35" s="17">
        <v>0.77</v>
      </c>
      <c r="QR35" s="17">
        <v>83.2</v>
      </c>
      <c r="QS35" s="17">
        <v>80.680000000000007</v>
      </c>
      <c r="QT35" s="17">
        <v>80.680000000000007</v>
      </c>
      <c r="QU35" s="17">
        <v>2.52</v>
      </c>
      <c r="QV35" s="17">
        <v>4.8</v>
      </c>
      <c r="QW35" s="17">
        <v>4.2</v>
      </c>
      <c r="QX35" s="17">
        <v>4.2</v>
      </c>
      <c r="QY35" s="17">
        <v>0.6</v>
      </c>
      <c r="QZ35" s="17">
        <v>2.2000000000000002</v>
      </c>
      <c r="RA35" s="17">
        <v>2.4</v>
      </c>
      <c r="RB35" s="17">
        <v>2.4</v>
      </c>
      <c r="RC35" s="17">
        <v>-0.2</v>
      </c>
      <c r="RD35" s="17"/>
      <c r="RE35" s="17"/>
      <c r="RF35" s="17"/>
      <c r="RG35" s="17">
        <v>0</v>
      </c>
      <c r="RH35" s="17">
        <v>2.7</v>
      </c>
      <c r="RI35" s="17">
        <v>2.8</v>
      </c>
      <c r="RJ35" s="17">
        <v>2.8</v>
      </c>
      <c r="RK35" s="17">
        <v>-0.1</v>
      </c>
      <c r="RL35" s="17">
        <v>19.8</v>
      </c>
      <c r="RM35" s="17">
        <v>18.513000000000002</v>
      </c>
      <c r="RN35" s="17">
        <v>18.513000000000002</v>
      </c>
      <c r="RO35" s="17">
        <v>1.2869999999999999</v>
      </c>
      <c r="RP35" s="17">
        <v>3.5</v>
      </c>
      <c r="RQ35" s="17">
        <v>3.5489999999999999</v>
      </c>
      <c r="RR35" s="17">
        <v>3.5489999999999999</v>
      </c>
      <c r="RS35" s="17">
        <v>-4.9000000000000002E-2</v>
      </c>
      <c r="RT35" s="17">
        <v>7</v>
      </c>
      <c r="RU35" s="17">
        <v>3.7953399999999999</v>
      </c>
      <c r="RV35" s="17">
        <v>4.5579799999999997</v>
      </c>
      <c r="RW35" s="17">
        <v>2.4420199999999999</v>
      </c>
      <c r="RX35" s="17">
        <v>2</v>
      </c>
      <c r="RY35" s="17">
        <v>2</v>
      </c>
      <c r="RZ35" s="17">
        <v>2</v>
      </c>
      <c r="SA35" s="17">
        <v>0</v>
      </c>
      <c r="SB35" s="17">
        <v>0.5</v>
      </c>
      <c r="SC35" s="17">
        <v>0.7</v>
      </c>
      <c r="SD35" s="17">
        <v>0.7</v>
      </c>
      <c r="SE35" s="17">
        <v>-0.2</v>
      </c>
      <c r="SF35" s="17">
        <v>8.6999999999999993</v>
      </c>
      <c r="SG35" s="17">
        <v>10.38198</v>
      </c>
      <c r="SH35" s="17">
        <v>10.38198</v>
      </c>
      <c r="SI35" s="17">
        <v>-1.68198</v>
      </c>
      <c r="SJ35" s="17">
        <v>8.9</v>
      </c>
      <c r="SK35" s="17">
        <v>8.9</v>
      </c>
      <c r="SL35" s="17">
        <v>8.9</v>
      </c>
      <c r="SM35" s="17">
        <v>0</v>
      </c>
      <c r="SN35" s="17">
        <v>17.399999999999999</v>
      </c>
      <c r="SO35" s="17">
        <v>19.588640000000002</v>
      </c>
      <c r="SP35" s="17">
        <v>19.588640000000002</v>
      </c>
      <c r="SQ35" s="17">
        <v>-2.1886399999999999</v>
      </c>
      <c r="SR35" s="17"/>
      <c r="SS35" s="17">
        <v>19.588640000000002</v>
      </c>
      <c r="ST35" s="17">
        <v>19.588640000000002</v>
      </c>
      <c r="SU35" s="17">
        <v>-19.588640000000002</v>
      </c>
      <c r="SV35" s="17">
        <v>19.8</v>
      </c>
      <c r="SW35" s="17">
        <v>19.09892</v>
      </c>
      <c r="SX35" s="17">
        <v>19.09892</v>
      </c>
      <c r="SY35" s="17">
        <v>0.70108000000000004</v>
      </c>
      <c r="SZ35" s="17">
        <v>14.8</v>
      </c>
      <c r="TA35" s="17">
        <v>15.8</v>
      </c>
      <c r="TB35" s="17">
        <v>17.97</v>
      </c>
      <c r="TC35" s="17">
        <v>-3.17</v>
      </c>
      <c r="TD35" s="17">
        <v>81.400000000000006</v>
      </c>
      <c r="TE35" s="17">
        <v>77.099999999999994</v>
      </c>
      <c r="TF35" s="17">
        <v>65.7</v>
      </c>
      <c r="TG35" s="17">
        <v>15.7</v>
      </c>
      <c r="TH35" s="17">
        <v>39.9</v>
      </c>
      <c r="TI35" s="17">
        <v>39.909999999999997</v>
      </c>
      <c r="TJ35" s="17">
        <v>39.909999999999997</v>
      </c>
      <c r="TK35" s="17">
        <v>-0.01</v>
      </c>
      <c r="TL35" s="17">
        <v>53.8</v>
      </c>
      <c r="TM35" s="17">
        <v>85.3</v>
      </c>
      <c r="TN35" s="17">
        <v>68.790000000000006</v>
      </c>
      <c r="TO35" s="17">
        <v>-14.99</v>
      </c>
      <c r="TP35" s="17">
        <v>65.2</v>
      </c>
      <c r="TQ35" s="17">
        <v>80.5</v>
      </c>
      <c r="TR35" s="17">
        <v>66.55</v>
      </c>
      <c r="TS35" s="17">
        <v>-1.35</v>
      </c>
      <c r="TT35" s="17">
        <v>7.1</v>
      </c>
      <c r="TU35" s="17">
        <v>11.57</v>
      </c>
      <c r="TV35" s="17">
        <v>11.57</v>
      </c>
      <c r="TW35" s="17">
        <v>-4.47</v>
      </c>
      <c r="TX35" s="17">
        <v>9.4</v>
      </c>
      <c r="TY35" s="17">
        <v>9.15</v>
      </c>
      <c r="TZ35" s="17">
        <v>9.15</v>
      </c>
      <c r="UA35" s="17">
        <v>0.25</v>
      </c>
      <c r="UB35" s="17">
        <v>20.7</v>
      </c>
      <c r="UC35" s="17">
        <v>20.568069999999999</v>
      </c>
      <c r="UD35" s="17">
        <v>20.568069999999999</v>
      </c>
      <c r="UE35" s="17">
        <v>0.13192999999999999</v>
      </c>
      <c r="UF35" s="17">
        <v>5.6</v>
      </c>
      <c r="UG35" s="17">
        <v>8</v>
      </c>
      <c r="UH35" s="17">
        <v>8</v>
      </c>
      <c r="UI35" s="17">
        <v>-2.4</v>
      </c>
      <c r="UJ35" s="17">
        <v>5</v>
      </c>
      <c r="UK35" s="17">
        <v>7.4</v>
      </c>
      <c r="UL35" s="17">
        <v>7.4</v>
      </c>
      <c r="UM35" s="17">
        <v>-2.4</v>
      </c>
      <c r="UN35" s="17">
        <v>20.399999999999999</v>
      </c>
      <c r="UO35" s="17">
        <v>10</v>
      </c>
      <c r="UP35" s="17">
        <v>10</v>
      </c>
      <c r="UQ35" s="17">
        <v>10.4</v>
      </c>
      <c r="UR35" s="17">
        <v>20.399999999999999</v>
      </c>
      <c r="US35" s="17">
        <v>10</v>
      </c>
      <c r="UT35" s="17">
        <v>10</v>
      </c>
      <c r="UU35" s="17">
        <v>10.4</v>
      </c>
      <c r="UV35" s="17">
        <v>20.100000000000001</v>
      </c>
      <c r="UW35" s="17">
        <v>10</v>
      </c>
      <c r="UX35" s="17">
        <v>10</v>
      </c>
      <c r="UY35" s="17">
        <v>10.1</v>
      </c>
      <c r="UZ35" s="17">
        <v>2.9</v>
      </c>
      <c r="VA35" s="17">
        <v>7</v>
      </c>
      <c r="VB35" s="17">
        <v>5.4429999999999996</v>
      </c>
      <c r="VC35" s="17">
        <v>-2.5430000000000001</v>
      </c>
      <c r="VD35" s="17">
        <v>16.3</v>
      </c>
      <c r="VE35" s="17">
        <v>15.382999999999999</v>
      </c>
      <c r="VF35" s="17">
        <v>15.382999999999999</v>
      </c>
      <c r="VG35" s="17">
        <v>0.91700000000000004</v>
      </c>
      <c r="VH35" s="17">
        <v>151.80000000000001</v>
      </c>
      <c r="VI35" s="17">
        <v>132.26</v>
      </c>
      <c r="VJ35" s="17">
        <v>132.26</v>
      </c>
      <c r="VK35" s="17">
        <v>19.54</v>
      </c>
      <c r="VL35" s="17">
        <v>0.6</v>
      </c>
      <c r="VM35" s="17">
        <v>0.6</v>
      </c>
      <c r="VN35" s="17">
        <v>0.6</v>
      </c>
      <c r="VO35" s="17">
        <v>0</v>
      </c>
      <c r="VP35" s="17">
        <v>119.8</v>
      </c>
      <c r="VQ35" s="17">
        <v>92.5</v>
      </c>
      <c r="VR35" s="17">
        <v>114.13</v>
      </c>
      <c r="VS35" s="17">
        <v>5.67</v>
      </c>
      <c r="VT35" s="17">
        <v>64.2</v>
      </c>
      <c r="VU35" s="17">
        <v>45.744770000000003</v>
      </c>
      <c r="VV35" s="17"/>
      <c r="VW35" s="17">
        <v>64.2</v>
      </c>
      <c r="VX35" s="17">
        <v>113.1</v>
      </c>
      <c r="VY35" s="17">
        <v>108.5</v>
      </c>
      <c r="VZ35" s="17">
        <v>108.66782000000001</v>
      </c>
      <c r="WA35" s="17">
        <v>4.4321799999999998</v>
      </c>
      <c r="WB35" s="17">
        <v>16.7</v>
      </c>
      <c r="WC35" s="17">
        <v>15.234</v>
      </c>
      <c r="WD35" s="17">
        <v>15.234</v>
      </c>
      <c r="WE35" s="17">
        <v>1.466</v>
      </c>
      <c r="WF35" s="17">
        <v>0</v>
      </c>
      <c r="WG35" s="17"/>
      <c r="WH35" s="17"/>
      <c r="WI35" s="17">
        <v>0</v>
      </c>
      <c r="WJ35" s="17">
        <v>19.8</v>
      </c>
      <c r="WK35" s="17">
        <v>19.09892</v>
      </c>
      <c r="WL35" s="17">
        <v>19.09892</v>
      </c>
      <c r="WM35" s="17">
        <v>0.70108000000000004</v>
      </c>
      <c r="WN35" s="17">
        <v>8.8000000000000007</v>
      </c>
      <c r="WO35" s="17">
        <v>12.9</v>
      </c>
      <c r="WP35" s="17">
        <v>12.9</v>
      </c>
      <c r="WQ35" s="17">
        <v>-4.0999999999999996</v>
      </c>
      <c r="WR35" s="17">
        <v>44.7</v>
      </c>
      <c r="WS35" s="17">
        <v>77</v>
      </c>
      <c r="WT35" s="17">
        <v>74</v>
      </c>
      <c r="WU35" s="17">
        <v>-29.3</v>
      </c>
      <c r="WV35" s="17">
        <v>34.799999999999997</v>
      </c>
      <c r="WW35" s="17"/>
      <c r="WX35" s="17"/>
      <c r="WY35" s="17">
        <v>34.799999999999997</v>
      </c>
      <c r="WZ35" s="17">
        <v>29.2</v>
      </c>
      <c r="XA35" s="17">
        <v>29.184000000000001</v>
      </c>
      <c r="XB35" s="17">
        <v>29.184000000000001</v>
      </c>
      <c r="XC35" s="17">
        <v>1.6E-2</v>
      </c>
      <c r="XD35" s="17">
        <v>3.3</v>
      </c>
      <c r="XE35" s="17">
        <v>2.8159999999999998</v>
      </c>
      <c r="XF35" s="17">
        <v>2.8159999999999998</v>
      </c>
      <c r="XG35" s="17">
        <v>0.48399999999999999</v>
      </c>
      <c r="XH35" s="17">
        <v>15</v>
      </c>
      <c r="XI35" s="17">
        <v>14</v>
      </c>
      <c r="XJ35" s="17">
        <v>14</v>
      </c>
      <c r="XK35" s="17">
        <v>1</v>
      </c>
      <c r="XL35" s="17">
        <v>14.8</v>
      </c>
      <c r="XM35" s="17">
        <v>17</v>
      </c>
      <c r="XN35" s="17">
        <v>17</v>
      </c>
      <c r="XO35" s="17">
        <v>-2.2000000000000002</v>
      </c>
      <c r="XP35" s="17">
        <v>8.1</v>
      </c>
      <c r="XQ35" s="17">
        <v>7.5</v>
      </c>
      <c r="XR35" s="17">
        <v>7.5</v>
      </c>
      <c r="XS35" s="17">
        <v>0.6</v>
      </c>
    </row>
    <row r="36" spans="1:643" ht="24" customHeight="1">
      <c r="A36" s="1"/>
      <c r="B36" s="16" t="s">
        <v>63</v>
      </c>
      <c r="C36" s="16" t="s">
        <v>642</v>
      </c>
      <c r="D36" s="17">
        <v>1</v>
      </c>
      <c r="E36" s="17">
        <v>0.93</v>
      </c>
      <c r="F36" s="17">
        <v>0.93</v>
      </c>
      <c r="G36" s="17">
        <v>7.0000000000000007E-2</v>
      </c>
      <c r="H36" s="17">
        <v>1.7</v>
      </c>
      <c r="I36" s="17">
        <v>1.65</v>
      </c>
      <c r="J36" s="17">
        <v>1.65</v>
      </c>
      <c r="K36" s="17">
        <v>0.05</v>
      </c>
      <c r="L36" s="17">
        <v>600.4</v>
      </c>
      <c r="M36" s="17">
        <v>600.00711000000001</v>
      </c>
      <c r="N36" s="17">
        <v>600.00711000000001</v>
      </c>
      <c r="O36" s="17">
        <v>0.39289000000000002</v>
      </c>
      <c r="P36" s="17">
        <v>200.6</v>
      </c>
      <c r="Q36" s="17">
        <v>196.91358</v>
      </c>
      <c r="R36" s="17">
        <v>196.91358</v>
      </c>
      <c r="S36" s="17">
        <v>3.68642</v>
      </c>
      <c r="T36" s="17">
        <v>0</v>
      </c>
      <c r="U36" s="17"/>
      <c r="V36" s="17"/>
      <c r="W36" s="17">
        <v>0</v>
      </c>
      <c r="X36" s="17">
        <v>3.83</v>
      </c>
      <c r="Y36" s="17">
        <v>3.6</v>
      </c>
      <c r="Z36" s="17"/>
      <c r="AA36" s="17">
        <v>3.83</v>
      </c>
      <c r="AB36" s="17">
        <v>10</v>
      </c>
      <c r="AC36" s="17">
        <v>24.040130000000001</v>
      </c>
      <c r="AD36" s="17">
        <v>29.94153</v>
      </c>
      <c r="AE36" s="17">
        <v>-19.94153</v>
      </c>
      <c r="AF36" s="17">
        <v>237.3</v>
      </c>
      <c r="AG36" s="17">
        <v>246</v>
      </c>
      <c r="AH36" s="17">
        <v>246</v>
      </c>
      <c r="AI36" s="17">
        <v>-8.6999999999999993</v>
      </c>
      <c r="AJ36" s="17"/>
      <c r="AK36" s="17"/>
      <c r="AL36" s="17">
        <v>43.377890000000001</v>
      </c>
      <c r="AM36" s="17">
        <v>-43.377890000000001</v>
      </c>
      <c r="AN36" s="17"/>
      <c r="AO36" s="17"/>
      <c r="AP36" s="17"/>
      <c r="AQ36" s="17">
        <v>0</v>
      </c>
      <c r="AR36" s="17">
        <v>105.4</v>
      </c>
      <c r="AS36" s="17">
        <v>116.66667</v>
      </c>
      <c r="AT36" s="17">
        <v>116.66667</v>
      </c>
      <c r="AU36" s="17">
        <v>-11.26667</v>
      </c>
      <c r="AV36" s="17">
        <v>105.5</v>
      </c>
      <c r="AW36" s="17">
        <v>116.66667</v>
      </c>
      <c r="AX36" s="17">
        <v>116.66667</v>
      </c>
      <c r="AY36" s="17">
        <v>-11.16667</v>
      </c>
      <c r="AZ36" s="17">
        <v>105.4</v>
      </c>
      <c r="BA36" s="17">
        <v>116.66667</v>
      </c>
      <c r="BB36" s="17">
        <v>116.66667</v>
      </c>
      <c r="BC36" s="17">
        <v>-11.26667</v>
      </c>
      <c r="BD36" s="17">
        <v>207.2</v>
      </c>
      <c r="BE36" s="17">
        <v>175</v>
      </c>
      <c r="BF36" s="17">
        <v>175</v>
      </c>
      <c r="BG36" s="17">
        <v>32.200000000000003</v>
      </c>
      <c r="BH36" s="17"/>
      <c r="BI36" s="17"/>
      <c r="BJ36" s="17"/>
      <c r="BK36" s="17">
        <v>0</v>
      </c>
      <c r="BL36" s="17"/>
      <c r="BM36" s="17"/>
      <c r="BN36" s="17"/>
      <c r="BO36" s="17">
        <v>0</v>
      </c>
      <c r="BP36" s="17">
        <v>557.5</v>
      </c>
      <c r="BQ36" s="17">
        <v>570.52498000000003</v>
      </c>
      <c r="BR36" s="17">
        <v>522.45311000000004</v>
      </c>
      <c r="BS36" s="17">
        <v>35.046889999999998</v>
      </c>
      <c r="BT36" s="17">
        <v>10.5</v>
      </c>
      <c r="BU36" s="17">
        <v>10.212540000000001</v>
      </c>
      <c r="BV36" s="17">
        <v>10.212540000000001</v>
      </c>
      <c r="BW36" s="17">
        <v>0.28745999999999999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/>
      <c r="CG36" s="17"/>
      <c r="CH36" s="17"/>
      <c r="CI36" s="17">
        <v>0</v>
      </c>
      <c r="CJ36" s="17"/>
      <c r="CK36" s="17"/>
      <c r="CL36" s="17"/>
      <c r="CM36" s="17">
        <v>0</v>
      </c>
      <c r="CN36" s="17">
        <v>166.9</v>
      </c>
      <c r="CO36" s="17">
        <v>165.3526</v>
      </c>
      <c r="CP36" s="17">
        <v>165.3526</v>
      </c>
      <c r="CQ36" s="17">
        <v>1.5474000000000001</v>
      </c>
      <c r="CR36" s="17">
        <v>7.1</v>
      </c>
      <c r="CS36" s="17">
        <v>4.2400599999999997</v>
      </c>
      <c r="CT36" s="17">
        <v>4.2400599999999997</v>
      </c>
      <c r="CU36" s="17">
        <v>2.8599399999999999</v>
      </c>
      <c r="CV36" s="17"/>
      <c r="CW36" s="17"/>
      <c r="CX36" s="17"/>
      <c r="CY36" s="17">
        <v>0</v>
      </c>
      <c r="CZ36" s="17">
        <v>6.8</v>
      </c>
      <c r="DA36" s="17">
        <v>6.8787000000000003</v>
      </c>
      <c r="DB36" s="17">
        <v>6.8787000000000003</v>
      </c>
      <c r="DC36" s="17">
        <v>-7.8700000000000006E-2</v>
      </c>
      <c r="DD36" s="17">
        <v>10.199999999999999</v>
      </c>
      <c r="DE36" s="17">
        <v>10.038970000000001</v>
      </c>
      <c r="DF36" s="17">
        <v>10.038970000000001</v>
      </c>
      <c r="DG36" s="17">
        <v>0.16103000000000001</v>
      </c>
      <c r="DH36" s="17">
        <v>70.099999999999994</v>
      </c>
      <c r="DI36" s="17">
        <v>70</v>
      </c>
      <c r="DJ36" s="17">
        <v>20.275220000000001</v>
      </c>
      <c r="DK36" s="17">
        <v>49.824779999999997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/>
      <c r="DY36" s="17"/>
      <c r="DZ36" s="17"/>
      <c r="EA36" s="17">
        <v>0</v>
      </c>
      <c r="EB36" s="17">
        <v>76.099999999999994</v>
      </c>
      <c r="EC36" s="17">
        <v>113.3477</v>
      </c>
      <c r="ED36" s="17">
        <v>113.3477</v>
      </c>
      <c r="EE36" s="17">
        <v>-37.247700000000002</v>
      </c>
      <c r="EF36" s="17">
        <v>184.5</v>
      </c>
      <c r="EG36" s="17">
        <v>221.68906999999999</v>
      </c>
      <c r="EH36" s="17">
        <v>141.86493999999999</v>
      </c>
      <c r="EI36" s="17">
        <v>42.635060000000003</v>
      </c>
      <c r="EJ36" s="17"/>
      <c r="EK36" s="17"/>
      <c r="EL36" s="17"/>
      <c r="EM36" s="17">
        <v>0</v>
      </c>
      <c r="EN36" s="17"/>
      <c r="EO36" s="17"/>
      <c r="EP36" s="17"/>
      <c r="EQ36" s="17">
        <v>0</v>
      </c>
      <c r="ER36" s="17"/>
      <c r="ES36" s="17"/>
      <c r="ET36" s="17"/>
      <c r="EU36" s="17">
        <v>0</v>
      </c>
      <c r="EV36" s="17">
        <v>6.5</v>
      </c>
      <c r="EW36" s="17">
        <v>6.39</v>
      </c>
      <c r="EX36" s="17">
        <v>6.39</v>
      </c>
      <c r="EY36" s="17">
        <v>0.11</v>
      </c>
      <c r="EZ36" s="17">
        <v>315</v>
      </c>
      <c r="FA36" s="17">
        <v>313.8399</v>
      </c>
      <c r="FB36" s="17">
        <v>428.03739000000002</v>
      </c>
      <c r="FC36" s="17">
        <v>-113.03739</v>
      </c>
      <c r="FD36" s="17">
        <v>67.2</v>
      </c>
      <c r="FE36" s="17">
        <v>43.091900000000003</v>
      </c>
      <c r="FF36" s="17">
        <v>53.998730000000002</v>
      </c>
      <c r="FG36" s="17">
        <v>13.201269999999999</v>
      </c>
      <c r="FH36" s="17">
        <v>151.1</v>
      </c>
      <c r="FI36" s="17">
        <v>0</v>
      </c>
      <c r="FJ36" s="17">
        <v>76.046030000000002</v>
      </c>
      <c r="FK36" s="17">
        <v>75.053970000000007</v>
      </c>
      <c r="FL36" s="17">
        <v>26.4</v>
      </c>
      <c r="FM36" s="17">
        <v>22.53171</v>
      </c>
      <c r="FN36" s="17"/>
      <c r="FO36" s="17">
        <v>26.4</v>
      </c>
      <c r="FP36" s="17">
        <v>17.899999999999999</v>
      </c>
      <c r="FQ36" s="17">
        <v>19.361409999999999</v>
      </c>
      <c r="FR36" s="17">
        <v>19.361409999999999</v>
      </c>
      <c r="FS36" s="17">
        <v>-1.4614100000000001</v>
      </c>
      <c r="FT36" s="17">
        <v>13.2</v>
      </c>
      <c r="FU36" s="17"/>
      <c r="FV36" s="17">
        <v>19.09892</v>
      </c>
      <c r="FW36" s="17">
        <v>-5.8989200000000004</v>
      </c>
      <c r="FX36" s="17">
        <v>90.8</v>
      </c>
      <c r="FY36" s="17">
        <v>88.000979999999998</v>
      </c>
      <c r="FZ36" s="17">
        <v>88.000979999999998</v>
      </c>
      <c r="GA36" s="17">
        <v>2.7990200000000001</v>
      </c>
      <c r="GB36" s="17">
        <v>136.50375</v>
      </c>
      <c r="GC36" s="17">
        <v>161.67080000000001</v>
      </c>
      <c r="GD36" s="17">
        <v>161.67080000000001</v>
      </c>
      <c r="GE36" s="17">
        <v>-25.16705</v>
      </c>
      <c r="GF36" s="17">
        <v>136.73488</v>
      </c>
      <c r="GG36" s="17">
        <v>161.67080000000001</v>
      </c>
      <c r="GH36" s="17">
        <v>161.67080000000001</v>
      </c>
      <c r="GI36" s="17">
        <v>-24.935919999999999</v>
      </c>
      <c r="GJ36" s="17">
        <v>159.55708999999999</v>
      </c>
      <c r="GK36" s="17">
        <v>161.67080000000001</v>
      </c>
      <c r="GL36" s="17">
        <v>161.67080000000001</v>
      </c>
      <c r="GM36" s="17">
        <v>-2.1137100000000002</v>
      </c>
      <c r="GN36" s="17">
        <v>108.9</v>
      </c>
      <c r="GO36" s="17">
        <v>111.3477</v>
      </c>
      <c r="GP36" s="17">
        <v>95.314830000000001</v>
      </c>
      <c r="GQ36" s="17">
        <v>13.58517</v>
      </c>
      <c r="GR36" s="17">
        <v>5.6</v>
      </c>
      <c r="GS36" s="17">
        <v>3.0056699999999998</v>
      </c>
      <c r="GT36" s="17">
        <v>6.0084900000000001</v>
      </c>
      <c r="GU36" s="17">
        <v>-0.40849000000000002</v>
      </c>
      <c r="GV36" s="17">
        <v>0</v>
      </c>
      <c r="GW36" s="17"/>
      <c r="GX36" s="17">
        <v>5.02773</v>
      </c>
      <c r="GY36" s="17">
        <v>-5.02773</v>
      </c>
      <c r="GZ36" s="17">
        <v>33.6</v>
      </c>
      <c r="HA36" s="17">
        <v>36.537669999999999</v>
      </c>
      <c r="HB36" s="17">
        <v>36.122320000000002</v>
      </c>
      <c r="HC36" s="17">
        <v>-2.5223200000000001</v>
      </c>
      <c r="HD36" s="17">
        <v>45.4</v>
      </c>
      <c r="HE36" s="17">
        <v>44.44858</v>
      </c>
      <c r="HF36" s="17">
        <v>44.44858</v>
      </c>
      <c r="HG36" s="17">
        <v>0.95142000000000004</v>
      </c>
      <c r="HH36" s="17">
        <v>1.9</v>
      </c>
      <c r="HI36" s="17">
        <v>1.7435700000000001</v>
      </c>
      <c r="HJ36" s="17">
        <v>1.7435700000000001</v>
      </c>
      <c r="HK36" s="17">
        <v>0.15643000000000001</v>
      </c>
      <c r="HL36" s="17">
        <v>2.2000000000000002</v>
      </c>
      <c r="HM36" s="17">
        <v>3.9771899999999998</v>
      </c>
      <c r="HN36" s="17">
        <v>3.9771899999999998</v>
      </c>
      <c r="HO36" s="17">
        <v>-1.77719</v>
      </c>
      <c r="HP36" s="17">
        <v>25.4</v>
      </c>
      <c r="HQ36" s="17">
        <v>26.00657</v>
      </c>
      <c r="HR36" s="17">
        <v>26.00657</v>
      </c>
      <c r="HS36" s="17">
        <v>-0.60657000000000005</v>
      </c>
      <c r="HT36" s="17">
        <v>154.69999999999999</v>
      </c>
      <c r="HU36" s="17">
        <v>175.92723000000001</v>
      </c>
      <c r="HV36" s="17">
        <v>175.92723000000001</v>
      </c>
      <c r="HW36" s="17">
        <v>-21.227229999999999</v>
      </c>
      <c r="HX36" s="17">
        <v>16.8</v>
      </c>
      <c r="HY36" s="17">
        <v>16.264800000000001</v>
      </c>
      <c r="HZ36" s="17">
        <v>20.983619999999998</v>
      </c>
      <c r="IA36" s="17">
        <v>-4.1836200000000003</v>
      </c>
      <c r="IB36" s="17">
        <v>54.7</v>
      </c>
      <c r="IC36" s="17">
        <v>45</v>
      </c>
      <c r="ID36" s="17">
        <v>89.707170000000005</v>
      </c>
      <c r="IE36" s="17">
        <v>-35.007170000000002</v>
      </c>
      <c r="IF36" s="17"/>
      <c r="IG36" s="17"/>
      <c r="IH36" s="17"/>
      <c r="II36" s="17">
        <v>0</v>
      </c>
      <c r="IJ36" s="17"/>
      <c r="IK36" s="17"/>
      <c r="IL36" s="17">
        <v>0</v>
      </c>
      <c r="IM36" s="17">
        <v>0</v>
      </c>
      <c r="IN36" s="17"/>
      <c r="IO36" s="17"/>
      <c r="IP36" s="17"/>
      <c r="IQ36" s="17">
        <v>0</v>
      </c>
      <c r="IR36" s="17"/>
      <c r="IS36" s="17"/>
      <c r="IT36" s="17"/>
      <c r="IU36" s="17">
        <v>0</v>
      </c>
      <c r="IV36" s="17"/>
      <c r="IW36" s="17"/>
      <c r="IX36" s="17"/>
      <c r="IY36" s="17">
        <v>0</v>
      </c>
      <c r="IZ36" s="17">
        <v>105.6</v>
      </c>
      <c r="JA36" s="17">
        <v>115.80476</v>
      </c>
      <c r="JB36" s="17">
        <v>96.467479999999995</v>
      </c>
      <c r="JC36" s="17">
        <v>9.1325199999999995</v>
      </c>
      <c r="JD36" s="17">
        <v>172.4</v>
      </c>
      <c r="JE36" s="17">
        <v>176.17671999999999</v>
      </c>
      <c r="JF36" s="17">
        <v>166.66283999999999</v>
      </c>
      <c r="JG36" s="17">
        <v>5.7371600000000003</v>
      </c>
      <c r="JH36" s="17">
        <v>164.9</v>
      </c>
      <c r="JI36" s="17">
        <v>176.17671999999999</v>
      </c>
      <c r="JJ36" s="17">
        <v>166.66283999999999</v>
      </c>
      <c r="JK36" s="17">
        <v>-1.76284</v>
      </c>
      <c r="JL36" s="17">
        <v>183.8</v>
      </c>
      <c r="JM36" s="17">
        <v>176.17671999999999</v>
      </c>
      <c r="JN36" s="17">
        <v>166.66283999999999</v>
      </c>
      <c r="JO36" s="17">
        <v>17.137160000000002</v>
      </c>
      <c r="JP36" s="17">
        <v>254.2</v>
      </c>
      <c r="JQ36" s="17">
        <v>264.26508000000001</v>
      </c>
      <c r="JR36" s="17">
        <v>249.99427</v>
      </c>
      <c r="JS36" s="17">
        <v>4.20573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110</v>
      </c>
      <c r="KO36" s="17">
        <v>115.35749</v>
      </c>
      <c r="KP36" s="17">
        <v>58.451880000000003</v>
      </c>
      <c r="KQ36" s="17">
        <v>51.548119999999997</v>
      </c>
      <c r="KR36" s="17">
        <v>0</v>
      </c>
      <c r="KS36" s="17"/>
      <c r="KT36" s="17">
        <v>0</v>
      </c>
      <c r="KU36" s="17">
        <v>0</v>
      </c>
      <c r="KV36" s="17"/>
      <c r="KW36" s="17"/>
      <c r="KX36" s="17"/>
      <c r="KY36" s="17">
        <v>0</v>
      </c>
      <c r="KZ36" s="17">
        <v>97.5</v>
      </c>
      <c r="LA36" s="17">
        <v>67.919690000000003</v>
      </c>
      <c r="LB36" s="17">
        <v>67.919690000000003</v>
      </c>
      <c r="LC36" s="17">
        <v>29.580310000000001</v>
      </c>
      <c r="LD36" s="17">
        <v>84.8</v>
      </c>
      <c r="LE36" s="17">
        <v>112.92901000000001</v>
      </c>
      <c r="LF36" s="17">
        <v>109.1172</v>
      </c>
      <c r="LG36" s="17">
        <v>-24.3172</v>
      </c>
      <c r="LH36" s="17">
        <v>63.6</v>
      </c>
      <c r="LI36" s="17">
        <v>67.725759999999994</v>
      </c>
      <c r="LJ36" s="17">
        <v>67.725759999999994</v>
      </c>
      <c r="LK36" s="17">
        <v>-4.1257599999999996</v>
      </c>
      <c r="LL36" s="17">
        <v>73.599999999999994</v>
      </c>
      <c r="LM36" s="17">
        <v>78.567930000000004</v>
      </c>
      <c r="LN36" s="17">
        <v>72.37388</v>
      </c>
      <c r="LO36" s="17">
        <v>1.2261200000000001</v>
      </c>
      <c r="LP36" s="17">
        <v>30.1</v>
      </c>
      <c r="LQ36" s="17">
        <v>30.215479999999999</v>
      </c>
      <c r="LR36" s="17">
        <v>30.215479999999999</v>
      </c>
      <c r="LS36" s="17">
        <v>-0.11548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/>
      <c r="MC36" s="17"/>
      <c r="MD36" s="17"/>
      <c r="ME36" s="17">
        <v>0</v>
      </c>
      <c r="MF36" s="17">
        <v>88.2</v>
      </c>
      <c r="MG36" s="17">
        <v>123.30171</v>
      </c>
      <c r="MH36" s="17">
        <v>149.77393000000001</v>
      </c>
      <c r="MI36" s="17">
        <v>-61.573929999999997</v>
      </c>
      <c r="MJ36" s="17">
        <v>87.7</v>
      </c>
      <c r="MK36" s="17">
        <v>123.30171</v>
      </c>
      <c r="ML36" s="17">
        <v>149.77393000000001</v>
      </c>
      <c r="MM36" s="17">
        <v>-62.073929999999997</v>
      </c>
      <c r="MN36" s="17">
        <v>111.4</v>
      </c>
      <c r="MO36" s="17">
        <v>123.30171</v>
      </c>
      <c r="MP36" s="17">
        <v>149.77393000000001</v>
      </c>
      <c r="MQ36" s="17">
        <v>-38.373930000000001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/>
      <c r="NI36" s="17"/>
      <c r="NJ36" s="17"/>
      <c r="NK36" s="17">
        <v>0</v>
      </c>
      <c r="NL36" s="17"/>
      <c r="NM36" s="17"/>
      <c r="NN36" s="17"/>
      <c r="NO36" s="17">
        <v>0</v>
      </c>
      <c r="NP36" s="17"/>
      <c r="NQ36" s="17"/>
      <c r="NR36" s="17"/>
      <c r="NS36" s="17">
        <v>0</v>
      </c>
      <c r="NT36" s="17">
        <v>0.2</v>
      </c>
      <c r="NU36" s="17">
        <v>0.77400000000000002</v>
      </c>
      <c r="NV36" s="17">
        <v>0.77400000000000002</v>
      </c>
      <c r="NW36" s="17">
        <v>-0.57399999999999995</v>
      </c>
      <c r="NX36" s="17">
        <v>118.4</v>
      </c>
      <c r="NY36" s="17">
        <v>99.1</v>
      </c>
      <c r="NZ36" s="17">
        <v>101.03</v>
      </c>
      <c r="OA36" s="17">
        <v>17.37</v>
      </c>
      <c r="OB36" s="17">
        <v>80.3</v>
      </c>
      <c r="OC36" s="17">
        <v>70.91</v>
      </c>
      <c r="OD36" s="17">
        <v>70.91</v>
      </c>
      <c r="OE36" s="17">
        <v>9.39</v>
      </c>
      <c r="OF36" s="17">
        <v>4.7</v>
      </c>
      <c r="OG36" s="17">
        <v>7.2</v>
      </c>
      <c r="OH36" s="17">
        <v>4.4000000000000004</v>
      </c>
      <c r="OI36" s="17">
        <v>0.3</v>
      </c>
      <c r="OJ36" s="17">
        <v>0.2</v>
      </c>
      <c r="OK36" s="17">
        <v>0.2</v>
      </c>
      <c r="OL36" s="17">
        <v>0.2</v>
      </c>
      <c r="OM36" s="17">
        <v>0</v>
      </c>
      <c r="ON36" s="17">
        <v>14</v>
      </c>
      <c r="OO36" s="17">
        <v>17.629770000000001</v>
      </c>
      <c r="OP36" s="17">
        <v>17.629770000000001</v>
      </c>
      <c r="OQ36" s="17">
        <v>-3.6297700000000002</v>
      </c>
      <c r="OR36" s="17">
        <v>9.9</v>
      </c>
      <c r="OS36" s="17">
        <v>9</v>
      </c>
      <c r="OT36" s="17">
        <v>9</v>
      </c>
      <c r="OU36" s="17">
        <v>0.9</v>
      </c>
      <c r="OV36" s="17">
        <v>0.8</v>
      </c>
      <c r="OW36" s="17">
        <v>2.2374399999999999</v>
      </c>
      <c r="OX36" s="17">
        <v>2.6214</v>
      </c>
      <c r="OY36" s="17">
        <v>-1.8213999999999999</v>
      </c>
      <c r="OZ36" s="17"/>
      <c r="PA36" s="17">
        <v>2</v>
      </c>
      <c r="PB36" s="17">
        <v>2</v>
      </c>
      <c r="PC36" s="17">
        <v>-2</v>
      </c>
      <c r="PD36" s="17">
        <v>3.6</v>
      </c>
      <c r="PE36" s="17">
        <v>3.55</v>
      </c>
      <c r="PF36" s="17">
        <v>3.55</v>
      </c>
      <c r="PG36" s="17">
        <v>0.05</v>
      </c>
      <c r="PH36" s="17">
        <v>2.5</v>
      </c>
      <c r="PI36" s="17">
        <v>3.4</v>
      </c>
      <c r="PJ36" s="17">
        <v>3.4</v>
      </c>
      <c r="PK36" s="17">
        <v>-0.9</v>
      </c>
      <c r="PL36" s="17">
        <v>0</v>
      </c>
      <c r="PM36" s="17">
        <v>19.588640000000002</v>
      </c>
      <c r="PN36" s="17">
        <v>19.588640000000002</v>
      </c>
      <c r="PO36" s="17">
        <v>-19.588640000000002</v>
      </c>
      <c r="PP36" s="17">
        <v>14.7</v>
      </c>
      <c r="PQ36" s="17">
        <v>19.588640000000002</v>
      </c>
      <c r="PR36" s="17">
        <v>19.588640000000002</v>
      </c>
      <c r="PS36" s="17">
        <v>-4.8886399999999997</v>
      </c>
      <c r="PT36" s="17">
        <v>3.1</v>
      </c>
      <c r="PU36" s="17">
        <v>4</v>
      </c>
      <c r="PV36" s="17">
        <v>4</v>
      </c>
      <c r="PW36" s="17">
        <v>-0.9</v>
      </c>
      <c r="PX36" s="17">
        <v>3.6</v>
      </c>
      <c r="PY36" s="17">
        <v>3.4</v>
      </c>
      <c r="PZ36" s="17">
        <v>3.4</v>
      </c>
      <c r="QA36" s="17">
        <v>0.2</v>
      </c>
      <c r="QB36" s="17">
        <v>18.600000000000001</v>
      </c>
      <c r="QC36" s="17"/>
      <c r="QD36" s="17"/>
      <c r="QE36" s="17">
        <v>18.600000000000001</v>
      </c>
      <c r="QF36" s="17">
        <v>14.4</v>
      </c>
      <c r="QG36" s="17">
        <v>14.983000000000001</v>
      </c>
      <c r="QH36" s="17">
        <v>14.983000000000001</v>
      </c>
      <c r="QI36" s="17">
        <v>-0.58299999999999996</v>
      </c>
      <c r="QJ36" s="17">
        <v>18.8</v>
      </c>
      <c r="QK36" s="17">
        <v>18.396999999999998</v>
      </c>
      <c r="QL36" s="17">
        <v>18.396999999999998</v>
      </c>
      <c r="QM36" s="17">
        <v>0.40300000000000002</v>
      </c>
      <c r="QN36" s="17">
        <v>24.9</v>
      </c>
      <c r="QO36" s="17">
        <v>24.2</v>
      </c>
      <c r="QP36" s="17">
        <v>24.37</v>
      </c>
      <c r="QQ36" s="17">
        <v>0.53</v>
      </c>
      <c r="QR36" s="17">
        <v>85.6</v>
      </c>
      <c r="QS36" s="17">
        <v>81.72</v>
      </c>
      <c r="QT36" s="17">
        <v>81.72</v>
      </c>
      <c r="QU36" s="17">
        <v>3.88</v>
      </c>
      <c r="QV36" s="17">
        <v>4.8</v>
      </c>
      <c r="QW36" s="17">
        <v>4.2</v>
      </c>
      <c r="QX36" s="17">
        <v>4.2</v>
      </c>
      <c r="QY36" s="17">
        <v>0.6</v>
      </c>
      <c r="QZ36" s="17">
        <v>2.2000000000000002</v>
      </c>
      <c r="RA36" s="17">
        <v>2.4</v>
      </c>
      <c r="RB36" s="17">
        <v>2.4</v>
      </c>
      <c r="RC36" s="17">
        <v>-0.2</v>
      </c>
      <c r="RD36" s="17"/>
      <c r="RE36" s="17"/>
      <c r="RF36" s="17"/>
      <c r="RG36" s="17">
        <v>0</v>
      </c>
      <c r="RH36" s="17">
        <v>2.7</v>
      </c>
      <c r="RI36" s="17">
        <v>2.8</v>
      </c>
      <c r="RJ36" s="17">
        <v>2.8</v>
      </c>
      <c r="RK36" s="17">
        <v>-0.1</v>
      </c>
      <c r="RL36" s="17">
        <v>19.8</v>
      </c>
      <c r="RM36" s="17">
        <v>18.62</v>
      </c>
      <c r="RN36" s="17">
        <v>18.62</v>
      </c>
      <c r="RO36" s="17">
        <v>1.18</v>
      </c>
      <c r="RP36" s="17">
        <v>3.5</v>
      </c>
      <c r="RQ36" s="17">
        <v>3.5489999999999999</v>
      </c>
      <c r="RR36" s="17">
        <v>3.5489999999999999</v>
      </c>
      <c r="RS36" s="17">
        <v>-4.9000000000000002E-2</v>
      </c>
      <c r="RT36" s="17">
        <v>7</v>
      </c>
      <c r="RU36" s="17">
        <v>3.7953399999999999</v>
      </c>
      <c r="RV36" s="17">
        <v>4.8964600000000003</v>
      </c>
      <c r="RW36" s="17">
        <v>2.1035400000000002</v>
      </c>
      <c r="RX36" s="17">
        <v>2</v>
      </c>
      <c r="RY36" s="17">
        <v>2</v>
      </c>
      <c r="RZ36" s="17">
        <v>2</v>
      </c>
      <c r="SA36" s="17">
        <v>0</v>
      </c>
      <c r="SB36" s="17">
        <v>0.6</v>
      </c>
      <c r="SC36" s="17">
        <v>0.7</v>
      </c>
      <c r="SD36" s="17">
        <v>0.7</v>
      </c>
      <c r="SE36" s="17">
        <v>-0.1</v>
      </c>
      <c r="SF36" s="17">
        <v>9.3000000000000007</v>
      </c>
      <c r="SG36" s="17">
        <v>10.38198</v>
      </c>
      <c r="SH36" s="17">
        <v>10.38198</v>
      </c>
      <c r="SI36" s="17">
        <v>-1.0819799999999999</v>
      </c>
      <c r="SJ36" s="17">
        <v>8.9</v>
      </c>
      <c r="SK36" s="17">
        <v>8.9</v>
      </c>
      <c r="SL36" s="17">
        <v>8.9</v>
      </c>
      <c r="SM36" s="17">
        <v>0</v>
      </c>
      <c r="SN36" s="17">
        <v>17.3</v>
      </c>
      <c r="SO36" s="17">
        <v>19.588640000000002</v>
      </c>
      <c r="SP36" s="17">
        <v>19.588640000000002</v>
      </c>
      <c r="SQ36" s="17">
        <v>-2.28864</v>
      </c>
      <c r="SR36" s="17"/>
      <c r="SS36" s="17">
        <v>19.588640000000002</v>
      </c>
      <c r="ST36" s="17">
        <v>19.588640000000002</v>
      </c>
      <c r="SU36" s="17">
        <v>-19.588640000000002</v>
      </c>
      <c r="SV36" s="17">
        <v>20</v>
      </c>
      <c r="SW36" s="17">
        <v>19.09892</v>
      </c>
      <c r="SX36" s="17">
        <v>19.09892</v>
      </c>
      <c r="SY36" s="17">
        <v>0.90107999999999999</v>
      </c>
      <c r="SZ36" s="17">
        <v>12.7</v>
      </c>
      <c r="TA36" s="17">
        <v>16.2</v>
      </c>
      <c r="TB36" s="17">
        <v>18.100000000000001</v>
      </c>
      <c r="TC36" s="17">
        <v>-5.4</v>
      </c>
      <c r="TD36" s="17">
        <v>80.3</v>
      </c>
      <c r="TE36" s="17">
        <v>76.099999999999994</v>
      </c>
      <c r="TF36" s="17">
        <v>67.66</v>
      </c>
      <c r="TG36" s="17">
        <v>12.64</v>
      </c>
      <c r="TH36" s="17">
        <v>39.9</v>
      </c>
      <c r="TI36" s="17">
        <v>39.68</v>
      </c>
      <c r="TJ36" s="17">
        <v>39.68</v>
      </c>
      <c r="TK36" s="17">
        <v>0.22</v>
      </c>
      <c r="TL36" s="17">
        <v>61.5</v>
      </c>
      <c r="TM36" s="17">
        <v>84.7</v>
      </c>
      <c r="TN36" s="17">
        <v>69.28</v>
      </c>
      <c r="TO36" s="17">
        <v>-7.78</v>
      </c>
      <c r="TP36" s="17">
        <v>68.400000000000006</v>
      </c>
      <c r="TQ36" s="17">
        <v>80.599999999999994</v>
      </c>
      <c r="TR36" s="17">
        <v>68.02</v>
      </c>
      <c r="TS36" s="17">
        <v>0.38</v>
      </c>
      <c r="TT36" s="17">
        <v>5</v>
      </c>
      <c r="TU36" s="17">
        <v>12.03</v>
      </c>
      <c r="TV36" s="17">
        <v>12.03</v>
      </c>
      <c r="TW36" s="17">
        <v>-7.03</v>
      </c>
      <c r="TX36" s="17">
        <v>8.1999999999999993</v>
      </c>
      <c r="TY36" s="17">
        <v>9.56</v>
      </c>
      <c r="TZ36" s="17">
        <v>9.56</v>
      </c>
      <c r="UA36" s="17">
        <v>-1.36</v>
      </c>
      <c r="UB36" s="17">
        <v>21</v>
      </c>
      <c r="UC36" s="17">
        <v>20.568069999999999</v>
      </c>
      <c r="UD36" s="17">
        <v>20.568069999999999</v>
      </c>
      <c r="UE36" s="17">
        <v>0.43192999999999998</v>
      </c>
      <c r="UF36" s="17">
        <v>6</v>
      </c>
      <c r="UG36" s="17">
        <v>8</v>
      </c>
      <c r="UH36" s="17">
        <v>8</v>
      </c>
      <c r="UI36" s="17">
        <v>-2</v>
      </c>
      <c r="UJ36" s="17">
        <v>5</v>
      </c>
      <c r="UK36" s="17">
        <v>7.4</v>
      </c>
      <c r="UL36" s="17">
        <v>7.4</v>
      </c>
      <c r="UM36" s="17">
        <v>-2.4</v>
      </c>
      <c r="UN36" s="17">
        <v>20.399999999999999</v>
      </c>
      <c r="UO36" s="17">
        <v>10</v>
      </c>
      <c r="UP36" s="17">
        <v>10</v>
      </c>
      <c r="UQ36" s="17">
        <v>10.4</v>
      </c>
      <c r="UR36" s="17">
        <v>20.399999999999999</v>
      </c>
      <c r="US36" s="17">
        <v>10</v>
      </c>
      <c r="UT36" s="17">
        <v>10</v>
      </c>
      <c r="UU36" s="17">
        <v>10.4</v>
      </c>
      <c r="UV36" s="17">
        <v>20.100000000000001</v>
      </c>
      <c r="UW36" s="17">
        <v>10</v>
      </c>
      <c r="UX36" s="17">
        <v>10</v>
      </c>
      <c r="UY36" s="17">
        <v>10.1</v>
      </c>
      <c r="UZ36" s="17">
        <v>2.7</v>
      </c>
      <c r="VA36" s="17">
        <v>7.5</v>
      </c>
      <c r="VB36" s="17">
        <v>4.7839999999999998</v>
      </c>
      <c r="VC36" s="17">
        <v>-2.0840000000000001</v>
      </c>
      <c r="VD36" s="17">
        <v>15.2</v>
      </c>
      <c r="VE36" s="17">
        <v>13.872</v>
      </c>
      <c r="VF36" s="17">
        <v>13.872</v>
      </c>
      <c r="VG36" s="17">
        <v>1.3280000000000001</v>
      </c>
      <c r="VH36" s="17">
        <v>150</v>
      </c>
      <c r="VI36" s="17">
        <v>130.04</v>
      </c>
      <c r="VJ36" s="17">
        <v>130.04</v>
      </c>
      <c r="VK36" s="17">
        <v>19.96</v>
      </c>
      <c r="VL36" s="17">
        <v>0.6</v>
      </c>
      <c r="VM36" s="17">
        <v>0.6</v>
      </c>
      <c r="VN36" s="17">
        <v>0.6</v>
      </c>
      <c r="VO36" s="17">
        <v>0</v>
      </c>
      <c r="VP36" s="17">
        <v>129.19999999999999</v>
      </c>
      <c r="VQ36" s="17">
        <v>96.7</v>
      </c>
      <c r="VR36" s="17">
        <v>118.37</v>
      </c>
      <c r="VS36" s="17">
        <v>10.83</v>
      </c>
      <c r="VT36" s="17">
        <v>73.8</v>
      </c>
      <c r="VU36" s="17">
        <v>47.274889999999999</v>
      </c>
      <c r="VV36" s="17"/>
      <c r="VW36" s="17">
        <v>73.8</v>
      </c>
      <c r="VX36" s="17">
        <v>112.7</v>
      </c>
      <c r="VY36" s="17">
        <v>107.6</v>
      </c>
      <c r="VZ36" s="17">
        <v>113.70932999999999</v>
      </c>
      <c r="WA36" s="17">
        <v>-1.0093300000000001</v>
      </c>
      <c r="WB36" s="17">
        <v>15.3</v>
      </c>
      <c r="WC36" s="17">
        <v>13.75</v>
      </c>
      <c r="WD36" s="17">
        <v>13.75</v>
      </c>
      <c r="WE36" s="17">
        <v>1.55</v>
      </c>
      <c r="WF36" s="17">
        <v>0</v>
      </c>
      <c r="WG36" s="17"/>
      <c r="WH36" s="17"/>
      <c r="WI36" s="17">
        <v>0</v>
      </c>
      <c r="WJ36" s="17">
        <v>20.100000000000001</v>
      </c>
      <c r="WK36" s="17">
        <v>19.09892</v>
      </c>
      <c r="WL36" s="17">
        <v>19.09892</v>
      </c>
      <c r="WM36" s="17">
        <v>1.00108</v>
      </c>
      <c r="WN36" s="17">
        <v>9.6999999999999993</v>
      </c>
      <c r="WO36" s="17">
        <v>12.9</v>
      </c>
      <c r="WP36" s="17">
        <v>12.9</v>
      </c>
      <c r="WQ36" s="17">
        <v>-3.2</v>
      </c>
      <c r="WR36" s="17">
        <v>44.2</v>
      </c>
      <c r="WS36" s="17">
        <v>77</v>
      </c>
      <c r="WT36" s="17">
        <v>74</v>
      </c>
      <c r="WU36" s="17">
        <v>-29.8</v>
      </c>
      <c r="WV36" s="17">
        <v>34.200000000000003</v>
      </c>
      <c r="WW36" s="17"/>
      <c r="WX36" s="17"/>
      <c r="WY36" s="17">
        <v>34.200000000000003</v>
      </c>
      <c r="WZ36" s="17">
        <v>29.2</v>
      </c>
      <c r="XA36" s="17">
        <v>29.184000000000001</v>
      </c>
      <c r="XB36" s="17">
        <v>29.184000000000001</v>
      </c>
      <c r="XC36" s="17">
        <v>1.6E-2</v>
      </c>
      <c r="XD36" s="17">
        <v>3.2</v>
      </c>
      <c r="XE36" s="17">
        <v>2.8159999999999998</v>
      </c>
      <c r="XF36" s="17">
        <v>2.8159999999999998</v>
      </c>
      <c r="XG36" s="17">
        <v>0.38400000000000001</v>
      </c>
      <c r="XH36" s="17">
        <v>15</v>
      </c>
      <c r="XI36" s="17">
        <v>14</v>
      </c>
      <c r="XJ36" s="17">
        <v>14</v>
      </c>
      <c r="XK36" s="17">
        <v>1</v>
      </c>
      <c r="XL36" s="17">
        <v>15.2</v>
      </c>
      <c r="XM36" s="17">
        <v>17</v>
      </c>
      <c r="XN36" s="17">
        <v>17</v>
      </c>
      <c r="XO36" s="17">
        <v>-1.8</v>
      </c>
      <c r="XP36" s="17">
        <v>8</v>
      </c>
      <c r="XQ36" s="17">
        <v>7.5</v>
      </c>
      <c r="XR36" s="17">
        <v>7.5</v>
      </c>
      <c r="XS36" s="17">
        <v>0.5</v>
      </c>
    </row>
    <row r="37" spans="1:643" ht="24" customHeight="1">
      <c r="A37" s="1"/>
      <c r="B37" s="16" t="s">
        <v>63</v>
      </c>
      <c r="C37" s="16" t="s">
        <v>643</v>
      </c>
      <c r="D37" s="17">
        <v>1.1000000000000001</v>
      </c>
      <c r="E37" s="17">
        <v>0.93</v>
      </c>
      <c r="F37" s="17">
        <v>0.93</v>
      </c>
      <c r="G37" s="17">
        <v>0.17</v>
      </c>
      <c r="H37" s="17">
        <v>1.7</v>
      </c>
      <c r="I37" s="17">
        <v>1.65</v>
      </c>
      <c r="J37" s="17">
        <v>1.65</v>
      </c>
      <c r="K37" s="17">
        <v>0.05</v>
      </c>
      <c r="L37" s="17">
        <v>597.1</v>
      </c>
      <c r="M37" s="17">
        <v>600.00711000000001</v>
      </c>
      <c r="N37" s="17">
        <v>600.00711000000001</v>
      </c>
      <c r="O37" s="17">
        <v>-2.9071099999999999</v>
      </c>
      <c r="P37" s="17">
        <v>200.6</v>
      </c>
      <c r="Q37" s="17">
        <v>196.91358</v>
      </c>
      <c r="R37" s="17">
        <v>196.91358</v>
      </c>
      <c r="S37" s="17">
        <v>3.68642</v>
      </c>
      <c r="T37" s="17">
        <v>0</v>
      </c>
      <c r="U37" s="17"/>
      <c r="V37" s="17"/>
      <c r="W37" s="17">
        <v>0</v>
      </c>
      <c r="X37" s="17">
        <v>2.83</v>
      </c>
      <c r="Y37" s="17">
        <v>3.6</v>
      </c>
      <c r="Z37" s="17"/>
      <c r="AA37" s="17">
        <v>2.83</v>
      </c>
      <c r="AB37" s="17">
        <v>9.6999999999999993</v>
      </c>
      <c r="AC37" s="17">
        <v>22.294879999999999</v>
      </c>
      <c r="AD37" s="17">
        <v>27.01276</v>
      </c>
      <c r="AE37" s="17">
        <v>-17.312760000000001</v>
      </c>
      <c r="AF37" s="17">
        <v>235.7</v>
      </c>
      <c r="AG37" s="17">
        <v>246</v>
      </c>
      <c r="AH37" s="17">
        <v>246</v>
      </c>
      <c r="AI37" s="17">
        <v>-10.3</v>
      </c>
      <c r="AJ37" s="17"/>
      <c r="AK37" s="17"/>
      <c r="AL37" s="17">
        <v>42.279899999999998</v>
      </c>
      <c r="AM37" s="17">
        <v>-42.279899999999998</v>
      </c>
      <c r="AN37" s="17"/>
      <c r="AO37" s="17"/>
      <c r="AP37" s="17"/>
      <c r="AQ37" s="17">
        <v>0</v>
      </c>
      <c r="AR37" s="17">
        <v>117.6</v>
      </c>
      <c r="AS37" s="17">
        <v>136.72355999999999</v>
      </c>
      <c r="AT37" s="17">
        <v>116.66667</v>
      </c>
      <c r="AU37" s="17">
        <v>0.93332999999999999</v>
      </c>
      <c r="AV37" s="17">
        <v>116.2</v>
      </c>
      <c r="AW37" s="17">
        <v>136.72355999999999</v>
      </c>
      <c r="AX37" s="17">
        <v>116.66667</v>
      </c>
      <c r="AY37" s="17">
        <v>-0.46666999999999997</v>
      </c>
      <c r="AZ37" s="17">
        <v>116</v>
      </c>
      <c r="BA37" s="17">
        <v>136.72355999999999</v>
      </c>
      <c r="BB37" s="17">
        <v>116.66667</v>
      </c>
      <c r="BC37" s="17">
        <v>-0.66666999999999998</v>
      </c>
      <c r="BD37" s="17">
        <v>222.7</v>
      </c>
      <c r="BE37" s="17">
        <v>205.08533</v>
      </c>
      <c r="BF37" s="17">
        <v>175</v>
      </c>
      <c r="BG37" s="17">
        <v>47.7</v>
      </c>
      <c r="BH37" s="17"/>
      <c r="BI37" s="17"/>
      <c r="BJ37" s="17"/>
      <c r="BK37" s="17">
        <v>0</v>
      </c>
      <c r="BL37" s="17"/>
      <c r="BM37" s="17"/>
      <c r="BN37" s="17"/>
      <c r="BO37" s="17">
        <v>0</v>
      </c>
      <c r="BP37" s="17">
        <v>553</v>
      </c>
      <c r="BQ37" s="17">
        <v>570.52498000000003</v>
      </c>
      <c r="BR37" s="17">
        <v>515.73135000000002</v>
      </c>
      <c r="BS37" s="17">
        <v>37.268650000000001</v>
      </c>
      <c r="BT37" s="17">
        <v>10.4</v>
      </c>
      <c r="BU37" s="17">
        <v>10.212540000000001</v>
      </c>
      <c r="BV37" s="17">
        <v>10.212540000000001</v>
      </c>
      <c r="BW37" s="17">
        <v>0.18745999999999999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/>
      <c r="CG37" s="17"/>
      <c r="CH37" s="17"/>
      <c r="CI37" s="17">
        <v>0</v>
      </c>
      <c r="CJ37" s="17"/>
      <c r="CK37" s="17"/>
      <c r="CL37" s="17"/>
      <c r="CM37" s="17">
        <v>0</v>
      </c>
      <c r="CN37" s="17">
        <v>167.1</v>
      </c>
      <c r="CO37" s="17">
        <v>165.3526</v>
      </c>
      <c r="CP37" s="17">
        <v>165.3526</v>
      </c>
      <c r="CQ37" s="17">
        <v>1.7474000000000001</v>
      </c>
      <c r="CR37" s="17">
        <v>7.3</v>
      </c>
      <c r="CS37" s="17">
        <v>4.2400599999999997</v>
      </c>
      <c r="CT37" s="17">
        <v>4.2400599999999997</v>
      </c>
      <c r="CU37" s="17">
        <v>3.0599400000000001</v>
      </c>
      <c r="CV37" s="17"/>
      <c r="CW37" s="17"/>
      <c r="CX37" s="17"/>
      <c r="CY37" s="17">
        <v>0</v>
      </c>
      <c r="CZ37" s="17">
        <v>6.8</v>
      </c>
      <c r="DA37" s="17">
        <v>6.8787000000000003</v>
      </c>
      <c r="DB37" s="17">
        <v>6.8787000000000003</v>
      </c>
      <c r="DC37" s="17">
        <v>-7.8700000000000006E-2</v>
      </c>
      <c r="DD37" s="17">
        <v>10.199999999999999</v>
      </c>
      <c r="DE37" s="17">
        <v>10.038970000000001</v>
      </c>
      <c r="DF37" s="17">
        <v>10.038970000000001</v>
      </c>
      <c r="DG37" s="17">
        <v>0.16103000000000001</v>
      </c>
      <c r="DH37" s="17">
        <v>69.8</v>
      </c>
      <c r="DI37" s="17">
        <v>70</v>
      </c>
      <c r="DJ37" s="17">
        <v>27.99925</v>
      </c>
      <c r="DK37" s="17">
        <v>41.800750000000001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/>
      <c r="DY37" s="17"/>
      <c r="DZ37" s="17"/>
      <c r="EA37" s="17">
        <v>0</v>
      </c>
      <c r="EB37" s="17">
        <v>65.7</v>
      </c>
      <c r="EC37" s="17">
        <v>113.3477</v>
      </c>
      <c r="ED37" s="17">
        <v>113.3477</v>
      </c>
      <c r="EE37" s="17">
        <v>-47.6477</v>
      </c>
      <c r="EF37" s="17">
        <v>152.30000000000001</v>
      </c>
      <c r="EG37" s="17">
        <v>73.053060000000002</v>
      </c>
      <c r="EH37" s="17">
        <v>160.56204</v>
      </c>
      <c r="EI37" s="17">
        <v>-8.2620400000000007</v>
      </c>
      <c r="EJ37" s="17"/>
      <c r="EK37" s="17"/>
      <c r="EL37" s="17"/>
      <c r="EM37" s="17">
        <v>0</v>
      </c>
      <c r="EN37" s="17"/>
      <c r="EO37" s="17"/>
      <c r="EP37" s="17"/>
      <c r="EQ37" s="17">
        <v>0</v>
      </c>
      <c r="ER37" s="17"/>
      <c r="ES37" s="17"/>
      <c r="ET37" s="17"/>
      <c r="EU37" s="17">
        <v>0</v>
      </c>
      <c r="EV37" s="17">
        <v>6.5</v>
      </c>
      <c r="EW37" s="17">
        <v>6.39</v>
      </c>
      <c r="EX37" s="17">
        <v>6.39</v>
      </c>
      <c r="EY37" s="17">
        <v>0.11</v>
      </c>
      <c r="EZ37" s="17">
        <v>288.3</v>
      </c>
      <c r="FA37" s="17">
        <v>313.8399</v>
      </c>
      <c r="FB37" s="17">
        <v>430.78949999999998</v>
      </c>
      <c r="FC37" s="17">
        <v>-142.48949999999999</v>
      </c>
      <c r="FD37" s="17">
        <v>76.3</v>
      </c>
      <c r="FE37" s="17">
        <v>43.091900000000003</v>
      </c>
      <c r="FF37" s="17">
        <v>53.998730000000002</v>
      </c>
      <c r="FG37" s="17">
        <v>22.301269999999999</v>
      </c>
      <c r="FH37" s="17">
        <v>149</v>
      </c>
      <c r="FI37" s="17">
        <v>135.15653</v>
      </c>
      <c r="FJ37" s="17">
        <v>137.48978</v>
      </c>
      <c r="FK37" s="17">
        <v>11.51022</v>
      </c>
      <c r="FL37" s="17">
        <v>29.1</v>
      </c>
      <c r="FM37" s="17">
        <v>22.53171</v>
      </c>
      <c r="FN37" s="17"/>
      <c r="FO37" s="17">
        <v>29.1</v>
      </c>
      <c r="FP37" s="17">
        <v>17.899999999999999</v>
      </c>
      <c r="FQ37" s="17">
        <v>19.361409999999999</v>
      </c>
      <c r="FR37" s="17">
        <v>19.361409999999999</v>
      </c>
      <c r="FS37" s="17">
        <v>-1.4614100000000001</v>
      </c>
      <c r="FT37" s="17">
        <v>13.2</v>
      </c>
      <c r="FU37" s="17"/>
      <c r="FV37" s="17">
        <v>19.09892</v>
      </c>
      <c r="FW37" s="17">
        <v>-5.8989200000000004</v>
      </c>
      <c r="FX37" s="17">
        <v>90.7</v>
      </c>
      <c r="FY37" s="17">
        <v>88.000979999999998</v>
      </c>
      <c r="FZ37" s="17">
        <v>88.000979999999998</v>
      </c>
      <c r="GA37" s="17">
        <v>2.69902</v>
      </c>
      <c r="GB37" s="17">
        <v>153.28628</v>
      </c>
      <c r="GC37" s="17">
        <v>178.66667000000001</v>
      </c>
      <c r="GD37" s="17">
        <v>178.66667000000001</v>
      </c>
      <c r="GE37" s="17">
        <v>-25.380389999999998</v>
      </c>
      <c r="GF37" s="17">
        <v>154.50140999999999</v>
      </c>
      <c r="GG37" s="17">
        <v>178.66667000000001</v>
      </c>
      <c r="GH37" s="17">
        <v>178.66667000000001</v>
      </c>
      <c r="GI37" s="17">
        <v>-24.16526</v>
      </c>
      <c r="GJ37" s="17">
        <v>173.17135999999999</v>
      </c>
      <c r="GK37" s="17">
        <v>178.66667000000001</v>
      </c>
      <c r="GL37" s="17">
        <v>178.66667000000001</v>
      </c>
      <c r="GM37" s="17">
        <v>-5.4953099999999999</v>
      </c>
      <c r="GN37" s="17">
        <v>108.8</v>
      </c>
      <c r="GO37" s="17">
        <v>111.3477</v>
      </c>
      <c r="GP37" s="17">
        <v>95.354179999999999</v>
      </c>
      <c r="GQ37" s="17">
        <v>13.445819999999999</v>
      </c>
      <c r="GR37" s="17">
        <v>5.5</v>
      </c>
      <c r="GS37" s="17">
        <v>3.0056699999999998</v>
      </c>
      <c r="GT37" s="17">
        <v>6.0084900000000001</v>
      </c>
      <c r="GU37" s="17">
        <v>-0.50849</v>
      </c>
      <c r="GV37" s="17">
        <v>0</v>
      </c>
      <c r="GW37" s="17"/>
      <c r="GX37" s="17">
        <v>5.02773</v>
      </c>
      <c r="GY37" s="17">
        <v>-5.02773</v>
      </c>
      <c r="GZ37" s="17">
        <v>33.5</v>
      </c>
      <c r="HA37" s="17">
        <v>36.537669999999999</v>
      </c>
      <c r="HB37" s="17">
        <v>34.916849999999997</v>
      </c>
      <c r="HC37" s="17">
        <v>-1.4168499999999999</v>
      </c>
      <c r="HD37" s="17">
        <v>44.6</v>
      </c>
      <c r="HE37" s="17">
        <v>44.44858</v>
      </c>
      <c r="HF37" s="17">
        <v>44.44858</v>
      </c>
      <c r="HG37" s="17">
        <v>0.15142</v>
      </c>
      <c r="HH37" s="17">
        <v>1.9</v>
      </c>
      <c r="HI37" s="17">
        <v>1.7435700000000001</v>
      </c>
      <c r="HJ37" s="17">
        <v>1.7435700000000001</v>
      </c>
      <c r="HK37" s="17">
        <v>0.15643000000000001</v>
      </c>
      <c r="HL37" s="17">
        <v>2.1</v>
      </c>
      <c r="HM37" s="17">
        <v>3.9771899999999998</v>
      </c>
      <c r="HN37" s="17">
        <v>3.9771899999999998</v>
      </c>
      <c r="HO37" s="17">
        <v>-1.8771899999999999</v>
      </c>
      <c r="HP37" s="17">
        <v>25.6</v>
      </c>
      <c r="HQ37" s="17">
        <v>26.00657</v>
      </c>
      <c r="HR37" s="17">
        <v>26.00657</v>
      </c>
      <c r="HS37" s="17">
        <v>-0.40656999999999999</v>
      </c>
      <c r="HT37" s="17">
        <v>143.19999999999999</v>
      </c>
      <c r="HU37" s="17">
        <v>175.92723000000001</v>
      </c>
      <c r="HV37" s="17">
        <v>175.92723000000001</v>
      </c>
      <c r="HW37" s="17">
        <v>-32.727229999999999</v>
      </c>
      <c r="HX37" s="17">
        <v>16.5</v>
      </c>
      <c r="HY37" s="17">
        <v>16.264800000000001</v>
      </c>
      <c r="HZ37" s="17">
        <v>19.911490000000001</v>
      </c>
      <c r="IA37" s="17">
        <v>-3.4114900000000001</v>
      </c>
      <c r="IB37" s="17">
        <v>38.4</v>
      </c>
      <c r="IC37" s="17">
        <v>45</v>
      </c>
      <c r="ID37" s="17">
        <v>89.707170000000005</v>
      </c>
      <c r="IE37" s="17">
        <v>-51.307169999999999</v>
      </c>
      <c r="IF37" s="17"/>
      <c r="IG37" s="17"/>
      <c r="IH37" s="17"/>
      <c r="II37" s="17">
        <v>0</v>
      </c>
      <c r="IJ37" s="17"/>
      <c r="IK37" s="17"/>
      <c r="IL37" s="17">
        <v>0</v>
      </c>
      <c r="IM37" s="17">
        <v>0</v>
      </c>
      <c r="IN37" s="17"/>
      <c r="IO37" s="17"/>
      <c r="IP37" s="17"/>
      <c r="IQ37" s="17">
        <v>0</v>
      </c>
      <c r="IR37" s="17"/>
      <c r="IS37" s="17"/>
      <c r="IT37" s="17"/>
      <c r="IU37" s="17">
        <v>0</v>
      </c>
      <c r="IV37" s="17"/>
      <c r="IW37" s="17"/>
      <c r="IX37" s="17"/>
      <c r="IY37" s="17">
        <v>0</v>
      </c>
      <c r="IZ37" s="17">
        <v>105.2</v>
      </c>
      <c r="JA37" s="17">
        <v>115.80476</v>
      </c>
      <c r="JB37" s="17">
        <v>96.514939999999996</v>
      </c>
      <c r="JC37" s="17">
        <v>8.68506</v>
      </c>
      <c r="JD37" s="17">
        <v>170.4</v>
      </c>
      <c r="JE37" s="17">
        <v>176.07478</v>
      </c>
      <c r="JF37" s="17">
        <v>150.69877</v>
      </c>
      <c r="JG37" s="17">
        <v>19.701229999999999</v>
      </c>
      <c r="JH37" s="17">
        <v>163.19999999999999</v>
      </c>
      <c r="JI37" s="17">
        <v>176.07478</v>
      </c>
      <c r="JJ37" s="17">
        <v>150.69877</v>
      </c>
      <c r="JK37" s="17">
        <v>12.50123</v>
      </c>
      <c r="JL37" s="17">
        <v>182.4</v>
      </c>
      <c r="JM37" s="17">
        <v>176.07478</v>
      </c>
      <c r="JN37" s="17">
        <v>150.69877</v>
      </c>
      <c r="JO37" s="17">
        <v>31.701229999999999</v>
      </c>
      <c r="JP37" s="17">
        <v>255.2</v>
      </c>
      <c r="JQ37" s="17">
        <v>264.11216999999999</v>
      </c>
      <c r="JR37" s="17">
        <v>226.04814999999999</v>
      </c>
      <c r="JS37" s="17">
        <v>29.15185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108.8</v>
      </c>
      <c r="KO37" s="17">
        <v>115.35749</v>
      </c>
      <c r="KP37" s="17">
        <v>57.30301</v>
      </c>
      <c r="KQ37" s="17">
        <v>51.496989999999997</v>
      </c>
      <c r="KR37" s="17">
        <v>0</v>
      </c>
      <c r="KS37" s="17"/>
      <c r="KT37" s="17">
        <v>0</v>
      </c>
      <c r="KU37" s="17">
        <v>0</v>
      </c>
      <c r="KV37" s="17"/>
      <c r="KW37" s="17"/>
      <c r="KX37" s="17"/>
      <c r="KY37" s="17">
        <v>0</v>
      </c>
      <c r="KZ37" s="17">
        <v>45.5</v>
      </c>
      <c r="LA37" s="17">
        <v>20.429040000000001</v>
      </c>
      <c r="LB37" s="17">
        <v>40.498449999999998</v>
      </c>
      <c r="LC37" s="17">
        <v>5.0015499999999999</v>
      </c>
      <c r="LD37" s="17">
        <v>90.3</v>
      </c>
      <c r="LE37" s="17">
        <v>101.44110999999999</v>
      </c>
      <c r="LF37" s="17">
        <v>109.29765</v>
      </c>
      <c r="LG37" s="17">
        <v>-18.99765</v>
      </c>
      <c r="LH37" s="17">
        <v>63.7</v>
      </c>
      <c r="LI37" s="17">
        <v>67.725759999999994</v>
      </c>
      <c r="LJ37" s="17">
        <v>67.725759999999994</v>
      </c>
      <c r="LK37" s="17">
        <v>-4.02576</v>
      </c>
      <c r="LL37" s="17">
        <v>73.2</v>
      </c>
      <c r="LM37" s="17">
        <v>75.926630000000003</v>
      </c>
      <c r="LN37" s="17">
        <v>72.37388</v>
      </c>
      <c r="LO37" s="17">
        <v>0.82611999999999997</v>
      </c>
      <c r="LP37" s="17">
        <v>30</v>
      </c>
      <c r="LQ37" s="17">
        <v>30.215479999999999</v>
      </c>
      <c r="LR37" s="17">
        <v>30.215479999999999</v>
      </c>
      <c r="LS37" s="17">
        <v>-0.21548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/>
      <c r="MC37" s="17"/>
      <c r="MD37" s="17"/>
      <c r="ME37" s="17">
        <v>0</v>
      </c>
      <c r="MF37" s="17">
        <v>85.6</v>
      </c>
      <c r="MG37" s="17">
        <v>102.85086</v>
      </c>
      <c r="MH37" s="17">
        <v>149.77393000000001</v>
      </c>
      <c r="MI37" s="17">
        <v>-64.173929999999999</v>
      </c>
      <c r="MJ37" s="17">
        <v>86.2</v>
      </c>
      <c r="MK37" s="17">
        <v>102.85086</v>
      </c>
      <c r="ML37" s="17">
        <v>149.77393000000001</v>
      </c>
      <c r="MM37" s="17">
        <v>-63.573929999999997</v>
      </c>
      <c r="MN37" s="17">
        <v>109.7</v>
      </c>
      <c r="MO37" s="17">
        <v>102.85086</v>
      </c>
      <c r="MP37" s="17">
        <v>149.77393000000001</v>
      </c>
      <c r="MQ37" s="17">
        <v>-40.073929999999997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/>
      <c r="NI37" s="17"/>
      <c r="NJ37" s="17"/>
      <c r="NK37" s="17">
        <v>0</v>
      </c>
      <c r="NL37" s="17"/>
      <c r="NM37" s="17"/>
      <c r="NN37" s="17"/>
      <c r="NO37" s="17">
        <v>0</v>
      </c>
      <c r="NP37" s="17"/>
      <c r="NQ37" s="17"/>
      <c r="NR37" s="17"/>
      <c r="NS37" s="17">
        <v>0</v>
      </c>
      <c r="NT37" s="17">
        <v>0.1</v>
      </c>
      <c r="NU37" s="17">
        <v>0.75</v>
      </c>
      <c r="NV37" s="17">
        <v>0.75</v>
      </c>
      <c r="NW37" s="17">
        <v>-0.65</v>
      </c>
      <c r="NX37" s="17">
        <v>117.8</v>
      </c>
      <c r="NY37" s="17">
        <v>101.2</v>
      </c>
      <c r="NZ37" s="17">
        <v>102.14</v>
      </c>
      <c r="OA37" s="17">
        <v>15.66</v>
      </c>
      <c r="OB37" s="17">
        <v>78.8</v>
      </c>
      <c r="OC37" s="17">
        <v>65.62</v>
      </c>
      <c r="OD37" s="17">
        <v>65.62</v>
      </c>
      <c r="OE37" s="17">
        <v>13.18</v>
      </c>
      <c r="OF37" s="17">
        <v>0.8</v>
      </c>
      <c r="OG37" s="17">
        <v>6.6</v>
      </c>
      <c r="OH37" s="17">
        <v>4.992</v>
      </c>
      <c r="OI37" s="17">
        <v>-4.1920000000000002</v>
      </c>
      <c r="OJ37" s="17">
        <v>0.4</v>
      </c>
      <c r="OK37" s="17">
        <v>0.2</v>
      </c>
      <c r="OL37" s="17">
        <v>0.2</v>
      </c>
      <c r="OM37" s="17">
        <v>0.2</v>
      </c>
      <c r="ON37" s="17">
        <v>14.2</v>
      </c>
      <c r="OO37" s="17">
        <v>17.629770000000001</v>
      </c>
      <c r="OP37" s="17">
        <v>17.629770000000001</v>
      </c>
      <c r="OQ37" s="17">
        <v>-3.42977</v>
      </c>
      <c r="OR37" s="17">
        <v>9.9</v>
      </c>
      <c r="OS37" s="17">
        <v>9</v>
      </c>
      <c r="OT37" s="17">
        <v>9</v>
      </c>
      <c r="OU37" s="17">
        <v>0.9</v>
      </c>
      <c r="OV37" s="17">
        <v>0.9</v>
      </c>
      <c r="OW37" s="17">
        <v>2.1238899999999998</v>
      </c>
      <c r="OX37" s="17">
        <v>2.4308399999999999</v>
      </c>
      <c r="OY37" s="17">
        <v>-1.53084</v>
      </c>
      <c r="OZ37" s="17"/>
      <c r="PA37" s="17">
        <v>2</v>
      </c>
      <c r="PB37" s="17">
        <v>2</v>
      </c>
      <c r="PC37" s="17">
        <v>-2</v>
      </c>
      <c r="PD37" s="17">
        <v>3.6</v>
      </c>
      <c r="PE37" s="17">
        <v>3.55</v>
      </c>
      <c r="PF37" s="17">
        <v>3.55</v>
      </c>
      <c r="PG37" s="17">
        <v>0.05</v>
      </c>
      <c r="PH37" s="17">
        <v>2.5</v>
      </c>
      <c r="PI37" s="17">
        <v>3.4</v>
      </c>
      <c r="PJ37" s="17">
        <v>3.4</v>
      </c>
      <c r="PK37" s="17">
        <v>-0.9</v>
      </c>
      <c r="PL37" s="17">
        <v>5.3</v>
      </c>
      <c r="PM37" s="17">
        <v>19.588640000000002</v>
      </c>
      <c r="PN37" s="17">
        <v>19.588640000000002</v>
      </c>
      <c r="PO37" s="17">
        <v>-14.288639999999999</v>
      </c>
      <c r="PP37" s="17">
        <v>14.7</v>
      </c>
      <c r="PQ37" s="17">
        <v>19.588640000000002</v>
      </c>
      <c r="PR37" s="17">
        <v>19.588640000000002</v>
      </c>
      <c r="PS37" s="17">
        <v>-4.8886399999999997</v>
      </c>
      <c r="PT37" s="17">
        <v>3.1</v>
      </c>
      <c r="PU37" s="17">
        <v>4</v>
      </c>
      <c r="PV37" s="17">
        <v>4</v>
      </c>
      <c r="PW37" s="17">
        <v>-0.9</v>
      </c>
      <c r="PX37" s="17">
        <v>3.6</v>
      </c>
      <c r="PY37" s="17">
        <v>3.4</v>
      </c>
      <c r="PZ37" s="17">
        <v>3.4</v>
      </c>
      <c r="QA37" s="17">
        <v>0.2</v>
      </c>
      <c r="QB37" s="17">
        <v>18.600000000000001</v>
      </c>
      <c r="QC37" s="17"/>
      <c r="QD37" s="17"/>
      <c r="QE37" s="17">
        <v>18.600000000000001</v>
      </c>
      <c r="QF37" s="17">
        <v>14.3</v>
      </c>
      <c r="QG37" s="17">
        <v>14.768000000000001</v>
      </c>
      <c r="QH37" s="17">
        <v>14.768000000000001</v>
      </c>
      <c r="QI37" s="17">
        <v>-0.46800000000000003</v>
      </c>
      <c r="QJ37" s="17">
        <v>18.3</v>
      </c>
      <c r="QK37" s="17">
        <v>18.11</v>
      </c>
      <c r="QL37" s="17">
        <v>18.11</v>
      </c>
      <c r="QM37" s="17">
        <v>0.19</v>
      </c>
      <c r="QN37" s="17">
        <v>24.9</v>
      </c>
      <c r="QO37" s="17">
        <v>24.5</v>
      </c>
      <c r="QP37" s="17">
        <v>24.58</v>
      </c>
      <c r="QQ37" s="17">
        <v>0.32</v>
      </c>
      <c r="QR37" s="17">
        <v>83.6</v>
      </c>
      <c r="QS37" s="17">
        <v>82.52</v>
      </c>
      <c r="QT37" s="17">
        <v>82.52</v>
      </c>
      <c r="QU37" s="17">
        <v>1.08</v>
      </c>
      <c r="QV37" s="17">
        <v>4.8</v>
      </c>
      <c r="QW37" s="17">
        <v>4.2</v>
      </c>
      <c r="QX37" s="17">
        <v>4.2</v>
      </c>
      <c r="QY37" s="17">
        <v>0.6</v>
      </c>
      <c r="QZ37" s="17">
        <v>2.2000000000000002</v>
      </c>
      <c r="RA37" s="17">
        <v>2.4</v>
      </c>
      <c r="RB37" s="17">
        <v>2.4</v>
      </c>
      <c r="RC37" s="17">
        <v>-0.2</v>
      </c>
      <c r="RD37" s="17"/>
      <c r="RE37" s="17"/>
      <c r="RF37" s="17"/>
      <c r="RG37" s="17">
        <v>0</v>
      </c>
      <c r="RH37" s="17">
        <v>2.7</v>
      </c>
      <c r="RI37" s="17">
        <v>2.8</v>
      </c>
      <c r="RJ37" s="17">
        <v>2.8</v>
      </c>
      <c r="RK37" s="17">
        <v>-0.1</v>
      </c>
      <c r="RL37" s="17">
        <v>19.600000000000001</v>
      </c>
      <c r="RM37" s="17">
        <v>17.873999999999999</v>
      </c>
      <c r="RN37" s="17">
        <v>17.873999999999999</v>
      </c>
      <c r="RO37" s="17">
        <v>1.726</v>
      </c>
      <c r="RP37" s="17">
        <v>3.6</v>
      </c>
      <c r="RQ37" s="17">
        <v>3.5489999999999999</v>
      </c>
      <c r="RR37" s="17">
        <v>3.5489999999999999</v>
      </c>
      <c r="RS37" s="17">
        <v>5.0999999999999997E-2</v>
      </c>
      <c r="RT37" s="17">
        <v>7</v>
      </c>
      <c r="RU37" s="17">
        <v>3.7953399999999999</v>
      </c>
      <c r="RV37" s="17">
        <v>4.64628</v>
      </c>
      <c r="RW37" s="17">
        <v>2.35372</v>
      </c>
      <c r="RX37" s="17">
        <v>2</v>
      </c>
      <c r="RY37" s="17">
        <v>2</v>
      </c>
      <c r="RZ37" s="17">
        <v>2</v>
      </c>
      <c r="SA37" s="17">
        <v>0</v>
      </c>
      <c r="SB37" s="17">
        <v>0.6</v>
      </c>
      <c r="SC37" s="17">
        <v>0.7</v>
      </c>
      <c r="SD37" s="17">
        <v>0.7</v>
      </c>
      <c r="SE37" s="17">
        <v>-0.1</v>
      </c>
      <c r="SF37" s="17">
        <v>9.5</v>
      </c>
      <c r="SG37" s="17">
        <v>10.38198</v>
      </c>
      <c r="SH37" s="17">
        <v>10.38198</v>
      </c>
      <c r="SI37" s="17">
        <v>-0.88197999999999999</v>
      </c>
      <c r="SJ37" s="17">
        <v>9.1</v>
      </c>
      <c r="SK37" s="17">
        <v>8.9</v>
      </c>
      <c r="SL37" s="17">
        <v>8.9</v>
      </c>
      <c r="SM37" s="17">
        <v>0.2</v>
      </c>
      <c r="SN37" s="17">
        <v>17.399999999999999</v>
      </c>
      <c r="SO37" s="17">
        <v>19.588640000000002</v>
      </c>
      <c r="SP37" s="17">
        <v>19.588640000000002</v>
      </c>
      <c r="SQ37" s="17">
        <v>-2.1886399999999999</v>
      </c>
      <c r="SR37" s="17"/>
      <c r="SS37" s="17">
        <v>19.588640000000002</v>
      </c>
      <c r="ST37" s="17">
        <v>19.588640000000002</v>
      </c>
      <c r="SU37" s="17">
        <v>-19.588640000000002</v>
      </c>
      <c r="SV37" s="17">
        <v>20</v>
      </c>
      <c r="SW37" s="17">
        <v>19.09892</v>
      </c>
      <c r="SX37" s="17">
        <v>19.09892</v>
      </c>
      <c r="SY37" s="17">
        <v>0.90107999999999999</v>
      </c>
      <c r="SZ37" s="17">
        <v>13</v>
      </c>
      <c r="TA37" s="17">
        <v>15</v>
      </c>
      <c r="TB37" s="17">
        <v>18.12</v>
      </c>
      <c r="TC37" s="17">
        <v>-5.12</v>
      </c>
      <c r="TD37" s="17">
        <v>80.3</v>
      </c>
      <c r="TE37" s="17">
        <v>75.5</v>
      </c>
      <c r="TF37" s="17">
        <v>69.31</v>
      </c>
      <c r="TG37" s="17">
        <v>10.99</v>
      </c>
      <c r="TH37" s="17">
        <v>39.6</v>
      </c>
      <c r="TI37" s="17">
        <v>39.04</v>
      </c>
      <c r="TJ37" s="17">
        <v>39.04</v>
      </c>
      <c r="TK37" s="17">
        <v>0.56000000000000005</v>
      </c>
      <c r="TL37" s="17">
        <v>76.3</v>
      </c>
      <c r="TM37" s="17">
        <v>83.5</v>
      </c>
      <c r="TN37" s="17">
        <v>70.03</v>
      </c>
      <c r="TO37" s="17">
        <v>6.27</v>
      </c>
      <c r="TP37" s="17">
        <v>73.900000000000006</v>
      </c>
      <c r="TQ37" s="17">
        <v>80</v>
      </c>
      <c r="TR37" s="17">
        <v>69.36</v>
      </c>
      <c r="TS37" s="17">
        <v>4.54</v>
      </c>
      <c r="TT37" s="17">
        <v>6.7</v>
      </c>
      <c r="TU37" s="17">
        <v>12.38</v>
      </c>
      <c r="TV37" s="17">
        <v>12.38</v>
      </c>
      <c r="TW37" s="17">
        <v>-5.68</v>
      </c>
      <c r="TX37" s="17">
        <v>10.3</v>
      </c>
      <c r="TY37" s="17">
        <v>10</v>
      </c>
      <c r="TZ37" s="17">
        <v>10</v>
      </c>
      <c r="UA37" s="17">
        <v>0.3</v>
      </c>
      <c r="UB37" s="17">
        <v>21</v>
      </c>
      <c r="UC37" s="17">
        <v>20.568069999999999</v>
      </c>
      <c r="UD37" s="17">
        <v>20.568069999999999</v>
      </c>
      <c r="UE37" s="17">
        <v>0.43192999999999998</v>
      </c>
      <c r="UF37" s="17">
        <v>6.2</v>
      </c>
      <c r="UG37" s="17">
        <v>8</v>
      </c>
      <c r="UH37" s="17">
        <v>8</v>
      </c>
      <c r="UI37" s="17">
        <v>-1.8</v>
      </c>
      <c r="UJ37" s="17">
        <v>5</v>
      </c>
      <c r="UK37" s="17">
        <v>7.4</v>
      </c>
      <c r="UL37" s="17">
        <v>7.4</v>
      </c>
      <c r="UM37" s="17">
        <v>-2.4</v>
      </c>
      <c r="UN37" s="17">
        <v>20.399999999999999</v>
      </c>
      <c r="UO37" s="17">
        <v>10</v>
      </c>
      <c r="UP37" s="17">
        <v>10</v>
      </c>
      <c r="UQ37" s="17">
        <v>10.4</v>
      </c>
      <c r="UR37" s="17">
        <v>20.399999999999999</v>
      </c>
      <c r="US37" s="17">
        <v>10</v>
      </c>
      <c r="UT37" s="17">
        <v>10</v>
      </c>
      <c r="UU37" s="17">
        <v>10.4</v>
      </c>
      <c r="UV37" s="17">
        <v>20.100000000000001</v>
      </c>
      <c r="UW37" s="17">
        <v>10</v>
      </c>
      <c r="UX37" s="17">
        <v>10</v>
      </c>
      <c r="UY37" s="17">
        <v>10.1</v>
      </c>
      <c r="UZ37" s="17">
        <v>0.2</v>
      </c>
      <c r="VA37" s="17">
        <v>7.1</v>
      </c>
      <c r="VB37" s="17">
        <v>5.3230000000000004</v>
      </c>
      <c r="VC37" s="17">
        <v>-5.1230000000000002</v>
      </c>
      <c r="VD37" s="17">
        <v>14.1</v>
      </c>
      <c r="VE37" s="17">
        <v>11.849</v>
      </c>
      <c r="VF37" s="17">
        <v>11.849</v>
      </c>
      <c r="VG37" s="17">
        <v>2.2509999999999999</v>
      </c>
      <c r="VH37" s="17">
        <v>148.69999999999999</v>
      </c>
      <c r="VI37" s="17">
        <v>132.4</v>
      </c>
      <c r="VJ37" s="17">
        <v>132.4</v>
      </c>
      <c r="VK37" s="17">
        <v>16.3</v>
      </c>
      <c r="VL37" s="17">
        <v>0.6</v>
      </c>
      <c r="VM37" s="17">
        <v>0.6</v>
      </c>
      <c r="VN37" s="17">
        <v>0.6</v>
      </c>
      <c r="VO37" s="17">
        <v>0</v>
      </c>
      <c r="VP37" s="17">
        <v>128.4</v>
      </c>
      <c r="VQ37" s="17">
        <v>119.7</v>
      </c>
      <c r="VR37" s="17">
        <v>121.98</v>
      </c>
      <c r="VS37" s="17">
        <v>6.42</v>
      </c>
      <c r="VT37" s="17">
        <v>74.2</v>
      </c>
      <c r="VU37" s="17">
        <v>47.933549999999997</v>
      </c>
      <c r="VV37" s="17"/>
      <c r="VW37" s="17">
        <v>74.2</v>
      </c>
      <c r="VX37" s="17">
        <v>111.2</v>
      </c>
      <c r="VY37" s="17">
        <v>105</v>
      </c>
      <c r="VZ37" s="17">
        <v>96.173940000000002</v>
      </c>
      <c r="WA37" s="17">
        <v>15.026059999999999</v>
      </c>
      <c r="WB37" s="17">
        <v>12.8</v>
      </c>
      <c r="WC37" s="17">
        <v>11.734999999999999</v>
      </c>
      <c r="WD37" s="17">
        <v>11.734999999999999</v>
      </c>
      <c r="WE37" s="17">
        <v>1.0649999999999999</v>
      </c>
      <c r="WF37" s="17">
        <v>0</v>
      </c>
      <c r="WG37" s="17"/>
      <c r="WH37" s="17"/>
      <c r="WI37" s="17">
        <v>0</v>
      </c>
      <c r="WJ37" s="17">
        <v>20</v>
      </c>
      <c r="WK37" s="17">
        <v>19.09892</v>
      </c>
      <c r="WL37" s="17">
        <v>19.09892</v>
      </c>
      <c r="WM37" s="17">
        <v>0.90107999999999999</v>
      </c>
      <c r="WN37" s="17">
        <v>10</v>
      </c>
      <c r="WO37" s="17">
        <v>12.9</v>
      </c>
      <c r="WP37" s="17">
        <v>12.9</v>
      </c>
      <c r="WQ37" s="17">
        <v>-2.9</v>
      </c>
      <c r="WR37" s="17">
        <v>44.1</v>
      </c>
      <c r="WS37" s="17">
        <v>77</v>
      </c>
      <c r="WT37" s="17">
        <v>74</v>
      </c>
      <c r="WU37" s="17">
        <v>-29.9</v>
      </c>
      <c r="WV37" s="17">
        <v>34</v>
      </c>
      <c r="WW37" s="17"/>
      <c r="WX37" s="17"/>
      <c r="WY37" s="17">
        <v>34</v>
      </c>
      <c r="WZ37" s="17">
        <v>29.1</v>
      </c>
      <c r="XA37" s="17">
        <v>29.184000000000001</v>
      </c>
      <c r="XB37" s="17">
        <v>29.184000000000001</v>
      </c>
      <c r="XC37" s="17">
        <v>-8.4000000000000005E-2</v>
      </c>
      <c r="XD37" s="17">
        <v>3.2</v>
      </c>
      <c r="XE37" s="17">
        <v>2.8159999999999998</v>
      </c>
      <c r="XF37" s="17">
        <v>2.8159999999999998</v>
      </c>
      <c r="XG37" s="17">
        <v>0.38400000000000001</v>
      </c>
      <c r="XH37" s="17">
        <v>15</v>
      </c>
      <c r="XI37" s="17">
        <v>14</v>
      </c>
      <c r="XJ37" s="17">
        <v>14</v>
      </c>
      <c r="XK37" s="17">
        <v>1</v>
      </c>
      <c r="XL37" s="17">
        <v>15</v>
      </c>
      <c r="XM37" s="17">
        <v>17</v>
      </c>
      <c r="XN37" s="17">
        <v>17</v>
      </c>
      <c r="XO37" s="17">
        <v>-2</v>
      </c>
      <c r="XP37" s="17">
        <v>6</v>
      </c>
      <c r="XQ37" s="17">
        <v>7.5</v>
      </c>
      <c r="XR37" s="17">
        <v>7.5</v>
      </c>
      <c r="XS37" s="17">
        <v>-1.5</v>
      </c>
    </row>
    <row r="38" spans="1:643" ht="24" customHeight="1">
      <c r="A38" s="1"/>
      <c r="B38" s="16" t="s">
        <v>63</v>
      </c>
      <c r="C38" s="16" t="s">
        <v>644</v>
      </c>
      <c r="D38" s="17">
        <v>1.1000000000000001</v>
      </c>
      <c r="E38" s="17">
        <v>0.93</v>
      </c>
      <c r="F38" s="17">
        <v>0.93</v>
      </c>
      <c r="G38" s="17">
        <v>0.17</v>
      </c>
      <c r="H38" s="17">
        <v>1.7</v>
      </c>
      <c r="I38" s="17">
        <v>1.65</v>
      </c>
      <c r="J38" s="17">
        <v>1.65</v>
      </c>
      <c r="K38" s="17">
        <v>0.05</v>
      </c>
      <c r="L38" s="17">
        <v>604.29999999999995</v>
      </c>
      <c r="M38" s="17">
        <v>600.00711000000001</v>
      </c>
      <c r="N38" s="17">
        <v>600.00711000000001</v>
      </c>
      <c r="O38" s="17">
        <v>4.2928899999999999</v>
      </c>
      <c r="P38" s="17">
        <v>202.3</v>
      </c>
      <c r="Q38" s="17">
        <v>196.91358</v>
      </c>
      <c r="R38" s="17">
        <v>196.91358</v>
      </c>
      <c r="S38" s="17">
        <v>5.3864200000000002</v>
      </c>
      <c r="T38" s="17">
        <v>0</v>
      </c>
      <c r="U38" s="17"/>
      <c r="V38" s="17"/>
      <c r="W38" s="17">
        <v>0</v>
      </c>
      <c r="X38" s="17">
        <v>0</v>
      </c>
      <c r="Y38" s="17">
        <v>0</v>
      </c>
      <c r="Z38" s="17"/>
      <c r="AA38" s="17">
        <v>0</v>
      </c>
      <c r="AB38" s="17">
        <v>30.9</v>
      </c>
      <c r="AC38" s="17">
        <v>29.290050000000001</v>
      </c>
      <c r="AD38" s="17">
        <v>26.609220000000001</v>
      </c>
      <c r="AE38" s="17">
        <v>4.2907799999999998</v>
      </c>
      <c r="AF38" s="17">
        <v>238.7</v>
      </c>
      <c r="AG38" s="17">
        <v>246</v>
      </c>
      <c r="AH38" s="17">
        <v>246</v>
      </c>
      <c r="AI38" s="17">
        <v>-7.3</v>
      </c>
      <c r="AJ38" s="17"/>
      <c r="AK38" s="17"/>
      <c r="AL38" s="17">
        <v>42.534779999999998</v>
      </c>
      <c r="AM38" s="17">
        <v>-42.534779999999998</v>
      </c>
      <c r="AN38" s="17"/>
      <c r="AO38" s="17"/>
      <c r="AP38" s="17"/>
      <c r="AQ38" s="17">
        <v>0</v>
      </c>
      <c r="AR38" s="17">
        <v>117.2</v>
      </c>
      <c r="AS38" s="17">
        <v>136.72355999999999</v>
      </c>
      <c r="AT38" s="17">
        <v>116.66667</v>
      </c>
      <c r="AU38" s="17">
        <v>0.53332999999999997</v>
      </c>
      <c r="AV38" s="17">
        <v>116.5</v>
      </c>
      <c r="AW38" s="17">
        <v>136.72355999999999</v>
      </c>
      <c r="AX38" s="17">
        <v>116.66667</v>
      </c>
      <c r="AY38" s="17">
        <v>-0.16667000000000001</v>
      </c>
      <c r="AZ38" s="17">
        <v>116.4</v>
      </c>
      <c r="BA38" s="17">
        <v>136.72355999999999</v>
      </c>
      <c r="BB38" s="17">
        <v>116.66667</v>
      </c>
      <c r="BC38" s="17">
        <v>-0.26667000000000002</v>
      </c>
      <c r="BD38" s="17">
        <v>216.9</v>
      </c>
      <c r="BE38" s="17">
        <v>205.08533</v>
      </c>
      <c r="BF38" s="17">
        <v>175</v>
      </c>
      <c r="BG38" s="17">
        <v>41.9</v>
      </c>
      <c r="BH38" s="17"/>
      <c r="BI38" s="17"/>
      <c r="BJ38" s="17"/>
      <c r="BK38" s="17">
        <v>0</v>
      </c>
      <c r="BL38" s="17"/>
      <c r="BM38" s="17"/>
      <c r="BN38" s="17"/>
      <c r="BO38" s="17">
        <v>0</v>
      </c>
      <c r="BP38" s="17">
        <v>563.79999999999995</v>
      </c>
      <c r="BQ38" s="17">
        <v>570.52498000000003</v>
      </c>
      <c r="BR38" s="17">
        <v>511.41867999999999</v>
      </c>
      <c r="BS38" s="17">
        <v>52.381320000000002</v>
      </c>
      <c r="BT38" s="17">
        <v>10.7</v>
      </c>
      <c r="BU38" s="17">
        <v>10.212540000000001</v>
      </c>
      <c r="BV38" s="17">
        <v>10.212540000000001</v>
      </c>
      <c r="BW38" s="17">
        <v>0.48746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/>
      <c r="CG38" s="17"/>
      <c r="CH38" s="17"/>
      <c r="CI38" s="17">
        <v>0</v>
      </c>
      <c r="CJ38" s="17"/>
      <c r="CK38" s="17"/>
      <c r="CL38" s="17"/>
      <c r="CM38" s="17">
        <v>0</v>
      </c>
      <c r="CN38" s="17">
        <v>168.6</v>
      </c>
      <c r="CO38" s="17">
        <v>165.3526</v>
      </c>
      <c r="CP38" s="17">
        <v>165.3526</v>
      </c>
      <c r="CQ38" s="17">
        <v>3.2473999999999998</v>
      </c>
      <c r="CR38" s="17">
        <v>7.8</v>
      </c>
      <c r="CS38" s="17">
        <v>4.2400599999999997</v>
      </c>
      <c r="CT38" s="17">
        <v>4.2400599999999997</v>
      </c>
      <c r="CU38" s="17">
        <v>3.5599400000000001</v>
      </c>
      <c r="CV38" s="17"/>
      <c r="CW38" s="17"/>
      <c r="CX38" s="17"/>
      <c r="CY38" s="17">
        <v>0</v>
      </c>
      <c r="CZ38" s="17">
        <v>6.8</v>
      </c>
      <c r="DA38" s="17">
        <v>6.8787000000000003</v>
      </c>
      <c r="DB38" s="17">
        <v>6.8787000000000003</v>
      </c>
      <c r="DC38" s="17">
        <v>-7.8700000000000006E-2</v>
      </c>
      <c r="DD38" s="17">
        <v>10.199999999999999</v>
      </c>
      <c r="DE38" s="17">
        <v>10.038970000000001</v>
      </c>
      <c r="DF38" s="17">
        <v>10.038970000000001</v>
      </c>
      <c r="DG38" s="17">
        <v>0.16103000000000001</v>
      </c>
      <c r="DH38" s="17">
        <v>71.2</v>
      </c>
      <c r="DI38" s="17">
        <v>70</v>
      </c>
      <c r="DJ38" s="17">
        <v>28.651479999999999</v>
      </c>
      <c r="DK38" s="17">
        <v>42.548520000000003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/>
      <c r="DY38" s="17"/>
      <c r="DZ38" s="17"/>
      <c r="EA38" s="17">
        <v>0</v>
      </c>
      <c r="EB38" s="17">
        <v>71</v>
      </c>
      <c r="EC38" s="17">
        <v>113.3477</v>
      </c>
      <c r="ED38" s="17">
        <v>113.3477</v>
      </c>
      <c r="EE38" s="17">
        <v>-42.347700000000003</v>
      </c>
      <c r="EF38" s="17">
        <v>153</v>
      </c>
      <c r="EG38" s="17">
        <v>71.838189999999997</v>
      </c>
      <c r="EH38" s="17">
        <v>160.00443999999999</v>
      </c>
      <c r="EI38" s="17">
        <v>-7.0044399999999998</v>
      </c>
      <c r="EJ38" s="17"/>
      <c r="EK38" s="17"/>
      <c r="EL38" s="17"/>
      <c r="EM38" s="17">
        <v>0</v>
      </c>
      <c r="EN38" s="17"/>
      <c r="EO38" s="17"/>
      <c r="EP38" s="17"/>
      <c r="EQ38" s="17">
        <v>0</v>
      </c>
      <c r="ER38" s="17"/>
      <c r="ES38" s="17"/>
      <c r="ET38" s="17"/>
      <c r="EU38" s="17">
        <v>0</v>
      </c>
      <c r="EV38" s="17">
        <v>6.5</v>
      </c>
      <c r="EW38" s="17">
        <v>6.39</v>
      </c>
      <c r="EX38" s="17">
        <v>6.39</v>
      </c>
      <c r="EY38" s="17">
        <v>0.11</v>
      </c>
      <c r="EZ38" s="17">
        <v>295.10000000000002</v>
      </c>
      <c r="FA38" s="17">
        <v>313.8399</v>
      </c>
      <c r="FB38" s="17">
        <v>430.12966999999998</v>
      </c>
      <c r="FC38" s="17">
        <v>-135.02967000000001</v>
      </c>
      <c r="FD38" s="17">
        <v>80.099999999999994</v>
      </c>
      <c r="FE38" s="17">
        <v>43.091900000000003</v>
      </c>
      <c r="FF38" s="17">
        <v>53.998730000000002</v>
      </c>
      <c r="FG38" s="17">
        <v>26.10127</v>
      </c>
      <c r="FH38" s="17">
        <v>151.1</v>
      </c>
      <c r="FI38" s="17">
        <v>137.47748999999999</v>
      </c>
      <c r="FJ38" s="17">
        <v>136.76241999999999</v>
      </c>
      <c r="FK38" s="17">
        <v>14.337580000000001</v>
      </c>
      <c r="FL38" s="17">
        <v>31.1</v>
      </c>
      <c r="FM38" s="17">
        <v>22.53171</v>
      </c>
      <c r="FN38" s="17"/>
      <c r="FO38" s="17">
        <v>31.1</v>
      </c>
      <c r="FP38" s="17">
        <v>17.899999999999999</v>
      </c>
      <c r="FQ38" s="17">
        <v>19.361409999999999</v>
      </c>
      <c r="FR38" s="17">
        <v>19.361409999999999</v>
      </c>
      <c r="FS38" s="17">
        <v>-1.4614100000000001</v>
      </c>
      <c r="FT38" s="17">
        <v>13.2</v>
      </c>
      <c r="FU38" s="17"/>
      <c r="FV38" s="17">
        <v>19.09892</v>
      </c>
      <c r="FW38" s="17">
        <v>-5.8989200000000004</v>
      </c>
      <c r="FX38" s="17">
        <v>88.7</v>
      </c>
      <c r="FY38" s="17">
        <v>88.000979999999998</v>
      </c>
      <c r="FZ38" s="17">
        <v>88.000979999999998</v>
      </c>
      <c r="GA38" s="17">
        <v>0.69901999999999997</v>
      </c>
      <c r="GB38" s="17">
        <v>150.87823</v>
      </c>
      <c r="GC38" s="17">
        <v>178.66667000000001</v>
      </c>
      <c r="GD38" s="17">
        <v>178.66667000000001</v>
      </c>
      <c r="GE38" s="17">
        <v>-27.788440000000001</v>
      </c>
      <c r="GF38" s="17">
        <v>151.08297999999999</v>
      </c>
      <c r="GG38" s="17">
        <v>178.66667000000001</v>
      </c>
      <c r="GH38" s="17">
        <v>178.66667000000001</v>
      </c>
      <c r="GI38" s="17">
        <v>-27.583690000000001</v>
      </c>
      <c r="GJ38" s="17">
        <v>166.55667</v>
      </c>
      <c r="GK38" s="17">
        <v>178.66667000000001</v>
      </c>
      <c r="GL38" s="17">
        <v>178.66667000000001</v>
      </c>
      <c r="GM38" s="17">
        <v>-12.11</v>
      </c>
      <c r="GN38" s="17">
        <v>109.4</v>
      </c>
      <c r="GO38" s="17">
        <v>111.3477</v>
      </c>
      <c r="GP38" s="17">
        <v>94.495339999999999</v>
      </c>
      <c r="GQ38" s="17">
        <v>14.90466</v>
      </c>
      <c r="GR38" s="17">
        <v>5.6</v>
      </c>
      <c r="GS38" s="17">
        <v>3.0056699999999998</v>
      </c>
      <c r="GT38" s="17">
        <v>6.0084900000000001</v>
      </c>
      <c r="GU38" s="17">
        <v>-0.40849000000000002</v>
      </c>
      <c r="GV38" s="17">
        <v>0</v>
      </c>
      <c r="GW38" s="17"/>
      <c r="GX38" s="17">
        <v>5.02773</v>
      </c>
      <c r="GY38" s="17">
        <v>-5.02773</v>
      </c>
      <c r="GZ38" s="17">
        <v>35</v>
      </c>
      <c r="HA38" s="17">
        <v>36.537669999999999</v>
      </c>
      <c r="HB38" s="17">
        <v>35.683369999999996</v>
      </c>
      <c r="HC38" s="17">
        <v>-0.68337000000000003</v>
      </c>
      <c r="HD38" s="17">
        <v>45.7</v>
      </c>
      <c r="HE38" s="17">
        <v>44.44858</v>
      </c>
      <c r="HF38" s="17">
        <v>44.44858</v>
      </c>
      <c r="HG38" s="17">
        <v>1.25142</v>
      </c>
      <c r="HH38" s="17">
        <v>1.9</v>
      </c>
      <c r="HI38" s="17">
        <v>1.7435700000000001</v>
      </c>
      <c r="HJ38" s="17">
        <v>1.7435700000000001</v>
      </c>
      <c r="HK38" s="17">
        <v>0.15643000000000001</v>
      </c>
      <c r="HL38" s="17">
        <v>2.5</v>
      </c>
      <c r="HM38" s="17">
        <v>3.9771899999999998</v>
      </c>
      <c r="HN38" s="17">
        <v>3.9771899999999998</v>
      </c>
      <c r="HO38" s="17">
        <v>-1.47719</v>
      </c>
      <c r="HP38" s="17">
        <v>27</v>
      </c>
      <c r="HQ38" s="17">
        <v>26.00657</v>
      </c>
      <c r="HR38" s="17">
        <v>26.00657</v>
      </c>
      <c r="HS38" s="17">
        <v>0.99343000000000004</v>
      </c>
      <c r="HT38" s="17">
        <v>146.5</v>
      </c>
      <c r="HU38" s="17">
        <v>175.92723000000001</v>
      </c>
      <c r="HV38" s="17">
        <v>175.92723000000001</v>
      </c>
      <c r="HW38" s="17">
        <v>-29.427230000000002</v>
      </c>
      <c r="HX38" s="17">
        <v>17.8</v>
      </c>
      <c r="HY38" s="17">
        <v>16.264800000000001</v>
      </c>
      <c r="HZ38" s="17">
        <v>18.743760000000002</v>
      </c>
      <c r="IA38" s="17">
        <v>-0.94376000000000004</v>
      </c>
      <c r="IB38" s="17">
        <v>49</v>
      </c>
      <c r="IC38" s="17">
        <v>45</v>
      </c>
      <c r="ID38" s="17">
        <v>89.707170000000005</v>
      </c>
      <c r="IE38" s="17">
        <v>-40.707169999999998</v>
      </c>
      <c r="IF38" s="17"/>
      <c r="IG38" s="17"/>
      <c r="IH38" s="17"/>
      <c r="II38" s="17">
        <v>0</v>
      </c>
      <c r="IJ38" s="17"/>
      <c r="IK38" s="17"/>
      <c r="IL38" s="17">
        <v>0</v>
      </c>
      <c r="IM38" s="17">
        <v>0</v>
      </c>
      <c r="IN38" s="17"/>
      <c r="IO38" s="17"/>
      <c r="IP38" s="17"/>
      <c r="IQ38" s="17">
        <v>0</v>
      </c>
      <c r="IR38" s="17"/>
      <c r="IS38" s="17"/>
      <c r="IT38" s="17"/>
      <c r="IU38" s="17">
        <v>0</v>
      </c>
      <c r="IV38" s="17"/>
      <c r="IW38" s="17"/>
      <c r="IX38" s="17"/>
      <c r="IY38" s="17">
        <v>0</v>
      </c>
      <c r="IZ38" s="17">
        <v>107</v>
      </c>
      <c r="JA38" s="17">
        <v>115.80476</v>
      </c>
      <c r="JB38" s="17">
        <v>95.479089999999999</v>
      </c>
      <c r="JC38" s="17">
        <v>11.520910000000001</v>
      </c>
      <c r="JD38" s="17">
        <v>172.8</v>
      </c>
      <c r="JE38" s="17">
        <v>175.87108000000001</v>
      </c>
      <c r="JF38" s="17">
        <v>146.11863</v>
      </c>
      <c r="JG38" s="17">
        <v>26.681370000000001</v>
      </c>
      <c r="JH38" s="17">
        <v>165.3</v>
      </c>
      <c r="JI38" s="17">
        <v>175.87108000000001</v>
      </c>
      <c r="JJ38" s="17">
        <v>146.11863</v>
      </c>
      <c r="JK38" s="17">
        <v>19.181370000000001</v>
      </c>
      <c r="JL38" s="17">
        <v>185.3</v>
      </c>
      <c r="JM38" s="17">
        <v>175.87108000000001</v>
      </c>
      <c r="JN38" s="17">
        <v>146.11863</v>
      </c>
      <c r="JO38" s="17">
        <v>39.181370000000001</v>
      </c>
      <c r="JP38" s="17">
        <v>256.39999999999998</v>
      </c>
      <c r="JQ38" s="17">
        <v>263.80662000000001</v>
      </c>
      <c r="JR38" s="17">
        <v>219.17794000000001</v>
      </c>
      <c r="JS38" s="17">
        <v>37.222059999999999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111.1</v>
      </c>
      <c r="KO38" s="17">
        <v>115.35749</v>
      </c>
      <c r="KP38" s="17">
        <v>58.256169999999997</v>
      </c>
      <c r="KQ38" s="17">
        <v>52.843829999999997</v>
      </c>
      <c r="KR38" s="17">
        <v>0</v>
      </c>
      <c r="KS38" s="17"/>
      <c r="KT38" s="17">
        <v>0</v>
      </c>
      <c r="KU38" s="17">
        <v>0</v>
      </c>
      <c r="KV38" s="17"/>
      <c r="KW38" s="17"/>
      <c r="KX38" s="17"/>
      <c r="KY38" s="17">
        <v>0</v>
      </c>
      <c r="KZ38" s="17">
        <v>21.8</v>
      </c>
      <c r="LA38" s="17">
        <v>20.429040000000001</v>
      </c>
      <c r="LB38" s="17">
        <v>38.354039999999998</v>
      </c>
      <c r="LC38" s="17">
        <v>-16.554040000000001</v>
      </c>
      <c r="LD38" s="17">
        <v>94</v>
      </c>
      <c r="LE38" s="17">
        <v>102.0487</v>
      </c>
      <c r="LF38" s="17">
        <v>108.37326</v>
      </c>
      <c r="LG38" s="17">
        <v>-14.37326</v>
      </c>
      <c r="LH38" s="17">
        <v>64.8</v>
      </c>
      <c r="LI38" s="17">
        <v>67.725759999999994</v>
      </c>
      <c r="LJ38" s="17">
        <v>67.725759999999994</v>
      </c>
      <c r="LK38" s="17">
        <v>-2.9257599999999999</v>
      </c>
      <c r="LL38" s="17">
        <v>73.8</v>
      </c>
      <c r="LM38" s="17">
        <v>76.194190000000006</v>
      </c>
      <c r="LN38" s="17">
        <v>72.37388</v>
      </c>
      <c r="LO38" s="17">
        <v>1.4261200000000001</v>
      </c>
      <c r="LP38" s="17">
        <v>30.4</v>
      </c>
      <c r="LQ38" s="17">
        <v>30.215479999999999</v>
      </c>
      <c r="LR38" s="17">
        <v>30.215479999999999</v>
      </c>
      <c r="LS38" s="17">
        <v>0.18451999999999999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/>
      <c r="MC38" s="17"/>
      <c r="MD38" s="17"/>
      <c r="ME38" s="17">
        <v>0</v>
      </c>
      <c r="MF38" s="17">
        <v>87</v>
      </c>
      <c r="MG38" s="17">
        <v>100.82638</v>
      </c>
      <c r="MH38" s="17">
        <v>149.77393000000001</v>
      </c>
      <c r="MI38" s="17">
        <v>-62.77393</v>
      </c>
      <c r="MJ38" s="17">
        <v>86.6</v>
      </c>
      <c r="MK38" s="17">
        <v>100.82638</v>
      </c>
      <c r="ML38" s="17">
        <v>149.77393000000001</v>
      </c>
      <c r="MM38" s="17">
        <v>-63.173929999999999</v>
      </c>
      <c r="MN38" s="17">
        <v>111.6</v>
      </c>
      <c r="MO38" s="17">
        <v>100.82638</v>
      </c>
      <c r="MP38" s="17">
        <v>149.77393000000001</v>
      </c>
      <c r="MQ38" s="17">
        <v>-38.173929999999999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/>
      <c r="NI38" s="17"/>
      <c r="NJ38" s="17"/>
      <c r="NK38" s="17">
        <v>0</v>
      </c>
      <c r="NL38" s="17"/>
      <c r="NM38" s="17"/>
      <c r="NN38" s="17"/>
      <c r="NO38" s="17">
        <v>0</v>
      </c>
      <c r="NP38" s="17"/>
      <c r="NQ38" s="17"/>
      <c r="NR38" s="17"/>
      <c r="NS38" s="17">
        <v>0</v>
      </c>
      <c r="NT38" s="17">
        <v>0.1</v>
      </c>
      <c r="NU38" s="17">
        <v>0.70199999999999996</v>
      </c>
      <c r="NV38" s="17">
        <v>0.70199999999999996</v>
      </c>
      <c r="NW38" s="17">
        <v>-0.60199999999999998</v>
      </c>
      <c r="NX38" s="17">
        <v>110.7</v>
      </c>
      <c r="NY38" s="17">
        <v>102.9</v>
      </c>
      <c r="NZ38" s="17">
        <v>101.94</v>
      </c>
      <c r="OA38" s="17">
        <v>8.76</v>
      </c>
      <c r="OB38" s="17">
        <v>80.2</v>
      </c>
      <c r="OC38" s="17">
        <v>58.72</v>
      </c>
      <c r="OD38" s="17">
        <v>58.72</v>
      </c>
      <c r="OE38" s="17">
        <v>21.48</v>
      </c>
      <c r="OF38" s="17">
        <v>0</v>
      </c>
      <c r="OG38" s="17">
        <v>6.3</v>
      </c>
      <c r="OH38" s="17">
        <v>6.0810000000000004</v>
      </c>
      <c r="OI38" s="17">
        <v>-6.0810000000000004</v>
      </c>
      <c r="OJ38" s="17">
        <v>0.3</v>
      </c>
      <c r="OK38" s="17">
        <v>0.1</v>
      </c>
      <c r="OL38" s="17">
        <v>0.1</v>
      </c>
      <c r="OM38" s="17">
        <v>0.2</v>
      </c>
      <c r="ON38" s="17">
        <v>14.2</v>
      </c>
      <c r="OO38" s="17">
        <v>17.629770000000001</v>
      </c>
      <c r="OP38" s="17">
        <v>17.629770000000001</v>
      </c>
      <c r="OQ38" s="17">
        <v>-3.42977</v>
      </c>
      <c r="OR38" s="17">
        <v>9.9</v>
      </c>
      <c r="OS38" s="17">
        <v>9</v>
      </c>
      <c r="OT38" s="17">
        <v>9</v>
      </c>
      <c r="OU38" s="17">
        <v>0.9</v>
      </c>
      <c r="OV38" s="17">
        <v>1.7</v>
      </c>
      <c r="OW38" s="17">
        <v>2.5790099999999998</v>
      </c>
      <c r="OX38" s="17">
        <v>2.4045899999999998</v>
      </c>
      <c r="OY38" s="17">
        <v>-0.70459000000000005</v>
      </c>
      <c r="OZ38" s="17"/>
      <c r="PA38" s="17">
        <v>2</v>
      </c>
      <c r="PB38" s="17">
        <v>2</v>
      </c>
      <c r="PC38" s="17">
        <v>-2</v>
      </c>
      <c r="PD38" s="17">
        <v>3.6</v>
      </c>
      <c r="PE38" s="17">
        <v>3.55</v>
      </c>
      <c r="PF38" s="17">
        <v>3.55</v>
      </c>
      <c r="PG38" s="17">
        <v>0.05</v>
      </c>
      <c r="PH38" s="17">
        <v>2.5</v>
      </c>
      <c r="PI38" s="17">
        <v>3.4</v>
      </c>
      <c r="PJ38" s="17">
        <v>3.4</v>
      </c>
      <c r="PK38" s="17">
        <v>-0.9</v>
      </c>
      <c r="PL38" s="17">
        <v>20.3</v>
      </c>
      <c r="PM38" s="17">
        <v>19.588640000000002</v>
      </c>
      <c r="PN38" s="17">
        <v>19.588640000000002</v>
      </c>
      <c r="PO38" s="17">
        <v>0.71135999999999999</v>
      </c>
      <c r="PP38" s="17">
        <v>14.7</v>
      </c>
      <c r="PQ38" s="17">
        <v>19.588640000000002</v>
      </c>
      <c r="PR38" s="17">
        <v>19.588640000000002</v>
      </c>
      <c r="PS38" s="17">
        <v>-4.8886399999999997</v>
      </c>
      <c r="PT38" s="17">
        <v>3.1</v>
      </c>
      <c r="PU38" s="17">
        <v>4</v>
      </c>
      <c r="PV38" s="17">
        <v>4</v>
      </c>
      <c r="PW38" s="17">
        <v>-0.9</v>
      </c>
      <c r="PX38" s="17">
        <v>3.6</v>
      </c>
      <c r="PY38" s="17">
        <v>3.4</v>
      </c>
      <c r="PZ38" s="17">
        <v>3.4</v>
      </c>
      <c r="QA38" s="17">
        <v>0.2</v>
      </c>
      <c r="QB38" s="17">
        <v>18.600000000000001</v>
      </c>
      <c r="QC38" s="17"/>
      <c r="QD38" s="17"/>
      <c r="QE38" s="17">
        <v>18.600000000000001</v>
      </c>
      <c r="QF38" s="17">
        <v>14.2</v>
      </c>
      <c r="QG38" s="17">
        <v>13.863</v>
      </c>
      <c r="QH38" s="17">
        <v>13.863</v>
      </c>
      <c r="QI38" s="17">
        <v>0.33700000000000002</v>
      </c>
      <c r="QJ38" s="17">
        <v>18</v>
      </c>
      <c r="QK38" s="17">
        <v>17.550999999999998</v>
      </c>
      <c r="QL38" s="17">
        <v>17.550999999999998</v>
      </c>
      <c r="QM38" s="17">
        <v>0.44900000000000001</v>
      </c>
      <c r="QN38" s="17">
        <v>24.9</v>
      </c>
      <c r="QO38" s="17">
        <v>24.9</v>
      </c>
      <c r="QP38" s="17">
        <v>24.66</v>
      </c>
      <c r="QQ38" s="17">
        <v>0.24</v>
      </c>
      <c r="QR38" s="17">
        <v>79.5</v>
      </c>
      <c r="QS38" s="17">
        <v>82.61</v>
      </c>
      <c r="QT38" s="17">
        <v>82.61</v>
      </c>
      <c r="QU38" s="17">
        <v>-3.11</v>
      </c>
      <c r="QV38" s="17">
        <v>4.8</v>
      </c>
      <c r="QW38" s="17">
        <v>4.2</v>
      </c>
      <c r="QX38" s="17">
        <v>4.2</v>
      </c>
      <c r="QY38" s="17">
        <v>0.6</v>
      </c>
      <c r="QZ38" s="17">
        <v>2.2000000000000002</v>
      </c>
      <c r="RA38" s="17">
        <v>2.4</v>
      </c>
      <c r="RB38" s="17">
        <v>2.4</v>
      </c>
      <c r="RC38" s="17">
        <v>-0.2</v>
      </c>
      <c r="RD38" s="17"/>
      <c r="RE38" s="17"/>
      <c r="RF38" s="17"/>
      <c r="RG38" s="17">
        <v>0</v>
      </c>
      <c r="RH38" s="17">
        <v>2.7</v>
      </c>
      <c r="RI38" s="17">
        <v>2.8</v>
      </c>
      <c r="RJ38" s="17">
        <v>2.8</v>
      </c>
      <c r="RK38" s="17">
        <v>-0.1</v>
      </c>
      <c r="RL38" s="17">
        <v>19.2</v>
      </c>
      <c r="RM38" s="17">
        <v>15.803000000000001</v>
      </c>
      <c r="RN38" s="17">
        <v>15.803000000000001</v>
      </c>
      <c r="RO38" s="17">
        <v>3.3969999999999998</v>
      </c>
      <c r="RP38" s="17">
        <v>3.6</v>
      </c>
      <c r="RQ38" s="17">
        <v>3.5489999999999999</v>
      </c>
      <c r="RR38" s="17">
        <v>3.5489999999999999</v>
      </c>
      <c r="RS38" s="17">
        <v>5.0999999999999997E-2</v>
      </c>
      <c r="RT38" s="17">
        <v>7.1</v>
      </c>
      <c r="RU38" s="17">
        <v>3.7953399999999999</v>
      </c>
      <c r="RV38" s="17">
        <v>4.3737899999999996</v>
      </c>
      <c r="RW38" s="17">
        <v>2.72621</v>
      </c>
      <c r="RX38" s="17">
        <v>2</v>
      </c>
      <c r="RY38" s="17">
        <v>2</v>
      </c>
      <c r="RZ38" s="17">
        <v>2</v>
      </c>
      <c r="SA38" s="17">
        <v>0</v>
      </c>
      <c r="SB38" s="17">
        <v>0.6</v>
      </c>
      <c r="SC38" s="17">
        <v>0.7</v>
      </c>
      <c r="SD38" s="17">
        <v>0.7</v>
      </c>
      <c r="SE38" s="17">
        <v>-0.1</v>
      </c>
      <c r="SF38" s="17">
        <v>9.8000000000000007</v>
      </c>
      <c r="SG38" s="17">
        <v>10.38198</v>
      </c>
      <c r="SH38" s="17">
        <v>10.38198</v>
      </c>
      <c r="SI38" s="17">
        <v>-0.58198000000000005</v>
      </c>
      <c r="SJ38" s="17">
        <v>9.1</v>
      </c>
      <c r="SK38" s="17">
        <v>8.9</v>
      </c>
      <c r="SL38" s="17">
        <v>8.9</v>
      </c>
      <c r="SM38" s="17">
        <v>0.2</v>
      </c>
      <c r="SN38" s="17">
        <v>20</v>
      </c>
      <c r="SO38" s="17">
        <v>19.588640000000002</v>
      </c>
      <c r="SP38" s="17">
        <v>19.588640000000002</v>
      </c>
      <c r="SQ38" s="17">
        <v>0.41136</v>
      </c>
      <c r="SR38" s="17"/>
      <c r="SS38" s="17">
        <v>19.588640000000002</v>
      </c>
      <c r="ST38" s="17">
        <v>19.588640000000002</v>
      </c>
      <c r="SU38" s="17">
        <v>-19.588640000000002</v>
      </c>
      <c r="SV38" s="17">
        <v>20</v>
      </c>
      <c r="SW38" s="17">
        <v>19.09892</v>
      </c>
      <c r="SX38" s="17">
        <v>19.09892</v>
      </c>
      <c r="SY38" s="17">
        <v>0.90107999999999999</v>
      </c>
      <c r="SZ38" s="17">
        <v>12.6</v>
      </c>
      <c r="TA38" s="17">
        <v>14.2</v>
      </c>
      <c r="TB38" s="17">
        <v>17.809999999999999</v>
      </c>
      <c r="TC38" s="17">
        <v>-5.21</v>
      </c>
      <c r="TD38" s="17">
        <v>79.8</v>
      </c>
      <c r="TE38" s="17">
        <v>73.8</v>
      </c>
      <c r="TF38" s="17">
        <v>70.010000000000005</v>
      </c>
      <c r="TG38" s="17">
        <v>9.7899999999999991</v>
      </c>
      <c r="TH38" s="17">
        <v>38.6</v>
      </c>
      <c r="TI38" s="17">
        <v>37.85</v>
      </c>
      <c r="TJ38" s="17">
        <v>37.85</v>
      </c>
      <c r="TK38" s="17">
        <v>0.75</v>
      </c>
      <c r="TL38" s="17">
        <v>79.2</v>
      </c>
      <c r="TM38" s="17">
        <v>81.099999999999994</v>
      </c>
      <c r="TN38" s="17">
        <v>71.58</v>
      </c>
      <c r="TO38" s="17">
        <v>7.62</v>
      </c>
      <c r="TP38" s="17">
        <v>80.5</v>
      </c>
      <c r="TQ38" s="17">
        <v>78.8</v>
      </c>
      <c r="TR38" s="17">
        <v>70.319999999999993</v>
      </c>
      <c r="TS38" s="17">
        <v>10.18</v>
      </c>
      <c r="TT38" s="17">
        <v>7.8</v>
      </c>
      <c r="TU38" s="17">
        <v>12.34</v>
      </c>
      <c r="TV38" s="17">
        <v>12.34</v>
      </c>
      <c r="TW38" s="17">
        <v>-4.54</v>
      </c>
      <c r="TX38" s="17">
        <v>12.8</v>
      </c>
      <c r="TY38" s="17">
        <v>10.53</v>
      </c>
      <c r="TZ38" s="17">
        <v>10.53</v>
      </c>
      <c r="UA38" s="17">
        <v>2.27</v>
      </c>
      <c r="UB38" s="17">
        <v>20.9</v>
      </c>
      <c r="UC38" s="17">
        <v>20.568069999999999</v>
      </c>
      <c r="UD38" s="17">
        <v>20.568069999999999</v>
      </c>
      <c r="UE38" s="17">
        <v>0.33193</v>
      </c>
      <c r="UF38" s="17">
        <v>6.4</v>
      </c>
      <c r="UG38" s="17">
        <v>8</v>
      </c>
      <c r="UH38" s="17">
        <v>8</v>
      </c>
      <c r="UI38" s="17">
        <v>-1.6</v>
      </c>
      <c r="UJ38" s="17">
        <v>5</v>
      </c>
      <c r="UK38" s="17">
        <v>7.4</v>
      </c>
      <c r="UL38" s="17">
        <v>7.4</v>
      </c>
      <c r="UM38" s="17">
        <v>-2.4</v>
      </c>
      <c r="UN38" s="17">
        <v>20.399999999999999</v>
      </c>
      <c r="UO38" s="17">
        <v>10</v>
      </c>
      <c r="UP38" s="17">
        <v>10</v>
      </c>
      <c r="UQ38" s="17">
        <v>10.4</v>
      </c>
      <c r="UR38" s="17">
        <v>20.399999999999999</v>
      </c>
      <c r="US38" s="17">
        <v>10</v>
      </c>
      <c r="UT38" s="17">
        <v>10</v>
      </c>
      <c r="UU38" s="17">
        <v>10.4</v>
      </c>
      <c r="UV38" s="17">
        <v>20.100000000000001</v>
      </c>
      <c r="UW38" s="17">
        <v>10</v>
      </c>
      <c r="UX38" s="17">
        <v>10</v>
      </c>
      <c r="UY38" s="17">
        <v>10.1</v>
      </c>
      <c r="UZ38" s="17">
        <v>0</v>
      </c>
      <c r="VA38" s="17">
        <v>7</v>
      </c>
      <c r="VB38" s="17">
        <v>6.2619999999999996</v>
      </c>
      <c r="VC38" s="17">
        <v>-6.2619999999999996</v>
      </c>
      <c r="VD38" s="17">
        <v>11.9</v>
      </c>
      <c r="VE38" s="17">
        <v>9.3320000000000007</v>
      </c>
      <c r="VF38" s="17">
        <v>9.3320000000000007</v>
      </c>
      <c r="VG38" s="17">
        <v>2.5680000000000001</v>
      </c>
      <c r="VH38" s="17">
        <v>146.1</v>
      </c>
      <c r="VI38" s="17">
        <v>133.57</v>
      </c>
      <c r="VJ38" s="17">
        <v>133.57</v>
      </c>
      <c r="VK38" s="17">
        <v>12.53</v>
      </c>
      <c r="VL38" s="17">
        <v>0.6</v>
      </c>
      <c r="VM38" s="17">
        <v>0.6</v>
      </c>
      <c r="VN38" s="17">
        <v>0.6</v>
      </c>
      <c r="VO38" s="17">
        <v>0</v>
      </c>
      <c r="VP38" s="17">
        <v>128.19999999999999</v>
      </c>
      <c r="VQ38" s="17">
        <v>122.7</v>
      </c>
      <c r="VR38" s="17">
        <v>123.68</v>
      </c>
      <c r="VS38" s="17">
        <v>4.5199999999999996</v>
      </c>
      <c r="VT38" s="17">
        <v>72.8</v>
      </c>
      <c r="VU38" s="17">
        <v>48.532850000000003</v>
      </c>
      <c r="VV38" s="17"/>
      <c r="VW38" s="17">
        <v>72.8</v>
      </c>
      <c r="VX38" s="17">
        <v>109.6</v>
      </c>
      <c r="VY38" s="17">
        <v>99.3</v>
      </c>
      <c r="VZ38" s="17">
        <v>110.97373</v>
      </c>
      <c r="WA38" s="17">
        <v>-1.3737299999999999</v>
      </c>
      <c r="WB38" s="17">
        <v>10</v>
      </c>
      <c r="WC38" s="17">
        <v>9.6020000000000003</v>
      </c>
      <c r="WD38" s="17">
        <v>9.6020000000000003</v>
      </c>
      <c r="WE38" s="17">
        <v>0.39800000000000002</v>
      </c>
      <c r="WF38" s="17">
        <v>0</v>
      </c>
      <c r="WG38" s="17"/>
      <c r="WH38" s="17"/>
      <c r="WI38" s="17">
        <v>0</v>
      </c>
      <c r="WJ38" s="17">
        <v>20.100000000000001</v>
      </c>
      <c r="WK38" s="17">
        <v>19.09892</v>
      </c>
      <c r="WL38" s="17">
        <v>19.09892</v>
      </c>
      <c r="WM38" s="17">
        <v>1.00108</v>
      </c>
      <c r="WN38" s="17">
        <v>9.9</v>
      </c>
      <c r="WO38" s="17">
        <v>12.9</v>
      </c>
      <c r="WP38" s="17">
        <v>12.9</v>
      </c>
      <c r="WQ38" s="17">
        <v>-3</v>
      </c>
      <c r="WR38" s="17">
        <v>44.3</v>
      </c>
      <c r="WS38" s="17">
        <v>77</v>
      </c>
      <c r="WT38" s="17">
        <v>74</v>
      </c>
      <c r="WU38" s="17">
        <v>-29.7</v>
      </c>
      <c r="WV38" s="17">
        <v>34.4</v>
      </c>
      <c r="WW38" s="17"/>
      <c r="WX38" s="17"/>
      <c r="WY38" s="17">
        <v>34.4</v>
      </c>
      <c r="WZ38" s="17">
        <v>29</v>
      </c>
      <c r="XA38" s="17">
        <v>29.184000000000001</v>
      </c>
      <c r="XB38" s="17">
        <v>29.184000000000001</v>
      </c>
      <c r="XC38" s="17">
        <v>-0.184</v>
      </c>
      <c r="XD38" s="17">
        <v>3.2</v>
      </c>
      <c r="XE38" s="17">
        <v>2.8159999999999998</v>
      </c>
      <c r="XF38" s="17">
        <v>2.8159999999999998</v>
      </c>
      <c r="XG38" s="17">
        <v>0.38400000000000001</v>
      </c>
      <c r="XH38" s="17">
        <v>15</v>
      </c>
      <c r="XI38" s="17">
        <v>14</v>
      </c>
      <c r="XJ38" s="17">
        <v>14</v>
      </c>
      <c r="XK38" s="17">
        <v>1</v>
      </c>
      <c r="XL38" s="17">
        <v>15.5</v>
      </c>
      <c r="XM38" s="17">
        <v>17</v>
      </c>
      <c r="XN38" s="17">
        <v>17</v>
      </c>
      <c r="XO38" s="17">
        <v>-1.5</v>
      </c>
      <c r="XP38" s="17">
        <v>8</v>
      </c>
      <c r="XQ38" s="17">
        <v>7.5</v>
      </c>
      <c r="XR38" s="17">
        <v>7.5</v>
      </c>
      <c r="XS38" s="17">
        <v>0.5</v>
      </c>
    </row>
    <row r="39" spans="1:643" ht="24" customHeight="1">
      <c r="A39" s="1"/>
      <c r="B39" s="16" t="s">
        <v>63</v>
      </c>
      <c r="C39" s="16" t="s">
        <v>645</v>
      </c>
      <c r="D39" s="17">
        <v>1.1000000000000001</v>
      </c>
      <c r="E39" s="17">
        <v>0.93</v>
      </c>
      <c r="F39" s="17">
        <v>0.93</v>
      </c>
      <c r="G39" s="17">
        <v>0.17</v>
      </c>
      <c r="H39" s="17">
        <v>1.7</v>
      </c>
      <c r="I39" s="17">
        <v>1.65</v>
      </c>
      <c r="J39" s="17">
        <v>1.65</v>
      </c>
      <c r="K39" s="17">
        <v>0.05</v>
      </c>
      <c r="L39" s="17">
        <v>605</v>
      </c>
      <c r="M39" s="17">
        <v>600.00711000000001</v>
      </c>
      <c r="N39" s="17">
        <v>600.00711000000001</v>
      </c>
      <c r="O39" s="17">
        <v>4.9928900000000001</v>
      </c>
      <c r="P39" s="17">
        <v>201.3</v>
      </c>
      <c r="Q39" s="17">
        <v>196.91358</v>
      </c>
      <c r="R39" s="17">
        <v>196.91358</v>
      </c>
      <c r="S39" s="17">
        <v>4.3864200000000002</v>
      </c>
      <c r="T39" s="17">
        <v>0</v>
      </c>
      <c r="U39" s="17"/>
      <c r="V39" s="17"/>
      <c r="W39" s="17">
        <v>0</v>
      </c>
      <c r="X39" s="17">
        <v>0</v>
      </c>
      <c r="Y39" s="17">
        <v>0</v>
      </c>
      <c r="Z39" s="17"/>
      <c r="AA39" s="17">
        <v>0</v>
      </c>
      <c r="AB39" s="17">
        <v>30.2</v>
      </c>
      <c r="AC39" s="17">
        <v>33.279110000000003</v>
      </c>
      <c r="AD39" s="17">
        <v>50.329639999999998</v>
      </c>
      <c r="AE39" s="17">
        <v>-20.129639999999998</v>
      </c>
      <c r="AF39" s="17">
        <v>237.8</v>
      </c>
      <c r="AG39" s="17">
        <v>246</v>
      </c>
      <c r="AH39" s="17">
        <v>246</v>
      </c>
      <c r="AI39" s="17">
        <v>-8.1999999999999993</v>
      </c>
      <c r="AJ39" s="17"/>
      <c r="AK39" s="17"/>
      <c r="AL39" s="17">
        <v>41.740789999999997</v>
      </c>
      <c r="AM39" s="17">
        <v>-41.740789999999997</v>
      </c>
      <c r="AN39" s="17"/>
      <c r="AO39" s="17"/>
      <c r="AP39" s="17"/>
      <c r="AQ39" s="17">
        <v>0</v>
      </c>
      <c r="AR39" s="17">
        <v>117.2</v>
      </c>
      <c r="AS39" s="17">
        <v>116.66667</v>
      </c>
      <c r="AT39" s="17">
        <v>116.66667</v>
      </c>
      <c r="AU39" s="17">
        <v>0.53332999999999997</v>
      </c>
      <c r="AV39" s="17">
        <v>117.1</v>
      </c>
      <c r="AW39" s="17">
        <v>116.66667</v>
      </c>
      <c r="AX39" s="17">
        <v>116.66667</v>
      </c>
      <c r="AY39" s="17">
        <v>0.43332999999999999</v>
      </c>
      <c r="AZ39" s="17">
        <v>117.5</v>
      </c>
      <c r="BA39" s="17">
        <v>116.66667</v>
      </c>
      <c r="BB39" s="17">
        <v>116.66667</v>
      </c>
      <c r="BC39" s="17">
        <v>0.83333000000000002</v>
      </c>
      <c r="BD39" s="17">
        <v>208.3</v>
      </c>
      <c r="BE39" s="17">
        <v>175</v>
      </c>
      <c r="BF39" s="17">
        <v>175</v>
      </c>
      <c r="BG39" s="17">
        <v>33.299999999999997</v>
      </c>
      <c r="BH39" s="17"/>
      <c r="BI39" s="17"/>
      <c r="BJ39" s="17"/>
      <c r="BK39" s="17">
        <v>0</v>
      </c>
      <c r="BL39" s="17"/>
      <c r="BM39" s="17"/>
      <c r="BN39" s="17"/>
      <c r="BO39" s="17">
        <v>0</v>
      </c>
      <c r="BP39" s="17">
        <v>567.70000000000005</v>
      </c>
      <c r="BQ39" s="17">
        <v>570.52498000000003</v>
      </c>
      <c r="BR39" s="17">
        <v>512.99077999999997</v>
      </c>
      <c r="BS39" s="17">
        <v>54.709220000000002</v>
      </c>
      <c r="BT39" s="17">
        <v>10.6</v>
      </c>
      <c r="BU39" s="17">
        <v>10.212540000000001</v>
      </c>
      <c r="BV39" s="17">
        <v>10.212540000000001</v>
      </c>
      <c r="BW39" s="17">
        <v>0.38746000000000003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/>
      <c r="CG39" s="17"/>
      <c r="CH39" s="17"/>
      <c r="CI39" s="17">
        <v>0</v>
      </c>
      <c r="CJ39" s="17"/>
      <c r="CK39" s="17"/>
      <c r="CL39" s="17"/>
      <c r="CM39" s="17">
        <v>0</v>
      </c>
      <c r="CN39" s="17">
        <v>169</v>
      </c>
      <c r="CO39" s="17">
        <v>165.3526</v>
      </c>
      <c r="CP39" s="17">
        <v>165.3526</v>
      </c>
      <c r="CQ39" s="17">
        <v>3.6474000000000002</v>
      </c>
      <c r="CR39" s="17">
        <v>7.4</v>
      </c>
      <c r="CS39" s="17">
        <v>4.2400599999999997</v>
      </c>
      <c r="CT39" s="17">
        <v>4.2400599999999997</v>
      </c>
      <c r="CU39" s="17">
        <v>3.1599400000000002</v>
      </c>
      <c r="CV39" s="17"/>
      <c r="CW39" s="17"/>
      <c r="CX39" s="17"/>
      <c r="CY39" s="17">
        <v>0</v>
      </c>
      <c r="CZ39" s="17">
        <v>6.8</v>
      </c>
      <c r="DA39" s="17">
        <v>6.8787000000000003</v>
      </c>
      <c r="DB39" s="17">
        <v>6.8787000000000003</v>
      </c>
      <c r="DC39" s="17">
        <v>-7.8700000000000006E-2</v>
      </c>
      <c r="DD39" s="17">
        <v>10.199999999999999</v>
      </c>
      <c r="DE39" s="17">
        <v>10.038970000000001</v>
      </c>
      <c r="DF39" s="17">
        <v>10.038970000000001</v>
      </c>
      <c r="DG39" s="17">
        <v>0.16103000000000001</v>
      </c>
      <c r="DH39" s="17">
        <v>71.099999999999994</v>
      </c>
      <c r="DI39" s="17">
        <v>70</v>
      </c>
      <c r="DJ39" s="17">
        <v>39.616880000000002</v>
      </c>
      <c r="DK39" s="17">
        <v>31.48312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/>
      <c r="DY39" s="17"/>
      <c r="DZ39" s="17"/>
      <c r="EA39" s="17">
        <v>0</v>
      </c>
      <c r="EB39" s="17">
        <v>71</v>
      </c>
      <c r="EC39" s="17">
        <v>113.3477</v>
      </c>
      <c r="ED39" s="17">
        <v>113.3477</v>
      </c>
      <c r="EE39" s="17">
        <v>-42.347700000000003</v>
      </c>
      <c r="EF39" s="17">
        <v>135.4</v>
      </c>
      <c r="EG39" s="17">
        <v>191.17532</v>
      </c>
      <c r="EH39" s="17">
        <v>136.58537000000001</v>
      </c>
      <c r="EI39" s="17">
        <v>-1.18537</v>
      </c>
      <c r="EJ39" s="17"/>
      <c r="EK39" s="17"/>
      <c r="EL39" s="17"/>
      <c r="EM39" s="17">
        <v>0</v>
      </c>
      <c r="EN39" s="17"/>
      <c r="EO39" s="17"/>
      <c r="EP39" s="17"/>
      <c r="EQ39" s="17">
        <v>0</v>
      </c>
      <c r="ER39" s="17"/>
      <c r="ES39" s="17"/>
      <c r="ET39" s="17"/>
      <c r="EU39" s="17">
        <v>0</v>
      </c>
      <c r="EV39" s="17">
        <v>6.5</v>
      </c>
      <c r="EW39" s="17">
        <v>6.39</v>
      </c>
      <c r="EX39" s="17">
        <v>6.39</v>
      </c>
      <c r="EY39" s="17">
        <v>0.11</v>
      </c>
      <c r="EZ39" s="17">
        <v>295.10000000000002</v>
      </c>
      <c r="FA39" s="17">
        <v>313.8399</v>
      </c>
      <c r="FB39" s="17">
        <v>430.16541000000001</v>
      </c>
      <c r="FC39" s="17">
        <v>-135.06541000000001</v>
      </c>
      <c r="FD39" s="17">
        <v>81.7</v>
      </c>
      <c r="FE39" s="17">
        <v>43.091900000000003</v>
      </c>
      <c r="FF39" s="17">
        <v>53.998730000000002</v>
      </c>
      <c r="FG39" s="17">
        <v>27.701270000000001</v>
      </c>
      <c r="FH39" s="17">
        <v>151.9</v>
      </c>
      <c r="FI39" s="17">
        <v>76.046030000000002</v>
      </c>
      <c r="FJ39" s="17">
        <v>136.62013999999999</v>
      </c>
      <c r="FK39" s="17">
        <v>15.279859999999999</v>
      </c>
      <c r="FL39" s="17">
        <v>33</v>
      </c>
      <c r="FM39" s="17">
        <v>22.53171</v>
      </c>
      <c r="FN39" s="17"/>
      <c r="FO39" s="17">
        <v>33</v>
      </c>
      <c r="FP39" s="17">
        <v>17.899999999999999</v>
      </c>
      <c r="FQ39" s="17">
        <v>19.361409999999999</v>
      </c>
      <c r="FR39" s="17">
        <v>19.361409999999999</v>
      </c>
      <c r="FS39" s="17">
        <v>-1.4614100000000001</v>
      </c>
      <c r="FT39" s="17">
        <v>13.2</v>
      </c>
      <c r="FU39" s="17"/>
      <c r="FV39" s="17">
        <v>19.09892</v>
      </c>
      <c r="FW39" s="17">
        <v>-5.8989200000000004</v>
      </c>
      <c r="FX39" s="17">
        <v>90.1</v>
      </c>
      <c r="FY39" s="17">
        <v>88.000979999999998</v>
      </c>
      <c r="FZ39" s="17">
        <v>88.000979999999998</v>
      </c>
      <c r="GA39" s="17">
        <v>2.0990199999999999</v>
      </c>
      <c r="GB39" s="17">
        <v>178.94638</v>
      </c>
      <c r="GC39" s="17">
        <v>161.67080000000001</v>
      </c>
      <c r="GD39" s="17">
        <v>161.67080000000001</v>
      </c>
      <c r="GE39" s="17">
        <v>17.275580000000001</v>
      </c>
      <c r="GF39" s="17">
        <v>179.21969999999999</v>
      </c>
      <c r="GG39" s="17">
        <v>161.67080000000001</v>
      </c>
      <c r="GH39" s="17">
        <v>161.67080000000001</v>
      </c>
      <c r="GI39" s="17">
        <v>17.5489</v>
      </c>
      <c r="GJ39" s="17">
        <v>178.16864000000001</v>
      </c>
      <c r="GK39" s="17">
        <v>161.67080000000001</v>
      </c>
      <c r="GL39" s="17">
        <v>161.67080000000001</v>
      </c>
      <c r="GM39" s="17">
        <v>16.49784</v>
      </c>
      <c r="GN39" s="17">
        <v>110.2</v>
      </c>
      <c r="GO39" s="17">
        <v>111.3477</v>
      </c>
      <c r="GP39" s="17">
        <v>94.212069999999997</v>
      </c>
      <c r="GQ39" s="17">
        <v>15.98793</v>
      </c>
      <c r="GR39" s="17">
        <v>5.5</v>
      </c>
      <c r="GS39" s="17">
        <v>3.0056699999999998</v>
      </c>
      <c r="GT39" s="17">
        <v>6.0084900000000001</v>
      </c>
      <c r="GU39" s="17">
        <v>-0.50849</v>
      </c>
      <c r="GV39" s="17">
        <v>0</v>
      </c>
      <c r="GW39" s="17"/>
      <c r="GX39" s="17">
        <v>5.02773</v>
      </c>
      <c r="GY39" s="17">
        <v>-5.02773</v>
      </c>
      <c r="GZ39" s="17">
        <v>35.200000000000003</v>
      </c>
      <c r="HA39" s="17">
        <v>36.537669999999999</v>
      </c>
      <c r="HB39" s="17">
        <v>31.055050000000001</v>
      </c>
      <c r="HC39" s="17">
        <v>4.1449499999999997</v>
      </c>
      <c r="HD39" s="17">
        <v>45.5</v>
      </c>
      <c r="HE39" s="17">
        <v>44.44858</v>
      </c>
      <c r="HF39" s="17">
        <v>44.44858</v>
      </c>
      <c r="HG39" s="17">
        <v>1.05142</v>
      </c>
      <c r="HH39" s="17">
        <v>1.9</v>
      </c>
      <c r="HI39" s="17">
        <v>1.7435700000000001</v>
      </c>
      <c r="HJ39" s="17">
        <v>1.7435700000000001</v>
      </c>
      <c r="HK39" s="17">
        <v>0.15643000000000001</v>
      </c>
      <c r="HL39" s="17">
        <v>2.5</v>
      </c>
      <c r="HM39" s="17">
        <v>3.9771899999999998</v>
      </c>
      <c r="HN39" s="17">
        <v>3.9771899999999998</v>
      </c>
      <c r="HO39" s="17">
        <v>-1.47719</v>
      </c>
      <c r="HP39" s="17">
        <v>26.8</v>
      </c>
      <c r="HQ39" s="17">
        <v>26.00657</v>
      </c>
      <c r="HR39" s="17">
        <v>26.00657</v>
      </c>
      <c r="HS39" s="17">
        <v>0.79342999999999997</v>
      </c>
      <c r="HT39" s="17">
        <v>136</v>
      </c>
      <c r="HU39" s="17">
        <v>175.92723000000001</v>
      </c>
      <c r="HV39" s="17">
        <v>175.92723000000001</v>
      </c>
      <c r="HW39" s="17">
        <v>-39.927230000000002</v>
      </c>
      <c r="HX39" s="17">
        <v>17.3</v>
      </c>
      <c r="HY39" s="17">
        <v>16.264800000000001</v>
      </c>
      <c r="HZ39" s="17">
        <v>18.176110000000001</v>
      </c>
      <c r="IA39" s="17">
        <v>-0.87611000000000006</v>
      </c>
      <c r="IB39" s="17">
        <v>49.3</v>
      </c>
      <c r="IC39" s="17">
        <v>45</v>
      </c>
      <c r="ID39" s="17">
        <v>44.576009999999997</v>
      </c>
      <c r="IE39" s="17">
        <v>4.7239899999999997</v>
      </c>
      <c r="IF39" s="17"/>
      <c r="IG39" s="17"/>
      <c r="IH39" s="17"/>
      <c r="II39" s="17">
        <v>0</v>
      </c>
      <c r="IJ39" s="17"/>
      <c r="IK39" s="17"/>
      <c r="IL39" s="17">
        <v>0</v>
      </c>
      <c r="IM39" s="17">
        <v>0</v>
      </c>
      <c r="IN39" s="17"/>
      <c r="IO39" s="17"/>
      <c r="IP39" s="17"/>
      <c r="IQ39" s="17">
        <v>0</v>
      </c>
      <c r="IR39" s="17"/>
      <c r="IS39" s="17"/>
      <c r="IT39" s="17"/>
      <c r="IU39" s="17">
        <v>0</v>
      </c>
      <c r="IV39" s="17"/>
      <c r="IW39" s="17"/>
      <c r="IX39" s="17"/>
      <c r="IY39" s="17">
        <v>0</v>
      </c>
      <c r="IZ39" s="17">
        <v>105.9</v>
      </c>
      <c r="JA39" s="17">
        <v>115.80476</v>
      </c>
      <c r="JB39" s="17">
        <v>95.137429999999995</v>
      </c>
      <c r="JC39" s="17">
        <v>10.76257</v>
      </c>
      <c r="JD39" s="17">
        <v>172.9</v>
      </c>
      <c r="JE39" s="17">
        <v>176.27849000000001</v>
      </c>
      <c r="JF39" s="17">
        <v>155.73139</v>
      </c>
      <c r="JG39" s="17">
        <v>17.168610000000001</v>
      </c>
      <c r="JH39" s="17">
        <v>165.4</v>
      </c>
      <c r="JI39" s="17">
        <v>176.27849000000001</v>
      </c>
      <c r="JJ39" s="17">
        <v>155.73139</v>
      </c>
      <c r="JK39" s="17">
        <v>9.6686099999999993</v>
      </c>
      <c r="JL39" s="17">
        <v>184.5</v>
      </c>
      <c r="JM39" s="17">
        <v>176.27849000000001</v>
      </c>
      <c r="JN39" s="17">
        <v>155.73139</v>
      </c>
      <c r="JO39" s="17">
        <v>28.768609999999999</v>
      </c>
      <c r="JP39" s="17">
        <v>256.10000000000002</v>
      </c>
      <c r="JQ39" s="17">
        <v>264.41773000000001</v>
      </c>
      <c r="JR39" s="17">
        <v>233.59708000000001</v>
      </c>
      <c r="JS39" s="17">
        <v>22.50292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40.799999999999997</v>
      </c>
      <c r="KO39" s="17">
        <v>115.35749</v>
      </c>
      <c r="KP39" s="17">
        <v>78.197940000000003</v>
      </c>
      <c r="KQ39" s="17">
        <v>-37.397939999999998</v>
      </c>
      <c r="KR39" s="17">
        <v>0</v>
      </c>
      <c r="KS39" s="17"/>
      <c r="KT39" s="17">
        <v>0</v>
      </c>
      <c r="KU39" s="17">
        <v>0</v>
      </c>
      <c r="KV39" s="17"/>
      <c r="KW39" s="17"/>
      <c r="KX39" s="17"/>
      <c r="KY39" s="17">
        <v>0</v>
      </c>
      <c r="KZ39" s="17">
        <v>68.599999999999994</v>
      </c>
      <c r="LA39" s="17">
        <v>67.919690000000003</v>
      </c>
      <c r="LB39" s="17">
        <v>67.919690000000003</v>
      </c>
      <c r="LC39" s="17">
        <v>0.68030999999999997</v>
      </c>
      <c r="LD39" s="17">
        <v>89.6</v>
      </c>
      <c r="LE39" s="17">
        <v>104.89815</v>
      </c>
      <c r="LF39" s="17">
        <v>105.76584</v>
      </c>
      <c r="LG39" s="17">
        <v>-16.165839999999999</v>
      </c>
      <c r="LH39" s="17">
        <v>64.400000000000006</v>
      </c>
      <c r="LI39" s="17">
        <v>67.725759999999994</v>
      </c>
      <c r="LJ39" s="17">
        <v>67.725759999999994</v>
      </c>
      <c r="LK39" s="17">
        <v>-3.3257599999999998</v>
      </c>
      <c r="LL39" s="17">
        <v>73.8</v>
      </c>
      <c r="LM39" s="17">
        <v>77.264099999999999</v>
      </c>
      <c r="LN39" s="17">
        <v>72.37388</v>
      </c>
      <c r="LO39" s="17">
        <v>1.4261200000000001</v>
      </c>
      <c r="LP39" s="17">
        <v>30.3</v>
      </c>
      <c r="LQ39" s="17">
        <v>30.215479999999999</v>
      </c>
      <c r="LR39" s="17">
        <v>30.215479999999999</v>
      </c>
      <c r="LS39" s="17">
        <v>8.4519999999999998E-2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/>
      <c r="MC39" s="17"/>
      <c r="MD39" s="17"/>
      <c r="ME39" s="17">
        <v>0</v>
      </c>
      <c r="MF39" s="17">
        <v>87.8</v>
      </c>
      <c r="MG39" s="17">
        <v>106.06832</v>
      </c>
      <c r="MH39" s="17">
        <v>149.77393000000001</v>
      </c>
      <c r="MI39" s="17">
        <v>-61.973930000000003</v>
      </c>
      <c r="MJ39" s="17">
        <v>87.9</v>
      </c>
      <c r="MK39" s="17">
        <v>106.06832</v>
      </c>
      <c r="ML39" s="17">
        <v>149.77393000000001</v>
      </c>
      <c r="MM39" s="17">
        <v>-61.873930000000001</v>
      </c>
      <c r="MN39" s="17">
        <v>110.8</v>
      </c>
      <c r="MO39" s="17">
        <v>106.06832</v>
      </c>
      <c r="MP39" s="17">
        <v>149.77393000000001</v>
      </c>
      <c r="MQ39" s="17">
        <v>-38.973930000000003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/>
      <c r="NI39" s="17"/>
      <c r="NJ39" s="17"/>
      <c r="NK39" s="17">
        <v>0</v>
      </c>
      <c r="NL39" s="17"/>
      <c r="NM39" s="17"/>
      <c r="NN39" s="17"/>
      <c r="NO39" s="17">
        <v>0</v>
      </c>
      <c r="NP39" s="17"/>
      <c r="NQ39" s="17"/>
      <c r="NR39" s="17"/>
      <c r="NS39" s="17">
        <v>0</v>
      </c>
      <c r="NT39" s="17">
        <v>0.1</v>
      </c>
      <c r="NU39" s="17">
        <v>0.59099999999999997</v>
      </c>
      <c r="NV39" s="17">
        <v>0.59099999999999997</v>
      </c>
      <c r="NW39" s="17">
        <v>-0.49099999999999999</v>
      </c>
      <c r="NX39" s="17">
        <v>101.4</v>
      </c>
      <c r="NY39" s="17">
        <v>103.9</v>
      </c>
      <c r="NZ39" s="17">
        <v>101.4</v>
      </c>
      <c r="OA39" s="17">
        <v>0</v>
      </c>
      <c r="OB39" s="17">
        <v>39</v>
      </c>
      <c r="OC39" s="17">
        <v>56.93</v>
      </c>
      <c r="OD39" s="17">
        <v>56.93</v>
      </c>
      <c r="OE39" s="17">
        <v>-17.93</v>
      </c>
      <c r="OF39" s="17">
        <v>3.3</v>
      </c>
      <c r="OG39" s="17">
        <v>6.8</v>
      </c>
      <c r="OH39" s="17">
        <v>6.4640000000000004</v>
      </c>
      <c r="OI39" s="17">
        <v>-3.1640000000000001</v>
      </c>
      <c r="OJ39" s="17">
        <v>0.2</v>
      </c>
      <c r="OK39" s="17">
        <v>0.1</v>
      </c>
      <c r="OL39" s="17">
        <v>0.1</v>
      </c>
      <c r="OM39" s="17">
        <v>0.1</v>
      </c>
      <c r="ON39" s="17">
        <v>13.8</v>
      </c>
      <c r="OO39" s="17">
        <v>17.629770000000001</v>
      </c>
      <c r="OP39" s="17">
        <v>17.629770000000001</v>
      </c>
      <c r="OQ39" s="17">
        <v>-3.8297699999999999</v>
      </c>
      <c r="OR39" s="17">
        <v>9.9</v>
      </c>
      <c r="OS39" s="17">
        <v>9</v>
      </c>
      <c r="OT39" s="17">
        <v>9</v>
      </c>
      <c r="OU39" s="17">
        <v>0.9</v>
      </c>
      <c r="OV39" s="17">
        <v>2.6</v>
      </c>
      <c r="OW39" s="17">
        <v>2.8385500000000001</v>
      </c>
      <c r="OX39" s="17">
        <v>3.9478900000000001</v>
      </c>
      <c r="OY39" s="17">
        <v>-1.34789</v>
      </c>
      <c r="OZ39" s="17"/>
      <c r="PA39" s="17">
        <v>2</v>
      </c>
      <c r="PB39" s="17">
        <v>2</v>
      </c>
      <c r="PC39" s="17">
        <v>-2</v>
      </c>
      <c r="PD39" s="17">
        <v>3.6</v>
      </c>
      <c r="PE39" s="17">
        <v>3.6</v>
      </c>
      <c r="PF39" s="17">
        <v>3.6</v>
      </c>
      <c r="PG39" s="17">
        <v>0</v>
      </c>
      <c r="PH39" s="17">
        <v>2.5</v>
      </c>
      <c r="PI39" s="17">
        <v>3.4</v>
      </c>
      <c r="PJ39" s="17">
        <v>3.4</v>
      </c>
      <c r="PK39" s="17">
        <v>-0.9</v>
      </c>
      <c r="PL39" s="17">
        <v>20.399999999999999</v>
      </c>
      <c r="PM39" s="17">
        <v>19.588640000000002</v>
      </c>
      <c r="PN39" s="17">
        <v>19.588640000000002</v>
      </c>
      <c r="PO39" s="17">
        <v>0.81135999999999997</v>
      </c>
      <c r="PP39" s="17">
        <v>14.7</v>
      </c>
      <c r="PQ39" s="17">
        <v>19.588640000000002</v>
      </c>
      <c r="PR39" s="17">
        <v>19.588640000000002</v>
      </c>
      <c r="PS39" s="17">
        <v>-4.8886399999999997</v>
      </c>
      <c r="PT39" s="17">
        <v>3.1</v>
      </c>
      <c r="PU39" s="17">
        <v>4</v>
      </c>
      <c r="PV39" s="17">
        <v>4</v>
      </c>
      <c r="PW39" s="17">
        <v>-0.9</v>
      </c>
      <c r="PX39" s="17">
        <v>3.6</v>
      </c>
      <c r="PY39" s="17">
        <v>3.4</v>
      </c>
      <c r="PZ39" s="17">
        <v>3.4</v>
      </c>
      <c r="QA39" s="17">
        <v>0.2</v>
      </c>
      <c r="QB39" s="17">
        <v>18.600000000000001</v>
      </c>
      <c r="QC39" s="17"/>
      <c r="QD39" s="17"/>
      <c r="QE39" s="17">
        <v>18.600000000000001</v>
      </c>
      <c r="QF39" s="17">
        <v>14.2</v>
      </c>
      <c r="QG39" s="17">
        <v>12.7</v>
      </c>
      <c r="QH39" s="17">
        <v>12.7</v>
      </c>
      <c r="QI39" s="17">
        <v>1.5</v>
      </c>
      <c r="QJ39" s="17">
        <v>18</v>
      </c>
      <c r="QK39" s="17">
        <v>16.744</v>
      </c>
      <c r="QL39" s="17">
        <v>16.744</v>
      </c>
      <c r="QM39" s="17">
        <v>1.256</v>
      </c>
      <c r="QN39" s="17">
        <v>22.7</v>
      </c>
      <c r="QO39" s="17">
        <v>25.2</v>
      </c>
      <c r="QP39" s="17">
        <v>24.67</v>
      </c>
      <c r="QQ39" s="17">
        <v>-1.97</v>
      </c>
      <c r="QR39" s="17">
        <v>72.599999999999994</v>
      </c>
      <c r="QS39" s="17">
        <v>82.56</v>
      </c>
      <c r="QT39" s="17">
        <v>82.56</v>
      </c>
      <c r="QU39" s="17">
        <v>-9.9600000000000009</v>
      </c>
      <c r="QV39" s="17">
        <v>4.8</v>
      </c>
      <c r="QW39" s="17">
        <v>4.2</v>
      </c>
      <c r="QX39" s="17">
        <v>4.2</v>
      </c>
      <c r="QY39" s="17">
        <v>0.6</v>
      </c>
      <c r="QZ39" s="17">
        <v>2.2000000000000002</v>
      </c>
      <c r="RA39" s="17">
        <v>2.4</v>
      </c>
      <c r="RB39" s="17">
        <v>2.4</v>
      </c>
      <c r="RC39" s="17">
        <v>-0.2</v>
      </c>
      <c r="RD39" s="17"/>
      <c r="RE39" s="17"/>
      <c r="RF39" s="17"/>
      <c r="RG39" s="17">
        <v>0</v>
      </c>
      <c r="RH39" s="17">
        <v>2.7</v>
      </c>
      <c r="RI39" s="17">
        <v>2.8</v>
      </c>
      <c r="RJ39" s="17">
        <v>2.8</v>
      </c>
      <c r="RK39" s="17">
        <v>-0.1</v>
      </c>
      <c r="RL39" s="17">
        <v>17.5</v>
      </c>
      <c r="RM39" s="17">
        <v>12.268000000000001</v>
      </c>
      <c r="RN39" s="17">
        <v>12.268000000000001</v>
      </c>
      <c r="RO39" s="17">
        <v>5.2320000000000002</v>
      </c>
      <c r="RP39" s="17">
        <v>3.5</v>
      </c>
      <c r="RQ39" s="17">
        <v>3.5489999999999999</v>
      </c>
      <c r="RR39" s="17">
        <v>3.5489999999999999</v>
      </c>
      <c r="RS39" s="17">
        <v>-4.9000000000000002E-2</v>
      </c>
      <c r="RT39" s="17">
        <v>7.1</v>
      </c>
      <c r="RU39" s="17">
        <v>3.7953399999999999</v>
      </c>
      <c r="RV39" s="17">
        <v>4.2413400000000001</v>
      </c>
      <c r="RW39" s="17">
        <v>2.85866</v>
      </c>
      <c r="RX39" s="17">
        <v>2</v>
      </c>
      <c r="RY39" s="17">
        <v>2</v>
      </c>
      <c r="RZ39" s="17">
        <v>2</v>
      </c>
      <c r="SA39" s="17">
        <v>0</v>
      </c>
      <c r="SB39" s="17">
        <v>0.6</v>
      </c>
      <c r="SC39" s="17">
        <v>0.7</v>
      </c>
      <c r="SD39" s="17">
        <v>0.7</v>
      </c>
      <c r="SE39" s="17">
        <v>-0.1</v>
      </c>
      <c r="SF39" s="17">
        <v>10</v>
      </c>
      <c r="SG39" s="17">
        <v>10.38198</v>
      </c>
      <c r="SH39" s="17">
        <v>10.38198</v>
      </c>
      <c r="SI39" s="17">
        <v>-0.38197999999999999</v>
      </c>
      <c r="SJ39" s="17">
        <v>9.1</v>
      </c>
      <c r="SK39" s="17">
        <v>8.9</v>
      </c>
      <c r="SL39" s="17">
        <v>8.9</v>
      </c>
      <c r="SM39" s="17">
        <v>0.2</v>
      </c>
      <c r="SN39" s="17">
        <v>20.100000000000001</v>
      </c>
      <c r="SO39" s="17">
        <v>19.588640000000002</v>
      </c>
      <c r="SP39" s="17">
        <v>19.588640000000002</v>
      </c>
      <c r="SQ39" s="17">
        <v>0.51136000000000004</v>
      </c>
      <c r="SR39" s="17"/>
      <c r="SS39" s="17">
        <v>19.588640000000002</v>
      </c>
      <c r="ST39" s="17">
        <v>19.588640000000002</v>
      </c>
      <c r="SU39" s="17">
        <v>-19.588640000000002</v>
      </c>
      <c r="SV39" s="17">
        <v>20</v>
      </c>
      <c r="SW39" s="17">
        <v>19.09892</v>
      </c>
      <c r="SX39" s="17">
        <v>19.09892</v>
      </c>
      <c r="SY39" s="17">
        <v>0.90107999999999999</v>
      </c>
      <c r="SZ39" s="17">
        <v>11.1</v>
      </c>
      <c r="TA39" s="17">
        <v>13.9</v>
      </c>
      <c r="TB39" s="17">
        <v>17.399999999999999</v>
      </c>
      <c r="TC39" s="17">
        <v>-6.3</v>
      </c>
      <c r="TD39" s="17">
        <v>80.900000000000006</v>
      </c>
      <c r="TE39" s="17">
        <v>71</v>
      </c>
      <c r="TF39" s="17">
        <v>70.59</v>
      </c>
      <c r="TG39" s="17">
        <v>10.31</v>
      </c>
      <c r="TH39" s="17">
        <v>16.399999999999999</v>
      </c>
      <c r="TI39" s="17">
        <v>35.4</v>
      </c>
      <c r="TJ39" s="17">
        <v>35.4</v>
      </c>
      <c r="TK39" s="17">
        <v>-19</v>
      </c>
      <c r="TL39" s="17">
        <v>82.9</v>
      </c>
      <c r="TM39" s="17">
        <v>79.2</v>
      </c>
      <c r="TN39" s="17">
        <v>72.62</v>
      </c>
      <c r="TO39" s="17">
        <v>10.28</v>
      </c>
      <c r="TP39" s="17">
        <v>81</v>
      </c>
      <c r="TQ39" s="17">
        <v>78</v>
      </c>
      <c r="TR39" s="17">
        <v>71.31</v>
      </c>
      <c r="TS39" s="17">
        <v>9.69</v>
      </c>
      <c r="TT39" s="17">
        <v>9.3000000000000007</v>
      </c>
      <c r="TU39" s="17">
        <v>12.29</v>
      </c>
      <c r="TV39" s="17">
        <v>12.29</v>
      </c>
      <c r="TW39" s="17">
        <v>-2.99</v>
      </c>
      <c r="TX39" s="17">
        <v>14.6</v>
      </c>
      <c r="TY39" s="17">
        <v>10.86</v>
      </c>
      <c r="TZ39" s="17">
        <v>10.86</v>
      </c>
      <c r="UA39" s="17">
        <v>3.74</v>
      </c>
      <c r="UB39" s="17">
        <v>20.9</v>
      </c>
      <c r="UC39" s="17">
        <v>20.568069999999999</v>
      </c>
      <c r="UD39" s="17">
        <v>20.568069999999999</v>
      </c>
      <c r="UE39" s="17">
        <v>0.33193</v>
      </c>
      <c r="UF39" s="17">
        <v>6.6</v>
      </c>
      <c r="UG39" s="17">
        <v>8</v>
      </c>
      <c r="UH39" s="17">
        <v>8</v>
      </c>
      <c r="UI39" s="17">
        <v>-1.4</v>
      </c>
      <c r="UJ39" s="17">
        <v>5</v>
      </c>
      <c r="UK39" s="17">
        <v>7.4</v>
      </c>
      <c r="UL39" s="17">
        <v>7.4</v>
      </c>
      <c r="UM39" s="17">
        <v>-2.4</v>
      </c>
      <c r="UN39" s="17">
        <v>20.399999999999999</v>
      </c>
      <c r="UO39" s="17">
        <v>10</v>
      </c>
      <c r="UP39" s="17">
        <v>10</v>
      </c>
      <c r="UQ39" s="17">
        <v>10.4</v>
      </c>
      <c r="UR39" s="17">
        <v>20.399999999999999</v>
      </c>
      <c r="US39" s="17">
        <v>10</v>
      </c>
      <c r="UT39" s="17">
        <v>10</v>
      </c>
      <c r="UU39" s="17">
        <v>10.4</v>
      </c>
      <c r="UV39" s="17">
        <v>20.100000000000001</v>
      </c>
      <c r="UW39" s="17">
        <v>10</v>
      </c>
      <c r="UX39" s="17">
        <v>10</v>
      </c>
      <c r="UY39" s="17">
        <v>10.1</v>
      </c>
      <c r="UZ39" s="17">
        <v>3.5</v>
      </c>
      <c r="VA39" s="17">
        <v>7.6</v>
      </c>
      <c r="VB39" s="17">
        <v>6.28</v>
      </c>
      <c r="VC39" s="17">
        <v>-2.78</v>
      </c>
      <c r="VD39" s="17">
        <v>8.9</v>
      </c>
      <c r="VE39" s="17">
        <v>7.2850000000000001</v>
      </c>
      <c r="VF39" s="17">
        <v>7.2850000000000001</v>
      </c>
      <c r="VG39" s="17">
        <v>1.615</v>
      </c>
      <c r="VH39" s="17">
        <v>145.19999999999999</v>
      </c>
      <c r="VI39" s="17">
        <v>128.09</v>
      </c>
      <c r="VJ39" s="17">
        <v>128.09</v>
      </c>
      <c r="VK39" s="17">
        <v>17.11</v>
      </c>
      <c r="VL39" s="17">
        <v>0.6</v>
      </c>
      <c r="VM39" s="17">
        <v>0.6</v>
      </c>
      <c r="VN39" s="17">
        <v>0.6</v>
      </c>
      <c r="VO39" s="17">
        <v>0</v>
      </c>
      <c r="VP39" s="17">
        <v>126.2</v>
      </c>
      <c r="VQ39" s="17">
        <v>125.4</v>
      </c>
      <c r="VR39" s="17">
        <v>125.34</v>
      </c>
      <c r="VS39" s="17">
        <v>0.86</v>
      </c>
      <c r="VT39" s="17">
        <v>68.099999999999994</v>
      </c>
      <c r="VU39" s="17">
        <v>48.954059999999998</v>
      </c>
      <c r="VV39" s="17"/>
      <c r="VW39" s="17">
        <v>68.099999999999994</v>
      </c>
      <c r="VX39" s="17">
        <v>110</v>
      </c>
      <c r="VY39" s="17">
        <v>89.6</v>
      </c>
      <c r="VZ39" s="17">
        <v>90.958740000000006</v>
      </c>
      <c r="WA39" s="17">
        <v>19.041260000000001</v>
      </c>
      <c r="WB39" s="17">
        <v>10.9</v>
      </c>
      <c r="WC39" s="17">
        <v>7.0659999999999998</v>
      </c>
      <c r="WD39" s="17">
        <v>7.0659999999999998</v>
      </c>
      <c r="WE39" s="17">
        <v>3.8340000000000001</v>
      </c>
      <c r="WF39" s="17">
        <v>0</v>
      </c>
      <c r="WG39" s="17"/>
      <c r="WH39" s="17"/>
      <c r="WI39" s="17">
        <v>0</v>
      </c>
      <c r="WJ39" s="17">
        <v>20.2</v>
      </c>
      <c r="WK39" s="17">
        <v>19.09892</v>
      </c>
      <c r="WL39" s="17">
        <v>19.09892</v>
      </c>
      <c r="WM39" s="17">
        <v>1.1010800000000001</v>
      </c>
      <c r="WN39" s="17">
        <v>9.6999999999999993</v>
      </c>
      <c r="WO39" s="17">
        <v>12.9</v>
      </c>
      <c r="WP39" s="17">
        <v>12.9</v>
      </c>
      <c r="WQ39" s="17">
        <v>-3.2</v>
      </c>
      <c r="WR39" s="17">
        <v>44.4</v>
      </c>
      <c r="WS39" s="17">
        <v>77</v>
      </c>
      <c r="WT39" s="17">
        <v>74</v>
      </c>
      <c r="WU39" s="17">
        <v>-29.6</v>
      </c>
      <c r="WV39" s="17">
        <v>34.200000000000003</v>
      </c>
      <c r="WW39" s="17"/>
      <c r="WX39" s="17"/>
      <c r="WY39" s="17">
        <v>34.200000000000003</v>
      </c>
      <c r="WZ39" s="17">
        <v>28.8</v>
      </c>
      <c r="XA39" s="17">
        <v>29.184000000000001</v>
      </c>
      <c r="XB39" s="17">
        <v>29.184000000000001</v>
      </c>
      <c r="XC39" s="17">
        <v>-0.38400000000000001</v>
      </c>
      <c r="XD39" s="17">
        <v>3.2</v>
      </c>
      <c r="XE39" s="17">
        <v>2.8159999999999998</v>
      </c>
      <c r="XF39" s="17">
        <v>2.8159999999999998</v>
      </c>
      <c r="XG39" s="17">
        <v>0.38400000000000001</v>
      </c>
      <c r="XH39" s="17">
        <v>14</v>
      </c>
      <c r="XI39" s="17">
        <v>14</v>
      </c>
      <c r="XJ39" s="17">
        <v>14</v>
      </c>
      <c r="XK39" s="17">
        <v>0</v>
      </c>
      <c r="XL39" s="17">
        <v>15.2</v>
      </c>
      <c r="XM39" s="17">
        <v>17</v>
      </c>
      <c r="XN39" s="17">
        <v>17</v>
      </c>
      <c r="XO39" s="17">
        <v>-1.8</v>
      </c>
      <c r="XP39" s="17">
        <v>7.5</v>
      </c>
      <c r="XQ39" s="17">
        <v>7.5</v>
      </c>
      <c r="XR39" s="17">
        <v>7.5</v>
      </c>
      <c r="XS39" s="17">
        <v>0</v>
      </c>
    </row>
    <row r="40" spans="1:643" ht="24" customHeight="1">
      <c r="A40" s="1"/>
      <c r="B40" s="18" t="s">
        <v>63</v>
      </c>
      <c r="C40" s="18" t="s">
        <v>646</v>
      </c>
      <c r="D40" s="19">
        <v>1.1000000000000001</v>
      </c>
      <c r="E40" s="19">
        <v>0.93</v>
      </c>
      <c r="F40" s="19">
        <v>0.93</v>
      </c>
      <c r="G40" s="19">
        <v>0.17</v>
      </c>
      <c r="H40" s="19">
        <v>1.7</v>
      </c>
      <c r="I40" s="19">
        <v>1.65</v>
      </c>
      <c r="J40" s="19">
        <v>1.65</v>
      </c>
      <c r="K40" s="19">
        <v>0.05</v>
      </c>
      <c r="L40" s="19">
        <v>600.29999999999995</v>
      </c>
      <c r="M40" s="19">
        <v>600.00711000000001</v>
      </c>
      <c r="N40" s="19">
        <v>600.00711000000001</v>
      </c>
      <c r="O40" s="19">
        <v>0.29288999999999998</v>
      </c>
      <c r="P40" s="19">
        <v>196.9</v>
      </c>
      <c r="Q40" s="19">
        <v>196.91358</v>
      </c>
      <c r="R40" s="19">
        <v>196.91358</v>
      </c>
      <c r="S40" s="19">
        <v>-1.358E-2</v>
      </c>
      <c r="T40" s="19">
        <v>0</v>
      </c>
      <c r="U40" s="19"/>
      <c r="V40" s="19"/>
      <c r="W40" s="19">
        <v>0</v>
      </c>
      <c r="X40" s="19">
        <v>0</v>
      </c>
      <c r="Y40" s="19">
        <v>0</v>
      </c>
      <c r="Z40" s="19"/>
      <c r="AA40" s="19">
        <v>0</v>
      </c>
      <c r="AB40" s="19">
        <v>19.2</v>
      </c>
      <c r="AC40" s="19">
        <v>0</v>
      </c>
      <c r="AD40" s="19">
        <v>30.943190000000001</v>
      </c>
      <c r="AE40" s="19">
        <v>-11.74319</v>
      </c>
      <c r="AF40" s="19">
        <v>236</v>
      </c>
      <c r="AG40" s="19">
        <v>246</v>
      </c>
      <c r="AH40" s="19">
        <v>246</v>
      </c>
      <c r="AI40" s="19">
        <v>-10</v>
      </c>
      <c r="AJ40" s="19"/>
      <c r="AK40" s="19"/>
      <c r="AL40" s="19">
        <v>38.614130000000003</v>
      </c>
      <c r="AM40" s="19">
        <v>-38.614130000000003</v>
      </c>
      <c r="AN40" s="19"/>
      <c r="AO40" s="19"/>
      <c r="AP40" s="19"/>
      <c r="AQ40" s="19">
        <v>0</v>
      </c>
      <c r="AR40" s="19">
        <v>105.4</v>
      </c>
      <c r="AS40" s="19">
        <v>116.66667</v>
      </c>
      <c r="AT40" s="19">
        <v>116.66667</v>
      </c>
      <c r="AU40" s="19">
        <v>-11.26667</v>
      </c>
      <c r="AV40" s="19">
        <v>105.6</v>
      </c>
      <c r="AW40" s="19">
        <v>116.66667</v>
      </c>
      <c r="AX40" s="19">
        <v>116.66667</v>
      </c>
      <c r="AY40" s="19">
        <v>-11.06667</v>
      </c>
      <c r="AZ40" s="19">
        <v>105.9</v>
      </c>
      <c r="BA40" s="19">
        <v>116.66667</v>
      </c>
      <c r="BB40" s="19">
        <v>116.66667</v>
      </c>
      <c r="BC40" s="19">
        <v>-10.76667</v>
      </c>
      <c r="BD40" s="19">
        <v>208.7</v>
      </c>
      <c r="BE40" s="19">
        <v>175</v>
      </c>
      <c r="BF40" s="19">
        <v>175</v>
      </c>
      <c r="BG40" s="19">
        <v>33.700000000000003</v>
      </c>
      <c r="BH40" s="19"/>
      <c r="BI40" s="19"/>
      <c r="BJ40" s="19"/>
      <c r="BK40" s="19">
        <v>0</v>
      </c>
      <c r="BL40" s="19"/>
      <c r="BM40" s="19"/>
      <c r="BN40" s="19"/>
      <c r="BO40" s="19">
        <v>0</v>
      </c>
      <c r="BP40" s="19">
        <v>557.29999999999995</v>
      </c>
      <c r="BQ40" s="19">
        <v>570.52498000000003</v>
      </c>
      <c r="BR40" s="19">
        <v>536.21060999999997</v>
      </c>
      <c r="BS40" s="19">
        <v>21.089390000000002</v>
      </c>
      <c r="BT40" s="19">
        <v>10.4</v>
      </c>
      <c r="BU40" s="19">
        <v>10.212540000000001</v>
      </c>
      <c r="BV40" s="19">
        <v>10.212540000000001</v>
      </c>
      <c r="BW40" s="19">
        <v>0.18745999999999999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/>
      <c r="CG40" s="19"/>
      <c r="CH40" s="19"/>
      <c r="CI40" s="19">
        <v>0</v>
      </c>
      <c r="CJ40" s="19"/>
      <c r="CK40" s="19"/>
      <c r="CL40" s="19"/>
      <c r="CM40" s="19">
        <v>0</v>
      </c>
      <c r="CN40" s="19">
        <v>165.1</v>
      </c>
      <c r="CO40" s="19">
        <v>165.3526</v>
      </c>
      <c r="CP40" s="19">
        <v>165.3526</v>
      </c>
      <c r="CQ40" s="19">
        <v>-0.25259999999999999</v>
      </c>
      <c r="CR40" s="19">
        <v>6.5</v>
      </c>
      <c r="CS40" s="19">
        <v>4.2400599999999997</v>
      </c>
      <c r="CT40" s="19">
        <v>4.2400599999999997</v>
      </c>
      <c r="CU40" s="19">
        <v>2.2599399999999998</v>
      </c>
      <c r="CV40" s="19"/>
      <c r="CW40" s="19"/>
      <c r="CX40" s="19"/>
      <c r="CY40" s="19">
        <v>0</v>
      </c>
      <c r="CZ40" s="19">
        <v>6.8</v>
      </c>
      <c r="DA40" s="19">
        <v>6.8787000000000003</v>
      </c>
      <c r="DB40" s="19">
        <v>6.8787000000000003</v>
      </c>
      <c r="DC40" s="19">
        <v>-7.8700000000000006E-2</v>
      </c>
      <c r="DD40" s="19">
        <v>10.199999999999999</v>
      </c>
      <c r="DE40" s="19">
        <v>10.038970000000001</v>
      </c>
      <c r="DF40" s="19">
        <v>10.038970000000001</v>
      </c>
      <c r="DG40" s="19">
        <v>0.16103000000000001</v>
      </c>
      <c r="DH40" s="19">
        <v>69.7</v>
      </c>
      <c r="DI40" s="19">
        <v>70</v>
      </c>
      <c r="DJ40" s="19">
        <v>54.98028</v>
      </c>
      <c r="DK40" s="19">
        <v>14.719720000000001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/>
      <c r="DY40" s="19"/>
      <c r="DZ40" s="19"/>
      <c r="EA40" s="19">
        <v>0</v>
      </c>
      <c r="EB40" s="19">
        <v>79.400000000000006</v>
      </c>
      <c r="EC40" s="19">
        <v>113.3477</v>
      </c>
      <c r="ED40" s="19">
        <v>113.3477</v>
      </c>
      <c r="EE40" s="19">
        <v>-33.947699999999998</v>
      </c>
      <c r="EF40" s="19">
        <v>149.1</v>
      </c>
      <c r="EG40" s="19">
        <v>189.67837</v>
      </c>
      <c r="EH40" s="19">
        <v>130.92913999999999</v>
      </c>
      <c r="EI40" s="19">
        <v>18.170860000000001</v>
      </c>
      <c r="EJ40" s="19"/>
      <c r="EK40" s="19"/>
      <c r="EL40" s="19"/>
      <c r="EM40" s="19">
        <v>0</v>
      </c>
      <c r="EN40" s="19"/>
      <c r="EO40" s="19"/>
      <c r="EP40" s="19"/>
      <c r="EQ40" s="19">
        <v>0</v>
      </c>
      <c r="ER40" s="19"/>
      <c r="ES40" s="19"/>
      <c r="ET40" s="19"/>
      <c r="EU40" s="19">
        <v>0</v>
      </c>
      <c r="EV40" s="19">
        <v>6.5</v>
      </c>
      <c r="EW40" s="19">
        <v>6.39</v>
      </c>
      <c r="EX40" s="19">
        <v>6.39</v>
      </c>
      <c r="EY40" s="19">
        <v>0.11</v>
      </c>
      <c r="EZ40" s="19">
        <v>405.2</v>
      </c>
      <c r="FA40" s="19">
        <v>313.8399</v>
      </c>
      <c r="FB40" s="19">
        <v>432.32922000000002</v>
      </c>
      <c r="FC40" s="19">
        <v>-27.12922</v>
      </c>
      <c r="FD40" s="19">
        <v>82.4</v>
      </c>
      <c r="FE40" s="19">
        <v>43.091900000000003</v>
      </c>
      <c r="FF40" s="19">
        <v>53.998730000000002</v>
      </c>
      <c r="FG40" s="19">
        <v>28.40127</v>
      </c>
      <c r="FH40" s="19">
        <v>150.69999999999999</v>
      </c>
      <c r="FI40" s="19">
        <v>149.20857000000001</v>
      </c>
      <c r="FJ40" s="19">
        <v>139.25789</v>
      </c>
      <c r="FK40" s="19">
        <v>11.44211</v>
      </c>
      <c r="FL40" s="19">
        <v>34.799999999999997</v>
      </c>
      <c r="FM40" s="19">
        <v>22.53171</v>
      </c>
      <c r="FN40" s="19"/>
      <c r="FO40" s="19">
        <v>34.799999999999997</v>
      </c>
      <c r="FP40" s="19">
        <v>17.8</v>
      </c>
      <c r="FQ40" s="19">
        <v>19.361409999999999</v>
      </c>
      <c r="FR40" s="19">
        <v>19.361409999999999</v>
      </c>
      <c r="FS40" s="19">
        <v>-1.56141</v>
      </c>
      <c r="FT40" s="19">
        <v>13.2</v>
      </c>
      <c r="FU40" s="19"/>
      <c r="FV40" s="19">
        <v>19.09892</v>
      </c>
      <c r="FW40" s="19">
        <v>-5.8989200000000004</v>
      </c>
      <c r="FX40" s="19">
        <v>87.8</v>
      </c>
      <c r="FY40" s="19">
        <v>88.000979999999998</v>
      </c>
      <c r="FZ40" s="19">
        <v>88.000979999999998</v>
      </c>
      <c r="GA40" s="19">
        <v>-0.20097999999999999</v>
      </c>
      <c r="GB40" s="19">
        <v>173.46763999999999</v>
      </c>
      <c r="GC40" s="19">
        <v>161.67080000000001</v>
      </c>
      <c r="GD40" s="19">
        <v>161.67080000000001</v>
      </c>
      <c r="GE40" s="19">
        <v>11.79684</v>
      </c>
      <c r="GF40" s="19">
        <v>173.42442</v>
      </c>
      <c r="GG40" s="19">
        <v>161.67080000000001</v>
      </c>
      <c r="GH40" s="19">
        <v>161.67080000000001</v>
      </c>
      <c r="GI40" s="19">
        <v>11.75362</v>
      </c>
      <c r="GJ40" s="19">
        <v>180.44236000000001</v>
      </c>
      <c r="GK40" s="19">
        <v>161.67080000000001</v>
      </c>
      <c r="GL40" s="19">
        <v>161.67080000000001</v>
      </c>
      <c r="GM40" s="19">
        <v>18.771560000000001</v>
      </c>
      <c r="GN40" s="19">
        <v>109.1</v>
      </c>
      <c r="GO40" s="19">
        <v>111.3477</v>
      </c>
      <c r="GP40" s="19">
        <v>94.581029999999998</v>
      </c>
      <c r="GQ40" s="19">
        <v>14.518969999999999</v>
      </c>
      <c r="GR40" s="19">
        <v>5.6</v>
      </c>
      <c r="GS40" s="19">
        <v>3.0056699999999998</v>
      </c>
      <c r="GT40" s="19">
        <v>6.0084900000000001</v>
      </c>
      <c r="GU40" s="19">
        <v>-0.40849000000000002</v>
      </c>
      <c r="GV40" s="19">
        <v>1.2</v>
      </c>
      <c r="GW40" s="19"/>
      <c r="GX40" s="19">
        <v>5.02773</v>
      </c>
      <c r="GY40" s="19">
        <v>-3.8277299999999999</v>
      </c>
      <c r="GZ40" s="19">
        <v>32.700000000000003</v>
      </c>
      <c r="HA40" s="19">
        <v>36.537669999999999</v>
      </c>
      <c r="HB40" s="19">
        <v>35.511539999999997</v>
      </c>
      <c r="HC40" s="19">
        <v>-2.8115399999999999</v>
      </c>
      <c r="HD40" s="19">
        <v>45</v>
      </c>
      <c r="HE40" s="19">
        <v>44.44858</v>
      </c>
      <c r="HF40" s="19">
        <v>44.44858</v>
      </c>
      <c r="HG40" s="19">
        <v>0.55142000000000002</v>
      </c>
      <c r="HH40" s="19">
        <v>1.9</v>
      </c>
      <c r="HI40" s="19">
        <v>1.7435700000000001</v>
      </c>
      <c r="HJ40" s="19">
        <v>1.7435700000000001</v>
      </c>
      <c r="HK40" s="19">
        <v>0.15643000000000001</v>
      </c>
      <c r="HL40" s="19">
        <v>2.5</v>
      </c>
      <c r="HM40" s="19">
        <v>3.9771899999999998</v>
      </c>
      <c r="HN40" s="19">
        <v>3.9771899999999998</v>
      </c>
      <c r="HO40" s="19">
        <v>-1.47719</v>
      </c>
      <c r="HP40" s="19">
        <v>24.9</v>
      </c>
      <c r="HQ40" s="19">
        <v>26.00657</v>
      </c>
      <c r="HR40" s="19">
        <v>26.00657</v>
      </c>
      <c r="HS40" s="19">
        <v>-1.1065700000000001</v>
      </c>
      <c r="HT40" s="19">
        <v>133.4</v>
      </c>
      <c r="HU40" s="19">
        <v>175.92723000000001</v>
      </c>
      <c r="HV40" s="19">
        <v>175.92723000000001</v>
      </c>
      <c r="HW40" s="19">
        <v>-42.527230000000003</v>
      </c>
      <c r="HX40" s="19">
        <v>16.5</v>
      </c>
      <c r="HY40" s="19">
        <v>16.264800000000001</v>
      </c>
      <c r="HZ40" s="19">
        <v>18.552579999999999</v>
      </c>
      <c r="IA40" s="19">
        <v>-2.0525799999999998</v>
      </c>
      <c r="IB40" s="19">
        <v>85.4</v>
      </c>
      <c r="IC40" s="19">
        <v>45</v>
      </c>
      <c r="ID40" s="19">
        <v>44.885829999999999</v>
      </c>
      <c r="IE40" s="19">
        <v>40.51417</v>
      </c>
      <c r="IF40" s="19"/>
      <c r="IG40" s="19"/>
      <c r="IH40" s="19"/>
      <c r="II40" s="19">
        <v>0</v>
      </c>
      <c r="IJ40" s="19"/>
      <c r="IK40" s="19"/>
      <c r="IL40" s="19">
        <v>0</v>
      </c>
      <c r="IM40" s="19">
        <v>0</v>
      </c>
      <c r="IN40" s="19"/>
      <c r="IO40" s="19"/>
      <c r="IP40" s="19"/>
      <c r="IQ40" s="19">
        <v>0</v>
      </c>
      <c r="IR40" s="19"/>
      <c r="IS40" s="19"/>
      <c r="IT40" s="19"/>
      <c r="IU40" s="19">
        <v>0</v>
      </c>
      <c r="IV40" s="19"/>
      <c r="IW40" s="19"/>
      <c r="IX40" s="19"/>
      <c r="IY40" s="19">
        <v>0</v>
      </c>
      <c r="IZ40" s="19">
        <v>131.6</v>
      </c>
      <c r="JA40" s="19">
        <v>115.80476</v>
      </c>
      <c r="JB40" s="19">
        <v>95.582430000000002</v>
      </c>
      <c r="JC40" s="19">
        <v>36.017569999999999</v>
      </c>
      <c r="JD40" s="19">
        <v>173.7</v>
      </c>
      <c r="JE40" s="19">
        <v>176.58412999999999</v>
      </c>
      <c r="JF40" s="19">
        <v>159.67334</v>
      </c>
      <c r="JG40" s="19">
        <v>14.02666</v>
      </c>
      <c r="JH40" s="19">
        <v>166.2</v>
      </c>
      <c r="JI40" s="19">
        <v>176.58412999999999</v>
      </c>
      <c r="JJ40" s="19">
        <v>159.67334</v>
      </c>
      <c r="JK40" s="19">
        <v>6.5266599999999997</v>
      </c>
      <c r="JL40" s="19">
        <v>185.1</v>
      </c>
      <c r="JM40" s="19">
        <v>176.58412999999999</v>
      </c>
      <c r="JN40" s="19">
        <v>159.67334</v>
      </c>
      <c r="JO40" s="19">
        <v>25.426659999999998</v>
      </c>
      <c r="JP40" s="19">
        <v>255.7</v>
      </c>
      <c r="JQ40" s="19">
        <v>264.87619000000001</v>
      </c>
      <c r="JR40" s="19">
        <v>239.51000999999999</v>
      </c>
      <c r="JS40" s="19">
        <v>16.189990000000002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31.2</v>
      </c>
      <c r="KO40" s="19">
        <v>115.35749</v>
      </c>
      <c r="KP40" s="19">
        <v>85.483990000000006</v>
      </c>
      <c r="KQ40" s="19">
        <v>-54.283990000000003</v>
      </c>
      <c r="KR40" s="19">
        <v>0</v>
      </c>
      <c r="KS40" s="19"/>
      <c r="KT40" s="19">
        <v>0</v>
      </c>
      <c r="KU40" s="19">
        <v>0</v>
      </c>
      <c r="KV40" s="19"/>
      <c r="KW40" s="19"/>
      <c r="KX40" s="19"/>
      <c r="KY40" s="19">
        <v>0</v>
      </c>
      <c r="KZ40" s="19">
        <v>57.1</v>
      </c>
      <c r="LA40" s="19">
        <v>67.919690000000003</v>
      </c>
      <c r="LB40" s="19">
        <v>67.919690000000003</v>
      </c>
      <c r="LC40" s="19">
        <v>-10.81969</v>
      </c>
      <c r="LD40" s="19">
        <v>86</v>
      </c>
      <c r="LE40" s="19">
        <v>104.90536</v>
      </c>
      <c r="LF40" s="19">
        <v>105.68839</v>
      </c>
      <c r="LG40" s="19">
        <v>-19.688389999999998</v>
      </c>
      <c r="LH40" s="19">
        <v>63.1</v>
      </c>
      <c r="LI40" s="19">
        <v>67.725759999999994</v>
      </c>
      <c r="LJ40" s="19">
        <v>67.725759999999994</v>
      </c>
      <c r="LK40" s="19">
        <v>-4.6257599999999996</v>
      </c>
      <c r="LL40" s="19">
        <v>71.2</v>
      </c>
      <c r="LM40" s="19">
        <v>77.294569999999993</v>
      </c>
      <c r="LN40" s="19">
        <v>72.37388</v>
      </c>
      <c r="LO40" s="19">
        <v>-1.17388</v>
      </c>
      <c r="LP40" s="19">
        <v>29.9</v>
      </c>
      <c r="LQ40" s="19">
        <v>30.215479999999999</v>
      </c>
      <c r="LR40" s="19">
        <v>30.215479999999999</v>
      </c>
      <c r="LS40" s="19">
        <v>-0.31547999999999998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/>
      <c r="MC40" s="19"/>
      <c r="MD40" s="19"/>
      <c r="ME40" s="19">
        <v>0</v>
      </c>
      <c r="MF40" s="19">
        <v>88.6</v>
      </c>
      <c r="MG40" s="19">
        <v>104.83691</v>
      </c>
      <c r="MH40" s="19">
        <v>149.77393000000001</v>
      </c>
      <c r="MI40" s="19">
        <v>-61.173929999999999</v>
      </c>
      <c r="MJ40" s="19">
        <v>88.4</v>
      </c>
      <c r="MK40" s="19">
        <v>104.83691</v>
      </c>
      <c r="ML40" s="19">
        <v>149.77393000000001</v>
      </c>
      <c r="MM40" s="19">
        <v>-61.373930000000001</v>
      </c>
      <c r="MN40" s="19">
        <v>112.1</v>
      </c>
      <c r="MO40" s="19">
        <v>104.83691</v>
      </c>
      <c r="MP40" s="19">
        <v>149.77393000000001</v>
      </c>
      <c r="MQ40" s="19">
        <v>-37.673929999999999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/>
      <c r="NI40" s="19"/>
      <c r="NJ40" s="19"/>
      <c r="NK40" s="19">
        <v>0</v>
      </c>
      <c r="NL40" s="19"/>
      <c r="NM40" s="19"/>
      <c r="NN40" s="19"/>
      <c r="NO40" s="19">
        <v>0</v>
      </c>
      <c r="NP40" s="19"/>
      <c r="NQ40" s="19"/>
      <c r="NR40" s="19"/>
      <c r="NS40" s="19">
        <v>0</v>
      </c>
      <c r="NT40" s="19">
        <v>0.1</v>
      </c>
      <c r="NU40" s="19">
        <v>0.42699999999999999</v>
      </c>
      <c r="NV40" s="19">
        <v>0.42699999999999999</v>
      </c>
      <c r="NW40" s="19">
        <v>-0.32700000000000001</v>
      </c>
      <c r="NX40" s="19">
        <v>105.5</v>
      </c>
      <c r="NY40" s="19">
        <v>104.2</v>
      </c>
      <c r="NZ40" s="19">
        <v>99.83</v>
      </c>
      <c r="OA40" s="19">
        <v>5.67</v>
      </c>
      <c r="OB40" s="19">
        <v>49.6</v>
      </c>
      <c r="OC40" s="19">
        <v>54.67</v>
      </c>
      <c r="OD40" s="19">
        <v>54.67</v>
      </c>
      <c r="OE40" s="19">
        <v>-5.07</v>
      </c>
      <c r="OF40" s="19">
        <v>3.9</v>
      </c>
      <c r="OG40" s="19">
        <v>7</v>
      </c>
      <c r="OH40" s="19">
        <v>6.6109999999999998</v>
      </c>
      <c r="OI40" s="19">
        <v>-2.7109999999999999</v>
      </c>
      <c r="OJ40" s="19">
        <v>0.2</v>
      </c>
      <c r="OK40" s="19">
        <v>0.1</v>
      </c>
      <c r="OL40" s="19">
        <v>0.1</v>
      </c>
      <c r="OM40" s="19">
        <v>0.1</v>
      </c>
      <c r="ON40" s="19">
        <v>13.8</v>
      </c>
      <c r="OO40" s="19">
        <v>17.629770000000001</v>
      </c>
      <c r="OP40" s="19">
        <v>17.629770000000001</v>
      </c>
      <c r="OQ40" s="19">
        <v>-3.8297699999999999</v>
      </c>
      <c r="OR40" s="19">
        <v>9.9</v>
      </c>
      <c r="OS40" s="19">
        <v>9</v>
      </c>
      <c r="OT40" s="19">
        <v>9</v>
      </c>
      <c r="OU40" s="19">
        <v>0.9</v>
      </c>
      <c r="OV40" s="19">
        <v>3.1</v>
      </c>
      <c r="OW40" s="19">
        <v>0</v>
      </c>
      <c r="OX40" s="19">
        <v>2.6865700000000001</v>
      </c>
      <c r="OY40" s="19">
        <v>0.41343000000000002</v>
      </c>
      <c r="OZ40" s="19"/>
      <c r="PA40" s="19">
        <v>2</v>
      </c>
      <c r="PB40" s="19">
        <v>2</v>
      </c>
      <c r="PC40" s="19">
        <v>-2</v>
      </c>
      <c r="PD40" s="19">
        <v>3.6</v>
      </c>
      <c r="PE40" s="19">
        <v>3.6</v>
      </c>
      <c r="PF40" s="19">
        <v>3.6</v>
      </c>
      <c r="PG40" s="19">
        <v>0</v>
      </c>
      <c r="PH40" s="19">
        <v>2.5</v>
      </c>
      <c r="PI40" s="19">
        <v>3.4</v>
      </c>
      <c r="PJ40" s="19">
        <v>3.4</v>
      </c>
      <c r="PK40" s="19">
        <v>-0.9</v>
      </c>
      <c r="PL40" s="19">
        <v>20.100000000000001</v>
      </c>
      <c r="PM40" s="19">
        <v>19.588640000000002</v>
      </c>
      <c r="PN40" s="19">
        <v>19.588640000000002</v>
      </c>
      <c r="PO40" s="19">
        <v>0.51136000000000004</v>
      </c>
      <c r="PP40" s="19">
        <v>14.3</v>
      </c>
      <c r="PQ40" s="19">
        <v>19.588640000000002</v>
      </c>
      <c r="PR40" s="19">
        <v>19.588640000000002</v>
      </c>
      <c r="PS40" s="19">
        <v>-5.28864</v>
      </c>
      <c r="PT40" s="19">
        <v>3.1</v>
      </c>
      <c r="PU40" s="19">
        <v>4</v>
      </c>
      <c r="PV40" s="19">
        <v>4</v>
      </c>
      <c r="PW40" s="19">
        <v>-0.9</v>
      </c>
      <c r="PX40" s="19">
        <v>3.6</v>
      </c>
      <c r="PY40" s="19">
        <v>3.4</v>
      </c>
      <c r="PZ40" s="19">
        <v>3.4</v>
      </c>
      <c r="QA40" s="19">
        <v>0.2</v>
      </c>
      <c r="QB40" s="19">
        <v>18.600000000000001</v>
      </c>
      <c r="QC40" s="19"/>
      <c r="QD40" s="19"/>
      <c r="QE40" s="19">
        <v>18.600000000000001</v>
      </c>
      <c r="QF40" s="19">
        <v>11</v>
      </c>
      <c r="QG40" s="19">
        <v>11.144</v>
      </c>
      <c r="QH40" s="19">
        <v>11.144</v>
      </c>
      <c r="QI40" s="19">
        <v>-0.14399999999999999</v>
      </c>
      <c r="QJ40" s="19">
        <v>14.5</v>
      </c>
      <c r="QK40" s="19">
        <v>15.473000000000001</v>
      </c>
      <c r="QL40" s="19">
        <v>15.473000000000001</v>
      </c>
      <c r="QM40" s="19">
        <v>-0.97299999999999998</v>
      </c>
      <c r="QN40" s="19">
        <v>22.4</v>
      </c>
      <c r="QO40" s="19">
        <v>25.3</v>
      </c>
      <c r="QP40" s="19">
        <v>24.44</v>
      </c>
      <c r="QQ40" s="19">
        <v>-2.04</v>
      </c>
      <c r="QR40" s="19">
        <v>70.400000000000006</v>
      </c>
      <c r="QS40" s="19">
        <v>82.06</v>
      </c>
      <c r="QT40" s="19">
        <v>82.06</v>
      </c>
      <c r="QU40" s="19">
        <v>-11.66</v>
      </c>
      <c r="QV40" s="19">
        <v>4.8</v>
      </c>
      <c r="QW40" s="19">
        <v>4.2</v>
      </c>
      <c r="QX40" s="19">
        <v>4.2</v>
      </c>
      <c r="QY40" s="19">
        <v>0.6</v>
      </c>
      <c r="QZ40" s="19">
        <v>2.2000000000000002</v>
      </c>
      <c r="RA40" s="19">
        <v>2.4</v>
      </c>
      <c r="RB40" s="19">
        <v>2.4</v>
      </c>
      <c r="RC40" s="19">
        <v>-0.2</v>
      </c>
      <c r="RD40" s="19"/>
      <c r="RE40" s="19"/>
      <c r="RF40" s="19"/>
      <c r="RG40" s="19">
        <v>0</v>
      </c>
      <c r="RH40" s="19">
        <v>2.7</v>
      </c>
      <c r="RI40" s="19">
        <v>2.8</v>
      </c>
      <c r="RJ40" s="19">
        <v>2.8</v>
      </c>
      <c r="RK40" s="19">
        <v>-0.1</v>
      </c>
      <c r="RL40" s="19">
        <v>13</v>
      </c>
      <c r="RM40" s="19">
        <v>7.484</v>
      </c>
      <c r="RN40" s="19">
        <v>7.484</v>
      </c>
      <c r="RO40" s="19">
        <v>5.516</v>
      </c>
      <c r="RP40" s="19">
        <v>3.5</v>
      </c>
      <c r="RQ40" s="19">
        <v>3.5489999999999999</v>
      </c>
      <c r="RR40" s="19">
        <v>3.5489999999999999</v>
      </c>
      <c r="RS40" s="19">
        <v>-4.9000000000000002E-2</v>
      </c>
      <c r="RT40" s="19">
        <v>7</v>
      </c>
      <c r="RU40" s="19">
        <v>3.7953399999999999</v>
      </c>
      <c r="RV40" s="19">
        <v>4.32918</v>
      </c>
      <c r="RW40" s="19">
        <v>2.67082</v>
      </c>
      <c r="RX40" s="19">
        <v>2</v>
      </c>
      <c r="RY40" s="19">
        <v>2</v>
      </c>
      <c r="RZ40" s="19">
        <v>2</v>
      </c>
      <c r="SA40" s="19">
        <v>0</v>
      </c>
      <c r="SB40" s="19">
        <v>0.6</v>
      </c>
      <c r="SC40" s="19">
        <v>0.7</v>
      </c>
      <c r="SD40" s="19">
        <v>0.7</v>
      </c>
      <c r="SE40" s="19">
        <v>-0.1</v>
      </c>
      <c r="SF40" s="19">
        <v>10</v>
      </c>
      <c r="SG40" s="19">
        <v>10.38198</v>
      </c>
      <c r="SH40" s="19">
        <v>10.38198</v>
      </c>
      <c r="SI40" s="19">
        <v>-0.38197999999999999</v>
      </c>
      <c r="SJ40" s="19">
        <v>8.9</v>
      </c>
      <c r="SK40" s="19">
        <v>8.9</v>
      </c>
      <c r="SL40" s="19">
        <v>8.9</v>
      </c>
      <c r="SM40" s="19">
        <v>0</v>
      </c>
      <c r="SN40" s="19">
        <v>20.100000000000001</v>
      </c>
      <c r="SO40" s="19">
        <v>19.588640000000002</v>
      </c>
      <c r="SP40" s="19">
        <v>19.588640000000002</v>
      </c>
      <c r="SQ40" s="19">
        <v>0.51136000000000004</v>
      </c>
      <c r="SR40" s="19"/>
      <c r="SS40" s="19">
        <v>19.588640000000002</v>
      </c>
      <c r="ST40" s="19">
        <v>19.588640000000002</v>
      </c>
      <c r="SU40" s="19">
        <v>-19.588640000000002</v>
      </c>
      <c r="SV40" s="19">
        <v>20</v>
      </c>
      <c r="SW40" s="19">
        <v>19.09892</v>
      </c>
      <c r="SX40" s="19">
        <v>19.09892</v>
      </c>
      <c r="SY40" s="19">
        <v>0.90107999999999999</v>
      </c>
      <c r="SZ40" s="19">
        <v>13.7</v>
      </c>
      <c r="TA40" s="19">
        <v>13.6</v>
      </c>
      <c r="TB40" s="19">
        <v>16.670000000000002</v>
      </c>
      <c r="TC40" s="19">
        <v>-2.97</v>
      </c>
      <c r="TD40" s="19">
        <v>81.8</v>
      </c>
      <c r="TE40" s="19">
        <v>68.5</v>
      </c>
      <c r="TF40" s="19">
        <v>70.83</v>
      </c>
      <c r="TG40" s="19">
        <v>10.97</v>
      </c>
      <c r="TH40" s="19">
        <v>26.7</v>
      </c>
      <c r="TI40" s="19">
        <v>31.8</v>
      </c>
      <c r="TJ40" s="19">
        <v>31.8</v>
      </c>
      <c r="TK40" s="19">
        <v>-5.0999999999999996</v>
      </c>
      <c r="TL40" s="19">
        <v>83.2</v>
      </c>
      <c r="TM40" s="19">
        <v>77.3</v>
      </c>
      <c r="TN40" s="19">
        <v>72.099999999999994</v>
      </c>
      <c r="TO40" s="19">
        <v>11.1</v>
      </c>
      <c r="TP40" s="19">
        <v>83.9</v>
      </c>
      <c r="TQ40" s="19">
        <v>77.2</v>
      </c>
      <c r="TR40" s="19">
        <v>72.34</v>
      </c>
      <c r="TS40" s="19">
        <v>11.56</v>
      </c>
      <c r="TT40" s="19">
        <v>9.1999999999999993</v>
      </c>
      <c r="TU40" s="19">
        <v>12.18</v>
      </c>
      <c r="TV40" s="19">
        <v>12.18</v>
      </c>
      <c r="TW40" s="19">
        <v>-2.98</v>
      </c>
      <c r="TX40" s="19">
        <v>12.5</v>
      </c>
      <c r="TY40" s="19">
        <v>10.56</v>
      </c>
      <c r="TZ40" s="19">
        <v>10.56</v>
      </c>
      <c r="UA40" s="19">
        <v>1.94</v>
      </c>
      <c r="UB40" s="19">
        <v>20.9</v>
      </c>
      <c r="UC40" s="19">
        <v>20.568069999999999</v>
      </c>
      <c r="UD40" s="19">
        <v>20.568069999999999</v>
      </c>
      <c r="UE40" s="19">
        <v>0.33193</v>
      </c>
      <c r="UF40" s="19">
        <v>7.1</v>
      </c>
      <c r="UG40" s="19">
        <v>8</v>
      </c>
      <c r="UH40" s="19">
        <v>8</v>
      </c>
      <c r="UI40" s="19">
        <v>-0.9</v>
      </c>
      <c r="UJ40" s="19">
        <v>5</v>
      </c>
      <c r="UK40" s="19">
        <v>7.4</v>
      </c>
      <c r="UL40" s="19">
        <v>7.4</v>
      </c>
      <c r="UM40" s="19">
        <v>-2.4</v>
      </c>
      <c r="UN40" s="19">
        <v>20.399999999999999</v>
      </c>
      <c r="UO40" s="19">
        <v>10</v>
      </c>
      <c r="UP40" s="19">
        <v>10</v>
      </c>
      <c r="UQ40" s="19">
        <v>10.4</v>
      </c>
      <c r="UR40" s="19">
        <v>20.399999999999999</v>
      </c>
      <c r="US40" s="19">
        <v>10</v>
      </c>
      <c r="UT40" s="19">
        <v>10</v>
      </c>
      <c r="UU40" s="19">
        <v>10.4</v>
      </c>
      <c r="UV40" s="19">
        <v>20.100000000000001</v>
      </c>
      <c r="UW40" s="19">
        <v>10</v>
      </c>
      <c r="UX40" s="19">
        <v>10</v>
      </c>
      <c r="UY40" s="19">
        <v>10.1</v>
      </c>
      <c r="UZ40" s="19">
        <v>6.3</v>
      </c>
      <c r="VA40" s="19">
        <v>7.8</v>
      </c>
      <c r="VB40" s="19">
        <v>5.9909999999999997</v>
      </c>
      <c r="VC40" s="19">
        <v>0.309</v>
      </c>
      <c r="VD40" s="19">
        <v>8</v>
      </c>
      <c r="VE40" s="19">
        <v>4.66</v>
      </c>
      <c r="VF40" s="19">
        <v>4.66</v>
      </c>
      <c r="VG40" s="19">
        <v>3.34</v>
      </c>
      <c r="VH40" s="19">
        <v>38.1</v>
      </c>
      <c r="VI40" s="19">
        <v>119.14</v>
      </c>
      <c r="VJ40" s="19">
        <v>119.14</v>
      </c>
      <c r="VK40" s="19">
        <v>-81.040000000000006</v>
      </c>
      <c r="VL40" s="19">
        <v>0.6</v>
      </c>
      <c r="VM40" s="19">
        <v>0.6</v>
      </c>
      <c r="VN40" s="19">
        <v>0.6</v>
      </c>
      <c r="VO40" s="19">
        <v>0</v>
      </c>
      <c r="VP40" s="19">
        <v>127.5</v>
      </c>
      <c r="VQ40" s="19">
        <v>127.6</v>
      </c>
      <c r="VR40" s="19">
        <v>126.88</v>
      </c>
      <c r="VS40" s="19">
        <v>0.62</v>
      </c>
      <c r="VT40" s="19">
        <v>77.5</v>
      </c>
      <c r="VU40" s="19">
        <v>49.236339999999998</v>
      </c>
      <c r="VV40" s="19"/>
      <c r="VW40" s="19">
        <v>77.5</v>
      </c>
      <c r="VX40" s="19">
        <v>31.1</v>
      </c>
      <c r="VY40" s="19">
        <v>71.2</v>
      </c>
      <c r="VZ40" s="19">
        <v>54.696159999999999</v>
      </c>
      <c r="WA40" s="19">
        <v>-23.596160000000001</v>
      </c>
      <c r="WB40" s="19">
        <v>9.1</v>
      </c>
      <c r="WC40" s="19">
        <v>4.58</v>
      </c>
      <c r="WD40" s="19">
        <v>4.58</v>
      </c>
      <c r="WE40" s="19">
        <v>4.5199999999999996</v>
      </c>
      <c r="WF40" s="19">
        <v>0</v>
      </c>
      <c r="WG40" s="19"/>
      <c r="WH40" s="19"/>
      <c r="WI40" s="19">
        <v>0</v>
      </c>
      <c r="WJ40" s="19">
        <v>20</v>
      </c>
      <c r="WK40" s="19">
        <v>19.09892</v>
      </c>
      <c r="WL40" s="19">
        <v>19.09892</v>
      </c>
      <c r="WM40" s="19">
        <v>0.90107999999999999</v>
      </c>
      <c r="WN40" s="19">
        <v>9.9</v>
      </c>
      <c r="WO40" s="19">
        <v>12.9</v>
      </c>
      <c r="WP40" s="19">
        <v>12.9</v>
      </c>
      <c r="WQ40" s="19">
        <v>-3</v>
      </c>
      <c r="WR40" s="19">
        <v>44.3</v>
      </c>
      <c r="WS40" s="19">
        <v>77</v>
      </c>
      <c r="WT40" s="19">
        <v>74</v>
      </c>
      <c r="WU40" s="19">
        <v>-29.7</v>
      </c>
      <c r="WV40" s="19">
        <v>34.799999999999997</v>
      </c>
      <c r="WW40" s="19"/>
      <c r="WX40" s="19"/>
      <c r="WY40" s="19">
        <v>34.799999999999997</v>
      </c>
      <c r="WZ40" s="19">
        <v>29.1</v>
      </c>
      <c r="XA40" s="19">
        <v>29.184000000000001</v>
      </c>
      <c r="XB40" s="19">
        <v>29.184000000000001</v>
      </c>
      <c r="XC40" s="19">
        <v>-8.4000000000000005E-2</v>
      </c>
      <c r="XD40" s="19">
        <v>3.1</v>
      </c>
      <c r="XE40" s="19">
        <v>2.8159999999999998</v>
      </c>
      <c r="XF40" s="19">
        <v>2.8159999999999998</v>
      </c>
      <c r="XG40" s="19">
        <v>0.28399999999999997</v>
      </c>
      <c r="XH40" s="19">
        <v>14</v>
      </c>
      <c r="XI40" s="19">
        <v>14</v>
      </c>
      <c r="XJ40" s="19">
        <v>14</v>
      </c>
      <c r="XK40" s="19">
        <v>0</v>
      </c>
      <c r="XL40" s="19">
        <v>12.1</v>
      </c>
      <c r="XM40" s="19">
        <v>17</v>
      </c>
      <c r="XN40" s="19">
        <v>17</v>
      </c>
      <c r="XO40" s="19">
        <v>-4.9000000000000004</v>
      </c>
      <c r="XP40" s="19">
        <v>8.6</v>
      </c>
      <c r="XQ40" s="19">
        <v>7.5</v>
      </c>
      <c r="XR40" s="19">
        <v>7.5</v>
      </c>
      <c r="XS40" s="19">
        <v>1.1000000000000001</v>
      </c>
    </row>
    <row r="41" spans="1:643" ht="24" customHeight="1">
      <c r="A41" s="1"/>
      <c r="B41" s="13" t="s">
        <v>63</v>
      </c>
      <c r="C41" s="13" t="s">
        <v>647</v>
      </c>
      <c r="D41" s="14">
        <v>1.1000000000000001</v>
      </c>
      <c r="E41" s="14">
        <v>0.93</v>
      </c>
      <c r="F41" s="14">
        <v>0.93</v>
      </c>
      <c r="G41" s="14">
        <v>0.17</v>
      </c>
      <c r="H41" s="14">
        <v>1.6</v>
      </c>
      <c r="I41" s="14">
        <v>1.65</v>
      </c>
      <c r="J41" s="14">
        <v>1.65</v>
      </c>
      <c r="K41" s="14">
        <v>-0.05</v>
      </c>
      <c r="L41" s="14">
        <v>599</v>
      </c>
      <c r="M41" s="14">
        <v>600.00711000000001</v>
      </c>
      <c r="N41" s="14">
        <v>600.00711000000001</v>
      </c>
      <c r="O41" s="14">
        <v>-1.0071099999999999</v>
      </c>
      <c r="P41" s="14">
        <v>201.2</v>
      </c>
      <c r="Q41" s="14">
        <v>196.91358</v>
      </c>
      <c r="R41" s="14">
        <v>196.91358</v>
      </c>
      <c r="S41" s="14">
        <v>4.2864199999999997</v>
      </c>
      <c r="T41" s="14">
        <v>0</v>
      </c>
      <c r="U41" s="14"/>
      <c r="V41" s="14"/>
      <c r="W41" s="14">
        <v>0</v>
      </c>
      <c r="X41" s="14">
        <v>0</v>
      </c>
      <c r="Y41" s="14">
        <v>0</v>
      </c>
      <c r="Z41" s="14"/>
      <c r="AA41" s="14">
        <v>0</v>
      </c>
      <c r="AB41" s="14">
        <v>20</v>
      </c>
      <c r="AC41" s="14">
        <v>0</v>
      </c>
      <c r="AD41" s="14">
        <v>12.09104</v>
      </c>
      <c r="AE41" s="14">
        <v>7.9089600000000004</v>
      </c>
      <c r="AF41" s="14">
        <v>236.6</v>
      </c>
      <c r="AG41" s="14">
        <v>246</v>
      </c>
      <c r="AH41" s="14">
        <v>246</v>
      </c>
      <c r="AI41" s="14">
        <v>-9.4</v>
      </c>
      <c r="AJ41" s="14"/>
      <c r="AK41" s="14"/>
      <c r="AL41" s="14">
        <v>27.579160000000002</v>
      </c>
      <c r="AM41" s="14">
        <v>-27.579160000000002</v>
      </c>
      <c r="AN41" s="14"/>
      <c r="AO41" s="14"/>
      <c r="AP41" s="14"/>
      <c r="AQ41" s="14">
        <v>0</v>
      </c>
      <c r="AR41" s="14">
        <v>102.4</v>
      </c>
      <c r="AS41" s="14">
        <v>116.66667</v>
      </c>
      <c r="AT41" s="14">
        <v>116.66667</v>
      </c>
      <c r="AU41" s="14">
        <v>-14.26667</v>
      </c>
      <c r="AV41" s="14">
        <v>103.2</v>
      </c>
      <c r="AW41" s="14">
        <v>116.66667</v>
      </c>
      <c r="AX41" s="14">
        <v>116.66667</v>
      </c>
      <c r="AY41" s="14">
        <v>-13.466670000000001</v>
      </c>
      <c r="AZ41" s="14">
        <v>103</v>
      </c>
      <c r="BA41" s="14">
        <v>116.66667</v>
      </c>
      <c r="BB41" s="14">
        <v>116.66667</v>
      </c>
      <c r="BC41" s="14">
        <v>-13.66667</v>
      </c>
      <c r="BD41" s="14">
        <v>218.9</v>
      </c>
      <c r="BE41" s="14">
        <v>175</v>
      </c>
      <c r="BF41" s="14">
        <v>175</v>
      </c>
      <c r="BG41" s="14">
        <v>43.9</v>
      </c>
      <c r="BH41" s="14"/>
      <c r="BI41" s="14"/>
      <c r="BJ41" s="14"/>
      <c r="BK41" s="14">
        <v>0</v>
      </c>
      <c r="BL41" s="14"/>
      <c r="BM41" s="14"/>
      <c r="BN41" s="14"/>
      <c r="BO41" s="14">
        <v>0</v>
      </c>
      <c r="BP41" s="14">
        <v>551.79999999999995</v>
      </c>
      <c r="BQ41" s="14">
        <v>570.52498000000003</v>
      </c>
      <c r="BR41" s="14">
        <v>570.52498000000003</v>
      </c>
      <c r="BS41" s="14">
        <v>-18.724979999999999</v>
      </c>
      <c r="BT41" s="14">
        <v>10.5</v>
      </c>
      <c r="BU41" s="14">
        <v>10.212540000000001</v>
      </c>
      <c r="BV41" s="14">
        <v>10.212540000000001</v>
      </c>
      <c r="BW41" s="14">
        <v>0.28745999999999999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/>
      <c r="CG41" s="14"/>
      <c r="CH41" s="14"/>
      <c r="CI41" s="14">
        <v>0</v>
      </c>
      <c r="CJ41" s="14"/>
      <c r="CK41" s="14"/>
      <c r="CL41" s="14"/>
      <c r="CM41" s="14">
        <v>0</v>
      </c>
      <c r="CN41" s="14">
        <v>168.5</v>
      </c>
      <c r="CO41" s="14">
        <v>165.3526</v>
      </c>
      <c r="CP41" s="14">
        <v>165.3526</v>
      </c>
      <c r="CQ41" s="14">
        <v>3.1474000000000002</v>
      </c>
      <c r="CR41" s="14">
        <v>6.6</v>
      </c>
      <c r="CS41" s="14">
        <v>4.2400599999999997</v>
      </c>
      <c r="CT41" s="14">
        <v>4.2400599999999997</v>
      </c>
      <c r="CU41" s="14">
        <v>2.3599399999999999</v>
      </c>
      <c r="CV41" s="14"/>
      <c r="CW41" s="14"/>
      <c r="CX41" s="14"/>
      <c r="CY41" s="14">
        <v>0</v>
      </c>
      <c r="CZ41" s="14">
        <v>6.8</v>
      </c>
      <c r="DA41" s="14">
        <v>6.8787000000000003</v>
      </c>
      <c r="DB41" s="14">
        <v>6.8787000000000003</v>
      </c>
      <c r="DC41" s="14">
        <v>-7.8700000000000006E-2</v>
      </c>
      <c r="DD41" s="14">
        <v>10.199999999999999</v>
      </c>
      <c r="DE41" s="14">
        <v>10.038970000000001</v>
      </c>
      <c r="DF41" s="14">
        <v>10.038970000000001</v>
      </c>
      <c r="DG41" s="14">
        <v>0.16103000000000001</v>
      </c>
      <c r="DH41" s="14">
        <v>69.8</v>
      </c>
      <c r="DI41" s="14">
        <v>70</v>
      </c>
      <c r="DJ41" s="14">
        <v>75.988759999999999</v>
      </c>
      <c r="DK41" s="14">
        <v>-6.1887600000000003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/>
      <c r="DY41" s="14"/>
      <c r="DZ41" s="14"/>
      <c r="EA41" s="14">
        <v>0</v>
      </c>
      <c r="EB41" s="14">
        <v>75.900000000000006</v>
      </c>
      <c r="EC41" s="14">
        <v>113.3477</v>
      </c>
      <c r="ED41" s="14">
        <v>113.3477</v>
      </c>
      <c r="EE41" s="14">
        <v>-37.447699999999998</v>
      </c>
      <c r="EF41" s="14">
        <v>151.30000000000001</v>
      </c>
      <c r="EG41" s="14">
        <v>221.68907999999999</v>
      </c>
      <c r="EH41" s="14">
        <v>221.68907999999999</v>
      </c>
      <c r="EI41" s="14">
        <v>-70.389080000000007</v>
      </c>
      <c r="EJ41" s="14"/>
      <c r="EK41" s="14"/>
      <c r="EL41" s="14"/>
      <c r="EM41" s="14">
        <v>0</v>
      </c>
      <c r="EN41" s="14"/>
      <c r="EO41" s="14"/>
      <c r="EP41" s="14"/>
      <c r="EQ41" s="14">
        <v>0</v>
      </c>
      <c r="ER41" s="14"/>
      <c r="ES41" s="14"/>
      <c r="ET41" s="14"/>
      <c r="EU41" s="14">
        <v>0</v>
      </c>
      <c r="EV41" s="14">
        <v>6.5</v>
      </c>
      <c r="EW41" s="14">
        <v>6.39</v>
      </c>
      <c r="EX41" s="14">
        <v>6.39</v>
      </c>
      <c r="EY41" s="14">
        <v>0.11</v>
      </c>
      <c r="EZ41" s="14">
        <v>461.1</v>
      </c>
      <c r="FA41" s="14">
        <v>460.67581000000001</v>
      </c>
      <c r="FB41" s="14">
        <v>460.67581000000001</v>
      </c>
      <c r="FC41" s="14">
        <v>0.42419000000000001</v>
      </c>
      <c r="FD41" s="14">
        <v>81.5</v>
      </c>
      <c r="FE41" s="14">
        <v>43.091900000000003</v>
      </c>
      <c r="FF41" s="14">
        <v>53.998730000000002</v>
      </c>
      <c r="FG41" s="14">
        <v>27.501270000000002</v>
      </c>
      <c r="FH41" s="14">
        <v>150.80000000000001</v>
      </c>
      <c r="FI41" s="14">
        <v>149.20860999999999</v>
      </c>
      <c r="FJ41" s="14">
        <v>149.20862</v>
      </c>
      <c r="FK41" s="14">
        <v>1.59138</v>
      </c>
      <c r="FL41" s="14">
        <v>35.1</v>
      </c>
      <c r="FM41" s="14">
        <v>22.53171</v>
      </c>
      <c r="FN41" s="14"/>
      <c r="FO41" s="14">
        <v>35.1</v>
      </c>
      <c r="FP41" s="14">
        <v>9.6999999999999993</v>
      </c>
      <c r="FQ41" s="14">
        <v>19.361409999999999</v>
      </c>
      <c r="FR41" s="14">
        <v>19.361409999999999</v>
      </c>
      <c r="FS41" s="14">
        <v>-9.6614100000000001</v>
      </c>
      <c r="FT41" s="14">
        <v>13.2</v>
      </c>
      <c r="FU41" s="14"/>
      <c r="FV41" s="14">
        <v>19.09892</v>
      </c>
      <c r="FW41" s="14">
        <v>-5.8989200000000004</v>
      </c>
      <c r="FX41" s="14">
        <v>89.7</v>
      </c>
      <c r="FY41" s="14">
        <v>88.000979999999998</v>
      </c>
      <c r="FZ41" s="14">
        <v>88.000979999999998</v>
      </c>
      <c r="GA41" s="14">
        <v>1.69902</v>
      </c>
      <c r="GB41" s="14">
        <v>148.58389</v>
      </c>
      <c r="GC41" s="14">
        <v>161.67080000000001</v>
      </c>
      <c r="GD41" s="14">
        <v>161.67080000000001</v>
      </c>
      <c r="GE41" s="14">
        <v>-13.08691</v>
      </c>
      <c r="GF41" s="14">
        <v>149.07756000000001</v>
      </c>
      <c r="GG41" s="14">
        <v>161.67080000000001</v>
      </c>
      <c r="GH41" s="14">
        <v>161.67080000000001</v>
      </c>
      <c r="GI41" s="14">
        <v>-12.59324</v>
      </c>
      <c r="GJ41" s="14">
        <v>166.25062</v>
      </c>
      <c r="GK41" s="14">
        <v>161.67080000000001</v>
      </c>
      <c r="GL41" s="14">
        <v>161.67080000000001</v>
      </c>
      <c r="GM41" s="14">
        <v>4.5798199999999998</v>
      </c>
      <c r="GN41" s="14">
        <v>109</v>
      </c>
      <c r="GO41" s="14">
        <v>107.41898</v>
      </c>
      <c r="GP41" s="14">
        <v>111.3477</v>
      </c>
      <c r="GQ41" s="14">
        <v>-2.3477000000000001</v>
      </c>
      <c r="GR41" s="14">
        <v>5.6</v>
      </c>
      <c r="GS41" s="14">
        <v>3.0056699999999998</v>
      </c>
      <c r="GT41" s="14">
        <v>6.0084900000000001</v>
      </c>
      <c r="GU41" s="14">
        <v>-0.40849000000000002</v>
      </c>
      <c r="GV41" s="14">
        <v>2.9</v>
      </c>
      <c r="GW41" s="14"/>
      <c r="GX41" s="14">
        <v>5.02773</v>
      </c>
      <c r="GY41" s="14">
        <v>-2.1277300000000001</v>
      </c>
      <c r="GZ41" s="14">
        <v>33.9</v>
      </c>
      <c r="HA41" s="14">
        <v>36.537669999999999</v>
      </c>
      <c r="HB41" s="14">
        <v>36.537669999999999</v>
      </c>
      <c r="HC41" s="14">
        <v>-2.63767</v>
      </c>
      <c r="HD41" s="14">
        <v>45.2</v>
      </c>
      <c r="HE41" s="14">
        <v>44.44858</v>
      </c>
      <c r="HF41" s="14">
        <v>44.44858</v>
      </c>
      <c r="HG41" s="14">
        <v>0.75141999999999998</v>
      </c>
      <c r="HH41" s="14">
        <v>1.9</v>
      </c>
      <c r="HI41" s="14">
        <v>1.7435700000000001</v>
      </c>
      <c r="HJ41" s="14">
        <v>1.7435700000000001</v>
      </c>
      <c r="HK41" s="14">
        <v>0.15643000000000001</v>
      </c>
      <c r="HL41" s="14">
        <v>2.5</v>
      </c>
      <c r="HM41" s="14">
        <v>3.9771899999999998</v>
      </c>
      <c r="HN41" s="14">
        <v>3.9771899999999998</v>
      </c>
      <c r="HO41" s="14">
        <v>-1.47719</v>
      </c>
      <c r="HP41" s="14">
        <v>26.7</v>
      </c>
      <c r="HQ41" s="14">
        <v>15.00379</v>
      </c>
      <c r="HR41" s="14">
        <v>15.00379</v>
      </c>
      <c r="HS41" s="14">
        <v>11.696210000000001</v>
      </c>
      <c r="HT41" s="14">
        <v>124.5</v>
      </c>
      <c r="HU41" s="14">
        <v>88.042410000000004</v>
      </c>
      <c r="HV41" s="14">
        <v>175.92723000000001</v>
      </c>
      <c r="HW41" s="14">
        <v>-51.427230000000002</v>
      </c>
      <c r="HX41" s="14">
        <v>16.899999999999999</v>
      </c>
      <c r="HY41" s="14">
        <v>0</v>
      </c>
      <c r="HZ41" s="14">
        <v>0</v>
      </c>
      <c r="IA41" s="14">
        <v>16.899999999999999</v>
      </c>
      <c r="IB41" s="14">
        <v>34.700000000000003</v>
      </c>
      <c r="IC41" s="14">
        <v>30</v>
      </c>
      <c r="ID41" s="14">
        <v>46.877420000000001</v>
      </c>
      <c r="IE41" s="14">
        <v>-12.17742</v>
      </c>
      <c r="IF41" s="14"/>
      <c r="IG41" s="14"/>
      <c r="IH41" s="14"/>
      <c r="II41" s="14">
        <v>0</v>
      </c>
      <c r="IJ41" s="14"/>
      <c r="IK41" s="14"/>
      <c r="IL41" s="14">
        <v>0</v>
      </c>
      <c r="IM41" s="14">
        <v>0</v>
      </c>
      <c r="IN41" s="14"/>
      <c r="IO41" s="14"/>
      <c r="IP41" s="14"/>
      <c r="IQ41" s="14">
        <v>0</v>
      </c>
      <c r="IR41" s="14"/>
      <c r="IS41" s="14"/>
      <c r="IT41" s="14"/>
      <c r="IU41" s="14">
        <v>0</v>
      </c>
      <c r="IV41" s="14"/>
      <c r="IW41" s="14"/>
      <c r="IX41" s="14"/>
      <c r="IY41" s="14">
        <v>0</v>
      </c>
      <c r="IZ41" s="14">
        <v>128.9</v>
      </c>
      <c r="JA41" s="14">
        <v>111.06632</v>
      </c>
      <c r="JB41" s="14">
        <v>133.87922</v>
      </c>
      <c r="JC41" s="14">
        <v>-4.9792199999999998</v>
      </c>
      <c r="JD41" s="14">
        <v>173.5</v>
      </c>
      <c r="JE41" s="14">
        <v>176.58412999999999</v>
      </c>
      <c r="JF41" s="14">
        <v>176.58412999999999</v>
      </c>
      <c r="JG41" s="14">
        <v>-3.08413</v>
      </c>
      <c r="JH41" s="14">
        <v>165.9</v>
      </c>
      <c r="JI41" s="14">
        <v>176.58412999999999</v>
      </c>
      <c r="JJ41" s="14">
        <v>176.58412999999999</v>
      </c>
      <c r="JK41" s="14">
        <v>-10.68413</v>
      </c>
      <c r="JL41" s="14">
        <v>186.1</v>
      </c>
      <c r="JM41" s="14">
        <v>176.58412999999999</v>
      </c>
      <c r="JN41" s="14">
        <v>176.58412999999999</v>
      </c>
      <c r="JO41" s="14">
        <v>9.5158699999999996</v>
      </c>
      <c r="JP41" s="14">
        <v>255.4</v>
      </c>
      <c r="JQ41" s="14">
        <v>264.87619000000001</v>
      </c>
      <c r="JR41" s="14">
        <v>264.87619000000001</v>
      </c>
      <c r="JS41" s="14">
        <v>-9.4761900000000008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31.8</v>
      </c>
      <c r="KO41" s="14">
        <v>16.343209999999999</v>
      </c>
      <c r="KP41" s="14">
        <v>16.343209999999999</v>
      </c>
      <c r="KQ41" s="14">
        <v>15.45679</v>
      </c>
      <c r="KR41" s="14">
        <v>0</v>
      </c>
      <c r="KS41" s="14"/>
      <c r="KT41" s="14">
        <v>0</v>
      </c>
      <c r="KU41" s="14">
        <v>0</v>
      </c>
      <c r="KV41" s="14"/>
      <c r="KW41" s="14"/>
      <c r="KX41" s="14"/>
      <c r="KY41" s="14">
        <v>0</v>
      </c>
      <c r="KZ41" s="14">
        <v>99.7</v>
      </c>
      <c r="LA41" s="14">
        <v>67.919690000000003</v>
      </c>
      <c r="LB41" s="14">
        <v>67.919690000000003</v>
      </c>
      <c r="LC41" s="14">
        <v>31.78031</v>
      </c>
      <c r="LD41" s="14">
        <v>90.5</v>
      </c>
      <c r="LE41" s="14">
        <v>103.72933</v>
      </c>
      <c r="LF41" s="14">
        <v>110.74178999999999</v>
      </c>
      <c r="LG41" s="14">
        <v>-20.241790000000002</v>
      </c>
      <c r="LH41" s="14">
        <v>63.7</v>
      </c>
      <c r="LI41" s="14">
        <v>67.725759999999994</v>
      </c>
      <c r="LJ41" s="14">
        <v>67.725759999999994</v>
      </c>
      <c r="LK41" s="14">
        <v>-4.02576</v>
      </c>
      <c r="LL41" s="14">
        <v>68.5</v>
      </c>
      <c r="LM41" s="14">
        <v>76.830179999999999</v>
      </c>
      <c r="LN41" s="14">
        <v>72.37388</v>
      </c>
      <c r="LO41" s="14">
        <v>-3.8738800000000002</v>
      </c>
      <c r="LP41" s="14">
        <v>30.1</v>
      </c>
      <c r="LQ41" s="14">
        <v>30.215479999999999</v>
      </c>
      <c r="LR41" s="14">
        <v>30.215479999999999</v>
      </c>
      <c r="LS41" s="14">
        <v>-0.11548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/>
      <c r="MC41" s="14"/>
      <c r="MD41" s="14"/>
      <c r="ME41" s="14">
        <v>0</v>
      </c>
      <c r="MF41" s="14">
        <v>88</v>
      </c>
      <c r="MG41" s="14">
        <v>147.27063999999999</v>
      </c>
      <c r="MH41" s="14">
        <v>97.009680000000003</v>
      </c>
      <c r="MI41" s="14">
        <v>-9.0096799999999995</v>
      </c>
      <c r="MJ41" s="14">
        <v>87.9</v>
      </c>
      <c r="MK41" s="14">
        <v>147.27063999999999</v>
      </c>
      <c r="ML41" s="14">
        <v>97.009680000000003</v>
      </c>
      <c r="MM41" s="14">
        <v>-9.1096800000000009</v>
      </c>
      <c r="MN41" s="14">
        <v>111.9</v>
      </c>
      <c r="MO41" s="14">
        <v>147.27063999999999</v>
      </c>
      <c r="MP41" s="14">
        <v>97.009680000000003</v>
      </c>
      <c r="MQ41" s="14">
        <v>14.890319999999999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/>
      <c r="NI41" s="14"/>
      <c r="NJ41" s="14"/>
      <c r="NK41" s="14">
        <v>0</v>
      </c>
      <c r="NL41" s="14"/>
      <c r="NM41" s="14"/>
      <c r="NN41" s="14"/>
      <c r="NO41" s="14">
        <v>0</v>
      </c>
      <c r="NP41" s="14"/>
      <c r="NQ41" s="14"/>
      <c r="NR41" s="14"/>
      <c r="NS41" s="14">
        <v>0</v>
      </c>
      <c r="NT41" s="14">
        <v>0</v>
      </c>
      <c r="NU41" s="14">
        <v>0.36699999999999999</v>
      </c>
      <c r="NV41" s="14">
        <v>0.36699999999999999</v>
      </c>
      <c r="NW41" s="14">
        <v>-0.36699999999999999</v>
      </c>
      <c r="NX41" s="14">
        <v>114.5</v>
      </c>
      <c r="NY41" s="14">
        <v>102.9</v>
      </c>
      <c r="NZ41" s="14">
        <v>99.2</v>
      </c>
      <c r="OA41" s="14">
        <v>15.3</v>
      </c>
      <c r="OB41" s="14">
        <v>50.1</v>
      </c>
      <c r="OC41" s="14">
        <v>43.52</v>
      </c>
      <c r="OD41" s="14">
        <v>43.52</v>
      </c>
      <c r="OE41" s="14">
        <v>6.58</v>
      </c>
      <c r="OF41" s="14">
        <v>4.2</v>
      </c>
      <c r="OG41" s="14">
        <v>6.3</v>
      </c>
      <c r="OH41" s="14">
        <v>5.992</v>
      </c>
      <c r="OI41" s="14">
        <v>-1.792</v>
      </c>
      <c r="OJ41" s="14">
        <v>0.1</v>
      </c>
      <c r="OK41" s="14">
        <v>0.1</v>
      </c>
      <c r="OL41" s="14">
        <v>0.1</v>
      </c>
      <c r="OM41" s="14">
        <v>0</v>
      </c>
      <c r="ON41" s="14">
        <v>13.8</v>
      </c>
      <c r="OO41" s="14">
        <v>17.629770000000001</v>
      </c>
      <c r="OP41" s="14">
        <v>17.629770000000001</v>
      </c>
      <c r="OQ41" s="14">
        <v>-3.8297699999999999</v>
      </c>
      <c r="OR41" s="14">
        <v>9.9</v>
      </c>
      <c r="OS41" s="14">
        <v>9</v>
      </c>
      <c r="OT41" s="14">
        <v>9</v>
      </c>
      <c r="OU41" s="14">
        <v>0.9</v>
      </c>
      <c r="OV41" s="14">
        <v>1.5</v>
      </c>
      <c r="OW41" s="14">
        <v>0</v>
      </c>
      <c r="OX41" s="14">
        <v>1.46</v>
      </c>
      <c r="OY41" s="14">
        <v>0.04</v>
      </c>
      <c r="OZ41" s="14"/>
      <c r="PA41" s="14">
        <v>2</v>
      </c>
      <c r="PB41" s="14">
        <v>2</v>
      </c>
      <c r="PC41" s="14">
        <v>-2</v>
      </c>
      <c r="PD41" s="14">
        <v>3.6</v>
      </c>
      <c r="PE41" s="14">
        <v>3.6</v>
      </c>
      <c r="PF41" s="14">
        <v>3.6</v>
      </c>
      <c r="PG41" s="14">
        <v>0</v>
      </c>
      <c r="PH41" s="14">
        <v>2.5</v>
      </c>
      <c r="PI41" s="14">
        <v>3.4</v>
      </c>
      <c r="PJ41" s="14">
        <v>3.4</v>
      </c>
      <c r="PK41" s="14">
        <v>-0.9</v>
      </c>
      <c r="PL41" s="14">
        <v>20</v>
      </c>
      <c r="PM41" s="14">
        <v>19.588640000000002</v>
      </c>
      <c r="PN41" s="14">
        <v>19.588640000000002</v>
      </c>
      <c r="PO41" s="14">
        <v>0.41136</v>
      </c>
      <c r="PP41" s="14">
        <v>13.2</v>
      </c>
      <c r="PQ41" s="14">
        <v>19.588640000000002</v>
      </c>
      <c r="PR41" s="14">
        <v>19.588640000000002</v>
      </c>
      <c r="PS41" s="14">
        <v>-6.3886399999999997</v>
      </c>
      <c r="PT41" s="14">
        <v>3.1</v>
      </c>
      <c r="PU41" s="14">
        <v>4</v>
      </c>
      <c r="PV41" s="14">
        <v>4</v>
      </c>
      <c r="PW41" s="14">
        <v>-0.9</v>
      </c>
      <c r="PX41" s="14">
        <v>3.6</v>
      </c>
      <c r="PY41" s="14">
        <v>3.4</v>
      </c>
      <c r="PZ41" s="14">
        <v>3.4</v>
      </c>
      <c r="QA41" s="14">
        <v>0.2</v>
      </c>
      <c r="QB41" s="14">
        <v>18.600000000000001</v>
      </c>
      <c r="QC41" s="14"/>
      <c r="QD41" s="14"/>
      <c r="QE41" s="14">
        <v>18.600000000000001</v>
      </c>
      <c r="QF41" s="14">
        <v>3.1</v>
      </c>
      <c r="QG41" s="14">
        <v>5.9619999999999997</v>
      </c>
      <c r="QH41" s="14">
        <v>5.9619999999999997</v>
      </c>
      <c r="QI41" s="14">
        <v>-2.8620000000000001</v>
      </c>
      <c r="QJ41" s="14">
        <v>4</v>
      </c>
      <c r="QK41" s="14">
        <v>13.254</v>
      </c>
      <c r="QL41" s="14">
        <v>13.254</v>
      </c>
      <c r="QM41" s="14">
        <v>-9.2539999999999996</v>
      </c>
      <c r="QN41" s="14">
        <v>25.5</v>
      </c>
      <c r="QO41" s="14">
        <v>25.3</v>
      </c>
      <c r="QP41" s="14">
        <v>24.36</v>
      </c>
      <c r="QQ41" s="14">
        <v>1.1399999999999999</v>
      </c>
      <c r="QR41" s="14">
        <v>75.8</v>
      </c>
      <c r="QS41" s="14">
        <v>81.78</v>
      </c>
      <c r="QT41" s="14">
        <v>81.78</v>
      </c>
      <c r="QU41" s="14">
        <v>-5.98</v>
      </c>
      <c r="QV41" s="14">
        <v>4.8</v>
      </c>
      <c r="QW41" s="14">
        <v>4.2</v>
      </c>
      <c r="QX41" s="14">
        <v>4.2</v>
      </c>
      <c r="QY41" s="14">
        <v>0.6</v>
      </c>
      <c r="QZ41" s="14">
        <v>2.2000000000000002</v>
      </c>
      <c r="RA41" s="14">
        <v>2.4</v>
      </c>
      <c r="RB41" s="14">
        <v>2.4</v>
      </c>
      <c r="RC41" s="14">
        <v>-0.2</v>
      </c>
      <c r="RD41" s="14"/>
      <c r="RE41" s="14"/>
      <c r="RF41" s="14"/>
      <c r="RG41" s="14">
        <v>0</v>
      </c>
      <c r="RH41" s="14">
        <v>2.7</v>
      </c>
      <c r="RI41" s="14">
        <v>2.8</v>
      </c>
      <c r="RJ41" s="14">
        <v>2.8</v>
      </c>
      <c r="RK41" s="14">
        <v>-0.1</v>
      </c>
      <c r="RL41" s="14">
        <v>6.2</v>
      </c>
      <c r="RM41" s="14">
        <v>1.1120000000000001</v>
      </c>
      <c r="RN41" s="14">
        <v>1.1120000000000001</v>
      </c>
      <c r="RO41" s="14">
        <v>5.0880000000000001</v>
      </c>
      <c r="RP41" s="14">
        <v>3.5</v>
      </c>
      <c r="RQ41" s="14">
        <v>3.5489999999999999</v>
      </c>
      <c r="RR41" s="14">
        <v>3.5489999999999999</v>
      </c>
      <c r="RS41" s="14">
        <v>-4.9000000000000002E-2</v>
      </c>
      <c r="RT41" s="14">
        <v>7</v>
      </c>
      <c r="RU41" s="14">
        <v>0</v>
      </c>
      <c r="RV41" s="14">
        <v>0</v>
      </c>
      <c r="RW41" s="14">
        <v>7</v>
      </c>
      <c r="RX41" s="14">
        <v>2</v>
      </c>
      <c r="RY41" s="14">
        <v>2</v>
      </c>
      <c r="RZ41" s="14">
        <v>2</v>
      </c>
      <c r="SA41" s="14">
        <v>0</v>
      </c>
      <c r="SB41" s="14">
        <v>0.6</v>
      </c>
      <c r="SC41" s="14">
        <v>0.7</v>
      </c>
      <c r="SD41" s="14">
        <v>0.7</v>
      </c>
      <c r="SE41" s="14">
        <v>-0.1</v>
      </c>
      <c r="SF41" s="14">
        <v>10</v>
      </c>
      <c r="SG41" s="14">
        <v>10.38198</v>
      </c>
      <c r="SH41" s="14">
        <v>10.38198</v>
      </c>
      <c r="SI41" s="14">
        <v>-0.38197999999999999</v>
      </c>
      <c r="SJ41" s="14">
        <v>9.1</v>
      </c>
      <c r="SK41" s="14">
        <v>8.9</v>
      </c>
      <c r="SL41" s="14">
        <v>8.9</v>
      </c>
      <c r="SM41" s="14">
        <v>0.2</v>
      </c>
      <c r="SN41" s="14">
        <v>20.100000000000001</v>
      </c>
      <c r="SO41" s="14">
        <v>19.588640000000002</v>
      </c>
      <c r="SP41" s="14">
        <v>19.588640000000002</v>
      </c>
      <c r="SQ41" s="14">
        <v>0.51136000000000004</v>
      </c>
      <c r="SR41" s="14"/>
      <c r="SS41" s="14">
        <v>19.588640000000002</v>
      </c>
      <c r="ST41" s="14">
        <v>19.588640000000002</v>
      </c>
      <c r="SU41" s="14">
        <v>-19.588640000000002</v>
      </c>
      <c r="SV41" s="14">
        <v>20</v>
      </c>
      <c r="SW41" s="14">
        <v>19.09892</v>
      </c>
      <c r="SX41" s="14">
        <v>19.09892</v>
      </c>
      <c r="SY41" s="14">
        <v>0.90107999999999999</v>
      </c>
      <c r="SZ41" s="14">
        <v>12.9</v>
      </c>
      <c r="TA41" s="14">
        <v>13.1</v>
      </c>
      <c r="TB41" s="14">
        <v>15.98</v>
      </c>
      <c r="TC41" s="14">
        <v>-3.08</v>
      </c>
      <c r="TD41" s="14">
        <v>81.8</v>
      </c>
      <c r="TE41" s="14">
        <v>65.7</v>
      </c>
      <c r="TF41" s="14">
        <v>70.84</v>
      </c>
      <c r="TG41" s="14">
        <v>10.96</v>
      </c>
      <c r="TH41" s="14">
        <v>32.299999999999997</v>
      </c>
      <c r="TI41" s="14">
        <v>21.94</v>
      </c>
      <c r="TJ41" s="14">
        <v>21.94</v>
      </c>
      <c r="TK41" s="14">
        <v>10.36</v>
      </c>
      <c r="TL41" s="14">
        <v>83</v>
      </c>
      <c r="TM41" s="14">
        <v>75.2</v>
      </c>
      <c r="TN41" s="14">
        <v>71.28</v>
      </c>
      <c r="TO41" s="14">
        <v>11.72</v>
      </c>
      <c r="TP41" s="14">
        <v>87.5</v>
      </c>
      <c r="TQ41" s="14">
        <v>76.099999999999994</v>
      </c>
      <c r="TR41" s="14">
        <v>73.16</v>
      </c>
      <c r="TS41" s="14">
        <v>14.34</v>
      </c>
      <c r="TT41" s="14">
        <v>9.3000000000000007</v>
      </c>
      <c r="TU41" s="14">
        <v>11.98</v>
      </c>
      <c r="TV41" s="14">
        <v>11.98</v>
      </c>
      <c r="TW41" s="14">
        <v>-2.68</v>
      </c>
      <c r="TX41" s="14">
        <v>13</v>
      </c>
      <c r="TY41" s="14">
        <v>10.210000000000001</v>
      </c>
      <c r="TZ41" s="14">
        <v>10.210000000000001</v>
      </c>
      <c r="UA41" s="14">
        <v>2.79</v>
      </c>
      <c r="UB41" s="14">
        <v>20.9</v>
      </c>
      <c r="UC41" s="14">
        <v>20.568069999999999</v>
      </c>
      <c r="UD41" s="14">
        <v>20.568069999999999</v>
      </c>
      <c r="UE41" s="14">
        <v>0.33193</v>
      </c>
      <c r="UF41" s="14">
        <v>7.3</v>
      </c>
      <c r="UG41" s="14">
        <v>8</v>
      </c>
      <c r="UH41" s="14">
        <v>8</v>
      </c>
      <c r="UI41" s="14">
        <v>-0.7</v>
      </c>
      <c r="UJ41" s="14">
        <v>5</v>
      </c>
      <c r="UK41" s="14">
        <v>7.4</v>
      </c>
      <c r="UL41" s="14">
        <v>7.4</v>
      </c>
      <c r="UM41" s="14">
        <v>-2.4</v>
      </c>
      <c r="UN41" s="14">
        <v>20.399999999999999</v>
      </c>
      <c r="UO41" s="14">
        <v>10</v>
      </c>
      <c r="UP41" s="14">
        <v>10</v>
      </c>
      <c r="UQ41" s="14">
        <v>10.4</v>
      </c>
      <c r="UR41" s="14">
        <v>20.399999999999999</v>
      </c>
      <c r="US41" s="14">
        <v>10</v>
      </c>
      <c r="UT41" s="14">
        <v>10</v>
      </c>
      <c r="UU41" s="14">
        <v>10.4</v>
      </c>
      <c r="UV41" s="14">
        <v>20</v>
      </c>
      <c r="UW41" s="14">
        <v>10</v>
      </c>
      <c r="UX41" s="14">
        <v>10</v>
      </c>
      <c r="UY41" s="14">
        <v>10</v>
      </c>
      <c r="UZ41" s="14">
        <v>7.1</v>
      </c>
      <c r="VA41" s="14">
        <v>7</v>
      </c>
      <c r="VB41" s="14">
        <v>5.5679999999999996</v>
      </c>
      <c r="VC41" s="14">
        <v>1.532</v>
      </c>
      <c r="VD41" s="14">
        <v>5.0999999999999996</v>
      </c>
      <c r="VE41" s="14">
        <v>2.375</v>
      </c>
      <c r="VF41" s="14">
        <v>2.375</v>
      </c>
      <c r="VG41" s="14">
        <v>2.7250000000000001</v>
      </c>
      <c r="VH41" s="14">
        <v>78.400000000000006</v>
      </c>
      <c r="VI41" s="14">
        <v>95.43</v>
      </c>
      <c r="VJ41" s="14">
        <v>95.43</v>
      </c>
      <c r="VK41" s="14">
        <v>-17.03</v>
      </c>
      <c r="VL41" s="14">
        <v>0.6</v>
      </c>
      <c r="VM41" s="14">
        <v>0.6</v>
      </c>
      <c r="VN41" s="14">
        <v>0.6</v>
      </c>
      <c r="VO41" s="14">
        <v>0</v>
      </c>
      <c r="VP41" s="14">
        <v>128.80000000000001</v>
      </c>
      <c r="VQ41" s="14">
        <v>128.4</v>
      </c>
      <c r="VR41" s="14">
        <v>128.22</v>
      </c>
      <c r="VS41" s="14">
        <v>0.57999999999999996</v>
      </c>
      <c r="VT41" s="14">
        <v>83.9</v>
      </c>
      <c r="VU41" s="14">
        <v>49.101889999999997</v>
      </c>
      <c r="VV41" s="14"/>
      <c r="VW41" s="14">
        <v>83.9</v>
      </c>
      <c r="VX41" s="14">
        <v>60.7</v>
      </c>
      <c r="VY41" s="14">
        <v>47.3</v>
      </c>
      <c r="VZ41" s="14">
        <v>58.506990000000002</v>
      </c>
      <c r="WA41" s="14">
        <v>2.1930100000000001</v>
      </c>
      <c r="WB41" s="14">
        <v>4.9000000000000004</v>
      </c>
      <c r="WC41" s="14">
        <v>2.7240000000000002</v>
      </c>
      <c r="WD41" s="14">
        <v>2.7240000000000002</v>
      </c>
      <c r="WE41" s="14">
        <v>2.1760000000000002</v>
      </c>
      <c r="WF41" s="14">
        <v>0</v>
      </c>
      <c r="WG41" s="14"/>
      <c r="WH41" s="14"/>
      <c r="WI41" s="14">
        <v>0</v>
      </c>
      <c r="WJ41" s="14">
        <v>20</v>
      </c>
      <c r="WK41" s="14">
        <v>19.09892</v>
      </c>
      <c r="WL41" s="14">
        <v>19.09892</v>
      </c>
      <c r="WM41" s="14">
        <v>0.90107999999999999</v>
      </c>
      <c r="WN41" s="14">
        <v>9.6</v>
      </c>
      <c r="WO41" s="14">
        <v>12.9</v>
      </c>
      <c r="WP41" s="14">
        <v>12.9</v>
      </c>
      <c r="WQ41" s="14">
        <v>-3.3</v>
      </c>
      <c r="WR41" s="14">
        <v>43.6</v>
      </c>
      <c r="WS41" s="14">
        <v>77</v>
      </c>
      <c r="WT41" s="14">
        <v>74</v>
      </c>
      <c r="WU41" s="14">
        <v>-30.4</v>
      </c>
      <c r="WV41" s="14">
        <v>34.799999999999997</v>
      </c>
      <c r="WW41" s="14"/>
      <c r="WX41" s="14"/>
      <c r="WY41" s="14">
        <v>34.799999999999997</v>
      </c>
      <c r="WZ41" s="14">
        <v>29.3</v>
      </c>
      <c r="XA41" s="14">
        <v>29.184000000000001</v>
      </c>
      <c r="XB41" s="14">
        <v>29.184000000000001</v>
      </c>
      <c r="XC41" s="14">
        <v>0.11600000000000001</v>
      </c>
      <c r="XD41" s="14">
        <v>2.9</v>
      </c>
      <c r="XE41" s="14">
        <v>2.8159999999999998</v>
      </c>
      <c r="XF41" s="14">
        <v>2.8159999999999998</v>
      </c>
      <c r="XG41" s="14">
        <v>8.4000000000000005E-2</v>
      </c>
      <c r="XH41" s="14">
        <v>14</v>
      </c>
      <c r="XI41" s="14">
        <v>14</v>
      </c>
      <c r="XJ41" s="14">
        <v>14</v>
      </c>
      <c r="XK41" s="14">
        <v>0</v>
      </c>
      <c r="XL41" s="14">
        <v>14.5</v>
      </c>
      <c r="XM41" s="14">
        <v>17</v>
      </c>
      <c r="XN41" s="14">
        <v>17</v>
      </c>
      <c r="XO41" s="14">
        <v>-2.5</v>
      </c>
      <c r="XP41" s="14">
        <v>7.2</v>
      </c>
      <c r="XQ41" s="14">
        <v>7.5</v>
      </c>
      <c r="XR41" s="14">
        <v>7.5</v>
      </c>
      <c r="XS41" s="14">
        <v>-0.3</v>
      </c>
    </row>
    <row r="42" spans="1:643" ht="24" customHeight="1">
      <c r="A42" s="1"/>
      <c r="B42" s="16" t="s">
        <v>63</v>
      </c>
      <c r="C42" s="16" t="s">
        <v>648</v>
      </c>
      <c r="D42" s="17">
        <v>1.1000000000000001</v>
      </c>
      <c r="E42" s="17">
        <v>0.93</v>
      </c>
      <c r="F42" s="17">
        <v>0.93</v>
      </c>
      <c r="G42" s="17">
        <v>0.17</v>
      </c>
      <c r="H42" s="17">
        <v>1.6</v>
      </c>
      <c r="I42" s="17">
        <v>1.65</v>
      </c>
      <c r="J42" s="17">
        <v>1.65</v>
      </c>
      <c r="K42" s="17">
        <v>-0.05</v>
      </c>
      <c r="L42" s="17">
        <v>604</v>
      </c>
      <c r="M42" s="17">
        <v>600.00711000000001</v>
      </c>
      <c r="N42" s="17">
        <v>600.00711000000001</v>
      </c>
      <c r="O42" s="17">
        <v>3.9928900000000001</v>
      </c>
      <c r="P42" s="17">
        <v>201.2</v>
      </c>
      <c r="Q42" s="17">
        <v>196.91358</v>
      </c>
      <c r="R42" s="17">
        <v>196.91358</v>
      </c>
      <c r="S42" s="17">
        <v>4.2864199999999997</v>
      </c>
      <c r="T42" s="17">
        <v>0</v>
      </c>
      <c r="U42" s="17"/>
      <c r="V42" s="17"/>
      <c r="W42" s="17">
        <v>0</v>
      </c>
      <c r="X42" s="17">
        <v>0</v>
      </c>
      <c r="Y42" s="17">
        <v>0</v>
      </c>
      <c r="Z42" s="17"/>
      <c r="AA42" s="17">
        <v>0</v>
      </c>
      <c r="AB42" s="17">
        <v>20.100000000000001</v>
      </c>
      <c r="AC42" s="17">
        <v>0</v>
      </c>
      <c r="AD42" s="17">
        <v>12.09104</v>
      </c>
      <c r="AE42" s="17">
        <v>8.0089600000000001</v>
      </c>
      <c r="AF42" s="17">
        <v>238.7</v>
      </c>
      <c r="AG42" s="17">
        <v>246</v>
      </c>
      <c r="AH42" s="17">
        <v>246</v>
      </c>
      <c r="AI42" s="17">
        <v>-7.3</v>
      </c>
      <c r="AJ42" s="17"/>
      <c r="AK42" s="17"/>
      <c r="AL42" s="17">
        <v>27.579160000000002</v>
      </c>
      <c r="AM42" s="17">
        <v>-27.579160000000002</v>
      </c>
      <c r="AN42" s="17"/>
      <c r="AO42" s="17"/>
      <c r="AP42" s="17"/>
      <c r="AQ42" s="17">
        <v>0</v>
      </c>
      <c r="AR42" s="17">
        <v>106.2</v>
      </c>
      <c r="AS42" s="17">
        <v>116.66667</v>
      </c>
      <c r="AT42" s="17">
        <v>116.66667</v>
      </c>
      <c r="AU42" s="17">
        <v>-10.466670000000001</v>
      </c>
      <c r="AV42" s="17">
        <v>105.7</v>
      </c>
      <c r="AW42" s="17">
        <v>116.66667</v>
      </c>
      <c r="AX42" s="17">
        <v>116.66667</v>
      </c>
      <c r="AY42" s="17">
        <v>-10.966670000000001</v>
      </c>
      <c r="AZ42" s="17">
        <v>105.9</v>
      </c>
      <c r="BA42" s="17">
        <v>116.66667</v>
      </c>
      <c r="BB42" s="17">
        <v>116.66667</v>
      </c>
      <c r="BC42" s="17">
        <v>-10.76667</v>
      </c>
      <c r="BD42" s="17">
        <v>206.1</v>
      </c>
      <c r="BE42" s="17">
        <v>175</v>
      </c>
      <c r="BF42" s="17">
        <v>175</v>
      </c>
      <c r="BG42" s="17">
        <v>31.1</v>
      </c>
      <c r="BH42" s="17"/>
      <c r="BI42" s="17"/>
      <c r="BJ42" s="17"/>
      <c r="BK42" s="17">
        <v>0</v>
      </c>
      <c r="BL42" s="17"/>
      <c r="BM42" s="17"/>
      <c r="BN42" s="17"/>
      <c r="BO42" s="17">
        <v>0</v>
      </c>
      <c r="BP42" s="17">
        <v>562</v>
      </c>
      <c r="BQ42" s="17">
        <v>570.52498000000003</v>
      </c>
      <c r="BR42" s="17">
        <v>570.52498000000003</v>
      </c>
      <c r="BS42" s="17">
        <v>-8.5249799999999993</v>
      </c>
      <c r="BT42" s="17">
        <v>10.6</v>
      </c>
      <c r="BU42" s="17">
        <v>10.212540000000001</v>
      </c>
      <c r="BV42" s="17">
        <v>10.212540000000001</v>
      </c>
      <c r="BW42" s="17">
        <v>0.38746000000000003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/>
      <c r="CG42" s="17"/>
      <c r="CH42" s="17"/>
      <c r="CI42" s="17">
        <v>0</v>
      </c>
      <c r="CJ42" s="17"/>
      <c r="CK42" s="17"/>
      <c r="CL42" s="17"/>
      <c r="CM42" s="17">
        <v>0</v>
      </c>
      <c r="CN42" s="17">
        <v>167</v>
      </c>
      <c r="CO42" s="17">
        <v>165.3526</v>
      </c>
      <c r="CP42" s="17">
        <v>165.3526</v>
      </c>
      <c r="CQ42" s="17">
        <v>1.6474</v>
      </c>
      <c r="CR42" s="17">
        <v>7.1</v>
      </c>
      <c r="CS42" s="17">
        <v>4.2400599999999997</v>
      </c>
      <c r="CT42" s="17">
        <v>4.2400599999999997</v>
      </c>
      <c r="CU42" s="17">
        <v>2.8599399999999999</v>
      </c>
      <c r="CV42" s="17"/>
      <c r="CW42" s="17"/>
      <c r="CX42" s="17"/>
      <c r="CY42" s="17">
        <v>0</v>
      </c>
      <c r="CZ42" s="17">
        <v>6.8</v>
      </c>
      <c r="DA42" s="17">
        <v>6.8787000000000003</v>
      </c>
      <c r="DB42" s="17">
        <v>6.8787000000000003</v>
      </c>
      <c r="DC42" s="17">
        <v>-7.8700000000000006E-2</v>
      </c>
      <c r="DD42" s="17">
        <v>10.199999999999999</v>
      </c>
      <c r="DE42" s="17">
        <v>10.038970000000001</v>
      </c>
      <c r="DF42" s="17">
        <v>10.038970000000001</v>
      </c>
      <c r="DG42" s="17">
        <v>0.16103000000000001</v>
      </c>
      <c r="DH42" s="17">
        <v>70.7</v>
      </c>
      <c r="DI42" s="17">
        <v>70</v>
      </c>
      <c r="DJ42" s="17">
        <v>109.40147</v>
      </c>
      <c r="DK42" s="17">
        <v>-38.70147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/>
      <c r="DY42" s="17"/>
      <c r="DZ42" s="17"/>
      <c r="EA42" s="17">
        <v>0</v>
      </c>
      <c r="EB42" s="17">
        <v>109.3</v>
      </c>
      <c r="EC42" s="17">
        <v>113.3477</v>
      </c>
      <c r="ED42" s="17">
        <v>113.3477</v>
      </c>
      <c r="EE42" s="17">
        <v>-4.0476999999999999</v>
      </c>
      <c r="EF42" s="17">
        <v>110.3</v>
      </c>
      <c r="EG42" s="17">
        <v>221.68907999999999</v>
      </c>
      <c r="EH42" s="17">
        <v>221.68907999999999</v>
      </c>
      <c r="EI42" s="17">
        <v>-111.38908000000001</v>
      </c>
      <c r="EJ42" s="17"/>
      <c r="EK42" s="17"/>
      <c r="EL42" s="17"/>
      <c r="EM42" s="17">
        <v>0</v>
      </c>
      <c r="EN42" s="17"/>
      <c r="EO42" s="17"/>
      <c r="EP42" s="17"/>
      <c r="EQ42" s="17">
        <v>0</v>
      </c>
      <c r="ER42" s="17"/>
      <c r="ES42" s="17"/>
      <c r="ET42" s="17"/>
      <c r="EU42" s="17">
        <v>0</v>
      </c>
      <c r="EV42" s="17">
        <v>6.5</v>
      </c>
      <c r="EW42" s="17">
        <v>6.39</v>
      </c>
      <c r="EX42" s="17">
        <v>6.39</v>
      </c>
      <c r="EY42" s="17">
        <v>0.11</v>
      </c>
      <c r="EZ42" s="17">
        <v>463.2</v>
      </c>
      <c r="FA42" s="17">
        <v>460.67581000000001</v>
      </c>
      <c r="FB42" s="17">
        <v>460.67581000000001</v>
      </c>
      <c r="FC42" s="17">
        <v>2.5241899999999999</v>
      </c>
      <c r="FD42" s="17">
        <v>80.2</v>
      </c>
      <c r="FE42" s="17">
        <v>43.091900000000003</v>
      </c>
      <c r="FF42" s="17">
        <v>53.998730000000002</v>
      </c>
      <c r="FG42" s="17">
        <v>26.201270000000001</v>
      </c>
      <c r="FH42" s="17">
        <v>151.1</v>
      </c>
      <c r="FI42" s="17">
        <v>149.20860999999999</v>
      </c>
      <c r="FJ42" s="17">
        <v>149.20862</v>
      </c>
      <c r="FK42" s="17">
        <v>1.8913800000000001</v>
      </c>
      <c r="FL42" s="17">
        <v>34.299999999999997</v>
      </c>
      <c r="FM42" s="17">
        <v>22.53171</v>
      </c>
      <c r="FN42" s="17"/>
      <c r="FO42" s="17">
        <v>34.299999999999997</v>
      </c>
      <c r="FP42" s="17">
        <v>9.3000000000000007</v>
      </c>
      <c r="FQ42" s="17">
        <v>19.361409999999999</v>
      </c>
      <c r="FR42" s="17">
        <v>19.361409999999999</v>
      </c>
      <c r="FS42" s="17">
        <v>-10.06141</v>
      </c>
      <c r="FT42" s="17">
        <v>13.2</v>
      </c>
      <c r="FU42" s="17"/>
      <c r="FV42" s="17">
        <v>19.09892</v>
      </c>
      <c r="FW42" s="17">
        <v>-5.8989200000000004</v>
      </c>
      <c r="FX42" s="17">
        <v>92.3</v>
      </c>
      <c r="FY42" s="17">
        <v>88.000979999999998</v>
      </c>
      <c r="FZ42" s="17">
        <v>88.000979999999998</v>
      </c>
      <c r="GA42" s="17">
        <v>4.2990199999999996</v>
      </c>
      <c r="GB42" s="17">
        <v>146.03955999999999</v>
      </c>
      <c r="GC42" s="17">
        <v>146.85750999999999</v>
      </c>
      <c r="GD42" s="17">
        <v>161.67080000000001</v>
      </c>
      <c r="GE42" s="17">
        <v>-15.63124</v>
      </c>
      <c r="GF42" s="17">
        <v>146.3373</v>
      </c>
      <c r="GG42" s="17">
        <v>146.85750999999999</v>
      </c>
      <c r="GH42" s="17">
        <v>161.67080000000001</v>
      </c>
      <c r="GI42" s="17">
        <v>-15.333500000000001</v>
      </c>
      <c r="GJ42" s="17">
        <v>161.07988</v>
      </c>
      <c r="GK42" s="17">
        <v>146.85750999999999</v>
      </c>
      <c r="GL42" s="17">
        <v>161.67080000000001</v>
      </c>
      <c r="GM42" s="17">
        <v>-0.59092</v>
      </c>
      <c r="GN42" s="17">
        <v>109.8</v>
      </c>
      <c r="GO42" s="17">
        <v>102.43519000000001</v>
      </c>
      <c r="GP42" s="17">
        <v>111.3477</v>
      </c>
      <c r="GQ42" s="17">
        <v>-1.5477000000000001</v>
      </c>
      <c r="GR42" s="17">
        <v>5.6</v>
      </c>
      <c r="GS42" s="17">
        <v>3.0056699999999998</v>
      </c>
      <c r="GT42" s="17">
        <v>6.0084900000000001</v>
      </c>
      <c r="GU42" s="17">
        <v>-0.40849000000000002</v>
      </c>
      <c r="GV42" s="17">
        <v>3</v>
      </c>
      <c r="GW42" s="17"/>
      <c r="GX42" s="17">
        <v>5.02773</v>
      </c>
      <c r="GY42" s="17">
        <v>-2.02773</v>
      </c>
      <c r="GZ42" s="17">
        <v>34.200000000000003</v>
      </c>
      <c r="HA42" s="17">
        <v>36.537669999999999</v>
      </c>
      <c r="HB42" s="17">
        <v>36.537669999999999</v>
      </c>
      <c r="HC42" s="17">
        <v>-2.3376700000000001</v>
      </c>
      <c r="HD42" s="17">
        <v>45.7</v>
      </c>
      <c r="HE42" s="17">
        <v>44.44858</v>
      </c>
      <c r="HF42" s="17">
        <v>44.44858</v>
      </c>
      <c r="HG42" s="17">
        <v>1.25142</v>
      </c>
      <c r="HH42" s="17">
        <v>1.9</v>
      </c>
      <c r="HI42" s="17">
        <v>1.7435700000000001</v>
      </c>
      <c r="HJ42" s="17">
        <v>1.7435700000000001</v>
      </c>
      <c r="HK42" s="17">
        <v>0.15643000000000001</v>
      </c>
      <c r="HL42" s="17">
        <v>2.5</v>
      </c>
      <c r="HM42" s="17">
        <v>3.9771899999999998</v>
      </c>
      <c r="HN42" s="17">
        <v>3.9771899999999998</v>
      </c>
      <c r="HO42" s="17">
        <v>-1.47719</v>
      </c>
      <c r="HP42" s="17">
        <v>25</v>
      </c>
      <c r="HQ42" s="17">
        <v>15.00379</v>
      </c>
      <c r="HR42" s="17">
        <v>15.00379</v>
      </c>
      <c r="HS42" s="17">
        <v>9.9962099999999996</v>
      </c>
      <c r="HT42" s="17">
        <v>91.2</v>
      </c>
      <c r="HU42" s="17">
        <v>134.87055000000001</v>
      </c>
      <c r="HV42" s="17">
        <v>175.92723000000001</v>
      </c>
      <c r="HW42" s="17">
        <v>-84.727230000000006</v>
      </c>
      <c r="HX42" s="17">
        <v>17.399999999999999</v>
      </c>
      <c r="HY42" s="17">
        <v>0</v>
      </c>
      <c r="HZ42" s="17">
        <v>0</v>
      </c>
      <c r="IA42" s="17">
        <v>17.399999999999999</v>
      </c>
      <c r="IB42" s="17">
        <v>23.3</v>
      </c>
      <c r="IC42" s="17">
        <v>30</v>
      </c>
      <c r="ID42" s="17">
        <v>42.584429999999998</v>
      </c>
      <c r="IE42" s="17">
        <v>-19.28443</v>
      </c>
      <c r="IF42" s="17"/>
      <c r="IG42" s="17"/>
      <c r="IH42" s="17"/>
      <c r="II42" s="17">
        <v>0</v>
      </c>
      <c r="IJ42" s="17"/>
      <c r="IK42" s="17"/>
      <c r="IL42" s="17">
        <v>0</v>
      </c>
      <c r="IM42" s="17">
        <v>0</v>
      </c>
      <c r="IN42" s="17"/>
      <c r="IO42" s="17"/>
      <c r="IP42" s="17"/>
      <c r="IQ42" s="17">
        <v>0</v>
      </c>
      <c r="IR42" s="17"/>
      <c r="IS42" s="17"/>
      <c r="IT42" s="17"/>
      <c r="IU42" s="17">
        <v>0</v>
      </c>
      <c r="IV42" s="17"/>
      <c r="IW42" s="17"/>
      <c r="IX42" s="17"/>
      <c r="IY42" s="17">
        <v>0</v>
      </c>
      <c r="IZ42" s="17">
        <v>129.4</v>
      </c>
      <c r="JA42" s="17">
        <v>105.05535999999999</v>
      </c>
      <c r="JB42" s="17">
        <v>133.87922</v>
      </c>
      <c r="JC42" s="17">
        <v>-4.4792199999999998</v>
      </c>
      <c r="JD42" s="17">
        <v>167</v>
      </c>
      <c r="JE42" s="17">
        <v>176.48237</v>
      </c>
      <c r="JF42" s="17">
        <v>176.48237</v>
      </c>
      <c r="JG42" s="17">
        <v>-9.4823699999999995</v>
      </c>
      <c r="JH42" s="17">
        <v>165.5</v>
      </c>
      <c r="JI42" s="17">
        <v>176.48237</v>
      </c>
      <c r="JJ42" s="17">
        <v>176.48237</v>
      </c>
      <c r="JK42" s="17">
        <v>-10.98237</v>
      </c>
      <c r="JL42" s="17">
        <v>182.8</v>
      </c>
      <c r="JM42" s="17">
        <v>176.48237</v>
      </c>
      <c r="JN42" s="17">
        <v>176.48237</v>
      </c>
      <c r="JO42" s="17">
        <v>6.3176300000000003</v>
      </c>
      <c r="JP42" s="17">
        <v>254.6</v>
      </c>
      <c r="JQ42" s="17">
        <v>264.72354999999999</v>
      </c>
      <c r="JR42" s="17">
        <v>264.72354999999999</v>
      </c>
      <c r="JS42" s="17">
        <v>-10.12355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33.1</v>
      </c>
      <c r="KO42" s="17">
        <v>16.343209999999999</v>
      </c>
      <c r="KP42" s="17">
        <v>16.343209999999999</v>
      </c>
      <c r="KQ42" s="17">
        <v>16.756789999999999</v>
      </c>
      <c r="KR42" s="17">
        <v>0</v>
      </c>
      <c r="KS42" s="17"/>
      <c r="KT42" s="17">
        <v>0</v>
      </c>
      <c r="KU42" s="17">
        <v>0</v>
      </c>
      <c r="KV42" s="17"/>
      <c r="KW42" s="17"/>
      <c r="KX42" s="17"/>
      <c r="KY42" s="17">
        <v>0</v>
      </c>
      <c r="KZ42" s="17">
        <v>88.6</v>
      </c>
      <c r="LA42" s="17">
        <v>132.78855999999999</v>
      </c>
      <c r="LB42" s="17">
        <v>67.919690000000003</v>
      </c>
      <c r="LC42" s="17">
        <v>20.680309999999999</v>
      </c>
      <c r="LD42" s="17">
        <v>91.6</v>
      </c>
      <c r="LE42" s="17">
        <v>98.869330000000005</v>
      </c>
      <c r="LF42" s="17">
        <v>110.32398000000001</v>
      </c>
      <c r="LG42" s="17">
        <v>-18.723980000000001</v>
      </c>
      <c r="LH42" s="17">
        <v>64.2</v>
      </c>
      <c r="LI42" s="17">
        <v>67.725759999999994</v>
      </c>
      <c r="LJ42" s="17">
        <v>67.725759999999994</v>
      </c>
      <c r="LK42" s="17">
        <v>-3.52576</v>
      </c>
      <c r="LL42" s="17">
        <v>68.400000000000006</v>
      </c>
      <c r="LM42" s="17">
        <v>74.911069999999995</v>
      </c>
      <c r="LN42" s="17">
        <v>72.37388</v>
      </c>
      <c r="LO42" s="17">
        <v>-3.9738799999999999</v>
      </c>
      <c r="LP42" s="17">
        <v>30.2</v>
      </c>
      <c r="LQ42" s="17">
        <v>30.215479999999999</v>
      </c>
      <c r="LR42" s="17">
        <v>30.215479999999999</v>
      </c>
      <c r="LS42" s="17">
        <v>-1.5480000000000001E-2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/>
      <c r="MC42" s="17"/>
      <c r="MD42" s="17"/>
      <c r="ME42" s="17">
        <v>0</v>
      </c>
      <c r="MF42" s="17">
        <v>87.7</v>
      </c>
      <c r="MG42" s="17">
        <v>136.83714000000001</v>
      </c>
      <c r="MH42" s="17">
        <v>97.233159999999998</v>
      </c>
      <c r="MI42" s="17">
        <v>-9.5331600000000005</v>
      </c>
      <c r="MJ42" s="17">
        <v>87.9</v>
      </c>
      <c r="MK42" s="17">
        <v>136.83714000000001</v>
      </c>
      <c r="ML42" s="17">
        <v>97.233159999999998</v>
      </c>
      <c r="MM42" s="17">
        <v>-9.3331599999999995</v>
      </c>
      <c r="MN42" s="17">
        <v>110.5</v>
      </c>
      <c r="MO42" s="17">
        <v>136.83714000000001</v>
      </c>
      <c r="MP42" s="17">
        <v>97.233159999999998</v>
      </c>
      <c r="MQ42" s="17">
        <v>13.26684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/>
      <c r="NI42" s="17"/>
      <c r="NJ42" s="17"/>
      <c r="NK42" s="17">
        <v>0</v>
      </c>
      <c r="NL42" s="17"/>
      <c r="NM42" s="17"/>
      <c r="NN42" s="17"/>
      <c r="NO42" s="17">
        <v>0</v>
      </c>
      <c r="NP42" s="17"/>
      <c r="NQ42" s="17"/>
      <c r="NR42" s="17"/>
      <c r="NS42" s="17">
        <v>0</v>
      </c>
      <c r="NT42" s="17">
        <v>0</v>
      </c>
      <c r="NU42" s="17">
        <v>0.255</v>
      </c>
      <c r="NV42" s="17">
        <v>0.255</v>
      </c>
      <c r="NW42" s="17">
        <v>-0.255</v>
      </c>
      <c r="NX42" s="17">
        <v>116.3</v>
      </c>
      <c r="NY42" s="17">
        <v>101.7</v>
      </c>
      <c r="NZ42" s="17">
        <v>101.42</v>
      </c>
      <c r="OA42" s="17">
        <v>14.88</v>
      </c>
      <c r="OB42" s="17">
        <v>41.5</v>
      </c>
      <c r="OC42" s="17">
        <v>26.34</v>
      </c>
      <c r="OD42" s="17">
        <v>26.34</v>
      </c>
      <c r="OE42" s="17">
        <v>15.16</v>
      </c>
      <c r="OF42" s="17">
        <v>4.4000000000000004</v>
      </c>
      <c r="OG42" s="17">
        <v>5.5</v>
      </c>
      <c r="OH42" s="17">
        <v>5.117</v>
      </c>
      <c r="OI42" s="17">
        <v>-0.71699999999999997</v>
      </c>
      <c r="OJ42" s="17">
        <v>0.1</v>
      </c>
      <c r="OK42" s="17">
        <v>0.1</v>
      </c>
      <c r="OL42" s="17">
        <v>0.1</v>
      </c>
      <c r="OM42" s="17">
        <v>0</v>
      </c>
      <c r="ON42" s="17">
        <v>13.9</v>
      </c>
      <c r="OO42" s="17">
        <v>17.629770000000001</v>
      </c>
      <c r="OP42" s="17">
        <v>17.629770000000001</v>
      </c>
      <c r="OQ42" s="17">
        <v>-3.7297699999999998</v>
      </c>
      <c r="OR42" s="17">
        <v>9.9</v>
      </c>
      <c r="OS42" s="17">
        <v>9</v>
      </c>
      <c r="OT42" s="17">
        <v>9</v>
      </c>
      <c r="OU42" s="17">
        <v>0.9</v>
      </c>
      <c r="OV42" s="17">
        <v>1.8</v>
      </c>
      <c r="OW42" s="17">
        <v>0</v>
      </c>
      <c r="OX42" s="17">
        <v>1.46</v>
      </c>
      <c r="OY42" s="17">
        <v>0.34</v>
      </c>
      <c r="OZ42" s="17"/>
      <c r="PA42" s="17">
        <v>2</v>
      </c>
      <c r="PB42" s="17">
        <v>2</v>
      </c>
      <c r="PC42" s="17">
        <v>-2</v>
      </c>
      <c r="PD42" s="17">
        <v>3.6</v>
      </c>
      <c r="PE42" s="17">
        <v>3.6</v>
      </c>
      <c r="PF42" s="17">
        <v>3.6</v>
      </c>
      <c r="PG42" s="17">
        <v>0</v>
      </c>
      <c r="PH42" s="17">
        <v>2.5</v>
      </c>
      <c r="PI42" s="17">
        <v>3.4</v>
      </c>
      <c r="PJ42" s="17">
        <v>3.4</v>
      </c>
      <c r="PK42" s="17">
        <v>-0.9</v>
      </c>
      <c r="PL42" s="17">
        <v>20.399999999999999</v>
      </c>
      <c r="PM42" s="17">
        <v>19.588640000000002</v>
      </c>
      <c r="PN42" s="17">
        <v>19.588640000000002</v>
      </c>
      <c r="PO42" s="17">
        <v>0.81135999999999997</v>
      </c>
      <c r="PP42" s="17">
        <v>13</v>
      </c>
      <c r="PQ42" s="17">
        <v>19.588640000000002</v>
      </c>
      <c r="PR42" s="17">
        <v>19.588640000000002</v>
      </c>
      <c r="PS42" s="17">
        <v>-6.5886399999999998</v>
      </c>
      <c r="PT42" s="17">
        <v>3.1</v>
      </c>
      <c r="PU42" s="17">
        <v>4</v>
      </c>
      <c r="PV42" s="17">
        <v>4</v>
      </c>
      <c r="PW42" s="17">
        <v>-0.9</v>
      </c>
      <c r="PX42" s="17">
        <v>3.6</v>
      </c>
      <c r="PY42" s="17">
        <v>3.4</v>
      </c>
      <c r="PZ42" s="17">
        <v>3.4</v>
      </c>
      <c r="QA42" s="17">
        <v>0.2</v>
      </c>
      <c r="QB42" s="17">
        <v>18.600000000000001</v>
      </c>
      <c r="QC42" s="17"/>
      <c r="QD42" s="17"/>
      <c r="QE42" s="17">
        <v>18.600000000000001</v>
      </c>
      <c r="QF42" s="17">
        <v>5.0999999999999996</v>
      </c>
      <c r="QG42" s="17">
        <v>1.3740000000000001</v>
      </c>
      <c r="QH42" s="17">
        <v>1.3740000000000001</v>
      </c>
      <c r="QI42" s="17">
        <v>3.726</v>
      </c>
      <c r="QJ42" s="17">
        <v>7</v>
      </c>
      <c r="QK42" s="17">
        <v>9.44</v>
      </c>
      <c r="QL42" s="17">
        <v>9.44</v>
      </c>
      <c r="QM42" s="17">
        <v>-2.44</v>
      </c>
      <c r="QN42" s="17">
        <v>27.4</v>
      </c>
      <c r="QO42" s="17">
        <v>25.2</v>
      </c>
      <c r="QP42" s="17">
        <v>24.7</v>
      </c>
      <c r="QQ42" s="17">
        <v>2.7</v>
      </c>
      <c r="QR42" s="17">
        <v>77.7</v>
      </c>
      <c r="QS42" s="17">
        <v>82.16</v>
      </c>
      <c r="QT42" s="17">
        <v>82.16</v>
      </c>
      <c r="QU42" s="17">
        <v>-4.46</v>
      </c>
      <c r="QV42" s="17">
        <v>4.8</v>
      </c>
      <c r="QW42" s="17">
        <v>4.2</v>
      </c>
      <c r="QX42" s="17">
        <v>4.2</v>
      </c>
      <c r="QY42" s="17">
        <v>0.6</v>
      </c>
      <c r="QZ42" s="17">
        <v>2.2000000000000002</v>
      </c>
      <c r="RA42" s="17">
        <v>2.4</v>
      </c>
      <c r="RB42" s="17">
        <v>2.4</v>
      </c>
      <c r="RC42" s="17">
        <v>-0.2</v>
      </c>
      <c r="RD42" s="17"/>
      <c r="RE42" s="17"/>
      <c r="RF42" s="17"/>
      <c r="RG42" s="17">
        <v>0</v>
      </c>
      <c r="RH42" s="17">
        <v>2.7</v>
      </c>
      <c r="RI42" s="17">
        <v>2.8</v>
      </c>
      <c r="RJ42" s="17">
        <v>2.8</v>
      </c>
      <c r="RK42" s="17">
        <v>-0.1</v>
      </c>
      <c r="RL42" s="17">
        <v>1.5</v>
      </c>
      <c r="RM42" s="17">
        <v>3.1E-2</v>
      </c>
      <c r="RN42" s="17">
        <v>3.1E-2</v>
      </c>
      <c r="RO42" s="17">
        <v>1.4690000000000001</v>
      </c>
      <c r="RP42" s="17">
        <v>3.5</v>
      </c>
      <c r="RQ42" s="17">
        <v>3.5489999999999999</v>
      </c>
      <c r="RR42" s="17">
        <v>3.5489999999999999</v>
      </c>
      <c r="RS42" s="17">
        <v>-4.9000000000000002E-2</v>
      </c>
      <c r="RT42" s="17">
        <v>7</v>
      </c>
      <c r="RU42" s="17">
        <v>0</v>
      </c>
      <c r="RV42" s="17">
        <v>0</v>
      </c>
      <c r="RW42" s="17">
        <v>7</v>
      </c>
      <c r="RX42" s="17">
        <v>2</v>
      </c>
      <c r="RY42" s="17">
        <v>2</v>
      </c>
      <c r="RZ42" s="17">
        <v>2</v>
      </c>
      <c r="SA42" s="17">
        <v>0</v>
      </c>
      <c r="SB42" s="17">
        <v>0.6</v>
      </c>
      <c r="SC42" s="17">
        <v>0.7</v>
      </c>
      <c r="SD42" s="17">
        <v>0.7</v>
      </c>
      <c r="SE42" s="17">
        <v>-0.1</v>
      </c>
      <c r="SF42" s="17">
        <v>10</v>
      </c>
      <c r="SG42" s="17">
        <v>10.38198</v>
      </c>
      <c r="SH42" s="17">
        <v>10.38198</v>
      </c>
      <c r="SI42" s="17">
        <v>-0.38197999999999999</v>
      </c>
      <c r="SJ42" s="17">
        <v>9.1</v>
      </c>
      <c r="SK42" s="17">
        <v>8.9</v>
      </c>
      <c r="SL42" s="17">
        <v>8.9</v>
      </c>
      <c r="SM42" s="17">
        <v>0.2</v>
      </c>
      <c r="SN42" s="17">
        <v>20.100000000000001</v>
      </c>
      <c r="SO42" s="17">
        <v>19.588640000000002</v>
      </c>
      <c r="SP42" s="17">
        <v>19.588640000000002</v>
      </c>
      <c r="SQ42" s="17">
        <v>0.51136000000000004</v>
      </c>
      <c r="SR42" s="17"/>
      <c r="SS42" s="17">
        <v>19.588640000000002</v>
      </c>
      <c r="ST42" s="17">
        <v>19.588640000000002</v>
      </c>
      <c r="SU42" s="17">
        <v>-19.588640000000002</v>
      </c>
      <c r="SV42" s="17">
        <v>20</v>
      </c>
      <c r="SW42" s="17">
        <v>19.09892</v>
      </c>
      <c r="SX42" s="17">
        <v>19.09892</v>
      </c>
      <c r="SY42" s="17">
        <v>0.90107999999999999</v>
      </c>
      <c r="SZ42" s="17">
        <v>13</v>
      </c>
      <c r="TA42" s="17">
        <v>12.8</v>
      </c>
      <c r="TB42" s="17">
        <v>15.41</v>
      </c>
      <c r="TC42" s="17">
        <v>-2.41</v>
      </c>
      <c r="TD42" s="17">
        <v>81.8</v>
      </c>
      <c r="TE42" s="17">
        <v>63.1</v>
      </c>
      <c r="TF42" s="17">
        <v>70.14</v>
      </c>
      <c r="TG42" s="17">
        <v>11.66</v>
      </c>
      <c r="TH42" s="17">
        <v>12.1</v>
      </c>
      <c r="TI42" s="17">
        <v>10.6</v>
      </c>
      <c r="TJ42" s="17">
        <v>10.6</v>
      </c>
      <c r="TK42" s="17">
        <v>1.5</v>
      </c>
      <c r="TL42" s="17">
        <v>88</v>
      </c>
      <c r="TM42" s="17">
        <v>73</v>
      </c>
      <c r="TN42" s="17">
        <v>69.56</v>
      </c>
      <c r="TO42" s="17">
        <v>18.440000000000001</v>
      </c>
      <c r="TP42" s="17">
        <v>86.3</v>
      </c>
      <c r="TQ42" s="17">
        <v>75.099999999999994</v>
      </c>
      <c r="TR42" s="17">
        <v>73.349999999999994</v>
      </c>
      <c r="TS42" s="17">
        <v>12.95</v>
      </c>
      <c r="TT42" s="17">
        <v>9.8000000000000007</v>
      </c>
      <c r="TU42" s="17">
        <v>11.5</v>
      </c>
      <c r="TV42" s="17">
        <v>11.5</v>
      </c>
      <c r="TW42" s="17">
        <v>-1.7</v>
      </c>
      <c r="TX42" s="17">
        <v>13.8</v>
      </c>
      <c r="TY42" s="17">
        <v>9.73</v>
      </c>
      <c r="TZ42" s="17">
        <v>9.73</v>
      </c>
      <c r="UA42" s="17">
        <v>4.07</v>
      </c>
      <c r="UB42" s="17">
        <v>20.9</v>
      </c>
      <c r="UC42" s="17">
        <v>20.568069999999999</v>
      </c>
      <c r="UD42" s="17">
        <v>20.568069999999999</v>
      </c>
      <c r="UE42" s="17">
        <v>0.33193</v>
      </c>
      <c r="UF42" s="17">
        <v>7.6</v>
      </c>
      <c r="UG42" s="17">
        <v>8</v>
      </c>
      <c r="UH42" s="17">
        <v>8</v>
      </c>
      <c r="UI42" s="17">
        <v>-0.4</v>
      </c>
      <c r="UJ42" s="17">
        <v>5</v>
      </c>
      <c r="UK42" s="17">
        <v>7.4</v>
      </c>
      <c r="UL42" s="17">
        <v>7.4</v>
      </c>
      <c r="UM42" s="17">
        <v>-2.4</v>
      </c>
      <c r="UN42" s="17">
        <v>20.399999999999999</v>
      </c>
      <c r="UO42" s="17">
        <v>10</v>
      </c>
      <c r="UP42" s="17">
        <v>10</v>
      </c>
      <c r="UQ42" s="17">
        <v>10.4</v>
      </c>
      <c r="UR42" s="17">
        <v>20.399999999999999</v>
      </c>
      <c r="US42" s="17">
        <v>10</v>
      </c>
      <c r="UT42" s="17">
        <v>10</v>
      </c>
      <c r="UU42" s="17">
        <v>10.4</v>
      </c>
      <c r="UV42" s="17">
        <v>20</v>
      </c>
      <c r="UW42" s="17">
        <v>10</v>
      </c>
      <c r="UX42" s="17">
        <v>10</v>
      </c>
      <c r="UY42" s="17">
        <v>10</v>
      </c>
      <c r="UZ42" s="17">
        <v>6.7</v>
      </c>
      <c r="VA42" s="17">
        <v>6.1</v>
      </c>
      <c r="VB42" s="17">
        <v>5.0999999999999996</v>
      </c>
      <c r="VC42" s="17">
        <v>1.6</v>
      </c>
      <c r="VD42" s="17">
        <v>3.3</v>
      </c>
      <c r="VE42" s="17">
        <v>0.84299999999999997</v>
      </c>
      <c r="VF42" s="17">
        <v>0.84299999999999997</v>
      </c>
      <c r="VG42" s="17">
        <v>2.4569999999999999</v>
      </c>
      <c r="VH42" s="17">
        <v>22.7</v>
      </c>
      <c r="VI42" s="17">
        <v>49.96</v>
      </c>
      <c r="VJ42" s="17">
        <v>49.96</v>
      </c>
      <c r="VK42" s="17">
        <v>-27.26</v>
      </c>
      <c r="VL42" s="17">
        <v>0.6</v>
      </c>
      <c r="VM42" s="17">
        <v>0.6</v>
      </c>
      <c r="VN42" s="17">
        <v>0.6</v>
      </c>
      <c r="VO42" s="17">
        <v>0</v>
      </c>
      <c r="VP42" s="17">
        <v>128.69999999999999</v>
      </c>
      <c r="VQ42" s="17">
        <v>128.80000000000001</v>
      </c>
      <c r="VR42" s="17">
        <v>128.94</v>
      </c>
      <c r="VS42" s="17">
        <v>-0.24</v>
      </c>
      <c r="VT42" s="17">
        <v>88.9</v>
      </c>
      <c r="VU42" s="17">
        <v>48.714770000000001</v>
      </c>
      <c r="VV42" s="17"/>
      <c r="VW42" s="17">
        <v>88.9</v>
      </c>
      <c r="VX42" s="17">
        <v>19.2</v>
      </c>
      <c r="VY42" s="17">
        <v>21.7</v>
      </c>
      <c r="VZ42" s="17">
        <v>13.37288</v>
      </c>
      <c r="WA42" s="17">
        <v>5.8271199999999999</v>
      </c>
      <c r="WB42" s="17">
        <v>2.7</v>
      </c>
      <c r="WC42" s="17">
        <v>1.2070000000000001</v>
      </c>
      <c r="WD42" s="17">
        <v>1.2070000000000001</v>
      </c>
      <c r="WE42" s="17">
        <v>1.4930000000000001</v>
      </c>
      <c r="WF42" s="17">
        <v>0</v>
      </c>
      <c r="WG42" s="17"/>
      <c r="WH42" s="17"/>
      <c r="WI42" s="17">
        <v>0</v>
      </c>
      <c r="WJ42" s="17">
        <v>20</v>
      </c>
      <c r="WK42" s="17">
        <v>19.09892</v>
      </c>
      <c r="WL42" s="17">
        <v>19.09892</v>
      </c>
      <c r="WM42" s="17">
        <v>0.90107999999999999</v>
      </c>
      <c r="WN42" s="17">
        <v>9.6</v>
      </c>
      <c r="WO42" s="17">
        <v>12.9</v>
      </c>
      <c r="WP42" s="17">
        <v>12.9</v>
      </c>
      <c r="WQ42" s="17">
        <v>-3.3</v>
      </c>
      <c r="WR42" s="17">
        <v>43.7</v>
      </c>
      <c r="WS42" s="17">
        <v>77</v>
      </c>
      <c r="WT42" s="17">
        <v>74</v>
      </c>
      <c r="WU42" s="17">
        <v>-30.3</v>
      </c>
      <c r="WV42" s="17">
        <v>34.799999999999997</v>
      </c>
      <c r="WW42" s="17"/>
      <c r="WX42" s="17"/>
      <c r="WY42" s="17">
        <v>34.799999999999997</v>
      </c>
      <c r="WZ42" s="17">
        <v>29.3</v>
      </c>
      <c r="XA42" s="17">
        <v>29.184000000000001</v>
      </c>
      <c r="XB42" s="17">
        <v>29.184000000000001</v>
      </c>
      <c r="XC42" s="17">
        <v>0.11600000000000001</v>
      </c>
      <c r="XD42" s="17">
        <v>2.9</v>
      </c>
      <c r="XE42" s="17">
        <v>2.8159999999999998</v>
      </c>
      <c r="XF42" s="17">
        <v>2.8159999999999998</v>
      </c>
      <c r="XG42" s="17">
        <v>8.4000000000000005E-2</v>
      </c>
      <c r="XH42" s="17">
        <v>14</v>
      </c>
      <c r="XI42" s="17">
        <v>14</v>
      </c>
      <c r="XJ42" s="17">
        <v>14</v>
      </c>
      <c r="XK42" s="17">
        <v>0</v>
      </c>
      <c r="XL42" s="17">
        <v>15.4</v>
      </c>
      <c r="XM42" s="17">
        <v>17</v>
      </c>
      <c r="XN42" s="17">
        <v>17</v>
      </c>
      <c r="XO42" s="17">
        <v>-1.6</v>
      </c>
      <c r="XP42" s="17">
        <v>8</v>
      </c>
      <c r="XQ42" s="17">
        <v>7.5</v>
      </c>
      <c r="XR42" s="17">
        <v>7.5</v>
      </c>
      <c r="XS42" s="17">
        <v>0.5</v>
      </c>
    </row>
    <row r="43" spans="1:643" ht="24" customHeight="1">
      <c r="A43" s="1"/>
      <c r="B43" s="16" t="s">
        <v>63</v>
      </c>
      <c r="C43" s="16" t="s">
        <v>649</v>
      </c>
      <c r="D43" s="17">
        <v>1</v>
      </c>
      <c r="E43" s="17">
        <v>0.93</v>
      </c>
      <c r="F43" s="17">
        <v>0.93</v>
      </c>
      <c r="G43" s="17">
        <v>7.0000000000000007E-2</v>
      </c>
      <c r="H43" s="17">
        <v>1.6</v>
      </c>
      <c r="I43" s="17">
        <v>1.65</v>
      </c>
      <c r="J43" s="17">
        <v>1.65</v>
      </c>
      <c r="K43" s="17">
        <v>-0.05</v>
      </c>
      <c r="L43" s="17">
        <v>600.1</v>
      </c>
      <c r="M43" s="17">
        <v>600.00711000000001</v>
      </c>
      <c r="N43" s="17">
        <v>600.00711000000001</v>
      </c>
      <c r="O43" s="17">
        <v>9.289E-2</v>
      </c>
      <c r="P43" s="17">
        <v>201.9</v>
      </c>
      <c r="Q43" s="17">
        <v>196.91358</v>
      </c>
      <c r="R43" s="17">
        <v>196.91358</v>
      </c>
      <c r="S43" s="17">
        <v>4.9864199999999999</v>
      </c>
      <c r="T43" s="17">
        <v>0</v>
      </c>
      <c r="U43" s="17"/>
      <c r="V43" s="17"/>
      <c r="W43" s="17">
        <v>0</v>
      </c>
      <c r="X43" s="17">
        <v>0</v>
      </c>
      <c r="Y43" s="17">
        <v>0</v>
      </c>
      <c r="Z43" s="17"/>
      <c r="AA43" s="17">
        <v>0</v>
      </c>
      <c r="AB43" s="17">
        <v>19.2</v>
      </c>
      <c r="AC43" s="17">
        <v>0</v>
      </c>
      <c r="AD43" s="17">
        <v>12.09104</v>
      </c>
      <c r="AE43" s="17">
        <v>7.1089599999999997</v>
      </c>
      <c r="AF43" s="17">
        <v>236.5</v>
      </c>
      <c r="AG43" s="17">
        <v>246</v>
      </c>
      <c r="AH43" s="17">
        <v>246</v>
      </c>
      <c r="AI43" s="17">
        <v>-9.5</v>
      </c>
      <c r="AJ43" s="17"/>
      <c r="AK43" s="17"/>
      <c r="AL43" s="17">
        <v>27.579160000000002</v>
      </c>
      <c r="AM43" s="17">
        <v>-27.579160000000002</v>
      </c>
      <c r="AN43" s="17"/>
      <c r="AO43" s="17"/>
      <c r="AP43" s="17"/>
      <c r="AQ43" s="17">
        <v>0</v>
      </c>
      <c r="AR43" s="17">
        <v>123</v>
      </c>
      <c r="AS43" s="17">
        <v>116.66667</v>
      </c>
      <c r="AT43" s="17">
        <v>116.66667</v>
      </c>
      <c r="AU43" s="17">
        <v>6.3333300000000001</v>
      </c>
      <c r="AV43" s="17">
        <v>123.1</v>
      </c>
      <c r="AW43" s="17">
        <v>116.66667</v>
      </c>
      <c r="AX43" s="17">
        <v>116.66667</v>
      </c>
      <c r="AY43" s="17">
        <v>6.4333299999999998</v>
      </c>
      <c r="AZ43" s="17">
        <v>122.9</v>
      </c>
      <c r="BA43" s="17">
        <v>116.66667</v>
      </c>
      <c r="BB43" s="17">
        <v>116.66667</v>
      </c>
      <c r="BC43" s="17">
        <v>6.2333299999999996</v>
      </c>
      <c r="BD43" s="17">
        <v>235.9</v>
      </c>
      <c r="BE43" s="17">
        <v>175</v>
      </c>
      <c r="BF43" s="17">
        <v>175</v>
      </c>
      <c r="BG43" s="17">
        <v>60.9</v>
      </c>
      <c r="BH43" s="17"/>
      <c r="BI43" s="17"/>
      <c r="BJ43" s="17"/>
      <c r="BK43" s="17">
        <v>0</v>
      </c>
      <c r="BL43" s="17"/>
      <c r="BM43" s="17"/>
      <c r="BN43" s="17"/>
      <c r="BO43" s="17">
        <v>0</v>
      </c>
      <c r="BP43" s="17">
        <v>557.4</v>
      </c>
      <c r="BQ43" s="17">
        <v>570.52498000000003</v>
      </c>
      <c r="BR43" s="17">
        <v>570.52498000000003</v>
      </c>
      <c r="BS43" s="17">
        <v>-13.124980000000001</v>
      </c>
      <c r="BT43" s="17">
        <v>10.199999999999999</v>
      </c>
      <c r="BU43" s="17">
        <v>10.212540000000001</v>
      </c>
      <c r="BV43" s="17">
        <v>10.212540000000001</v>
      </c>
      <c r="BW43" s="17">
        <v>-1.2540000000000001E-2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/>
      <c r="CG43" s="17"/>
      <c r="CH43" s="17"/>
      <c r="CI43" s="17">
        <v>0</v>
      </c>
      <c r="CJ43" s="17"/>
      <c r="CK43" s="17"/>
      <c r="CL43" s="17"/>
      <c r="CM43" s="17">
        <v>0</v>
      </c>
      <c r="CN43" s="17">
        <v>161.19999999999999</v>
      </c>
      <c r="CO43" s="17">
        <v>165.3526</v>
      </c>
      <c r="CP43" s="17">
        <v>165.3526</v>
      </c>
      <c r="CQ43" s="17">
        <v>-4.1525999999999996</v>
      </c>
      <c r="CR43" s="17">
        <v>6.7</v>
      </c>
      <c r="CS43" s="17">
        <v>4.2400599999999997</v>
      </c>
      <c r="CT43" s="17">
        <v>4.2400599999999997</v>
      </c>
      <c r="CU43" s="17">
        <v>2.45994</v>
      </c>
      <c r="CV43" s="17"/>
      <c r="CW43" s="17"/>
      <c r="CX43" s="17"/>
      <c r="CY43" s="17">
        <v>0</v>
      </c>
      <c r="CZ43" s="17">
        <v>6.8</v>
      </c>
      <c r="DA43" s="17">
        <v>6.8787000000000003</v>
      </c>
      <c r="DB43" s="17">
        <v>6.8787000000000003</v>
      </c>
      <c r="DC43" s="17">
        <v>-7.8700000000000006E-2</v>
      </c>
      <c r="DD43" s="17">
        <v>10.199999999999999</v>
      </c>
      <c r="DE43" s="17">
        <v>10.038970000000001</v>
      </c>
      <c r="DF43" s="17">
        <v>10.038970000000001</v>
      </c>
      <c r="DG43" s="17">
        <v>0.16103000000000001</v>
      </c>
      <c r="DH43" s="17">
        <v>79.2</v>
      </c>
      <c r="DI43" s="17">
        <v>70</v>
      </c>
      <c r="DJ43" s="17">
        <v>75.125380000000007</v>
      </c>
      <c r="DK43" s="17">
        <v>4.0746200000000004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/>
      <c r="DY43" s="17"/>
      <c r="DZ43" s="17"/>
      <c r="EA43" s="17">
        <v>0</v>
      </c>
      <c r="EB43" s="17">
        <v>110.7</v>
      </c>
      <c r="EC43" s="17">
        <v>113.3477</v>
      </c>
      <c r="ED43" s="17">
        <v>113.3477</v>
      </c>
      <c r="EE43" s="17">
        <v>-2.6476999999999999</v>
      </c>
      <c r="EF43" s="17">
        <v>152.9</v>
      </c>
      <c r="EG43" s="17">
        <v>221.68906000000001</v>
      </c>
      <c r="EH43" s="17">
        <v>221.68907999999999</v>
      </c>
      <c r="EI43" s="17">
        <v>-68.789079999999998</v>
      </c>
      <c r="EJ43" s="17"/>
      <c r="EK43" s="17"/>
      <c r="EL43" s="17"/>
      <c r="EM43" s="17">
        <v>0</v>
      </c>
      <c r="EN43" s="17"/>
      <c r="EO43" s="17"/>
      <c r="EP43" s="17"/>
      <c r="EQ43" s="17">
        <v>0</v>
      </c>
      <c r="ER43" s="17"/>
      <c r="ES43" s="17"/>
      <c r="ET43" s="17"/>
      <c r="EU43" s="17">
        <v>0</v>
      </c>
      <c r="EV43" s="17">
        <v>6.5</v>
      </c>
      <c r="EW43" s="17">
        <v>6.39</v>
      </c>
      <c r="EX43" s="17">
        <v>6.39</v>
      </c>
      <c r="EY43" s="17">
        <v>0.11</v>
      </c>
      <c r="EZ43" s="17">
        <v>461.7</v>
      </c>
      <c r="FA43" s="17">
        <v>460.67581000000001</v>
      </c>
      <c r="FB43" s="17">
        <v>460.67581000000001</v>
      </c>
      <c r="FC43" s="17">
        <v>1.0241899999999999</v>
      </c>
      <c r="FD43" s="17">
        <v>77.599999999999994</v>
      </c>
      <c r="FE43" s="17">
        <v>43.091900000000003</v>
      </c>
      <c r="FF43" s="17">
        <v>53.998730000000002</v>
      </c>
      <c r="FG43" s="17">
        <v>23.60127</v>
      </c>
      <c r="FH43" s="17">
        <v>150.4</v>
      </c>
      <c r="FI43" s="17">
        <v>149.20860999999999</v>
      </c>
      <c r="FJ43" s="17">
        <v>149.20862</v>
      </c>
      <c r="FK43" s="17">
        <v>1.1913800000000001</v>
      </c>
      <c r="FL43" s="17">
        <v>34.799999999999997</v>
      </c>
      <c r="FM43" s="17">
        <v>22.53171</v>
      </c>
      <c r="FN43" s="17"/>
      <c r="FO43" s="17">
        <v>34.799999999999997</v>
      </c>
      <c r="FP43" s="17">
        <v>13.5</v>
      </c>
      <c r="FQ43" s="17">
        <v>19.361409999999999</v>
      </c>
      <c r="FR43" s="17">
        <v>19.361409999999999</v>
      </c>
      <c r="FS43" s="17">
        <v>-5.8614100000000002</v>
      </c>
      <c r="FT43" s="17">
        <v>13.2</v>
      </c>
      <c r="FU43" s="17"/>
      <c r="FV43" s="17">
        <v>19.09892</v>
      </c>
      <c r="FW43" s="17">
        <v>-5.8989200000000004</v>
      </c>
      <c r="FX43" s="17">
        <v>86</v>
      </c>
      <c r="FY43" s="17">
        <v>88.000979999999998</v>
      </c>
      <c r="FZ43" s="17">
        <v>88.000979999999998</v>
      </c>
      <c r="GA43" s="17">
        <v>-2.0009800000000002</v>
      </c>
      <c r="GB43" s="17">
        <v>148.42500000000001</v>
      </c>
      <c r="GC43" s="17">
        <v>177.50102000000001</v>
      </c>
      <c r="GD43" s="17">
        <v>154.56983</v>
      </c>
      <c r="GE43" s="17">
        <v>-6.1448299999999998</v>
      </c>
      <c r="GF43" s="17">
        <v>149.31049999999999</v>
      </c>
      <c r="GG43" s="17">
        <v>177.50102000000001</v>
      </c>
      <c r="GH43" s="17">
        <v>154.56983</v>
      </c>
      <c r="GI43" s="17">
        <v>-5.2593300000000003</v>
      </c>
      <c r="GJ43" s="17">
        <v>166.73427000000001</v>
      </c>
      <c r="GK43" s="17">
        <v>177.50102000000001</v>
      </c>
      <c r="GL43" s="17">
        <v>154.56983</v>
      </c>
      <c r="GM43" s="17">
        <v>12.164440000000001</v>
      </c>
      <c r="GN43" s="17">
        <v>107.6</v>
      </c>
      <c r="GO43" s="17">
        <v>103.03728</v>
      </c>
      <c r="GP43" s="17">
        <v>111.3477</v>
      </c>
      <c r="GQ43" s="17">
        <v>-3.7477</v>
      </c>
      <c r="GR43" s="17">
        <v>5.5</v>
      </c>
      <c r="GS43" s="17">
        <v>3.0056699999999998</v>
      </c>
      <c r="GT43" s="17">
        <v>6.0084900000000001</v>
      </c>
      <c r="GU43" s="17">
        <v>-0.50849</v>
      </c>
      <c r="GV43" s="17">
        <v>2.8</v>
      </c>
      <c r="GW43" s="17"/>
      <c r="GX43" s="17">
        <v>5.02773</v>
      </c>
      <c r="GY43" s="17">
        <v>-2.2277300000000002</v>
      </c>
      <c r="GZ43" s="17">
        <v>33</v>
      </c>
      <c r="HA43" s="17">
        <v>36.537669999999999</v>
      </c>
      <c r="HB43" s="17">
        <v>36.537669999999999</v>
      </c>
      <c r="HC43" s="17">
        <v>-3.5376699999999999</v>
      </c>
      <c r="HD43" s="17">
        <v>45.2</v>
      </c>
      <c r="HE43" s="17">
        <v>44.44858</v>
      </c>
      <c r="HF43" s="17">
        <v>44.44858</v>
      </c>
      <c r="HG43" s="17">
        <v>0.75141999999999998</v>
      </c>
      <c r="HH43" s="17">
        <v>1.9</v>
      </c>
      <c r="HI43" s="17">
        <v>1.7435700000000001</v>
      </c>
      <c r="HJ43" s="17">
        <v>1.7435700000000001</v>
      </c>
      <c r="HK43" s="17">
        <v>0.15643000000000001</v>
      </c>
      <c r="HL43" s="17">
        <v>2.5</v>
      </c>
      <c r="HM43" s="17">
        <v>3.9771899999999998</v>
      </c>
      <c r="HN43" s="17">
        <v>3.9771899999999998</v>
      </c>
      <c r="HO43" s="17">
        <v>-1.47719</v>
      </c>
      <c r="HP43" s="17">
        <v>12.3</v>
      </c>
      <c r="HQ43" s="17">
        <v>15.00379</v>
      </c>
      <c r="HR43" s="17">
        <v>15.00379</v>
      </c>
      <c r="HS43" s="17">
        <v>-2.7037900000000001</v>
      </c>
      <c r="HT43" s="17">
        <v>139.4</v>
      </c>
      <c r="HU43" s="17">
        <v>134.46833000000001</v>
      </c>
      <c r="HV43" s="17">
        <v>175.92723000000001</v>
      </c>
      <c r="HW43" s="17">
        <v>-36.527230000000003</v>
      </c>
      <c r="HX43" s="17">
        <v>16.600000000000001</v>
      </c>
      <c r="HY43" s="17">
        <v>0</v>
      </c>
      <c r="HZ43" s="17">
        <v>0</v>
      </c>
      <c r="IA43" s="17">
        <v>16.600000000000001</v>
      </c>
      <c r="IB43" s="17">
        <v>24.9</v>
      </c>
      <c r="IC43" s="17">
        <v>30</v>
      </c>
      <c r="ID43" s="17">
        <v>57.990749999999998</v>
      </c>
      <c r="IE43" s="17">
        <v>-33.09075</v>
      </c>
      <c r="IF43" s="17"/>
      <c r="IG43" s="17"/>
      <c r="IH43" s="17"/>
      <c r="II43" s="17">
        <v>0</v>
      </c>
      <c r="IJ43" s="17"/>
      <c r="IK43" s="17"/>
      <c r="IL43" s="17">
        <v>0</v>
      </c>
      <c r="IM43" s="17">
        <v>0</v>
      </c>
      <c r="IN43" s="17"/>
      <c r="IO43" s="17"/>
      <c r="IP43" s="17"/>
      <c r="IQ43" s="17">
        <v>0</v>
      </c>
      <c r="IR43" s="17"/>
      <c r="IS43" s="17"/>
      <c r="IT43" s="17"/>
      <c r="IU43" s="17">
        <v>0</v>
      </c>
      <c r="IV43" s="17"/>
      <c r="IW43" s="17"/>
      <c r="IX43" s="17"/>
      <c r="IY43" s="17">
        <v>0</v>
      </c>
      <c r="IZ43" s="17">
        <v>128.6</v>
      </c>
      <c r="JA43" s="17">
        <v>105.78154000000001</v>
      </c>
      <c r="JB43" s="17">
        <v>133.87922</v>
      </c>
      <c r="JC43" s="17">
        <v>-5.2792199999999996</v>
      </c>
      <c r="JD43" s="17">
        <v>130.69999999999999</v>
      </c>
      <c r="JE43" s="17">
        <v>177.19541000000001</v>
      </c>
      <c r="JF43" s="17">
        <v>177.19541000000001</v>
      </c>
      <c r="JG43" s="17">
        <v>-46.49541</v>
      </c>
      <c r="JH43" s="17">
        <v>130.6</v>
      </c>
      <c r="JI43" s="17">
        <v>177.19541000000001</v>
      </c>
      <c r="JJ43" s="17">
        <v>177.19541000000001</v>
      </c>
      <c r="JK43" s="17">
        <v>-46.595410000000001</v>
      </c>
      <c r="JL43" s="17">
        <v>130.30000000000001</v>
      </c>
      <c r="JM43" s="17">
        <v>177.19541000000001</v>
      </c>
      <c r="JN43" s="17">
        <v>177.19541000000001</v>
      </c>
      <c r="JO43" s="17">
        <v>-46.895409999999998</v>
      </c>
      <c r="JP43" s="17">
        <v>209.4</v>
      </c>
      <c r="JQ43" s="17">
        <v>265.79311999999999</v>
      </c>
      <c r="JR43" s="17">
        <v>265.79311999999999</v>
      </c>
      <c r="JS43" s="17">
        <v>-56.393120000000003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31.6</v>
      </c>
      <c r="KO43" s="17">
        <v>16.343209999999999</v>
      </c>
      <c r="KP43" s="17">
        <v>16.343209999999999</v>
      </c>
      <c r="KQ43" s="17">
        <v>15.256790000000001</v>
      </c>
      <c r="KR43" s="17">
        <v>0</v>
      </c>
      <c r="KS43" s="17"/>
      <c r="KT43" s="17">
        <v>0</v>
      </c>
      <c r="KU43" s="17">
        <v>0</v>
      </c>
      <c r="KV43" s="17"/>
      <c r="KW43" s="17"/>
      <c r="KX43" s="17"/>
      <c r="KY43" s="17">
        <v>0</v>
      </c>
      <c r="KZ43" s="17">
        <v>100.3</v>
      </c>
      <c r="LA43" s="17">
        <v>56.071399999999997</v>
      </c>
      <c r="LB43" s="17">
        <v>109.65159</v>
      </c>
      <c r="LC43" s="17">
        <v>-9.3515899999999998</v>
      </c>
      <c r="LD43" s="17">
        <v>92.5</v>
      </c>
      <c r="LE43" s="17">
        <v>101.48271</v>
      </c>
      <c r="LF43" s="17">
        <v>108.13</v>
      </c>
      <c r="LG43" s="17">
        <v>-15.63</v>
      </c>
      <c r="LH43" s="17">
        <v>62.4</v>
      </c>
      <c r="LI43" s="17">
        <v>67.725759999999994</v>
      </c>
      <c r="LJ43" s="17">
        <v>67.725759999999994</v>
      </c>
      <c r="LK43" s="17">
        <v>-5.3257599999999998</v>
      </c>
      <c r="LL43" s="17">
        <v>68.099999999999994</v>
      </c>
      <c r="LM43" s="17">
        <v>76.782619999999994</v>
      </c>
      <c r="LN43" s="17">
        <v>78.567999999999998</v>
      </c>
      <c r="LO43" s="17">
        <v>-10.468</v>
      </c>
      <c r="LP43" s="17">
        <v>30.1</v>
      </c>
      <c r="LQ43" s="17">
        <v>30.215479999999999</v>
      </c>
      <c r="LR43" s="17">
        <v>30.215479999999999</v>
      </c>
      <c r="LS43" s="17">
        <v>-0.11548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/>
      <c r="MC43" s="17"/>
      <c r="MD43" s="17"/>
      <c r="ME43" s="17">
        <v>0</v>
      </c>
      <c r="MF43" s="17">
        <v>88.2</v>
      </c>
      <c r="MG43" s="17">
        <v>136.08147</v>
      </c>
      <c r="MH43" s="17">
        <v>96.666669999999996</v>
      </c>
      <c r="MI43" s="17">
        <v>-8.4666700000000006</v>
      </c>
      <c r="MJ43" s="17">
        <v>88.2</v>
      </c>
      <c r="MK43" s="17">
        <v>136.08147</v>
      </c>
      <c r="ML43" s="17">
        <v>96.666669999999996</v>
      </c>
      <c r="MM43" s="17">
        <v>-8.4666700000000006</v>
      </c>
      <c r="MN43" s="17">
        <v>112.6</v>
      </c>
      <c r="MO43" s="17">
        <v>136.08147</v>
      </c>
      <c r="MP43" s="17">
        <v>96.666669999999996</v>
      </c>
      <c r="MQ43" s="17">
        <v>15.93333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/>
      <c r="NI43" s="17"/>
      <c r="NJ43" s="17"/>
      <c r="NK43" s="17">
        <v>0</v>
      </c>
      <c r="NL43" s="17"/>
      <c r="NM43" s="17"/>
      <c r="NN43" s="17"/>
      <c r="NO43" s="17">
        <v>0</v>
      </c>
      <c r="NP43" s="17"/>
      <c r="NQ43" s="17"/>
      <c r="NR43" s="17"/>
      <c r="NS43" s="17">
        <v>0</v>
      </c>
      <c r="NT43" s="17">
        <v>0</v>
      </c>
      <c r="NU43" s="17">
        <v>8.7999999999999995E-2</v>
      </c>
      <c r="NV43" s="17">
        <v>8.7999999999999995E-2</v>
      </c>
      <c r="NW43" s="17">
        <v>-8.7999999999999995E-2</v>
      </c>
      <c r="NX43" s="17">
        <v>117</v>
      </c>
      <c r="NY43" s="17">
        <v>100.8</v>
      </c>
      <c r="NZ43" s="17">
        <v>102.77</v>
      </c>
      <c r="OA43" s="17">
        <v>14.23</v>
      </c>
      <c r="OB43" s="17">
        <v>8.4</v>
      </c>
      <c r="OC43" s="17">
        <v>10.16</v>
      </c>
      <c r="OD43" s="17">
        <v>10.16</v>
      </c>
      <c r="OE43" s="17">
        <v>-1.76</v>
      </c>
      <c r="OF43" s="17">
        <v>5.5</v>
      </c>
      <c r="OG43" s="17">
        <v>4.3</v>
      </c>
      <c r="OH43" s="17">
        <v>4.4080000000000004</v>
      </c>
      <c r="OI43" s="17">
        <v>1.0920000000000001</v>
      </c>
      <c r="OJ43" s="17">
        <v>0.1</v>
      </c>
      <c r="OK43" s="17">
        <v>0</v>
      </c>
      <c r="OL43" s="17">
        <v>0</v>
      </c>
      <c r="OM43" s="17">
        <v>0.1</v>
      </c>
      <c r="ON43" s="17">
        <v>14.1</v>
      </c>
      <c r="OO43" s="17">
        <v>17.629770000000001</v>
      </c>
      <c r="OP43" s="17">
        <v>17.629770000000001</v>
      </c>
      <c r="OQ43" s="17">
        <v>-3.5297700000000001</v>
      </c>
      <c r="OR43" s="17">
        <v>9.9</v>
      </c>
      <c r="OS43" s="17">
        <v>9</v>
      </c>
      <c r="OT43" s="17">
        <v>9</v>
      </c>
      <c r="OU43" s="17">
        <v>0.9</v>
      </c>
      <c r="OV43" s="17">
        <v>1.8</v>
      </c>
      <c r="OW43" s="17">
        <v>0</v>
      </c>
      <c r="OX43" s="17">
        <v>1.46</v>
      </c>
      <c r="OY43" s="17">
        <v>0.34</v>
      </c>
      <c r="OZ43" s="17"/>
      <c r="PA43" s="17">
        <v>2</v>
      </c>
      <c r="PB43" s="17">
        <v>2</v>
      </c>
      <c r="PC43" s="17">
        <v>-2</v>
      </c>
      <c r="PD43" s="17">
        <v>3.6</v>
      </c>
      <c r="PE43" s="17">
        <v>3.6</v>
      </c>
      <c r="PF43" s="17">
        <v>3.6</v>
      </c>
      <c r="PG43" s="17">
        <v>0</v>
      </c>
      <c r="PH43" s="17">
        <v>2.5</v>
      </c>
      <c r="PI43" s="17">
        <v>3.4</v>
      </c>
      <c r="PJ43" s="17">
        <v>3.4</v>
      </c>
      <c r="PK43" s="17">
        <v>-0.9</v>
      </c>
      <c r="PL43" s="17">
        <v>20.100000000000001</v>
      </c>
      <c r="PM43" s="17">
        <v>19.588640000000002</v>
      </c>
      <c r="PN43" s="17">
        <v>19.588640000000002</v>
      </c>
      <c r="PO43" s="17">
        <v>0.51136000000000004</v>
      </c>
      <c r="PP43" s="17">
        <v>13.2</v>
      </c>
      <c r="PQ43" s="17">
        <v>19.588640000000002</v>
      </c>
      <c r="PR43" s="17">
        <v>19.588640000000002</v>
      </c>
      <c r="PS43" s="17">
        <v>-6.3886399999999997</v>
      </c>
      <c r="PT43" s="17">
        <v>3.1</v>
      </c>
      <c r="PU43" s="17">
        <v>4</v>
      </c>
      <c r="PV43" s="17">
        <v>4</v>
      </c>
      <c r="PW43" s="17">
        <v>-0.9</v>
      </c>
      <c r="PX43" s="17">
        <v>3.6</v>
      </c>
      <c r="PY43" s="17">
        <v>3.4</v>
      </c>
      <c r="PZ43" s="17">
        <v>3.4</v>
      </c>
      <c r="QA43" s="17">
        <v>0.2</v>
      </c>
      <c r="QB43" s="17">
        <v>18.600000000000001</v>
      </c>
      <c r="QC43" s="17"/>
      <c r="QD43" s="17"/>
      <c r="QE43" s="17">
        <v>18.600000000000001</v>
      </c>
      <c r="QF43" s="17">
        <v>1.4</v>
      </c>
      <c r="QG43" s="17">
        <v>0.11700000000000001</v>
      </c>
      <c r="QH43" s="17">
        <v>0.11700000000000001</v>
      </c>
      <c r="QI43" s="17">
        <v>1.2829999999999999</v>
      </c>
      <c r="QJ43" s="17">
        <v>1.7</v>
      </c>
      <c r="QK43" s="17">
        <v>4.0289999999999999</v>
      </c>
      <c r="QL43" s="17">
        <v>4.0289999999999999</v>
      </c>
      <c r="QM43" s="17">
        <v>-2.3290000000000002</v>
      </c>
      <c r="QN43" s="17">
        <v>27.4</v>
      </c>
      <c r="QO43" s="17">
        <v>25.1</v>
      </c>
      <c r="QP43" s="17">
        <v>24.94</v>
      </c>
      <c r="QQ43" s="17">
        <v>2.46</v>
      </c>
      <c r="QR43" s="17">
        <v>86.9</v>
      </c>
      <c r="QS43" s="17">
        <v>82.39</v>
      </c>
      <c r="QT43" s="17">
        <v>82.39</v>
      </c>
      <c r="QU43" s="17">
        <v>4.51</v>
      </c>
      <c r="QV43" s="17">
        <v>4.8</v>
      </c>
      <c r="QW43" s="17">
        <v>4.2</v>
      </c>
      <c r="QX43" s="17">
        <v>4.2</v>
      </c>
      <c r="QY43" s="17">
        <v>0.6</v>
      </c>
      <c r="QZ43" s="17">
        <v>2.4</v>
      </c>
      <c r="RA43" s="17">
        <v>2.4</v>
      </c>
      <c r="RB43" s="17">
        <v>2.4</v>
      </c>
      <c r="RC43" s="17">
        <v>0</v>
      </c>
      <c r="RD43" s="17"/>
      <c r="RE43" s="17"/>
      <c r="RF43" s="17"/>
      <c r="RG43" s="17">
        <v>0</v>
      </c>
      <c r="RH43" s="17">
        <v>2.8</v>
      </c>
      <c r="RI43" s="17">
        <v>2.8</v>
      </c>
      <c r="RJ43" s="17">
        <v>2.8</v>
      </c>
      <c r="RK43" s="17">
        <v>0</v>
      </c>
      <c r="RL43" s="17">
        <v>0.4</v>
      </c>
      <c r="RM43" s="17">
        <v>0</v>
      </c>
      <c r="RN43" s="17">
        <v>0</v>
      </c>
      <c r="RO43" s="17">
        <v>0.4</v>
      </c>
      <c r="RP43" s="17">
        <v>3.6</v>
      </c>
      <c r="RQ43" s="17">
        <v>3.5489999999999999</v>
      </c>
      <c r="RR43" s="17">
        <v>3.5489999999999999</v>
      </c>
      <c r="RS43" s="17">
        <v>5.0999999999999997E-2</v>
      </c>
      <c r="RT43" s="17">
        <v>7</v>
      </c>
      <c r="RU43" s="17">
        <v>0</v>
      </c>
      <c r="RV43" s="17">
        <v>0</v>
      </c>
      <c r="RW43" s="17">
        <v>7</v>
      </c>
      <c r="RX43" s="17">
        <v>2</v>
      </c>
      <c r="RY43" s="17">
        <v>2</v>
      </c>
      <c r="RZ43" s="17">
        <v>2</v>
      </c>
      <c r="SA43" s="17">
        <v>0</v>
      </c>
      <c r="SB43" s="17">
        <v>0.7</v>
      </c>
      <c r="SC43" s="17">
        <v>0.7</v>
      </c>
      <c r="SD43" s="17">
        <v>0.7</v>
      </c>
      <c r="SE43" s="17">
        <v>0</v>
      </c>
      <c r="SF43" s="17">
        <v>10</v>
      </c>
      <c r="SG43" s="17">
        <v>10.38198</v>
      </c>
      <c r="SH43" s="17">
        <v>10.38198</v>
      </c>
      <c r="SI43" s="17">
        <v>-0.38197999999999999</v>
      </c>
      <c r="SJ43" s="17">
        <v>9.1</v>
      </c>
      <c r="SK43" s="17">
        <v>8.9</v>
      </c>
      <c r="SL43" s="17">
        <v>8.9</v>
      </c>
      <c r="SM43" s="17">
        <v>0.2</v>
      </c>
      <c r="SN43" s="17">
        <v>20.100000000000001</v>
      </c>
      <c r="SO43" s="17">
        <v>19.588640000000002</v>
      </c>
      <c r="SP43" s="17">
        <v>19.588640000000002</v>
      </c>
      <c r="SQ43" s="17">
        <v>0.51136000000000004</v>
      </c>
      <c r="SR43" s="17"/>
      <c r="SS43" s="17">
        <v>19.588640000000002</v>
      </c>
      <c r="ST43" s="17">
        <v>19.588640000000002</v>
      </c>
      <c r="SU43" s="17">
        <v>-19.588640000000002</v>
      </c>
      <c r="SV43" s="17">
        <v>20</v>
      </c>
      <c r="SW43" s="17">
        <v>19.09892</v>
      </c>
      <c r="SX43" s="17">
        <v>19.09892</v>
      </c>
      <c r="SY43" s="17">
        <v>0.90107999999999999</v>
      </c>
      <c r="SZ43" s="17">
        <v>13.5</v>
      </c>
      <c r="TA43" s="17">
        <v>12.8</v>
      </c>
      <c r="TB43" s="17">
        <v>14.63</v>
      </c>
      <c r="TC43" s="17">
        <v>-1.1299999999999999</v>
      </c>
      <c r="TD43" s="17">
        <v>81.8</v>
      </c>
      <c r="TE43" s="17">
        <v>60.1</v>
      </c>
      <c r="TF43" s="17">
        <v>69.349999999999994</v>
      </c>
      <c r="TG43" s="17">
        <v>12.45</v>
      </c>
      <c r="TH43" s="17">
        <v>2.7</v>
      </c>
      <c r="TI43" s="17">
        <v>4.6900000000000004</v>
      </c>
      <c r="TJ43" s="17">
        <v>4.6900000000000004</v>
      </c>
      <c r="TK43" s="17">
        <v>-1.99</v>
      </c>
      <c r="TL43" s="17">
        <v>87.8</v>
      </c>
      <c r="TM43" s="17">
        <v>70.400000000000006</v>
      </c>
      <c r="TN43" s="17">
        <v>67.77</v>
      </c>
      <c r="TO43" s="17">
        <v>20.03</v>
      </c>
      <c r="TP43" s="17">
        <v>85.5</v>
      </c>
      <c r="TQ43" s="17">
        <v>74.400000000000006</v>
      </c>
      <c r="TR43" s="17">
        <v>73.25</v>
      </c>
      <c r="TS43" s="17">
        <v>12.25</v>
      </c>
      <c r="TT43" s="17">
        <v>9.3000000000000007</v>
      </c>
      <c r="TU43" s="17">
        <v>11.02</v>
      </c>
      <c r="TV43" s="17">
        <v>11.02</v>
      </c>
      <c r="TW43" s="17">
        <v>-1.72</v>
      </c>
      <c r="TX43" s="17">
        <v>14.2</v>
      </c>
      <c r="TY43" s="17">
        <v>9.2200000000000006</v>
      </c>
      <c r="TZ43" s="17">
        <v>9.2200000000000006</v>
      </c>
      <c r="UA43" s="17">
        <v>4.9800000000000004</v>
      </c>
      <c r="UB43" s="17">
        <v>20.9</v>
      </c>
      <c r="UC43" s="17">
        <v>20.568069999999999</v>
      </c>
      <c r="UD43" s="17">
        <v>20.568069999999999</v>
      </c>
      <c r="UE43" s="17">
        <v>0.33193</v>
      </c>
      <c r="UF43" s="17">
        <v>7.7</v>
      </c>
      <c r="UG43" s="17">
        <v>8</v>
      </c>
      <c r="UH43" s="17">
        <v>8</v>
      </c>
      <c r="UI43" s="17">
        <v>-0.3</v>
      </c>
      <c r="UJ43" s="17">
        <v>5</v>
      </c>
      <c r="UK43" s="17">
        <v>7.4</v>
      </c>
      <c r="UL43" s="17">
        <v>7.4</v>
      </c>
      <c r="UM43" s="17">
        <v>-2.4</v>
      </c>
      <c r="UN43" s="17">
        <v>20.399999999999999</v>
      </c>
      <c r="UO43" s="17">
        <v>10</v>
      </c>
      <c r="UP43" s="17">
        <v>10</v>
      </c>
      <c r="UQ43" s="17">
        <v>10.4</v>
      </c>
      <c r="UR43" s="17">
        <v>20.399999999999999</v>
      </c>
      <c r="US43" s="17">
        <v>10</v>
      </c>
      <c r="UT43" s="17">
        <v>10</v>
      </c>
      <c r="UU43" s="17">
        <v>10.4</v>
      </c>
      <c r="UV43" s="17">
        <v>20</v>
      </c>
      <c r="UW43" s="17">
        <v>10</v>
      </c>
      <c r="UX43" s="17">
        <v>10</v>
      </c>
      <c r="UY43" s="17">
        <v>10</v>
      </c>
      <c r="UZ43" s="17">
        <v>8.8000000000000007</v>
      </c>
      <c r="VA43" s="17">
        <v>5</v>
      </c>
      <c r="VB43" s="17">
        <v>4.5890000000000004</v>
      </c>
      <c r="VC43" s="17">
        <v>4.2110000000000003</v>
      </c>
      <c r="VD43" s="17">
        <v>1.5</v>
      </c>
      <c r="VE43" s="17">
        <v>0.16</v>
      </c>
      <c r="VF43" s="17">
        <v>0.16</v>
      </c>
      <c r="VG43" s="17">
        <v>1.34</v>
      </c>
      <c r="VH43" s="17">
        <v>13.8</v>
      </c>
      <c r="VI43" s="17">
        <v>22.83</v>
      </c>
      <c r="VJ43" s="17">
        <v>22.83</v>
      </c>
      <c r="VK43" s="17">
        <v>-9.0299999999999994</v>
      </c>
      <c r="VL43" s="17">
        <v>0.6</v>
      </c>
      <c r="VM43" s="17">
        <v>0.6</v>
      </c>
      <c r="VN43" s="17">
        <v>0.6</v>
      </c>
      <c r="VO43" s="17">
        <v>0</v>
      </c>
      <c r="VP43" s="17">
        <v>129.4</v>
      </c>
      <c r="VQ43" s="17">
        <v>128.19999999999999</v>
      </c>
      <c r="VR43" s="17">
        <v>129.25</v>
      </c>
      <c r="VS43" s="17">
        <v>0.15</v>
      </c>
      <c r="VT43" s="17">
        <v>95.9</v>
      </c>
      <c r="VU43" s="17">
        <v>47.569650000000003</v>
      </c>
      <c r="VV43" s="17"/>
      <c r="VW43" s="17">
        <v>95.9</v>
      </c>
      <c r="VX43" s="17">
        <v>11.6</v>
      </c>
      <c r="VY43" s="17">
        <v>9</v>
      </c>
      <c r="VZ43" s="17">
        <v>7.4093</v>
      </c>
      <c r="WA43" s="17">
        <v>4.1906999999999996</v>
      </c>
      <c r="WB43" s="17">
        <v>1.2</v>
      </c>
      <c r="WC43" s="17">
        <v>0.27400000000000002</v>
      </c>
      <c r="WD43" s="17">
        <v>0.27400000000000002</v>
      </c>
      <c r="WE43" s="17">
        <v>0.92600000000000005</v>
      </c>
      <c r="WF43" s="17">
        <v>0</v>
      </c>
      <c r="WG43" s="17"/>
      <c r="WH43" s="17"/>
      <c r="WI43" s="17">
        <v>0</v>
      </c>
      <c r="WJ43" s="17">
        <v>20</v>
      </c>
      <c r="WK43" s="17">
        <v>19.09892</v>
      </c>
      <c r="WL43" s="17">
        <v>19.09892</v>
      </c>
      <c r="WM43" s="17">
        <v>0.90107999999999999</v>
      </c>
      <c r="WN43" s="17">
        <v>8.6999999999999993</v>
      </c>
      <c r="WO43" s="17">
        <v>12.9</v>
      </c>
      <c r="WP43" s="17">
        <v>12.9</v>
      </c>
      <c r="WQ43" s="17">
        <v>-4.2</v>
      </c>
      <c r="WR43" s="17">
        <v>43.7</v>
      </c>
      <c r="WS43" s="17">
        <v>77</v>
      </c>
      <c r="WT43" s="17">
        <v>74</v>
      </c>
      <c r="WU43" s="17">
        <v>-30.3</v>
      </c>
      <c r="WV43" s="17">
        <v>34.799999999999997</v>
      </c>
      <c r="WW43" s="17"/>
      <c r="WX43" s="17"/>
      <c r="WY43" s="17">
        <v>34.799999999999997</v>
      </c>
      <c r="WZ43" s="17">
        <v>29.4</v>
      </c>
      <c r="XA43" s="17">
        <v>29.184000000000001</v>
      </c>
      <c r="XB43" s="17">
        <v>29.184000000000001</v>
      </c>
      <c r="XC43" s="17">
        <v>0.216</v>
      </c>
      <c r="XD43" s="17">
        <v>2.9</v>
      </c>
      <c r="XE43" s="17">
        <v>2.8159999999999998</v>
      </c>
      <c r="XF43" s="17">
        <v>2.8159999999999998</v>
      </c>
      <c r="XG43" s="17">
        <v>8.4000000000000005E-2</v>
      </c>
      <c r="XH43" s="17">
        <v>14</v>
      </c>
      <c r="XI43" s="17">
        <v>14</v>
      </c>
      <c r="XJ43" s="17">
        <v>14</v>
      </c>
      <c r="XK43" s="17">
        <v>0</v>
      </c>
      <c r="XL43" s="17">
        <v>15.8</v>
      </c>
      <c r="XM43" s="17">
        <v>17</v>
      </c>
      <c r="XN43" s="17">
        <v>17</v>
      </c>
      <c r="XO43" s="17">
        <v>-1.2</v>
      </c>
      <c r="XP43" s="17">
        <v>7.8</v>
      </c>
      <c r="XQ43" s="17">
        <v>7.5</v>
      </c>
      <c r="XR43" s="17">
        <v>7.5</v>
      </c>
      <c r="XS43" s="17">
        <v>0.3</v>
      </c>
    </row>
    <row r="44" spans="1:643" ht="24" customHeight="1">
      <c r="A44" s="1"/>
      <c r="B44" s="16" t="s">
        <v>63</v>
      </c>
      <c r="C44" s="16" t="s">
        <v>650</v>
      </c>
      <c r="D44" s="17">
        <v>1.1000000000000001</v>
      </c>
      <c r="E44" s="17">
        <v>0.93</v>
      </c>
      <c r="F44" s="17">
        <v>0.93</v>
      </c>
      <c r="G44" s="17">
        <v>0.17</v>
      </c>
      <c r="H44" s="17">
        <v>1.6</v>
      </c>
      <c r="I44" s="17">
        <v>1.65</v>
      </c>
      <c r="J44" s="17">
        <v>1.65</v>
      </c>
      <c r="K44" s="17">
        <v>-0.05</v>
      </c>
      <c r="L44" s="17">
        <v>600.70000000000005</v>
      </c>
      <c r="M44" s="17">
        <v>600.00711000000001</v>
      </c>
      <c r="N44" s="17">
        <v>600.00711000000001</v>
      </c>
      <c r="O44" s="17">
        <v>0.69289000000000001</v>
      </c>
      <c r="P44" s="17">
        <v>200.9</v>
      </c>
      <c r="Q44" s="17">
        <v>196.91358</v>
      </c>
      <c r="R44" s="17">
        <v>196.91358</v>
      </c>
      <c r="S44" s="17">
        <v>3.9864199999999999</v>
      </c>
      <c r="T44" s="17">
        <v>0</v>
      </c>
      <c r="U44" s="17"/>
      <c r="V44" s="17"/>
      <c r="W44" s="17">
        <v>0</v>
      </c>
      <c r="X44" s="17">
        <v>0</v>
      </c>
      <c r="Y44" s="17">
        <v>0</v>
      </c>
      <c r="Z44" s="17"/>
      <c r="AA44" s="17">
        <v>0</v>
      </c>
      <c r="AB44" s="17">
        <v>20.3</v>
      </c>
      <c r="AC44" s="17">
        <v>0</v>
      </c>
      <c r="AD44" s="17">
        <v>12.09104</v>
      </c>
      <c r="AE44" s="17">
        <v>8.2089599999999994</v>
      </c>
      <c r="AF44" s="17">
        <v>237.6</v>
      </c>
      <c r="AG44" s="17">
        <v>246</v>
      </c>
      <c r="AH44" s="17">
        <v>246</v>
      </c>
      <c r="AI44" s="17">
        <v>-8.4</v>
      </c>
      <c r="AJ44" s="17"/>
      <c r="AK44" s="17"/>
      <c r="AL44" s="17">
        <v>27.579160000000002</v>
      </c>
      <c r="AM44" s="17">
        <v>-27.579160000000002</v>
      </c>
      <c r="AN44" s="17"/>
      <c r="AO44" s="17"/>
      <c r="AP44" s="17"/>
      <c r="AQ44" s="17">
        <v>0</v>
      </c>
      <c r="AR44" s="17">
        <v>105.5</v>
      </c>
      <c r="AS44" s="17">
        <v>116.66667</v>
      </c>
      <c r="AT44" s="17">
        <v>116.66667</v>
      </c>
      <c r="AU44" s="17">
        <v>-11.16667</v>
      </c>
      <c r="AV44" s="17">
        <v>104.9</v>
      </c>
      <c r="AW44" s="17">
        <v>116.66667</v>
      </c>
      <c r="AX44" s="17">
        <v>116.66667</v>
      </c>
      <c r="AY44" s="17">
        <v>-11.76667</v>
      </c>
      <c r="AZ44" s="17">
        <v>105</v>
      </c>
      <c r="BA44" s="17">
        <v>116.66667</v>
      </c>
      <c r="BB44" s="17">
        <v>116.66667</v>
      </c>
      <c r="BC44" s="17">
        <v>-11.66667</v>
      </c>
      <c r="BD44" s="17">
        <v>207.6</v>
      </c>
      <c r="BE44" s="17">
        <v>175</v>
      </c>
      <c r="BF44" s="17">
        <v>175</v>
      </c>
      <c r="BG44" s="17">
        <v>32.6</v>
      </c>
      <c r="BH44" s="17"/>
      <c r="BI44" s="17"/>
      <c r="BJ44" s="17"/>
      <c r="BK44" s="17">
        <v>0</v>
      </c>
      <c r="BL44" s="17"/>
      <c r="BM44" s="17"/>
      <c r="BN44" s="17"/>
      <c r="BO44" s="17">
        <v>0</v>
      </c>
      <c r="BP44" s="17">
        <v>555.5</v>
      </c>
      <c r="BQ44" s="17">
        <v>570.52498000000003</v>
      </c>
      <c r="BR44" s="17">
        <v>570.52498000000003</v>
      </c>
      <c r="BS44" s="17">
        <v>-15.024979999999999</v>
      </c>
      <c r="BT44" s="17">
        <v>10.3</v>
      </c>
      <c r="BU44" s="17">
        <v>10.212540000000001</v>
      </c>
      <c r="BV44" s="17">
        <v>10.212540000000001</v>
      </c>
      <c r="BW44" s="17">
        <v>8.7459999999999996E-2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/>
      <c r="CG44" s="17"/>
      <c r="CH44" s="17"/>
      <c r="CI44" s="17">
        <v>0</v>
      </c>
      <c r="CJ44" s="17"/>
      <c r="CK44" s="17"/>
      <c r="CL44" s="17"/>
      <c r="CM44" s="17">
        <v>0</v>
      </c>
      <c r="CN44" s="17">
        <v>170.3</v>
      </c>
      <c r="CO44" s="17">
        <v>165.3526</v>
      </c>
      <c r="CP44" s="17">
        <v>165.3526</v>
      </c>
      <c r="CQ44" s="17">
        <v>4.9474</v>
      </c>
      <c r="CR44" s="17">
        <v>6.8</v>
      </c>
      <c r="CS44" s="17">
        <v>4.2400599999999997</v>
      </c>
      <c r="CT44" s="17">
        <v>4.2400599999999997</v>
      </c>
      <c r="CU44" s="17">
        <v>2.5599400000000001</v>
      </c>
      <c r="CV44" s="17"/>
      <c r="CW44" s="17"/>
      <c r="CX44" s="17"/>
      <c r="CY44" s="17">
        <v>0</v>
      </c>
      <c r="CZ44" s="17">
        <v>6.8</v>
      </c>
      <c r="DA44" s="17">
        <v>6.8787000000000003</v>
      </c>
      <c r="DB44" s="17">
        <v>6.8787000000000003</v>
      </c>
      <c r="DC44" s="17">
        <v>-7.8700000000000006E-2</v>
      </c>
      <c r="DD44" s="17">
        <v>10.199999999999999</v>
      </c>
      <c r="DE44" s="17">
        <v>10.038970000000001</v>
      </c>
      <c r="DF44" s="17">
        <v>10.038970000000001</v>
      </c>
      <c r="DG44" s="17">
        <v>0.16103000000000001</v>
      </c>
      <c r="DH44" s="17">
        <v>80.400000000000006</v>
      </c>
      <c r="DI44" s="17">
        <v>63.049320000000002</v>
      </c>
      <c r="DJ44" s="17">
        <v>52.454949999999997</v>
      </c>
      <c r="DK44" s="17">
        <v>27.945049999999998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/>
      <c r="DY44" s="17"/>
      <c r="DZ44" s="17"/>
      <c r="EA44" s="17">
        <v>0</v>
      </c>
      <c r="EB44" s="17">
        <v>110.9</v>
      </c>
      <c r="EC44" s="17">
        <v>113.3477</v>
      </c>
      <c r="ED44" s="17">
        <v>113.3477</v>
      </c>
      <c r="EE44" s="17">
        <v>-2.4477000000000002</v>
      </c>
      <c r="EF44" s="17">
        <v>205.8</v>
      </c>
      <c r="EG44" s="17">
        <v>221.68905000000001</v>
      </c>
      <c r="EH44" s="17">
        <v>221.68907999999999</v>
      </c>
      <c r="EI44" s="17">
        <v>-15.88908</v>
      </c>
      <c r="EJ44" s="17"/>
      <c r="EK44" s="17"/>
      <c r="EL44" s="17"/>
      <c r="EM44" s="17">
        <v>0</v>
      </c>
      <c r="EN44" s="17"/>
      <c r="EO44" s="17"/>
      <c r="EP44" s="17"/>
      <c r="EQ44" s="17">
        <v>0</v>
      </c>
      <c r="ER44" s="17"/>
      <c r="ES44" s="17"/>
      <c r="ET44" s="17"/>
      <c r="EU44" s="17">
        <v>0</v>
      </c>
      <c r="EV44" s="17">
        <v>6.5</v>
      </c>
      <c r="EW44" s="17">
        <v>6.39</v>
      </c>
      <c r="EX44" s="17">
        <v>6.39</v>
      </c>
      <c r="EY44" s="17">
        <v>0.11</v>
      </c>
      <c r="EZ44" s="17">
        <v>457.9</v>
      </c>
      <c r="FA44" s="17">
        <v>460.67581000000001</v>
      </c>
      <c r="FB44" s="17">
        <v>460.67581000000001</v>
      </c>
      <c r="FC44" s="17">
        <v>-2.7758099999999999</v>
      </c>
      <c r="FD44" s="17">
        <v>75.5</v>
      </c>
      <c r="FE44" s="17">
        <v>43.091900000000003</v>
      </c>
      <c r="FF44" s="17">
        <v>53.998730000000002</v>
      </c>
      <c r="FG44" s="17">
        <v>21.501270000000002</v>
      </c>
      <c r="FH44" s="17">
        <v>150.69999999999999</v>
      </c>
      <c r="FI44" s="17">
        <v>149.20862</v>
      </c>
      <c r="FJ44" s="17">
        <v>149.20862</v>
      </c>
      <c r="FK44" s="17">
        <v>1.4913799999999999</v>
      </c>
      <c r="FL44" s="17">
        <v>33.299999999999997</v>
      </c>
      <c r="FM44" s="17">
        <v>22.53171</v>
      </c>
      <c r="FN44" s="17"/>
      <c r="FO44" s="17">
        <v>33.299999999999997</v>
      </c>
      <c r="FP44" s="17">
        <v>18.100000000000001</v>
      </c>
      <c r="FQ44" s="17">
        <v>19.361409999999999</v>
      </c>
      <c r="FR44" s="17">
        <v>19.361409999999999</v>
      </c>
      <c r="FS44" s="17">
        <v>-1.2614099999999999</v>
      </c>
      <c r="FT44" s="17">
        <v>13.2</v>
      </c>
      <c r="FU44" s="17"/>
      <c r="FV44" s="17">
        <v>19.09892</v>
      </c>
      <c r="FW44" s="17">
        <v>-5.8989200000000004</v>
      </c>
      <c r="FX44" s="17">
        <v>92.4</v>
      </c>
      <c r="FY44" s="17">
        <v>88.000979999999998</v>
      </c>
      <c r="FZ44" s="17">
        <v>88.000979999999998</v>
      </c>
      <c r="GA44" s="17">
        <v>4.3990200000000002</v>
      </c>
      <c r="GB44" s="17">
        <v>148.23559</v>
      </c>
      <c r="GC44" s="17">
        <v>161.67080000000001</v>
      </c>
      <c r="GD44" s="17">
        <v>156.07489000000001</v>
      </c>
      <c r="GE44" s="17">
        <v>-7.8392999999999997</v>
      </c>
      <c r="GF44" s="17">
        <v>147.94991999999999</v>
      </c>
      <c r="GG44" s="17">
        <v>161.67080000000001</v>
      </c>
      <c r="GH44" s="17">
        <v>156.07489000000001</v>
      </c>
      <c r="GI44" s="17">
        <v>-8.1249699999999994</v>
      </c>
      <c r="GJ44" s="17">
        <v>165.08170000000001</v>
      </c>
      <c r="GK44" s="17">
        <v>161.67080000000001</v>
      </c>
      <c r="GL44" s="17">
        <v>156.07489000000001</v>
      </c>
      <c r="GM44" s="17">
        <v>9.0068099999999998</v>
      </c>
      <c r="GN44" s="17">
        <v>109.3</v>
      </c>
      <c r="GO44" s="17">
        <v>99.720119999999994</v>
      </c>
      <c r="GP44" s="17">
        <v>111.3477</v>
      </c>
      <c r="GQ44" s="17">
        <v>-2.0476999999999999</v>
      </c>
      <c r="GR44" s="17">
        <v>5.5</v>
      </c>
      <c r="GS44" s="17">
        <v>3.0056699999999998</v>
      </c>
      <c r="GT44" s="17">
        <v>6.0084900000000001</v>
      </c>
      <c r="GU44" s="17">
        <v>-0.50849</v>
      </c>
      <c r="GV44" s="17">
        <v>2.9</v>
      </c>
      <c r="GW44" s="17"/>
      <c r="GX44" s="17">
        <v>5.02773</v>
      </c>
      <c r="GY44" s="17">
        <v>-2.1277300000000001</v>
      </c>
      <c r="GZ44" s="17">
        <v>34.200000000000003</v>
      </c>
      <c r="HA44" s="17">
        <v>36.537669999999999</v>
      </c>
      <c r="HB44" s="17">
        <v>36.537669999999999</v>
      </c>
      <c r="HC44" s="17">
        <v>-2.3376700000000001</v>
      </c>
      <c r="HD44" s="17">
        <v>45.3</v>
      </c>
      <c r="HE44" s="17">
        <v>44.44858</v>
      </c>
      <c r="HF44" s="17">
        <v>44.44858</v>
      </c>
      <c r="HG44" s="17">
        <v>0.85141999999999995</v>
      </c>
      <c r="HH44" s="17">
        <v>1.9</v>
      </c>
      <c r="HI44" s="17">
        <v>1.7435700000000001</v>
      </c>
      <c r="HJ44" s="17">
        <v>1.7435700000000001</v>
      </c>
      <c r="HK44" s="17">
        <v>0.15643000000000001</v>
      </c>
      <c r="HL44" s="17">
        <v>2.5</v>
      </c>
      <c r="HM44" s="17">
        <v>3.9771899999999998</v>
      </c>
      <c r="HN44" s="17">
        <v>3.9771899999999998</v>
      </c>
      <c r="HO44" s="17">
        <v>-1.47719</v>
      </c>
      <c r="HP44" s="17">
        <v>12.3</v>
      </c>
      <c r="HQ44" s="17">
        <v>15.00379</v>
      </c>
      <c r="HR44" s="17">
        <v>15.00379</v>
      </c>
      <c r="HS44" s="17">
        <v>-2.7037900000000001</v>
      </c>
      <c r="HT44" s="17">
        <v>155.19999999999999</v>
      </c>
      <c r="HU44" s="17">
        <v>150.70614</v>
      </c>
      <c r="HV44" s="17">
        <v>175.92723000000001</v>
      </c>
      <c r="HW44" s="17">
        <v>-20.727229999999999</v>
      </c>
      <c r="HX44" s="17">
        <v>17.100000000000001</v>
      </c>
      <c r="HY44" s="17">
        <v>0</v>
      </c>
      <c r="HZ44" s="17">
        <v>0</v>
      </c>
      <c r="IA44" s="17">
        <v>17.100000000000001</v>
      </c>
      <c r="IB44" s="17">
        <v>24.2</v>
      </c>
      <c r="IC44" s="17">
        <v>30</v>
      </c>
      <c r="ID44" s="17">
        <v>31.4711</v>
      </c>
      <c r="IE44" s="17">
        <v>-7.2710999999999997</v>
      </c>
      <c r="IF44" s="17"/>
      <c r="IG44" s="17"/>
      <c r="IH44" s="17"/>
      <c r="II44" s="17">
        <v>0</v>
      </c>
      <c r="IJ44" s="17"/>
      <c r="IK44" s="17"/>
      <c r="IL44" s="17">
        <v>0</v>
      </c>
      <c r="IM44" s="17">
        <v>0</v>
      </c>
      <c r="IN44" s="17"/>
      <c r="IO44" s="17"/>
      <c r="IP44" s="17"/>
      <c r="IQ44" s="17">
        <v>0</v>
      </c>
      <c r="IR44" s="17"/>
      <c r="IS44" s="17"/>
      <c r="IT44" s="17"/>
      <c r="IU44" s="17">
        <v>0</v>
      </c>
      <c r="IV44" s="17"/>
      <c r="IW44" s="17"/>
      <c r="IX44" s="17"/>
      <c r="IY44" s="17">
        <v>0</v>
      </c>
      <c r="IZ44" s="17">
        <v>130.4</v>
      </c>
      <c r="JA44" s="17">
        <v>101.78071</v>
      </c>
      <c r="JB44" s="17">
        <v>133.87922</v>
      </c>
      <c r="JC44" s="17">
        <v>-3.4792200000000002</v>
      </c>
      <c r="JD44" s="17">
        <v>128.9</v>
      </c>
      <c r="JE44" s="17">
        <v>177.50106</v>
      </c>
      <c r="JF44" s="17">
        <v>177.50106</v>
      </c>
      <c r="JG44" s="17">
        <v>-48.601059999999997</v>
      </c>
      <c r="JH44" s="17">
        <v>128.80000000000001</v>
      </c>
      <c r="JI44" s="17">
        <v>177.50106</v>
      </c>
      <c r="JJ44" s="17">
        <v>177.50106</v>
      </c>
      <c r="JK44" s="17">
        <v>-48.701059999999998</v>
      </c>
      <c r="JL44" s="17">
        <v>128.69999999999999</v>
      </c>
      <c r="JM44" s="17">
        <v>177.50106</v>
      </c>
      <c r="JN44" s="17">
        <v>177.50106</v>
      </c>
      <c r="JO44" s="17">
        <v>-48.80106</v>
      </c>
      <c r="JP44" s="17">
        <v>211.5</v>
      </c>
      <c r="JQ44" s="17">
        <v>266.25157999999999</v>
      </c>
      <c r="JR44" s="17">
        <v>266.25157999999999</v>
      </c>
      <c r="JS44" s="17">
        <v>-54.751579999999997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32.200000000000003</v>
      </c>
      <c r="KO44" s="17">
        <v>16.343209999999999</v>
      </c>
      <c r="KP44" s="17">
        <v>16.343209999999999</v>
      </c>
      <c r="KQ44" s="17">
        <v>15.85679</v>
      </c>
      <c r="KR44" s="17">
        <v>0</v>
      </c>
      <c r="KS44" s="17"/>
      <c r="KT44" s="17">
        <v>0</v>
      </c>
      <c r="KU44" s="17">
        <v>0</v>
      </c>
      <c r="KV44" s="17"/>
      <c r="KW44" s="17"/>
      <c r="KX44" s="17"/>
      <c r="KY44" s="17">
        <v>0</v>
      </c>
      <c r="KZ44" s="17">
        <v>93.3</v>
      </c>
      <c r="LA44" s="17">
        <v>67.919690000000003</v>
      </c>
      <c r="LB44" s="17">
        <v>105.13641</v>
      </c>
      <c r="LC44" s="17">
        <v>-11.836410000000001</v>
      </c>
      <c r="LD44" s="17">
        <v>88.4</v>
      </c>
      <c r="LE44" s="17">
        <v>98.209140000000005</v>
      </c>
      <c r="LF44" s="17">
        <v>103.32422</v>
      </c>
      <c r="LG44" s="17">
        <v>-14.92422</v>
      </c>
      <c r="LH44" s="17">
        <v>62.7</v>
      </c>
      <c r="LI44" s="17">
        <v>67.725759999999994</v>
      </c>
      <c r="LJ44" s="17">
        <v>67.725759999999994</v>
      </c>
      <c r="LK44" s="17">
        <v>-5.02576</v>
      </c>
      <c r="LL44" s="17">
        <v>68.2</v>
      </c>
      <c r="LM44" s="17">
        <v>75.708410000000001</v>
      </c>
      <c r="LN44" s="17">
        <v>78.567999999999998</v>
      </c>
      <c r="LO44" s="17">
        <v>-10.368</v>
      </c>
      <c r="LP44" s="17">
        <v>30.1</v>
      </c>
      <c r="LQ44" s="17">
        <v>30.215479999999999</v>
      </c>
      <c r="LR44" s="17">
        <v>30.215479999999999</v>
      </c>
      <c r="LS44" s="17">
        <v>-0.11548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/>
      <c r="MC44" s="17"/>
      <c r="MD44" s="17"/>
      <c r="ME44" s="17">
        <v>0</v>
      </c>
      <c r="MF44" s="17">
        <v>87.2</v>
      </c>
      <c r="MG44" s="17">
        <v>130.84753000000001</v>
      </c>
      <c r="MH44" s="17">
        <v>96.666669999999996</v>
      </c>
      <c r="MI44" s="17">
        <v>-9.4666700000000006</v>
      </c>
      <c r="MJ44" s="17">
        <v>87.1</v>
      </c>
      <c r="MK44" s="17">
        <v>130.84753000000001</v>
      </c>
      <c r="ML44" s="17">
        <v>96.666669999999996</v>
      </c>
      <c r="MM44" s="17">
        <v>-9.5666700000000002</v>
      </c>
      <c r="MN44" s="17">
        <v>111.9</v>
      </c>
      <c r="MO44" s="17">
        <v>130.84753000000001</v>
      </c>
      <c r="MP44" s="17">
        <v>96.666669999999996</v>
      </c>
      <c r="MQ44" s="17">
        <v>15.23333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/>
      <c r="NI44" s="17"/>
      <c r="NJ44" s="17"/>
      <c r="NK44" s="17">
        <v>0</v>
      </c>
      <c r="NL44" s="17"/>
      <c r="NM44" s="17"/>
      <c r="NN44" s="17"/>
      <c r="NO44" s="17">
        <v>0</v>
      </c>
      <c r="NP44" s="17"/>
      <c r="NQ44" s="17"/>
      <c r="NR44" s="17"/>
      <c r="NS44" s="17">
        <v>0</v>
      </c>
      <c r="NT44" s="17">
        <v>0</v>
      </c>
      <c r="NU44" s="17">
        <v>4.2000000000000003E-2</v>
      </c>
      <c r="NV44" s="17">
        <v>4.2000000000000003E-2</v>
      </c>
      <c r="NW44" s="17">
        <v>-4.2000000000000003E-2</v>
      </c>
      <c r="NX44" s="17">
        <v>117</v>
      </c>
      <c r="NY44" s="17">
        <v>100.8</v>
      </c>
      <c r="NZ44" s="17">
        <v>101.49</v>
      </c>
      <c r="OA44" s="17">
        <v>15.51</v>
      </c>
      <c r="OB44" s="17">
        <v>0.6</v>
      </c>
      <c r="OC44" s="17">
        <v>1.39</v>
      </c>
      <c r="OD44" s="17">
        <v>1.39</v>
      </c>
      <c r="OE44" s="17">
        <v>-0.79</v>
      </c>
      <c r="OF44" s="17">
        <v>5.6</v>
      </c>
      <c r="OG44" s="17">
        <v>3.3</v>
      </c>
      <c r="OH44" s="17">
        <v>3.7530000000000001</v>
      </c>
      <c r="OI44" s="17">
        <v>1.847</v>
      </c>
      <c r="OJ44" s="17">
        <v>0</v>
      </c>
      <c r="OK44" s="17">
        <v>0</v>
      </c>
      <c r="OL44" s="17">
        <v>0</v>
      </c>
      <c r="OM44" s="17">
        <v>0</v>
      </c>
      <c r="ON44" s="17">
        <v>14.2</v>
      </c>
      <c r="OO44" s="17">
        <v>17.629770000000001</v>
      </c>
      <c r="OP44" s="17">
        <v>17.629770000000001</v>
      </c>
      <c r="OQ44" s="17">
        <v>-3.42977</v>
      </c>
      <c r="OR44" s="17">
        <v>9.9</v>
      </c>
      <c r="OS44" s="17">
        <v>9</v>
      </c>
      <c r="OT44" s="17">
        <v>9</v>
      </c>
      <c r="OU44" s="17">
        <v>0.9</v>
      </c>
      <c r="OV44" s="17">
        <v>1.7</v>
      </c>
      <c r="OW44" s="17">
        <v>0</v>
      </c>
      <c r="OX44" s="17">
        <v>1.46</v>
      </c>
      <c r="OY44" s="17">
        <v>0.24</v>
      </c>
      <c r="OZ44" s="17"/>
      <c r="PA44" s="17">
        <v>2</v>
      </c>
      <c r="PB44" s="17">
        <v>2</v>
      </c>
      <c r="PC44" s="17">
        <v>-2</v>
      </c>
      <c r="PD44" s="17">
        <v>3.6</v>
      </c>
      <c r="PE44" s="17">
        <v>3.6</v>
      </c>
      <c r="PF44" s="17">
        <v>3.6</v>
      </c>
      <c r="PG44" s="17">
        <v>0</v>
      </c>
      <c r="PH44" s="17">
        <v>2.5</v>
      </c>
      <c r="PI44" s="17">
        <v>3.4</v>
      </c>
      <c r="PJ44" s="17">
        <v>3.4</v>
      </c>
      <c r="PK44" s="17">
        <v>-0.9</v>
      </c>
      <c r="PL44" s="17">
        <v>20.100000000000001</v>
      </c>
      <c r="PM44" s="17">
        <v>19.588640000000002</v>
      </c>
      <c r="PN44" s="17">
        <v>19.588640000000002</v>
      </c>
      <c r="PO44" s="17">
        <v>0.51136000000000004</v>
      </c>
      <c r="PP44" s="17">
        <v>13.2</v>
      </c>
      <c r="PQ44" s="17">
        <v>19.588640000000002</v>
      </c>
      <c r="PR44" s="17">
        <v>19.588640000000002</v>
      </c>
      <c r="PS44" s="17">
        <v>-6.3886399999999997</v>
      </c>
      <c r="PT44" s="17">
        <v>3.1</v>
      </c>
      <c r="PU44" s="17">
        <v>4</v>
      </c>
      <c r="PV44" s="17">
        <v>4</v>
      </c>
      <c r="PW44" s="17">
        <v>-0.9</v>
      </c>
      <c r="PX44" s="17">
        <v>3.6</v>
      </c>
      <c r="PY44" s="17">
        <v>3.4</v>
      </c>
      <c r="PZ44" s="17">
        <v>3.4</v>
      </c>
      <c r="QA44" s="17">
        <v>0.2</v>
      </c>
      <c r="QB44" s="17">
        <v>18.600000000000001</v>
      </c>
      <c r="QC44" s="17"/>
      <c r="QD44" s="17"/>
      <c r="QE44" s="17">
        <v>18.600000000000001</v>
      </c>
      <c r="QF44" s="17">
        <v>0</v>
      </c>
      <c r="QG44" s="17">
        <v>1E-3</v>
      </c>
      <c r="QH44" s="17">
        <v>1E-3</v>
      </c>
      <c r="QI44" s="17">
        <v>-1E-3</v>
      </c>
      <c r="QJ44" s="17">
        <v>0</v>
      </c>
      <c r="QK44" s="17">
        <v>0.48099999999999998</v>
      </c>
      <c r="QL44" s="17">
        <v>0.48099999999999998</v>
      </c>
      <c r="QM44" s="17">
        <v>-0.48099999999999998</v>
      </c>
      <c r="QN44" s="17">
        <v>28.6</v>
      </c>
      <c r="QO44" s="17">
        <v>25.1</v>
      </c>
      <c r="QP44" s="17">
        <v>24.82</v>
      </c>
      <c r="QQ44" s="17">
        <v>3.78</v>
      </c>
      <c r="QR44" s="17">
        <v>86.6</v>
      </c>
      <c r="QS44" s="17">
        <v>82.14</v>
      </c>
      <c r="QT44" s="17">
        <v>82.14</v>
      </c>
      <c r="QU44" s="17">
        <v>4.46</v>
      </c>
      <c r="QV44" s="17">
        <v>4.8</v>
      </c>
      <c r="QW44" s="17">
        <v>4.2</v>
      </c>
      <c r="QX44" s="17">
        <v>4.2</v>
      </c>
      <c r="QY44" s="17">
        <v>0.6</v>
      </c>
      <c r="QZ44" s="17">
        <v>2.4</v>
      </c>
      <c r="RA44" s="17">
        <v>2.4</v>
      </c>
      <c r="RB44" s="17">
        <v>2.4</v>
      </c>
      <c r="RC44" s="17">
        <v>0</v>
      </c>
      <c r="RD44" s="17"/>
      <c r="RE44" s="17"/>
      <c r="RF44" s="17"/>
      <c r="RG44" s="17">
        <v>0</v>
      </c>
      <c r="RH44" s="17">
        <v>2.9</v>
      </c>
      <c r="RI44" s="17">
        <v>2.8</v>
      </c>
      <c r="RJ44" s="17">
        <v>2.8</v>
      </c>
      <c r="RK44" s="17">
        <v>0.1</v>
      </c>
      <c r="RL44" s="17">
        <v>0</v>
      </c>
      <c r="RM44" s="17">
        <v>0</v>
      </c>
      <c r="RN44" s="17">
        <v>0</v>
      </c>
      <c r="RO44" s="17">
        <v>0</v>
      </c>
      <c r="RP44" s="17">
        <v>3.6</v>
      </c>
      <c r="RQ44" s="17">
        <v>3.5489999999999999</v>
      </c>
      <c r="RR44" s="17">
        <v>3.5489999999999999</v>
      </c>
      <c r="RS44" s="17">
        <v>5.0999999999999997E-2</v>
      </c>
      <c r="RT44" s="17">
        <v>7</v>
      </c>
      <c r="RU44" s="17">
        <v>0</v>
      </c>
      <c r="RV44" s="17">
        <v>0</v>
      </c>
      <c r="RW44" s="17">
        <v>7</v>
      </c>
      <c r="RX44" s="17">
        <v>2</v>
      </c>
      <c r="RY44" s="17">
        <v>2</v>
      </c>
      <c r="RZ44" s="17">
        <v>2</v>
      </c>
      <c r="SA44" s="17">
        <v>0</v>
      </c>
      <c r="SB44" s="17">
        <v>0.8</v>
      </c>
      <c r="SC44" s="17">
        <v>0.7</v>
      </c>
      <c r="SD44" s="17">
        <v>0.7</v>
      </c>
      <c r="SE44" s="17">
        <v>0.1</v>
      </c>
      <c r="SF44" s="17">
        <v>10</v>
      </c>
      <c r="SG44" s="17">
        <v>10.38198</v>
      </c>
      <c r="SH44" s="17">
        <v>10.38198</v>
      </c>
      <c r="SI44" s="17">
        <v>-0.38197999999999999</v>
      </c>
      <c r="SJ44" s="17">
        <v>9.1</v>
      </c>
      <c r="SK44" s="17">
        <v>8.9</v>
      </c>
      <c r="SL44" s="17">
        <v>8.9</v>
      </c>
      <c r="SM44" s="17">
        <v>0.2</v>
      </c>
      <c r="SN44" s="17">
        <v>20.100000000000001</v>
      </c>
      <c r="SO44" s="17">
        <v>19.588640000000002</v>
      </c>
      <c r="SP44" s="17">
        <v>19.588640000000002</v>
      </c>
      <c r="SQ44" s="17">
        <v>0.51136000000000004</v>
      </c>
      <c r="SR44" s="17"/>
      <c r="SS44" s="17">
        <v>19.588640000000002</v>
      </c>
      <c r="ST44" s="17">
        <v>19.588640000000002</v>
      </c>
      <c r="SU44" s="17">
        <v>-19.588640000000002</v>
      </c>
      <c r="SV44" s="17">
        <v>20</v>
      </c>
      <c r="SW44" s="17">
        <v>19.09892</v>
      </c>
      <c r="SX44" s="17">
        <v>19.09892</v>
      </c>
      <c r="SY44" s="17">
        <v>0.90107999999999999</v>
      </c>
      <c r="SZ44" s="17">
        <v>16.600000000000001</v>
      </c>
      <c r="TA44" s="17">
        <v>12.8</v>
      </c>
      <c r="TB44" s="17">
        <v>13.23</v>
      </c>
      <c r="TC44" s="17">
        <v>3.37</v>
      </c>
      <c r="TD44" s="17">
        <v>81.7</v>
      </c>
      <c r="TE44" s="17">
        <v>57.6</v>
      </c>
      <c r="TF44" s="17">
        <v>68.3</v>
      </c>
      <c r="TG44" s="17">
        <v>13.4</v>
      </c>
      <c r="TH44" s="17">
        <v>0.6</v>
      </c>
      <c r="TI44" s="17">
        <v>1.38</v>
      </c>
      <c r="TJ44" s="17">
        <v>1.38</v>
      </c>
      <c r="TK44" s="17">
        <v>-0.78</v>
      </c>
      <c r="TL44" s="17">
        <v>84.3</v>
      </c>
      <c r="TM44" s="17">
        <v>68.099999999999994</v>
      </c>
      <c r="TN44" s="17">
        <v>65.760000000000005</v>
      </c>
      <c r="TO44" s="17">
        <v>18.54</v>
      </c>
      <c r="TP44" s="17">
        <v>89</v>
      </c>
      <c r="TQ44" s="17">
        <v>73.900000000000006</v>
      </c>
      <c r="TR44" s="17">
        <v>72.28</v>
      </c>
      <c r="TS44" s="17">
        <v>16.72</v>
      </c>
      <c r="TT44" s="17">
        <v>7.7</v>
      </c>
      <c r="TU44" s="17">
        <v>10.52</v>
      </c>
      <c r="TV44" s="17">
        <v>10.52</v>
      </c>
      <c r="TW44" s="17">
        <v>-2.82</v>
      </c>
      <c r="TX44" s="17">
        <v>12.3</v>
      </c>
      <c r="TY44" s="17">
        <v>8.65</v>
      </c>
      <c r="TZ44" s="17">
        <v>8.65</v>
      </c>
      <c r="UA44" s="17">
        <v>3.65</v>
      </c>
      <c r="UB44" s="17">
        <v>20.9</v>
      </c>
      <c r="UC44" s="17">
        <v>20.568069999999999</v>
      </c>
      <c r="UD44" s="17">
        <v>20.568069999999999</v>
      </c>
      <c r="UE44" s="17">
        <v>0.33193</v>
      </c>
      <c r="UF44" s="17">
        <v>7.6</v>
      </c>
      <c r="UG44" s="17">
        <v>8</v>
      </c>
      <c r="UH44" s="17">
        <v>8</v>
      </c>
      <c r="UI44" s="17">
        <v>-0.4</v>
      </c>
      <c r="UJ44" s="17">
        <v>5</v>
      </c>
      <c r="UK44" s="17">
        <v>7.4</v>
      </c>
      <c r="UL44" s="17">
        <v>7.4</v>
      </c>
      <c r="UM44" s="17">
        <v>-2.4</v>
      </c>
      <c r="UN44" s="17">
        <v>20.399999999999999</v>
      </c>
      <c r="UO44" s="17">
        <v>10</v>
      </c>
      <c r="UP44" s="17">
        <v>10</v>
      </c>
      <c r="UQ44" s="17">
        <v>10.4</v>
      </c>
      <c r="UR44" s="17">
        <v>20.399999999999999</v>
      </c>
      <c r="US44" s="17">
        <v>10</v>
      </c>
      <c r="UT44" s="17">
        <v>10</v>
      </c>
      <c r="UU44" s="17">
        <v>10.4</v>
      </c>
      <c r="UV44" s="17">
        <v>20</v>
      </c>
      <c r="UW44" s="17">
        <v>10</v>
      </c>
      <c r="UX44" s="17">
        <v>10</v>
      </c>
      <c r="UY44" s="17">
        <v>10</v>
      </c>
      <c r="UZ44" s="17">
        <v>6.8</v>
      </c>
      <c r="VA44" s="17">
        <v>4</v>
      </c>
      <c r="VB44" s="17">
        <v>4.0650000000000004</v>
      </c>
      <c r="VC44" s="17">
        <v>2.7349999999999999</v>
      </c>
      <c r="VD44" s="17">
        <v>0.2</v>
      </c>
      <c r="VE44" s="17">
        <v>0</v>
      </c>
      <c r="VF44" s="17">
        <v>0</v>
      </c>
      <c r="VG44" s="17">
        <v>0.2</v>
      </c>
      <c r="VH44" s="17">
        <v>2.2000000000000002</v>
      </c>
      <c r="VI44" s="17">
        <v>4.2</v>
      </c>
      <c r="VJ44" s="17">
        <v>4.2</v>
      </c>
      <c r="VK44" s="17">
        <v>-2</v>
      </c>
      <c r="VL44" s="17">
        <v>0.6</v>
      </c>
      <c r="VM44" s="17">
        <v>0.6</v>
      </c>
      <c r="VN44" s="17">
        <v>0.6</v>
      </c>
      <c r="VO44" s="17">
        <v>0</v>
      </c>
      <c r="VP44" s="17">
        <v>131.9</v>
      </c>
      <c r="VQ44" s="17">
        <v>127.1</v>
      </c>
      <c r="VR44" s="17">
        <v>128.32</v>
      </c>
      <c r="VS44" s="17">
        <v>3.58</v>
      </c>
      <c r="VT44" s="17">
        <v>89.1</v>
      </c>
      <c r="VU44" s="17">
        <v>45.968870000000003</v>
      </c>
      <c r="VV44" s="17"/>
      <c r="VW44" s="17">
        <v>89.1</v>
      </c>
      <c r="VX44" s="17">
        <v>2.1</v>
      </c>
      <c r="VY44" s="17">
        <v>0</v>
      </c>
      <c r="VZ44" s="17">
        <v>2.0177800000000001</v>
      </c>
      <c r="WA44" s="17">
        <v>8.2220000000000001E-2</v>
      </c>
      <c r="WB44" s="17">
        <v>0.2</v>
      </c>
      <c r="WC44" s="17">
        <v>1E-3</v>
      </c>
      <c r="WD44" s="17">
        <v>1E-3</v>
      </c>
      <c r="WE44" s="17">
        <v>0.19900000000000001</v>
      </c>
      <c r="WF44" s="17">
        <v>0</v>
      </c>
      <c r="WG44" s="17"/>
      <c r="WH44" s="17"/>
      <c r="WI44" s="17">
        <v>0</v>
      </c>
      <c r="WJ44" s="17">
        <v>20</v>
      </c>
      <c r="WK44" s="17">
        <v>19.09892</v>
      </c>
      <c r="WL44" s="17">
        <v>19.09892</v>
      </c>
      <c r="WM44" s="17">
        <v>0.90107999999999999</v>
      </c>
      <c r="WN44" s="17">
        <v>10.1</v>
      </c>
      <c r="WO44" s="17">
        <v>12.9</v>
      </c>
      <c r="WP44" s="17">
        <v>12.9</v>
      </c>
      <c r="WQ44" s="17">
        <v>-2.8</v>
      </c>
      <c r="WR44" s="17">
        <v>43.5</v>
      </c>
      <c r="WS44" s="17">
        <v>77</v>
      </c>
      <c r="WT44" s="17">
        <v>74</v>
      </c>
      <c r="WU44" s="17">
        <v>-30.5</v>
      </c>
      <c r="WV44" s="17">
        <v>34.799999999999997</v>
      </c>
      <c r="WW44" s="17"/>
      <c r="WX44" s="17"/>
      <c r="WY44" s="17">
        <v>34.799999999999997</v>
      </c>
      <c r="WZ44" s="17">
        <v>29.4</v>
      </c>
      <c r="XA44" s="17">
        <v>29.184000000000001</v>
      </c>
      <c r="XB44" s="17">
        <v>29.184000000000001</v>
      </c>
      <c r="XC44" s="17">
        <v>0.216</v>
      </c>
      <c r="XD44" s="17">
        <v>3</v>
      </c>
      <c r="XE44" s="17">
        <v>2.8159999999999998</v>
      </c>
      <c r="XF44" s="17">
        <v>2.8159999999999998</v>
      </c>
      <c r="XG44" s="17">
        <v>0.184</v>
      </c>
      <c r="XH44" s="17">
        <v>14</v>
      </c>
      <c r="XI44" s="17">
        <v>14</v>
      </c>
      <c r="XJ44" s="17">
        <v>14</v>
      </c>
      <c r="XK44" s="17">
        <v>0</v>
      </c>
      <c r="XL44" s="17">
        <v>16.2</v>
      </c>
      <c r="XM44" s="17">
        <v>17</v>
      </c>
      <c r="XN44" s="17">
        <v>17</v>
      </c>
      <c r="XO44" s="17">
        <v>-0.8</v>
      </c>
      <c r="XP44" s="17">
        <v>8.5</v>
      </c>
      <c r="XQ44" s="17">
        <v>7.5</v>
      </c>
      <c r="XR44" s="17">
        <v>7.5</v>
      </c>
      <c r="XS44" s="17">
        <v>1</v>
      </c>
    </row>
    <row r="45" spans="1:643" ht="24" customHeight="1">
      <c r="A45" s="1"/>
      <c r="B45" s="16" t="s">
        <v>63</v>
      </c>
      <c r="C45" s="16" t="s">
        <v>651</v>
      </c>
      <c r="D45" s="17">
        <v>1.1000000000000001</v>
      </c>
      <c r="E45" s="17">
        <v>0.93</v>
      </c>
      <c r="F45" s="17">
        <v>0.93</v>
      </c>
      <c r="G45" s="17">
        <v>0.17</v>
      </c>
      <c r="H45" s="17">
        <v>1.6</v>
      </c>
      <c r="I45" s="17">
        <v>1.65</v>
      </c>
      <c r="J45" s="17">
        <v>1.65</v>
      </c>
      <c r="K45" s="17">
        <v>-0.05</v>
      </c>
      <c r="L45" s="17">
        <v>603.1</v>
      </c>
      <c r="M45" s="17">
        <v>600.00711000000001</v>
      </c>
      <c r="N45" s="17">
        <v>600.00711000000001</v>
      </c>
      <c r="O45" s="17">
        <v>3.0928900000000001</v>
      </c>
      <c r="P45" s="17">
        <v>202.1</v>
      </c>
      <c r="Q45" s="17">
        <v>196.91358</v>
      </c>
      <c r="R45" s="17">
        <v>196.91358</v>
      </c>
      <c r="S45" s="17">
        <v>5.18642</v>
      </c>
      <c r="T45" s="17">
        <v>0</v>
      </c>
      <c r="U45" s="17"/>
      <c r="V45" s="17"/>
      <c r="W45" s="17">
        <v>0</v>
      </c>
      <c r="X45" s="17">
        <v>0</v>
      </c>
      <c r="Y45" s="17">
        <v>0</v>
      </c>
      <c r="Z45" s="17"/>
      <c r="AA45" s="17">
        <v>0</v>
      </c>
      <c r="AB45" s="17">
        <v>20.399999999999999</v>
      </c>
      <c r="AC45" s="17">
        <v>0</v>
      </c>
      <c r="AD45" s="17">
        <v>12.09104</v>
      </c>
      <c r="AE45" s="17">
        <v>8.3089600000000008</v>
      </c>
      <c r="AF45" s="17">
        <v>238.4</v>
      </c>
      <c r="AG45" s="17">
        <v>246</v>
      </c>
      <c r="AH45" s="17">
        <v>246</v>
      </c>
      <c r="AI45" s="17">
        <v>-7.6</v>
      </c>
      <c r="AJ45" s="17"/>
      <c r="AK45" s="17"/>
      <c r="AL45" s="17">
        <v>27.579160000000002</v>
      </c>
      <c r="AM45" s="17">
        <v>-27.579160000000002</v>
      </c>
      <c r="AN45" s="17"/>
      <c r="AO45" s="17"/>
      <c r="AP45" s="17"/>
      <c r="AQ45" s="17">
        <v>0</v>
      </c>
      <c r="AR45" s="17">
        <v>120</v>
      </c>
      <c r="AS45" s="17">
        <v>116.66667</v>
      </c>
      <c r="AT45" s="17">
        <v>116.66667</v>
      </c>
      <c r="AU45" s="17">
        <v>3.3333300000000001</v>
      </c>
      <c r="AV45" s="17">
        <v>120.5</v>
      </c>
      <c r="AW45" s="17">
        <v>116.66667</v>
      </c>
      <c r="AX45" s="17">
        <v>116.66667</v>
      </c>
      <c r="AY45" s="17">
        <v>3.8333300000000001</v>
      </c>
      <c r="AZ45" s="17">
        <v>120.1</v>
      </c>
      <c r="BA45" s="17">
        <v>116.66667</v>
      </c>
      <c r="BB45" s="17">
        <v>116.66667</v>
      </c>
      <c r="BC45" s="17">
        <v>3.4333300000000002</v>
      </c>
      <c r="BD45" s="17">
        <v>216.1</v>
      </c>
      <c r="BE45" s="17">
        <v>175</v>
      </c>
      <c r="BF45" s="17">
        <v>175</v>
      </c>
      <c r="BG45" s="17">
        <v>41.1</v>
      </c>
      <c r="BH45" s="17"/>
      <c r="BI45" s="17"/>
      <c r="BJ45" s="17"/>
      <c r="BK45" s="17">
        <v>0</v>
      </c>
      <c r="BL45" s="17"/>
      <c r="BM45" s="17"/>
      <c r="BN45" s="17"/>
      <c r="BO45" s="17">
        <v>0</v>
      </c>
      <c r="BP45" s="17">
        <v>561.4</v>
      </c>
      <c r="BQ45" s="17">
        <v>570.52498000000003</v>
      </c>
      <c r="BR45" s="17">
        <v>570.52498000000003</v>
      </c>
      <c r="BS45" s="17">
        <v>-9.1249800000000008</v>
      </c>
      <c r="BT45" s="17">
        <v>10.3</v>
      </c>
      <c r="BU45" s="17">
        <v>10.212540000000001</v>
      </c>
      <c r="BV45" s="17">
        <v>10.212540000000001</v>
      </c>
      <c r="BW45" s="17">
        <v>8.7459999999999996E-2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/>
      <c r="CG45" s="17"/>
      <c r="CH45" s="17"/>
      <c r="CI45" s="17">
        <v>0</v>
      </c>
      <c r="CJ45" s="17"/>
      <c r="CK45" s="17"/>
      <c r="CL45" s="17"/>
      <c r="CM45" s="17">
        <v>0</v>
      </c>
      <c r="CN45" s="17">
        <v>168.9</v>
      </c>
      <c r="CO45" s="17">
        <v>165.3526</v>
      </c>
      <c r="CP45" s="17">
        <v>165.3526</v>
      </c>
      <c r="CQ45" s="17">
        <v>3.5474000000000001</v>
      </c>
      <c r="CR45" s="17">
        <v>7.4</v>
      </c>
      <c r="CS45" s="17">
        <v>4.2400599999999997</v>
      </c>
      <c r="CT45" s="17">
        <v>4.2400599999999997</v>
      </c>
      <c r="CU45" s="17">
        <v>3.1599400000000002</v>
      </c>
      <c r="CV45" s="17"/>
      <c r="CW45" s="17"/>
      <c r="CX45" s="17"/>
      <c r="CY45" s="17">
        <v>0</v>
      </c>
      <c r="CZ45" s="17">
        <v>6.8</v>
      </c>
      <c r="DA45" s="17">
        <v>6.8787000000000003</v>
      </c>
      <c r="DB45" s="17">
        <v>6.8787000000000003</v>
      </c>
      <c r="DC45" s="17">
        <v>-7.8700000000000006E-2</v>
      </c>
      <c r="DD45" s="17">
        <v>10.199999999999999</v>
      </c>
      <c r="DE45" s="17">
        <v>10.038970000000001</v>
      </c>
      <c r="DF45" s="17">
        <v>10.038970000000001</v>
      </c>
      <c r="DG45" s="17">
        <v>0.16103000000000001</v>
      </c>
      <c r="DH45" s="17">
        <v>81.400000000000006</v>
      </c>
      <c r="DI45" s="17">
        <v>93.537880000000001</v>
      </c>
      <c r="DJ45" s="17">
        <v>143.56022999999999</v>
      </c>
      <c r="DK45" s="17">
        <v>-62.160229999999999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/>
      <c r="DY45" s="17"/>
      <c r="DZ45" s="17"/>
      <c r="EA45" s="17">
        <v>0</v>
      </c>
      <c r="EB45" s="17">
        <v>111.5</v>
      </c>
      <c r="EC45" s="17">
        <v>113.3477</v>
      </c>
      <c r="ED45" s="17">
        <v>113.3477</v>
      </c>
      <c r="EE45" s="17">
        <v>-1.8476999999999999</v>
      </c>
      <c r="EF45" s="17">
        <v>220.8</v>
      </c>
      <c r="EG45" s="17">
        <v>221.68907999999999</v>
      </c>
      <c r="EH45" s="17">
        <v>221.68907999999999</v>
      </c>
      <c r="EI45" s="17">
        <v>-0.88907999999999998</v>
      </c>
      <c r="EJ45" s="17"/>
      <c r="EK45" s="17"/>
      <c r="EL45" s="17"/>
      <c r="EM45" s="17">
        <v>0</v>
      </c>
      <c r="EN45" s="17"/>
      <c r="EO45" s="17"/>
      <c r="EP45" s="17"/>
      <c r="EQ45" s="17">
        <v>0</v>
      </c>
      <c r="ER45" s="17"/>
      <c r="ES45" s="17"/>
      <c r="ET45" s="17"/>
      <c r="EU45" s="17">
        <v>0</v>
      </c>
      <c r="EV45" s="17">
        <v>6.5</v>
      </c>
      <c r="EW45" s="17">
        <v>6.39</v>
      </c>
      <c r="EX45" s="17">
        <v>6.39</v>
      </c>
      <c r="EY45" s="17">
        <v>0.11</v>
      </c>
      <c r="EZ45" s="17">
        <v>463.1</v>
      </c>
      <c r="FA45" s="17">
        <v>460.67581000000001</v>
      </c>
      <c r="FB45" s="17">
        <v>460.67581000000001</v>
      </c>
      <c r="FC45" s="17">
        <v>2.4241899999999998</v>
      </c>
      <c r="FD45" s="17">
        <v>72.2</v>
      </c>
      <c r="FE45" s="17">
        <v>43.091900000000003</v>
      </c>
      <c r="FF45" s="17">
        <v>53.998730000000002</v>
      </c>
      <c r="FG45" s="17">
        <v>18.201270000000001</v>
      </c>
      <c r="FH45" s="17">
        <v>150.80000000000001</v>
      </c>
      <c r="FI45" s="17">
        <v>149.20862</v>
      </c>
      <c r="FJ45" s="17">
        <v>149.20862</v>
      </c>
      <c r="FK45" s="17">
        <v>1.59138</v>
      </c>
      <c r="FL45" s="17">
        <v>34.4</v>
      </c>
      <c r="FM45" s="17">
        <v>22.53171</v>
      </c>
      <c r="FN45" s="17"/>
      <c r="FO45" s="17">
        <v>34.4</v>
      </c>
      <c r="FP45" s="17">
        <v>18.2</v>
      </c>
      <c r="FQ45" s="17">
        <v>19.361409999999999</v>
      </c>
      <c r="FR45" s="17">
        <v>19.361409999999999</v>
      </c>
      <c r="FS45" s="17">
        <v>-1.1614100000000001</v>
      </c>
      <c r="FT45" s="17">
        <v>13.3</v>
      </c>
      <c r="FU45" s="17"/>
      <c r="FV45" s="17">
        <v>19.09892</v>
      </c>
      <c r="FW45" s="17">
        <v>-5.7989199999999999</v>
      </c>
      <c r="FX45" s="17">
        <v>92.2</v>
      </c>
      <c r="FY45" s="17">
        <v>88.000979999999998</v>
      </c>
      <c r="FZ45" s="17">
        <v>88.000979999999998</v>
      </c>
      <c r="GA45" s="17">
        <v>4.19902</v>
      </c>
      <c r="GB45" s="17">
        <v>178.39345</v>
      </c>
      <c r="GC45" s="17">
        <v>146.85750999999999</v>
      </c>
      <c r="GD45" s="17">
        <v>155.32236</v>
      </c>
      <c r="GE45" s="17">
        <v>23.071090000000002</v>
      </c>
      <c r="GF45" s="17">
        <v>178.86297999999999</v>
      </c>
      <c r="GG45" s="17">
        <v>146.85750999999999</v>
      </c>
      <c r="GH45" s="17">
        <v>155.32236</v>
      </c>
      <c r="GI45" s="17">
        <v>23.540620000000001</v>
      </c>
      <c r="GJ45" s="17">
        <v>180.97586000000001</v>
      </c>
      <c r="GK45" s="17">
        <v>146.85750999999999</v>
      </c>
      <c r="GL45" s="17">
        <v>155.32236</v>
      </c>
      <c r="GM45" s="17">
        <v>25.653500000000001</v>
      </c>
      <c r="GN45" s="17">
        <v>109.8</v>
      </c>
      <c r="GO45" s="17">
        <v>111.3477</v>
      </c>
      <c r="GP45" s="17">
        <v>111.3477</v>
      </c>
      <c r="GQ45" s="17">
        <v>-1.5477000000000001</v>
      </c>
      <c r="GR45" s="17">
        <v>5.6</v>
      </c>
      <c r="GS45" s="17">
        <v>3.0056699999999998</v>
      </c>
      <c r="GT45" s="17">
        <v>6.0084900000000001</v>
      </c>
      <c r="GU45" s="17">
        <v>-0.40849000000000002</v>
      </c>
      <c r="GV45" s="17">
        <v>2.9</v>
      </c>
      <c r="GW45" s="17"/>
      <c r="GX45" s="17">
        <v>5.02773</v>
      </c>
      <c r="GY45" s="17">
        <v>-2.1277300000000001</v>
      </c>
      <c r="GZ45" s="17">
        <v>34.299999999999997</v>
      </c>
      <c r="HA45" s="17">
        <v>36.537669999999999</v>
      </c>
      <c r="HB45" s="17">
        <v>36.537669999999999</v>
      </c>
      <c r="HC45" s="17">
        <v>-2.23767</v>
      </c>
      <c r="HD45" s="17">
        <v>45.7</v>
      </c>
      <c r="HE45" s="17">
        <v>44.44858</v>
      </c>
      <c r="HF45" s="17">
        <v>44.44858</v>
      </c>
      <c r="HG45" s="17">
        <v>1.25142</v>
      </c>
      <c r="HH45" s="17">
        <v>1.9</v>
      </c>
      <c r="HI45" s="17">
        <v>1.7435700000000001</v>
      </c>
      <c r="HJ45" s="17">
        <v>1.7435700000000001</v>
      </c>
      <c r="HK45" s="17">
        <v>0.15643000000000001</v>
      </c>
      <c r="HL45" s="17">
        <v>2.5</v>
      </c>
      <c r="HM45" s="17">
        <v>3.9771899999999998</v>
      </c>
      <c r="HN45" s="17">
        <v>3.9771899999999998</v>
      </c>
      <c r="HO45" s="17">
        <v>-1.47719</v>
      </c>
      <c r="HP45" s="17">
        <v>13.2</v>
      </c>
      <c r="HQ45" s="17">
        <v>15.00379</v>
      </c>
      <c r="HR45" s="17">
        <v>15.00379</v>
      </c>
      <c r="HS45" s="17">
        <v>-1.80379</v>
      </c>
      <c r="HT45" s="17">
        <v>155.69999999999999</v>
      </c>
      <c r="HU45" s="17">
        <v>175.92722000000001</v>
      </c>
      <c r="HV45" s="17">
        <v>175.92723000000001</v>
      </c>
      <c r="HW45" s="17">
        <v>-20.227229999999999</v>
      </c>
      <c r="HX45" s="17">
        <v>17.600000000000001</v>
      </c>
      <c r="HY45" s="17">
        <v>45.318840000000002</v>
      </c>
      <c r="HZ45" s="17">
        <v>34.644019999999998</v>
      </c>
      <c r="IA45" s="17">
        <v>-17.04402</v>
      </c>
      <c r="IB45" s="17">
        <v>23.7</v>
      </c>
      <c r="IC45" s="17">
        <v>30</v>
      </c>
      <c r="ID45" s="17">
        <v>25.536259999999999</v>
      </c>
      <c r="IE45" s="17">
        <v>-1.83626</v>
      </c>
      <c r="IF45" s="17"/>
      <c r="IG45" s="17"/>
      <c r="IH45" s="17"/>
      <c r="II45" s="17">
        <v>0</v>
      </c>
      <c r="IJ45" s="17"/>
      <c r="IK45" s="17"/>
      <c r="IL45" s="17">
        <v>0</v>
      </c>
      <c r="IM45" s="17">
        <v>0</v>
      </c>
      <c r="IN45" s="17"/>
      <c r="IO45" s="17"/>
      <c r="IP45" s="17"/>
      <c r="IQ45" s="17">
        <v>0</v>
      </c>
      <c r="IR45" s="17"/>
      <c r="IS45" s="17"/>
      <c r="IT45" s="17"/>
      <c r="IU45" s="17">
        <v>0</v>
      </c>
      <c r="IV45" s="17"/>
      <c r="IW45" s="17"/>
      <c r="IX45" s="17"/>
      <c r="IY45" s="17">
        <v>0</v>
      </c>
      <c r="IZ45" s="17">
        <v>130.9</v>
      </c>
      <c r="JA45" s="17">
        <v>115.80476</v>
      </c>
      <c r="JB45" s="17">
        <v>133.87922</v>
      </c>
      <c r="JC45" s="17">
        <v>-2.9792200000000002</v>
      </c>
      <c r="JD45" s="17">
        <v>156.69999999999999</v>
      </c>
      <c r="JE45" s="17">
        <v>177.39912000000001</v>
      </c>
      <c r="JF45" s="17">
        <v>177.39912000000001</v>
      </c>
      <c r="JG45" s="17">
        <v>-20.699120000000001</v>
      </c>
      <c r="JH45" s="17">
        <v>156.30000000000001</v>
      </c>
      <c r="JI45" s="17">
        <v>177.39912000000001</v>
      </c>
      <c r="JJ45" s="17">
        <v>177.39912000000001</v>
      </c>
      <c r="JK45" s="17">
        <v>-21.099119999999999</v>
      </c>
      <c r="JL45" s="17">
        <v>155.9</v>
      </c>
      <c r="JM45" s="17">
        <v>177.39912000000001</v>
      </c>
      <c r="JN45" s="17">
        <v>177.39912000000001</v>
      </c>
      <c r="JO45" s="17">
        <v>-21.499120000000001</v>
      </c>
      <c r="JP45" s="17">
        <v>232.9</v>
      </c>
      <c r="JQ45" s="17">
        <v>266.09867000000003</v>
      </c>
      <c r="JR45" s="17">
        <v>266.09867000000003</v>
      </c>
      <c r="JS45" s="17">
        <v>-33.19867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33.200000000000003</v>
      </c>
      <c r="KO45" s="17">
        <v>25.912780000000001</v>
      </c>
      <c r="KP45" s="17">
        <v>16.343209999999999</v>
      </c>
      <c r="KQ45" s="17">
        <v>16.85679</v>
      </c>
      <c r="KR45" s="17">
        <v>0</v>
      </c>
      <c r="KS45" s="17"/>
      <c r="KT45" s="17">
        <v>0</v>
      </c>
      <c r="KU45" s="17">
        <v>0</v>
      </c>
      <c r="KV45" s="17"/>
      <c r="KW45" s="17"/>
      <c r="KX45" s="17"/>
      <c r="KY45" s="17">
        <v>0</v>
      </c>
      <c r="KZ45" s="17">
        <v>107.9</v>
      </c>
      <c r="LA45" s="17">
        <v>132.78855999999999</v>
      </c>
      <c r="LB45" s="17">
        <v>107.39400000000001</v>
      </c>
      <c r="LC45" s="17">
        <v>0.50600000000000001</v>
      </c>
      <c r="LD45" s="17">
        <v>93.9</v>
      </c>
      <c r="LE45" s="17">
        <v>107.97682</v>
      </c>
      <c r="LF45" s="17">
        <v>108.13</v>
      </c>
      <c r="LG45" s="17">
        <v>-14.23</v>
      </c>
      <c r="LH45" s="17">
        <v>63.3</v>
      </c>
      <c r="LI45" s="17">
        <v>67.725759999999994</v>
      </c>
      <c r="LJ45" s="17">
        <v>67.725759999999994</v>
      </c>
      <c r="LK45" s="17">
        <v>-4.4257600000000004</v>
      </c>
      <c r="LL45" s="17">
        <v>70.400000000000006</v>
      </c>
      <c r="LM45" s="17">
        <v>78.507509999999996</v>
      </c>
      <c r="LN45" s="17">
        <v>78.567999999999998</v>
      </c>
      <c r="LO45" s="17">
        <v>-8.1679999999999993</v>
      </c>
      <c r="LP45" s="17">
        <v>30.3</v>
      </c>
      <c r="LQ45" s="17">
        <v>30.215479999999999</v>
      </c>
      <c r="LR45" s="17">
        <v>30.215479999999999</v>
      </c>
      <c r="LS45" s="17">
        <v>8.4519999999999998E-2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/>
      <c r="MC45" s="17"/>
      <c r="MD45" s="17"/>
      <c r="ME45" s="17">
        <v>0</v>
      </c>
      <c r="MF45" s="17">
        <v>87.5</v>
      </c>
      <c r="MG45" s="17">
        <v>149.77393000000001</v>
      </c>
      <c r="MH45" s="17">
        <v>129.66300000000001</v>
      </c>
      <c r="MI45" s="17">
        <v>-42.162999999999997</v>
      </c>
      <c r="MJ45" s="17">
        <v>88.2</v>
      </c>
      <c r="MK45" s="17">
        <v>149.77393000000001</v>
      </c>
      <c r="ML45" s="17">
        <v>129.66300000000001</v>
      </c>
      <c r="MM45" s="17">
        <v>-41.463000000000001</v>
      </c>
      <c r="MN45" s="17">
        <v>111.4</v>
      </c>
      <c r="MO45" s="17">
        <v>149.77393000000001</v>
      </c>
      <c r="MP45" s="17">
        <v>129.66300000000001</v>
      </c>
      <c r="MQ45" s="17">
        <v>-18.263000000000002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/>
      <c r="NI45" s="17"/>
      <c r="NJ45" s="17"/>
      <c r="NK45" s="17">
        <v>0</v>
      </c>
      <c r="NL45" s="17"/>
      <c r="NM45" s="17"/>
      <c r="NN45" s="17"/>
      <c r="NO45" s="17">
        <v>0</v>
      </c>
      <c r="NP45" s="17"/>
      <c r="NQ45" s="17"/>
      <c r="NR45" s="17"/>
      <c r="NS45" s="17">
        <v>0</v>
      </c>
      <c r="NT45" s="17">
        <v>0</v>
      </c>
      <c r="NU45" s="17">
        <v>0</v>
      </c>
      <c r="NV45" s="17">
        <v>0</v>
      </c>
      <c r="NW45" s="17">
        <v>0</v>
      </c>
      <c r="NX45" s="17">
        <v>106.4</v>
      </c>
      <c r="NY45" s="17">
        <v>103.1</v>
      </c>
      <c r="NZ45" s="17">
        <v>100.69</v>
      </c>
      <c r="OA45" s="17">
        <v>5.71</v>
      </c>
      <c r="OB45" s="17">
        <v>0</v>
      </c>
      <c r="OC45" s="17">
        <v>0</v>
      </c>
      <c r="OD45" s="17">
        <v>0</v>
      </c>
      <c r="OE45" s="17">
        <v>0</v>
      </c>
      <c r="OF45" s="17">
        <v>3.2</v>
      </c>
      <c r="OG45" s="17">
        <v>2.7</v>
      </c>
      <c r="OH45" s="17">
        <v>3.1640000000000001</v>
      </c>
      <c r="OI45" s="17">
        <v>3.5999999999999997E-2</v>
      </c>
      <c r="OJ45" s="17">
        <v>0</v>
      </c>
      <c r="OK45" s="17">
        <v>0</v>
      </c>
      <c r="OL45" s="17">
        <v>0</v>
      </c>
      <c r="OM45" s="17">
        <v>0</v>
      </c>
      <c r="ON45" s="17">
        <v>15.1</v>
      </c>
      <c r="OO45" s="17">
        <v>17.629770000000001</v>
      </c>
      <c r="OP45" s="17">
        <v>17.629770000000001</v>
      </c>
      <c r="OQ45" s="17">
        <v>-2.5297700000000001</v>
      </c>
      <c r="OR45" s="17">
        <v>9.9</v>
      </c>
      <c r="OS45" s="17">
        <v>9</v>
      </c>
      <c r="OT45" s="17">
        <v>9</v>
      </c>
      <c r="OU45" s="17">
        <v>0.9</v>
      </c>
      <c r="OV45" s="17">
        <v>1.8</v>
      </c>
      <c r="OW45" s="17">
        <v>0</v>
      </c>
      <c r="OX45" s="17">
        <v>1.46</v>
      </c>
      <c r="OY45" s="17">
        <v>0.34</v>
      </c>
      <c r="OZ45" s="17"/>
      <c r="PA45" s="17">
        <v>2</v>
      </c>
      <c r="PB45" s="17">
        <v>2</v>
      </c>
      <c r="PC45" s="17">
        <v>-2</v>
      </c>
      <c r="PD45" s="17">
        <v>3.6</v>
      </c>
      <c r="PE45" s="17">
        <v>3.6</v>
      </c>
      <c r="PF45" s="17">
        <v>3.6</v>
      </c>
      <c r="PG45" s="17">
        <v>0</v>
      </c>
      <c r="PH45" s="17">
        <v>2.6</v>
      </c>
      <c r="PI45" s="17">
        <v>3.4</v>
      </c>
      <c r="PJ45" s="17">
        <v>3.4</v>
      </c>
      <c r="PK45" s="17">
        <v>-0.8</v>
      </c>
      <c r="PL45" s="17">
        <v>20.399999999999999</v>
      </c>
      <c r="PM45" s="17">
        <v>19.588640000000002</v>
      </c>
      <c r="PN45" s="17">
        <v>19.588640000000002</v>
      </c>
      <c r="PO45" s="17">
        <v>0.81135999999999997</v>
      </c>
      <c r="PP45" s="17">
        <v>13.8</v>
      </c>
      <c r="PQ45" s="17">
        <v>19.588640000000002</v>
      </c>
      <c r="PR45" s="17">
        <v>19.588640000000002</v>
      </c>
      <c r="PS45" s="17">
        <v>-5.78864</v>
      </c>
      <c r="PT45" s="17">
        <v>3.1</v>
      </c>
      <c r="PU45" s="17">
        <v>4</v>
      </c>
      <c r="PV45" s="17">
        <v>4</v>
      </c>
      <c r="PW45" s="17">
        <v>-0.9</v>
      </c>
      <c r="PX45" s="17">
        <v>3.6</v>
      </c>
      <c r="PY45" s="17">
        <v>3.4</v>
      </c>
      <c r="PZ45" s="17">
        <v>3.4</v>
      </c>
      <c r="QA45" s="17">
        <v>0.2</v>
      </c>
      <c r="QB45" s="17">
        <v>18.600000000000001</v>
      </c>
      <c r="QC45" s="17"/>
      <c r="QD45" s="17"/>
      <c r="QE45" s="17">
        <v>18.600000000000001</v>
      </c>
      <c r="QF45" s="17">
        <v>0</v>
      </c>
      <c r="QG45" s="17">
        <v>0</v>
      </c>
      <c r="QH45" s="17">
        <v>0</v>
      </c>
      <c r="QI45" s="17">
        <v>0</v>
      </c>
      <c r="QJ45" s="17">
        <v>0</v>
      </c>
      <c r="QK45" s="17">
        <v>0</v>
      </c>
      <c r="QL45" s="17">
        <v>0</v>
      </c>
      <c r="QM45" s="17">
        <v>0</v>
      </c>
      <c r="QN45" s="17">
        <v>26.9</v>
      </c>
      <c r="QO45" s="17">
        <v>25.4</v>
      </c>
      <c r="QP45" s="17">
        <v>24.73</v>
      </c>
      <c r="QQ45" s="17">
        <v>2.17</v>
      </c>
      <c r="QR45" s="17">
        <v>84.2</v>
      </c>
      <c r="QS45" s="17">
        <v>81.87</v>
      </c>
      <c r="QT45" s="17">
        <v>81.87</v>
      </c>
      <c r="QU45" s="17">
        <v>2.33</v>
      </c>
      <c r="QV45" s="17">
        <v>4.8</v>
      </c>
      <c r="QW45" s="17">
        <v>4.2</v>
      </c>
      <c r="QX45" s="17">
        <v>4.2</v>
      </c>
      <c r="QY45" s="17">
        <v>0.6</v>
      </c>
      <c r="QZ45" s="17">
        <v>2.4</v>
      </c>
      <c r="RA45" s="17">
        <v>2.4</v>
      </c>
      <c r="RB45" s="17">
        <v>2.4</v>
      </c>
      <c r="RC45" s="17">
        <v>0</v>
      </c>
      <c r="RD45" s="17"/>
      <c r="RE45" s="17"/>
      <c r="RF45" s="17"/>
      <c r="RG45" s="17">
        <v>0</v>
      </c>
      <c r="RH45" s="17">
        <v>3</v>
      </c>
      <c r="RI45" s="17">
        <v>2.8</v>
      </c>
      <c r="RJ45" s="17">
        <v>2.8</v>
      </c>
      <c r="RK45" s="17">
        <v>0.2</v>
      </c>
      <c r="RL45" s="17">
        <v>0</v>
      </c>
      <c r="RM45" s="17">
        <v>0</v>
      </c>
      <c r="RN45" s="17">
        <v>0</v>
      </c>
      <c r="RO45" s="17">
        <v>0</v>
      </c>
      <c r="RP45" s="17">
        <v>3.6</v>
      </c>
      <c r="RQ45" s="17">
        <v>3.5489999999999999</v>
      </c>
      <c r="RR45" s="17">
        <v>3.5489999999999999</v>
      </c>
      <c r="RS45" s="17">
        <v>5.0999999999999997E-2</v>
      </c>
      <c r="RT45" s="17">
        <v>7</v>
      </c>
      <c r="RU45" s="17">
        <v>10.574999999999999</v>
      </c>
      <c r="RV45" s="17">
        <v>8.0840700000000005</v>
      </c>
      <c r="RW45" s="17">
        <v>-1.0840700000000001</v>
      </c>
      <c r="RX45" s="17">
        <v>2</v>
      </c>
      <c r="RY45" s="17">
        <v>2</v>
      </c>
      <c r="RZ45" s="17">
        <v>2</v>
      </c>
      <c r="SA45" s="17">
        <v>0</v>
      </c>
      <c r="SB45" s="17">
        <v>0.8</v>
      </c>
      <c r="SC45" s="17">
        <v>0.7</v>
      </c>
      <c r="SD45" s="17">
        <v>0.7</v>
      </c>
      <c r="SE45" s="17">
        <v>0.1</v>
      </c>
      <c r="SF45" s="17">
        <v>10</v>
      </c>
      <c r="SG45" s="17">
        <v>10.38198</v>
      </c>
      <c r="SH45" s="17">
        <v>10.38198</v>
      </c>
      <c r="SI45" s="17">
        <v>-0.38197999999999999</v>
      </c>
      <c r="SJ45" s="17">
        <v>9.1</v>
      </c>
      <c r="SK45" s="17">
        <v>8.9</v>
      </c>
      <c r="SL45" s="17">
        <v>8.9</v>
      </c>
      <c r="SM45" s="17">
        <v>0.2</v>
      </c>
      <c r="SN45" s="17">
        <v>20.100000000000001</v>
      </c>
      <c r="SO45" s="17">
        <v>19.588640000000002</v>
      </c>
      <c r="SP45" s="17">
        <v>19.588640000000002</v>
      </c>
      <c r="SQ45" s="17">
        <v>0.51136000000000004</v>
      </c>
      <c r="SR45" s="17"/>
      <c r="SS45" s="17">
        <v>19.588640000000002</v>
      </c>
      <c r="ST45" s="17">
        <v>19.588640000000002</v>
      </c>
      <c r="SU45" s="17">
        <v>-19.588640000000002</v>
      </c>
      <c r="SV45" s="17">
        <v>20</v>
      </c>
      <c r="SW45" s="17">
        <v>19.09892</v>
      </c>
      <c r="SX45" s="17">
        <v>19.09892</v>
      </c>
      <c r="SY45" s="17">
        <v>0.90107999999999999</v>
      </c>
      <c r="SZ45" s="17">
        <v>18.7</v>
      </c>
      <c r="TA45" s="17">
        <v>12.8</v>
      </c>
      <c r="TB45" s="17">
        <v>12.01</v>
      </c>
      <c r="TC45" s="17">
        <v>6.69</v>
      </c>
      <c r="TD45" s="17">
        <v>81.3</v>
      </c>
      <c r="TE45" s="17">
        <v>56.4</v>
      </c>
      <c r="TF45" s="17">
        <v>66.67</v>
      </c>
      <c r="TG45" s="17">
        <v>14.63</v>
      </c>
      <c r="TH45" s="17">
        <v>0</v>
      </c>
      <c r="TI45" s="17">
        <v>0.03</v>
      </c>
      <c r="TJ45" s="17">
        <v>0.03</v>
      </c>
      <c r="TK45" s="17">
        <v>-0.03</v>
      </c>
      <c r="TL45" s="17">
        <v>86.7</v>
      </c>
      <c r="TM45" s="17">
        <v>66.3</v>
      </c>
      <c r="TN45" s="17">
        <v>64.3</v>
      </c>
      <c r="TO45" s="17">
        <v>22.4</v>
      </c>
      <c r="TP45" s="17">
        <v>91.3</v>
      </c>
      <c r="TQ45" s="17">
        <v>73.5</v>
      </c>
      <c r="TR45" s="17">
        <v>71.900000000000006</v>
      </c>
      <c r="TS45" s="17">
        <v>19.399999999999999</v>
      </c>
      <c r="TT45" s="17">
        <v>5.3</v>
      </c>
      <c r="TU45" s="17">
        <v>10</v>
      </c>
      <c r="TV45" s="17">
        <v>10</v>
      </c>
      <c r="TW45" s="17">
        <v>-4.7</v>
      </c>
      <c r="TX45" s="17">
        <v>8.9</v>
      </c>
      <c r="TY45" s="17">
        <v>8.0500000000000007</v>
      </c>
      <c r="TZ45" s="17">
        <v>8.0500000000000007</v>
      </c>
      <c r="UA45" s="17">
        <v>0.85</v>
      </c>
      <c r="UB45" s="17">
        <v>20.9</v>
      </c>
      <c r="UC45" s="17">
        <v>20.568069999999999</v>
      </c>
      <c r="UD45" s="17">
        <v>20.568069999999999</v>
      </c>
      <c r="UE45" s="17">
        <v>0.33193</v>
      </c>
      <c r="UF45" s="17">
        <v>7.7</v>
      </c>
      <c r="UG45" s="17">
        <v>8</v>
      </c>
      <c r="UH45" s="17">
        <v>8</v>
      </c>
      <c r="UI45" s="17">
        <v>-0.3</v>
      </c>
      <c r="UJ45" s="17">
        <v>5</v>
      </c>
      <c r="UK45" s="17">
        <v>7.4</v>
      </c>
      <c r="UL45" s="17">
        <v>7.4</v>
      </c>
      <c r="UM45" s="17">
        <v>-2.4</v>
      </c>
      <c r="UN45" s="17">
        <v>20.399999999999999</v>
      </c>
      <c r="UO45" s="17">
        <v>10</v>
      </c>
      <c r="UP45" s="17">
        <v>10</v>
      </c>
      <c r="UQ45" s="17">
        <v>10.4</v>
      </c>
      <c r="UR45" s="17">
        <v>20.399999999999999</v>
      </c>
      <c r="US45" s="17">
        <v>10</v>
      </c>
      <c r="UT45" s="17">
        <v>10</v>
      </c>
      <c r="UU45" s="17">
        <v>10.4</v>
      </c>
      <c r="UV45" s="17">
        <v>20</v>
      </c>
      <c r="UW45" s="17">
        <v>10</v>
      </c>
      <c r="UX45" s="17">
        <v>10</v>
      </c>
      <c r="UY45" s="17">
        <v>10</v>
      </c>
      <c r="UZ45" s="17">
        <v>5.8</v>
      </c>
      <c r="VA45" s="17">
        <v>3.2</v>
      </c>
      <c r="VB45" s="17">
        <v>3.5390000000000001</v>
      </c>
      <c r="VC45" s="17">
        <v>2.2610000000000001</v>
      </c>
      <c r="VD45" s="17">
        <v>0</v>
      </c>
      <c r="VE45" s="17">
        <v>0</v>
      </c>
      <c r="VF45" s="17">
        <v>0</v>
      </c>
      <c r="VG45" s="17">
        <v>0</v>
      </c>
      <c r="VH45" s="17">
        <v>0</v>
      </c>
      <c r="VI45" s="17">
        <v>7.0000000000000007E-2</v>
      </c>
      <c r="VJ45" s="17">
        <v>7.0000000000000007E-2</v>
      </c>
      <c r="VK45" s="17">
        <v>-7.0000000000000007E-2</v>
      </c>
      <c r="VL45" s="17">
        <v>0.6</v>
      </c>
      <c r="VM45" s="17">
        <v>0.6</v>
      </c>
      <c r="VN45" s="17">
        <v>0.6</v>
      </c>
      <c r="VO45" s="17">
        <v>0</v>
      </c>
      <c r="VP45" s="17">
        <v>131.1</v>
      </c>
      <c r="VQ45" s="17">
        <v>124.7</v>
      </c>
      <c r="VR45" s="17">
        <v>126.6</v>
      </c>
      <c r="VS45" s="17">
        <v>4.5</v>
      </c>
      <c r="VT45" s="17">
        <v>81.400000000000006</v>
      </c>
      <c r="VU45" s="17">
        <v>43.001069999999999</v>
      </c>
      <c r="VV45" s="17"/>
      <c r="VW45" s="17">
        <v>81.400000000000006</v>
      </c>
      <c r="VX45" s="17">
        <v>0</v>
      </c>
      <c r="VY45" s="17">
        <v>0</v>
      </c>
      <c r="VZ45" s="17">
        <v>0</v>
      </c>
      <c r="WA45" s="17">
        <v>0</v>
      </c>
      <c r="WB45" s="17">
        <v>0</v>
      </c>
      <c r="WC45" s="17">
        <v>0</v>
      </c>
      <c r="WD45" s="17">
        <v>0</v>
      </c>
      <c r="WE45" s="17">
        <v>0</v>
      </c>
      <c r="WF45" s="17">
        <v>0</v>
      </c>
      <c r="WG45" s="17"/>
      <c r="WH45" s="17"/>
      <c r="WI45" s="17">
        <v>0</v>
      </c>
      <c r="WJ45" s="17">
        <v>20</v>
      </c>
      <c r="WK45" s="17">
        <v>19.09892</v>
      </c>
      <c r="WL45" s="17">
        <v>19.09892</v>
      </c>
      <c r="WM45" s="17">
        <v>0.90107999999999999</v>
      </c>
      <c r="WN45" s="17">
        <v>10.6</v>
      </c>
      <c r="WO45" s="17">
        <v>12.9</v>
      </c>
      <c r="WP45" s="17">
        <v>12.9</v>
      </c>
      <c r="WQ45" s="17">
        <v>-2.2999999999999998</v>
      </c>
      <c r="WR45" s="17">
        <v>43.7</v>
      </c>
      <c r="WS45" s="17">
        <v>77</v>
      </c>
      <c r="WT45" s="17">
        <v>74</v>
      </c>
      <c r="WU45" s="17">
        <v>-30.3</v>
      </c>
      <c r="WV45" s="17">
        <v>34.9</v>
      </c>
      <c r="WW45" s="17"/>
      <c r="WX45" s="17"/>
      <c r="WY45" s="17">
        <v>34.9</v>
      </c>
      <c r="WZ45" s="17">
        <v>29.4</v>
      </c>
      <c r="XA45" s="17">
        <v>29.184000000000001</v>
      </c>
      <c r="XB45" s="17">
        <v>29.184000000000001</v>
      </c>
      <c r="XC45" s="17">
        <v>0.216</v>
      </c>
      <c r="XD45" s="17">
        <v>3</v>
      </c>
      <c r="XE45" s="17">
        <v>2.8159999999999998</v>
      </c>
      <c r="XF45" s="17">
        <v>2.8159999999999998</v>
      </c>
      <c r="XG45" s="17">
        <v>0.184</v>
      </c>
      <c r="XH45" s="17">
        <v>14</v>
      </c>
      <c r="XI45" s="17">
        <v>14</v>
      </c>
      <c r="XJ45" s="17">
        <v>14</v>
      </c>
      <c r="XK45" s="17">
        <v>0</v>
      </c>
      <c r="XL45" s="17">
        <v>16.3</v>
      </c>
      <c r="XM45" s="17">
        <v>17</v>
      </c>
      <c r="XN45" s="17">
        <v>17</v>
      </c>
      <c r="XO45" s="17">
        <v>-0.7</v>
      </c>
      <c r="XP45" s="17">
        <v>7.1</v>
      </c>
      <c r="XQ45" s="17">
        <v>7.5</v>
      </c>
      <c r="XR45" s="17">
        <v>7.5</v>
      </c>
      <c r="XS45" s="17">
        <v>-0.4</v>
      </c>
    </row>
    <row r="46" spans="1:643" ht="24" customHeight="1">
      <c r="A46" s="1"/>
      <c r="B46" s="16" t="s">
        <v>63</v>
      </c>
      <c r="C46" s="16" t="s">
        <v>652</v>
      </c>
      <c r="D46" s="17">
        <v>1.1000000000000001</v>
      </c>
      <c r="E46" s="17">
        <v>0.93</v>
      </c>
      <c r="F46" s="17">
        <v>0.93</v>
      </c>
      <c r="G46" s="17">
        <v>0.17</v>
      </c>
      <c r="H46" s="17">
        <v>1.6</v>
      </c>
      <c r="I46" s="17">
        <v>1.65</v>
      </c>
      <c r="J46" s="17">
        <v>1.65</v>
      </c>
      <c r="K46" s="17">
        <v>-0.05</v>
      </c>
      <c r="L46" s="17">
        <v>601</v>
      </c>
      <c r="M46" s="17">
        <v>600.00711000000001</v>
      </c>
      <c r="N46" s="17">
        <v>600.00711000000001</v>
      </c>
      <c r="O46" s="17">
        <v>0.99289000000000005</v>
      </c>
      <c r="P46" s="17">
        <v>200.5</v>
      </c>
      <c r="Q46" s="17">
        <v>196.91358</v>
      </c>
      <c r="R46" s="17">
        <v>196.91358</v>
      </c>
      <c r="S46" s="17">
        <v>3.5864199999999999</v>
      </c>
      <c r="T46" s="17">
        <v>0</v>
      </c>
      <c r="U46" s="17"/>
      <c r="V46" s="17"/>
      <c r="W46" s="17">
        <v>0</v>
      </c>
      <c r="X46" s="17">
        <v>0</v>
      </c>
      <c r="Y46" s="17">
        <v>0</v>
      </c>
      <c r="Z46" s="17"/>
      <c r="AA46" s="17">
        <v>0</v>
      </c>
      <c r="AB46" s="17">
        <v>19.899999999999999</v>
      </c>
      <c r="AC46" s="17">
        <v>0</v>
      </c>
      <c r="AD46" s="17">
        <v>12.09104</v>
      </c>
      <c r="AE46" s="17">
        <v>7.8089599999999999</v>
      </c>
      <c r="AF46" s="17">
        <v>237.5</v>
      </c>
      <c r="AG46" s="17">
        <v>246</v>
      </c>
      <c r="AH46" s="17">
        <v>246</v>
      </c>
      <c r="AI46" s="17">
        <v>-8.5</v>
      </c>
      <c r="AJ46" s="17"/>
      <c r="AK46" s="17"/>
      <c r="AL46" s="17">
        <v>27.579160000000002</v>
      </c>
      <c r="AM46" s="17">
        <v>-27.579160000000002</v>
      </c>
      <c r="AN46" s="17"/>
      <c r="AO46" s="17"/>
      <c r="AP46" s="17"/>
      <c r="AQ46" s="17">
        <v>0</v>
      </c>
      <c r="AR46" s="17">
        <v>122.7</v>
      </c>
      <c r="AS46" s="17">
        <v>116.66667</v>
      </c>
      <c r="AT46" s="17">
        <v>118.11545</v>
      </c>
      <c r="AU46" s="17">
        <v>4.5845500000000001</v>
      </c>
      <c r="AV46" s="17">
        <v>122.5</v>
      </c>
      <c r="AW46" s="17">
        <v>116.66667</v>
      </c>
      <c r="AX46" s="17">
        <v>118.11545</v>
      </c>
      <c r="AY46" s="17">
        <v>4.3845499999999999</v>
      </c>
      <c r="AZ46" s="17">
        <v>122.6</v>
      </c>
      <c r="BA46" s="17">
        <v>116.66667</v>
      </c>
      <c r="BB46" s="17">
        <v>118.11545</v>
      </c>
      <c r="BC46" s="17">
        <v>4.4845499999999996</v>
      </c>
      <c r="BD46" s="17">
        <v>222</v>
      </c>
      <c r="BE46" s="17">
        <v>175</v>
      </c>
      <c r="BF46" s="17">
        <v>177.17318</v>
      </c>
      <c r="BG46" s="17">
        <v>44.826819999999998</v>
      </c>
      <c r="BH46" s="17"/>
      <c r="BI46" s="17"/>
      <c r="BJ46" s="17"/>
      <c r="BK46" s="17">
        <v>0</v>
      </c>
      <c r="BL46" s="17"/>
      <c r="BM46" s="17"/>
      <c r="BN46" s="17"/>
      <c r="BO46" s="17">
        <v>0</v>
      </c>
      <c r="BP46" s="17">
        <v>558.6</v>
      </c>
      <c r="BQ46" s="17">
        <v>570.52498000000003</v>
      </c>
      <c r="BR46" s="17">
        <v>570.52498000000003</v>
      </c>
      <c r="BS46" s="17">
        <v>-11.92498</v>
      </c>
      <c r="BT46" s="17">
        <v>10.3</v>
      </c>
      <c r="BU46" s="17">
        <v>10.212540000000001</v>
      </c>
      <c r="BV46" s="17">
        <v>10.212540000000001</v>
      </c>
      <c r="BW46" s="17">
        <v>8.7459999999999996E-2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/>
      <c r="CG46" s="17"/>
      <c r="CH46" s="17"/>
      <c r="CI46" s="17">
        <v>0</v>
      </c>
      <c r="CJ46" s="17"/>
      <c r="CK46" s="17"/>
      <c r="CL46" s="17"/>
      <c r="CM46" s="17">
        <v>0</v>
      </c>
      <c r="CN46" s="17">
        <v>166.4</v>
      </c>
      <c r="CO46" s="17">
        <v>165.3526</v>
      </c>
      <c r="CP46" s="17">
        <v>165.3526</v>
      </c>
      <c r="CQ46" s="17">
        <v>1.0474000000000001</v>
      </c>
      <c r="CR46" s="17">
        <v>7.3</v>
      </c>
      <c r="CS46" s="17">
        <v>4.2400599999999997</v>
      </c>
      <c r="CT46" s="17">
        <v>4.2400599999999997</v>
      </c>
      <c r="CU46" s="17">
        <v>3.0599400000000001</v>
      </c>
      <c r="CV46" s="17"/>
      <c r="CW46" s="17"/>
      <c r="CX46" s="17"/>
      <c r="CY46" s="17">
        <v>0</v>
      </c>
      <c r="CZ46" s="17">
        <v>6.8</v>
      </c>
      <c r="DA46" s="17">
        <v>6.8787000000000003</v>
      </c>
      <c r="DB46" s="17">
        <v>6.8787000000000003</v>
      </c>
      <c r="DC46" s="17">
        <v>-7.8700000000000006E-2</v>
      </c>
      <c r="DD46" s="17">
        <v>10.199999999999999</v>
      </c>
      <c r="DE46" s="17">
        <v>10.038970000000001</v>
      </c>
      <c r="DF46" s="17">
        <v>10.038970000000001</v>
      </c>
      <c r="DG46" s="17">
        <v>0.16103000000000001</v>
      </c>
      <c r="DH46" s="17">
        <v>135.5</v>
      </c>
      <c r="DI46" s="17">
        <v>114.62820000000001</v>
      </c>
      <c r="DJ46" s="17">
        <v>143.56022999999999</v>
      </c>
      <c r="DK46" s="17">
        <v>-8.0602300000000007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/>
      <c r="DY46" s="17"/>
      <c r="DZ46" s="17"/>
      <c r="EA46" s="17">
        <v>0</v>
      </c>
      <c r="EB46" s="17">
        <v>110.9</v>
      </c>
      <c r="EC46" s="17">
        <v>113.3477</v>
      </c>
      <c r="ED46" s="17">
        <v>113.3477</v>
      </c>
      <c r="EE46" s="17">
        <v>-2.4477000000000002</v>
      </c>
      <c r="EF46" s="17">
        <v>208.3</v>
      </c>
      <c r="EG46" s="17">
        <v>221.68907999999999</v>
      </c>
      <c r="EH46" s="17">
        <v>221.68907999999999</v>
      </c>
      <c r="EI46" s="17">
        <v>-13.38908</v>
      </c>
      <c r="EJ46" s="17"/>
      <c r="EK46" s="17"/>
      <c r="EL46" s="17"/>
      <c r="EM46" s="17">
        <v>0</v>
      </c>
      <c r="EN46" s="17"/>
      <c r="EO46" s="17"/>
      <c r="EP46" s="17"/>
      <c r="EQ46" s="17">
        <v>0</v>
      </c>
      <c r="ER46" s="17"/>
      <c r="ES46" s="17"/>
      <c r="ET46" s="17"/>
      <c r="EU46" s="17">
        <v>0</v>
      </c>
      <c r="EV46" s="17">
        <v>6.5</v>
      </c>
      <c r="EW46" s="17">
        <v>6.39</v>
      </c>
      <c r="EX46" s="17">
        <v>6.39</v>
      </c>
      <c r="EY46" s="17">
        <v>0.11</v>
      </c>
      <c r="EZ46" s="17">
        <v>459.7</v>
      </c>
      <c r="FA46" s="17">
        <v>460.67581000000001</v>
      </c>
      <c r="FB46" s="17">
        <v>460.67581000000001</v>
      </c>
      <c r="FC46" s="17">
        <v>-0.97580999999999996</v>
      </c>
      <c r="FD46" s="17">
        <v>70.7</v>
      </c>
      <c r="FE46" s="17">
        <v>43.091900000000003</v>
      </c>
      <c r="FF46" s="17">
        <v>53.998730000000002</v>
      </c>
      <c r="FG46" s="17">
        <v>16.701270000000001</v>
      </c>
      <c r="FH46" s="17">
        <v>150.5</v>
      </c>
      <c r="FI46" s="17">
        <v>149.20862</v>
      </c>
      <c r="FJ46" s="17">
        <v>149.20862</v>
      </c>
      <c r="FK46" s="17">
        <v>1.29138</v>
      </c>
      <c r="FL46" s="17">
        <v>32.799999999999997</v>
      </c>
      <c r="FM46" s="17">
        <v>22.53171</v>
      </c>
      <c r="FN46" s="17"/>
      <c r="FO46" s="17">
        <v>32.799999999999997</v>
      </c>
      <c r="FP46" s="17">
        <v>18.100000000000001</v>
      </c>
      <c r="FQ46" s="17">
        <v>19.361409999999999</v>
      </c>
      <c r="FR46" s="17">
        <v>19.361409999999999</v>
      </c>
      <c r="FS46" s="17">
        <v>-1.2614099999999999</v>
      </c>
      <c r="FT46" s="17">
        <v>13.3</v>
      </c>
      <c r="FU46" s="17"/>
      <c r="FV46" s="17">
        <v>19.09892</v>
      </c>
      <c r="FW46" s="17">
        <v>-5.7989199999999999</v>
      </c>
      <c r="FX46" s="17">
        <v>90.2</v>
      </c>
      <c r="FY46" s="17">
        <v>88.000979999999998</v>
      </c>
      <c r="FZ46" s="17">
        <v>88.000979999999998</v>
      </c>
      <c r="GA46" s="17">
        <v>2.19902</v>
      </c>
      <c r="GB46" s="17">
        <v>161.78847999999999</v>
      </c>
      <c r="GC46" s="17">
        <v>166.93270999999999</v>
      </c>
      <c r="GD46" s="17">
        <v>178.66667000000001</v>
      </c>
      <c r="GE46" s="17">
        <v>-16.87819</v>
      </c>
      <c r="GF46" s="17">
        <v>162.12819999999999</v>
      </c>
      <c r="GG46" s="17">
        <v>166.93270999999999</v>
      </c>
      <c r="GH46" s="17">
        <v>178.66667000000001</v>
      </c>
      <c r="GI46" s="17">
        <v>-16.53847</v>
      </c>
      <c r="GJ46" s="17">
        <v>173.55933999999999</v>
      </c>
      <c r="GK46" s="17">
        <v>166.93270999999999</v>
      </c>
      <c r="GL46" s="17">
        <v>178.66667000000001</v>
      </c>
      <c r="GM46" s="17">
        <v>-5.1073300000000001</v>
      </c>
      <c r="GN46" s="17">
        <v>109.1</v>
      </c>
      <c r="GO46" s="17">
        <v>111.3477</v>
      </c>
      <c r="GP46" s="17">
        <v>111.3477</v>
      </c>
      <c r="GQ46" s="17">
        <v>-2.2477</v>
      </c>
      <c r="GR46" s="17">
        <v>5.6</v>
      </c>
      <c r="GS46" s="17">
        <v>3.0056699999999998</v>
      </c>
      <c r="GT46" s="17">
        <v>6.0084900000000001</v>
      </c>
      <c r="GU46" s="17">
        <v>-0.40849000000000002</v>
      </c>
      <c r="GV46" s="17">
        <v>2.9</v>
      </c>
      <c r="GW46" s="17"/>
      <c r="GX46" s="17">
        <v>5.02773</v>
      </c>
      <c r="GY46" s="17">
        <v>-2.1277300000000001</v>
      </c>
      <c r="GZ46" s="17">
        <v>33.9</v>
      </c>
      <c r="HA46" s="17">
        <v>36.537669999999999</v>
      </c>
      <c r="HB46" s="17">
        <v>36.537669999999999</v>
      </c>
      <c r="HC46" s="17">
        <v>-2.63767</v>
      </c>
      <c r="HD46" s="17">
        <v>45.4</v>
      </c>
      <c r="HE46" s="17">
        <v>44.44858</v>
      </c>
      <c r="HF46" s="17">
        <v>44.44858</v>
      </c>
      <c r="HG46" s="17">
        <v>0.95142000000000004</v>
      </c>
      <c r="HH46" s="17">
        <v>1.9</v>
      </c>
      <c r="HI46" s="17">
        <v>1.7435700000000001</v>
      </c>
      <c r="HJ46" s="17">
        <v>1.7435700000000001</v>
      </c>
      <c r="HK46" s="17">
        <v>0.15643000000000001</v>
      </c>
      <c r="HL46" s="17">
        <v>2.5</v>
      </c>
      <c r="HM46" s="17">
        <v>3.9771899999999998</v>
      </c>
      <c r="HN46" s="17">
        <v>3.9771899999999998</v>
      </c>
      <c r="HO46" s="17">
        <v>-1.47719</v>
      </c>
      <c r="HP46" s="17">
        <v>12.2</v>
      </c>
      <c r="HQ46" s="17">
        <v>15.00379</v>
      </c>
      <c r="HR46" s="17">
        <v>15.00379</v>
      </c>
      <c r="HS46" s="17">
        <v>-2.8037899999999998</v>
      </c>
      <c r="HT46" s="17">
        <v>139.5</v>
      </c>
      <c r="HU46" s="17">
        <v>175.92723000000001</v>
      </c>
      <c r="HV46" s="17">
        <v>175.92723000000001</v>
      </c>
      <c r="HW46" s="17">
        <v>-36.427230000000002</v>
      </c>
      <c r="HX46" s="17">
        <v>82.2</v>
      </c>
      <c r="HY46" s="17">
        <v>4.5965299999999996</v>
      </c>
      <c r="HZ46" s="17">
        <v>34.644039999999997</v>
      </c>
      <c r="IA46" s="17">
        <v>47.555959999999999</v>
      </c>
      <c r="IB46" s="17">
        <v>23.9</v>
      </c>
      <c r="IC46" s="17">
        <v>89.707170000000005</v>
      </c>
      <c r="ID46" s="17">
        <v>26.534559999999999</v>
      </c>
      <c r="IE46" s="17">
        <v>-2.63456</v>
      </c>
      <c r="IF46" s="17"/>
      <c r="IG46" s="17"/>
      <c r="IH46" s="17"/>
      <c r="II46" s="17">
        <v>0</v>
      </c>
      <c r="IJ46" s="17"/>
      <c r="IK46" s="17"/>
      <c r="IL46" s="17">
        <v>0</v>
      </c>
      <c r="IM46" s="17">
        <v>0</v>
      </c>
      <c r="IN46" s="17"/>
      <c r="IO46" s="17"/>
      <c r="IP46" s="17"/>
      <c r="IQ46" s="17">
        <v>0</v>
      </c>
      <c r="IR46" s="17"/>
      <c r="IS46" s="17"/>
      <c r="IT46" s="17"/>
      <c r="IU46" s="17">
        <v>0</v>
      </c>
      <c r="IV46" s="17"/>
      <c r="IW46" s="17"/>
      <c r="IX46" s="17"/>
      <c r="IY46" s="17">
        <v>0</v>
      </c>
      <c r="IZ46" s="17">
        <v>130.30000000000001</v>
      </c>
      <c r="JA46" s="17">
        <v>115.80476</v>
      </c>
      <c r="JB46" s="17">
        <v>133.87922</v>
      </c>
      <c r="JC46" s="17">
        <v>-3.5792199999999998</v>
      </c>
      <c r="JD46" s="17">
        <v>173.8</v>
      </c>
      <c r="JE46" s="17">
        <v>177.70475999999999</v>
      </c>
      <c r="JF46" s="17">
        <v>177.70475999999999</v>
      </c>
      <c r="JG46" s="17">
        <v>-3.90476</v>
      </c>
      <c r="JH46" s="17">
        <v>165.9</v>
      </c>
      <c r="JI46" s="17">
        <v>177.70475999999999</v>
      </c>
      <c r="JJ46" s="17">
        <v>177.70475999999999</v>
      </c>
      <c r="JK46" s="17">
        <v>-11.80476</v>
      </c>
      <c r="JL46" s="17">
        <v>187</v>
      </c>
      <c r="JM46" s="17">
        <v>177.70475999999999</v>
      </c>
      <c r="JN46" s="17">
        <v>177.70475999999999</v>
      </c>
      <c r="JO46" s="17">
        <v>9.2952399999999997</v>
      </c>
      <c r="JP46" s="17">
        <v>258.8</v>
      </c>
      <c r="JQ46" s="17">
        <v>266.55714</v>
      </c>
      <c r="JR46" s="17">
        <v>266.55714</v>
      </c>
      <c r="JS46" s="17">
        <v>-7.7571399999999997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31.8</v>
      </c>
      <c r="KO46" s="17">
        <v>61.128700000000002</v>
      </c>
      <c r="KP46" s="17">
        <v>16.343209999999999</v>
      </c>
      <c r="KQ46" s="17">
        <v>15.45679</v>
      </c>
      <c r="KR46" s="17">
        <v>0</v>
      </c>
      <c r="KS46" s="17"/>
      <c r="KT46" s="17">
        <v>0</v>
      </c>
      <c r="KU46" s="17">
        <v>0</v>
      </c>
      <c r="KV46" s="17"/>
      <c r="KW46" s="17"/>
      <c r="KX46" s="17"/>
      <c r="KY46" s="17">
        <v>0</v>
      </c>
      <c r="KZ46" s="17">
        <v>85.7</v>
      </c>
      <c r="LA46" s="17">
        <v>160.73338000000001</v>
      </c>
      <c r="LB46" s="17">
        <v>107.39400999999999</v>
      </c>
      <c r="LC46" s="17">
        <v>-21.694009999999999</v>
      </c>
      <c r="LD46" s="17">
        <v>88.3</v>
      </c>
      <c r="LE46" s="17">
        <v>109.53776000000001</v>
      </c>
      <c r="LF46" s="17">
        <v>132.43367000000001</v>
      </c>
      <c r="LG46" s="17">
        <v>-44.133670000000002</v>
      </c>
      <c r="LH46" s="17">
        <v>62.6</v>
      </c>
      <c r="LI46" s="17">
        <v>67.725759999999994</v>
      </c>
      <c r="LJ46" s="17">
        <v>67.725759999999994</v>
      </c>
      <c r="LK46" s="17">
        <v>-5.1257599999999996</v>
      </c>
      <c r="LL46" s="17">
        <v>70.400000000000006</v>
      </c>
      <c r="LM46" s="17">
        <v>78.567999999999998</v>
      </c>
      <c r="LN46" s="17">
        <v>78.567999999999998</v>
      </c>
      <c r="LO46" s="17">
        <v>-8.1679999999999993</v>
      </c>
      <c r="LP46" s="17">
        <v>30.1</v>
      </c>
      <c r="LQ46" s="17">
        <v>30.215479999999999</v>
      </c>
      <c r="LR46" s="17">
        <v>30.215479999999999</v>
      </c>
      <c r="LS46" s="17">
        <v>-0.11548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/>
      <c r="MC46" s="17"/>
      <c r="MD46" s="17"/>
      <c r="ME46" s="17">
        <v>0</v>
      </c>
      <c r="MF46" s="17">
        <v>142.6</v>
      </c>
      <c r="MG46" s="17">
        <v>149.77393000000001</v>
      </c>
      <c r="MH46" s="17">
        <v>149.77393000000001</v>
      </c>
      <c r="MI46" s="17">
        <v>-7.1739300000000004</v>
      </c>
      <c r="MJ46" s="17">
        <v>141.5</v>
      </c>
      <c r="MK46" s="17">
        <v>149.77393000000001</v>
      </c>
      <c r="ML46" s="17">
        <v>149.77393000000001</v>
      </c>
      <c r="MM46" s="17">
        <v>-8.27393</v>
      </c>
      <c r="MN46" s="17">
        <v>144.6</v>
      </c>
      <c r="MO46" s="17">
        <v>149.77393000000001</v>
      </c>
      <c r="MP46" s="17">
        <v>149.77393000000001</v>
      </c>
      <c r="MQ46" s="17">
        <v>-5.1739300000000004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/>
      <c r="NI46" s="17"/>
      <c r="NJ46" s="17"/>
      <c r="NK46" s="17">
        <v>0</v>
      </c>
      <c r="NL46" s="17"/>
      <c r="NM46" s="17"/>
      <c r="NN46" s="17"/>
      <c r="NO46" s="17">
        <v>0</v>
      </c>
      <c r="NP46" s="17"/>
      <c r="NQ46" s="17"/>
      <c r="NR46" s="17"/>
      <c r="NS46" s="17">
        <v>0</v>
      </c>
      <c r="NT46" s="17">
        <v>0</v>
      </c>
      <c r="NU46" s="17">
        <v>0</v>
      </c>
      <c r="NV46" s="17">
        <v>0</v>
      </c>
      <c r="NW46" s="17">
        <v>0</v>
      </c>
      <c r="NX46" s="17">
        <v>104.1</v>
      </c>
      <c r="NY46" s="17">
        <v>105.3</v>
      </c>
      <c r="NZ46" s="17">
        <v>101.35</v>
      </c>
      <c r="OA46" s="17">
        <v>2.75</v>
      </c>
      <c r="OB46" s="17">
        <v>0</v>
      </c>
      <c r="OC46" s="17">
        <v>0</v>
      </c>
      <c r="OD46" s="17">
        <v>0</v>
      </c>
      <c r="OE46" s="17">
        <v>0</v>
      </c>
      <c r="OF46" s="17">
        <v>2.2999999999999998</v>
      </c>
      <c r="OG46" s="17">
        <v>2.2999999999999998</v>
      </c>
      <c r="OH46" s="17">
        <v>2.597</v>
      </c>
      <c r="OI46" s="17">
        <v>-0.29699999999999999</v>
      </c>
      <c r="OJ46" s="17">
        <v>0</v>
      </c>
      <c r="OK46" s="17">
        <v>0</v>
      </c>
      <c r="OL46" s="17">
        <v>0</v>
      </c>
      <c r="OM46" s="17">
        <v>0</v>
      </c>
      <c r="ON46" s="17">
        <v>15.4</v>
      </c>
      <c r="OO46" s="17">
        <v>17.629770000000001</v>
      </c>
      <c r="OP46" s="17">
        <v>17.629770000000001</v>
      </c>
      <c r="OQ46" s="17">
        <v>-2.2297699999999998</v>
      </c>
      <c r="OR46" s="17">
        <v>9.9</v>
      </c>
      <c r="OS46" s="17">
        <v>9</v>
      </c>
      <c r="OT46" s="17">
        <v>9</v>
      </c>
      <c r="OU46" s="17">
        <v>0.9</v>
      </c>
      <c r="OV46" s="17">
        <v>1.7</v>
      </c>
      <c r="OW46" s="17">
        <v>0</v>
      </c>
      <c r="OX46" s="17">
        <v>1.46</v>
      </c>
      <c r="OY46" s="17">
        <v>0.24</v>
      </c>
      <c r="OZ46" s="17"/>
      <c r="PA46" s="17">
        <v>2</v>
      </c>
      <c r="PB46" s="17">
        <v>2</v>
      </c>
      <c r="PC46" s="17">
        <v>-2</v>
      </c>
      <c r="PD46" s="17">
        <v>3.6</v>
      </c>
      <c r="PE46" s="17">
        <v>3.6</v>
      </c>
      <c r="PF46" s="17">
        <v>3.6</v>
      </c>
      <c r="PG46" s="17">
        <v>0</v>
      </c>
      <c r="PH46" s="17">
        <v>2.6</v>
      </c>
      <c r="PI46" s="17">
        <v>3.4</v>
      </c>
      <c r="PJ46" s="17">
        <v>3.4</v>
      </c>
      <c r="PK46" s="17">
        <v>-0.8</v>
      </c>
      <c r="PL46" s="17">
        <v>20.100000000000001</v>
      </c>
      <c r="PM46" s="17">
        <v>19.588640000000002</v>
      </c>
      <c r="PN46" s="17">
        <v>19.588640000000002</v>
      </c>
      <c r="PO46" s="17">
        <v>0.51136000000000004</v>
      </c>
      <c r="PP46" s="17">
        <v>13.6</v>
      </c>
      <c r="PQ46" s="17">
        <v>19.588640000000002</v>
      </c>
      <c r="PR46" s="17">
        <v>19.588640000000002</v>
      </c>
      <c r="PS46" s="17">
        <v>-5.9886400000000002</v>
      </c>
      <c r="PT46" s="17">
        <v>3.1</v>
      </c>
      <c r="PU46" s="17">
        <v>4</v>
      </c>
      <c r="PV46" s="17">
        <v>4</v>
      </c>
      <c r="PW46" s="17">
        <v>-0.9</v>
      </c>
      <c r="PX46" s="17">
        <v>3.6</v>
      </c>
      <c r="PY46" s="17">
        <v>3.4</v>
      </c>
      <c r="PZ46" s="17">
        <v>3.4</v>
      </c>
      <c r="QA46" s="17">
        <v>0.2</v>
      </c>
      <c r="QB46" s="17">
        <v>18.600000000000001</v>
      </c>
      <c r="QC46" s="17"/>
      <c r="QD46" s="17"/>
      <c r="QE46" s="17">
        <v>18.600000000000001</v>
      </c>
      <c r="QF46" s="17">
        <v>0</v>
      </c>
      <c r="QG46" s="17">
        <v>0</v>
      </c>
      <c r="QH46" s="17">
        <v>0</v>
      </c>
      <c r="QI46" s="17">
        <v>0</v>
      </c>
      <c r="QJ46" s="17">
        <v>0</v>
      </c>
      <c r="QK46" s="17">
        <v>0</v>
      </c>
      <c r="QL46" s="17">
        <v>0</v>
      </c>
      <c r="QM46" s="17">
        <v>0</v>
      </c>
      <c r="QN46" s="17">
        <v>27.6</v>
      </c>
      <c r="QO46" s="17">
        <v>25.5</v>
      </c>
      <c r="QP46" s="17">
        <v>24.7</v>
      </c>
      <c r="QQ46" s="17">
        <v>2.9</v>
      </c>
      <c r="QR46" s="17">
        <v>82.4</v>
      </c>
      <c r="QS46" s="17">
        <v>81.540000000000006</v>
      </c>
      <c r="QT46" s="17">
        <v>81.540000000000006</v>
      </c>
      <c r="QU46" s="17">
        <v>0.86</v>
      </c>
      <c r="QV46" s="17">
        <v>4.8</v>
      </c>
      <c r="QW46" s="17">
        <v>4.2</v>
      </c>
      <c r="QX46" s="17">
        <v>4.2</v>
      </c>
      <c r="QY46" s="17">
        <v>0.6</v>
      </c>
      <c r="QZ46" s="17">
        <v>2.4</v>
      </c>
      <c r="RA46" s="17">
        <v>2.4</v>
      </c>
      <c r="RB46" s="17">
        <v>2.4</v>
      </c>
      <c r="RC46" s="17">
        <v>0</v>
      </c>
      <c r="RD46" s="17"/>
      <c r="RE46" s="17"/>
      <c r="RF46" s="17"/>
      <c r="RG46" s="17">
        <v>0</v>
      </c>
      <c r="RH46" s="17">
        <v>2.8</v>
      </c>
      <c r="RI46" s="17">
        <v>2.8</v>
      </c>
      <c r="RJ46" s="17">
        <v>2.8</v>
      </c>
      <c r="RK46" s="17">
        <v>0</v>
      </c>
      <c r="RL46" s="17">
        <v>0</v>
      </c>
      <c r="RM46" s="17">
        <v>0</v>
      </c>
      <c r="RN46" s="17">
        <v>0</v>
      </c>
      <c r="RO46" s="17">
        <v>0</v>
      </c>
      <c r="RP46" s="17">
        <v>3.6</v>
      </c>
      <c r="RQ46" s="17">
        <v>3.5489999999999999</v>
      </c>
      <c r="RR46" s="17">
        <v>3.5489999999999999</v>
      </c>
      <c r="RS46" s="17">
        <v>5.0999999999999997E-2</v>
      </c>
      <c r="RT46" s="17">
        <v>8.6999999999999993</v>
      </c>
      <c r="RU46" s="17">
        <v>0</v>
      </c>
      <c r="RV46" s="17">
        <v>8.0840700000000005</v>
      </c>
      <c r="RW46" s="17">
        <v>0.61592999999999998</v>
      </c>
      <c r="RX46" s="17">
        <v>2</v>
      </c>
      <c r="RY46" s="17">
        <v>2</v>
      </c>
      <c r="RZ46" s="17">
        <v>2</v>
      </c>
      <c r="SA46" s="17">
        <v>0</v>
      </c>
      <c r="SB46" s="17">
        <v>0.8</v>
      </c>
      <c r="SC46" s="17">
        <v>0.7</v>
      </c>
      <c r="SD46" s="17">
        <v>0.7</v>
      </c>
      <c r="SE46" s="17">
        <v>0.1</v>
      </c>
      <c r="SF46" s="17">
        <v>10</v>
      </c>
      <c r="SG46" s="17">
        <v>10.38198</v>
      </c>
      <c r="SH46" s="17">
        <v>10.38198</v>
      </c>
      <c r="SI46" s="17">
        <v>-0.38197999999999999</v>
      </c>
      <c r="SJ46" s="17">
        <v>9.3000000000000007</v>
      </c>
      <c r="SK46" s="17">
        <v>8.9</v>
      </c>
      <c r="SL46" s="17">
        <v>8.9</v>
      </c>
      <c r="SM46" s="17">
        <v>0.4</v>
      </c>
      <c r="SN46" s="17">
        <v>20.100000000000001</v>
      </c>
      <c r="SO46" s="17">
        <v>19.588640000000002</v>
      </c>
      <c r="SP46" s="17">
        <v>19.588640000000002</v>
      </c>
      <c r="SQ46" s="17">
        <v>0.51136000000000004</v>
      </c>
      <c r="SR46" s="17"/>
      <c r="SS46" s="17">
        <v>19.588640000000002</v>
      </c>
      <c r="ST46" s="17">
        <v>19.588640000000002</v>
      </c>
      <c r="SU46" s="17">
        <v>-19.588640000000002</v>
      </c>
      <c r="SV46" s="17">
        <v>20</v>
      </c>
      <c r="SW46" s="17">
        <v>19.09892</v>
      </c>
      <c r="SX46" s="17">
        <v>19.09892</v>
      </c>
      <c r="SY46" s="17">
        <v>0.90107999999999999</v>
      </c>
      <c r="SZ46" s="17">
        <v>18.8</v>
      </c>
      <c r="TA46" s="17">
        <v>12.7</v>
      </c>
      <c r="TB46" s="17">
        <v>11.35</v>
      </c>
      <c r="TC46" s="17">
        <v>7.45</v>
      </c>
      <c r="TD46" s="17">
        <v>81.099999999999994</v>
      </c>
      <c r="TE46" s="17">
        <v>54.3</v>
      </c>
      <c r="TF46" s="17">
        <v>63.31</v>
      </c>
      <c r="TG46" s="17">
        <v>17.79</v>
      </c>
      <c r="TH46" s="17">
        <v>0</v>
      </c>
      <c r="TI46" s="17">
        <v>0</v>
      </c>
      <c r="TJ46" s="17">
        <v>0</v>
      </c>
      <c r="TK46" s="17">
        <v>0</v>
      </c>
      <c r="TL46" s="17">
        <v>81</v>
      </c>
      <c r="TM46" s="17">
        <v>64.8</v>
      </c>
      <c r="TN46" s="17">
        <v>64.47</v>
      </c>
      <c r="TO46" s="17">
        <v>16.53</v>
      </c>
      <c r="TP46" s="17">
        <v>94.4</v>
      </c>
      <c r="TQ46" s="17">
        <v>73.2</v>
      </c>
      <c r="TR46" s="17">
        <v>73.25</v>
      </c>
      <c r="TS46" s="17">
        <v>21.15</v>
      </c>
      <c r="TT46" s="17">
        <v>6.7</v>
      </c>
      <c r="TU46" s="17">
        <v>9.39</v>
      </c>
      <c r="TV46" s="17">
        <v>9.39</v>
      </c>
      <c r="TW46" s="17">
        <v>-2.69</v>
      </c>
      <c r="TX46" s="17">
        <v>5.7</v>
      </c>
      <c r="TY46" s="17">
        <v>7.38</v>
      </c>
      <c r="TZ46" s="17">
        <v>7.38</v>
      </c>
      <c r="UA46" s="17">
        <v>-1.68</v>
      </c>
      <c r="UB46" s="17">
        <v>20.9</v>
      </c>
      <c r="UC46" s="17">
        <v>20.568069999999999</v>
      </c>
      <c r="UD46" s="17">
        <v>20.568069999999999</v>
      </c>
      <c r="UE46" s="17">
        <v>0.33193</v>
      </c>
      <c r="UF46" s="17">
        <v>7.8</v>
      </c>
      <c r="UG46" s="17">
        <v>8</v>
      </c>
      <c r="UH46" s="17">
        <v>8</v>
      </c>
      <c r="UI46" s="17">
        <v>-0.2</v>
      </c>
      <c r="UJ46" s="17">
        <v>5</v>
      </c>
      <c r="UK46" s="17">
        <v>7.4</v>
      </c>
      <c r="UL46" s="17">
        <v>7.4</v>
      </c>
      <c r="UM46" s="17">
        <v>-2.4</v>
      </c>
      <c r="UN46" s="17">
        <v>20.399999999999999</v>
      </c>
      <c r="UO46" s="17">
        <v>10</v>
      </c>
      <c r="UP46" s="17">
        <v>10</v>
      </c>
      <c r="UQ46" s="17">
        <v>10.4</v>
      </c>
      <c r="UR46" s="17">
        <v>20.399999999999999</v>
      </c>
      <c r="US46" s="17">
        <v>10</v>
      </c>
      <c r="UT46" s="17">
        <v>10</v>
      </c>
      <c r="UU46" s="17">
        <v>10.4</v>
      </c>
      <c r="UV46" s="17">
        <v>20</v>
      </c>
      <c r="UW46" s="17">
        <v>10</v>
      </c>
      <c r="UX46" s="17">
        <v>10</v>
      </c>
      <c r="UY46" s="17">
        <v>10</v>
      </c>
      <c r="UZ46" s="17">
        <v>4.0999999999999996</v>
      </c>
      <c r="VA46" s="17">
        <v>2.5</v>
      </c>
      <c r="VB46" s="17">
        <v>3.0139999999999998</v>
      </c>
      <c r="VC46" s="17">
        <v>1.0860000000000001</v>
      </c>
      <c r="VD46" s="17">
        <v>0</v>
      </c>
      <c r="VE46" s="17">
        <v>0</v>
      </c>
      <c r="VF46" s="17">
        <v>0</v>
      </c>
      <c r="VG46" s="17">
        <v>0</v>
      </c>
      <c r="VH46" s="17">
        <v>0</v>
      </c>
      <c r="VI46" s="17">
        <v>0</v>
      </c>
      <c r="VJ46" s="17">
        <v>0</v>
      </c>
      <c r="VK46" s="17">
        <v>0</v>
      </c>
      <c r="VL46" s="17">
        <v>0.6</v>
      </c>
      <c r="VM46" s="17">
        <v>0.6</v>
      </c>
      <c r="VN46" s="17">
        <v>0.6</v>
      </c>
      <c r="VO46" s="17">
        <v>0</v>
      </c>
      <c r="VP46" s="17">
        <v>130.1</v>
      </c>
      <c r="VQ46" s="17">
        <v>121.6</v>
      </c>
      <c r="VR46" s="17">
        <v>122.51</v>
      </c>
      <c r="VS46" s="17">
        <v>7.59</v>
      </c>
      <c r="VT46" s="17">
        <v>79</v>
      </c>
      <c r="VU46" s="17">
        <v>40.207210000000003</v>
      </c>
      <c r="VV46" s="17"/>
      <c r="VW46" s="17">
        <v>79</v>
      </c>
      <c r="VX46" s="17">
        <v>0</v>
      </c>
      <c r="VY46" s="17">
        <v>0</v>
      </c>
      <c r="VZ46" s="17">
        <v>0</v>
      </c>
      <c r="WA46" s="17">
        <v>0</v>
      </c>
      <c r="WB46" s="17">
        <v>0</v>
      </c>
      <c r="WC46" s="17">
        <v>0</v>
      </c>
      <c r="WD46" s="17">
        <v>0</v>
      </c>
      <c r="WE46" s="17">
        <v>0</v>
      </c>
      <c r="WF46" s="17">
        <v>0</v>
      </c>
      <c r="WG46" s="17"/>
      <c r="WH46" s="17"/>
      <c r="WI46" s="17">
        <v>0</v>
      </c>
      <c r="WJ46" s="17">
        <v>20</v>
      </c>
      <c r="WK46" s="17">
        <v>19.09892</v>
      </c>
      <c r="WL46" s="17">
        <v>19.09892</v>
      </c>
      <c r="WM46" s="17">
        <v>0.90107999999999999</v>
      </c>
      <c r="WN46" s="17">
        <v>10.1</v>
      </c>
      <c r="WO46" s="17">
        <v>12.9</v>
      </c>
      <c r="WP46" s="17">
        <v>12.9</v>
      </c>
      <c r="WQ46" s="17">
        <v>-2.8</v>
      </c>
      <c r="WR46" s="17">
        <v>43.7</v>
      </c>
      <c r="WS46" s="17">
        <v>77</v>
      </c>
      <c r="WT46" s="17">
        <v>74</v>
      </c>
      <c r="WU46" s="17">
        <v>-30.3</v>
      </c>
      <c r="WV46" s="17">
        <v>34.9</v>
      </c>
      <c r="WW46" s="17"/>
      <c r="WX46" s="17"/>
      <c r="WY46" s="17">
        <v>34.9</v>
      </c>
      <c r="WZ46" s="17">
        <v>29.4</v>
      </c>
      <c r="XA46" s="17">
        <v>29.184000000000001</v>
      </c>
      <c r="XB46" s="17">
        <v>29.184000000000001</v>
      </c>
      <c r="XC46" s="17">
        <v>0.216</v>
      </c>
      <c r="XD46" s="17">
        <v>3</v>
      </c>
      <c r="XE46" s="17">
        <v>2.8159999999999998</v>
      </c>
      <c r="XF46" s="17">
        <v>2.8159999999999998</v>
      </c>
      <c r="XG46" s="17">
        <v>0.184</v>
      </c>
      <c r="XH46" s="17">
        <v>14</v>
      </c>
      <c r="XI46" s="17">
        <v>14</v>
      </c>
      <c r="XJ46" s="17">
        <v>14</v>
      </c>
      <c r="XK46" s="17">
        <v>0</v>
      </c>
      <c r="XL46" s="17">
        <v>16</v>
      </c>
      <c r="XM46" s="17">
        <v>17</v>
      </c>
      <c r="XN46" s="17">
        <v>17</v>
      </c>
      <c r="XO46" s="17">
        <v>-1</v>
      </c>
      <c r="XP46" s="17">
        <v>8.5</v>
      </c>
      <c r="XQ46" s="17">
        <v>7.5</v>
      </c>
      <c r="XR46" s="17">
        <v>7.5</v>
      </c>
      <c r="XS46" s="17">
        <v>1</v>
      </c>
    </row>
    <row r="47" spans="1:643" ht="24" customHeight="1">
      <c r="A47" s="1"/>
      <c r="B47" s="16" t="s">
        <v>63</v>
      </c>
      <c r="C47" s="16" t="s">
        <v>653</v>
      </c>
      <c r="D47" s="17">
        <v>1.1000000000000001</v>
      </c>
      <c r="E47" s="17">
        <v>0.93</v>
      </c>
      <c r="F47" s="17">
        <v>0.93</v>
      </c>
      <c r="G47" s="17">
        <v>0.17</v>
      </c>
      <c r="H47" s="17">
        <v>1.6</v>
      </c>
      <c r="I47" s="17">
        <v>1.65</v>
      </c>
      <c r="J47" s="17">
        <v>1.65</v>
      </c>
      <c r="K47" s="17">
        <v>-0.05</v>
      </c>
      <c r="L47" s="17">
        <v>601.79999999999995</v>
      </c>
      <c r="M47" s="17">
        <v>600.00711000000001</v>
      </c>
      <c r="N47" s="17">
        <v>600.00711000000001</v>
      </c>
      <c r="O47" s="17">
        <v>1.7928900000000001</v>
      </c>
      <c r="P47" s="17">
        <v>201.5</v>
      </c>
      <c r="Q47" s="17">
        <v>196.91358</v>
      </c>
      <c r="R47" s="17">
        <v>196.91358</v>
      </c>
      <c r="S47" s="17">
        <v>4.5864200000000004</v>
      </c>
      <c r="T47" s="17">
        <v>0</v>
      </c>
      <c r="U47" s="17"/>
      <c r="V47" s="17"/>
      <c r="W47" s="17">
        <v>0</v>
      </c>
      <c r="X47" s="17">
        <v>0</v>
      </c>
      <c r="Y47" s="17">
        <v>0</v>
      </c>
      <c r="Z47" s="17"/>
      <c r="AA47" s="17">
        <v>0</v>
      </c>
      <c r="AB47" s="17">
        <v>20</v>
      </c>
      <c r="AC47" s="17">
        <v>0</v>
      </c>
      <c r="AD47" s="17">
        <v>12.09104</v>
      </c>
      <c r="AE47" s="17">
        <v>7.9089600000000004</v>
      </c>
      <c r="AF47" s="17">
        <v>238.1</v>
      </c>
      <c r="AG47" s="17">
        <v>246</v>
      </c>
      <c r="AH47" s="17">
        <v>246</v>
      </c>
      <c r="AI47" s="17">
        <v>-7.9</v>
      </c>
      <c r="AJ47" s="17"/>
      <c r="AK47" s="17"/>
      <c r="AL47" s="17">
        <v>27.579160000000002</v>
      </c>
      <c r="AM47" s="17">
        <v>-27.579160000000002</v>
      </c>
      <c r="AN47" s="17"/>
      <c r="AO47" s="17"/>
      <c r="AP47" s="17"/>
      <c r="AQ47" s="17">
        <v>0</v>
      </c>
      <c r="AR47" s="17">
        <v>112.8</v>
      </c>
      <c r="AS47" s="17">
        <v>116.66667</v>
      </c>
      <c r="AT47" s="17">
        <v>122.97633999999999</v>
      </c>
      <c r="AU47" s="17">
        <v>-10.17634</v>
      </c>
      <c r="AV47" s="17">
        <v>113</v>
      </c>
      <c r="AW47" s="17">
        <v>116.66667</v>
      </c>
      <c r="AX47" s="17">
        <v>122.97633999999999</v>
      </c>
      <c r="AY47" s="17">
        <v>-9.9763400000000004</v>
      </c>
      <c r="AZ47" s="17">
        <v>113</v>
      </c>
      <c r="BA47" s="17">
        <v>116.66667</v>
      </c>
      <c r="BB47" s="17">
        <v>122.97633999999999</v>
      </c>
      <c r="BC47" s="17">
        <v>-9.9763400000000004</v>
      </c>
      <c r="BD47" s="17">
        <v>214</v>
      </c>
      <c r="BE47" s="17">
        <v>175</v>
      </c>
      <c r="BF47" s="17">
        <v>184.46450999999999</v>
      </c>
      <c r="BG47" s="17">
        <v>29.535489999999999</v>
      </c>
      <c r="BH47" s="17"/>
      <c r="BI47" s="17"/>
      <c r="BJ47" s="17"/>
      <c r="BK47" s="17">
        <v>0</v>
      </c>
      <c r="BL47" s="17"/>
      <c r="BM47" s="17"/>
      <c r="BN47" s="17"/>
      <c r="BO47" s="17">
        <v>0</v>
      </c>
      <c r="BP47" s="17">
        <v>560.9</v>
      </c>
      <c r="BQ47" s="17">
        <v>570.52498000000003</v>
      </c>
      <c r="BR47" s="17">
        <v>570.52498000000003</v>
      </c>
      <c r="BS47" s="17">
        <v>-9.6249800000000008</v>
      </c>
      <c r="BT47" s="17">
        <v>10.3</v>
      </c>
      <c r="BU47" s="17">
        <v>10.212540000000001</v>
      </c>
      <c r="BV47" s="17">
        <v>10.212540000000001</v>
      </c>
      <c r="BW47" s="17">
        <v>8.7459999999999996E-2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/>
      <c r="CG47" s="17"/>
      <c r="CH47" s="17"/>
      <c r="CI47" s="17">
        <v>0</v>
      </c>
      <c r="CJ47" s="17"/>
      <c r="CK47" s="17"/>
      <c r="CL47" s="17"/>
      <c r="CM47" s="17">
        <v>0</v>
      </c>
      <c r="CN47" s="17">
        <v>168.5</v>
      </c>
      <c r="CO47" s="17">
        <v>165.3526</v>
      </c>
      <c r="CP47" s="17">
        <v>165.3526</v>
      </c>
      <c r="CQ47" s="17">
        <v>3.1474000000000002</v>
      </c>
      <c r="CR47" s="17">
        <v>7.1</v>
      </c>
      <c r="CS47" s="17">
        <v>4.2400599999999997</v>
      </c>
      <c r="CT47" s="17">
        <v>4.2400599999999997</v>
      </c>
      <c r="CU47" s="17">
        <v>2.8599399999999999</v>
      </c>
      <c r="CV47" s="17"/>
      <c r="CW47" s="17"/>
      <c r="CX47" s="17"/>
      <c r="CY47" s="17">
        <v>0</v>
      </c>
      <c r="CZ47" s="17">
        <v>6.8</v>
      </c>
      <c r="DA47" s="17">
        <v>6.8787000000000003</v>
      </c>
      <c r="DB47" s="17">
        <v>6.8787000000000003</v>
      </c>
      <c r="DC47" s="17">
        <v>-7.8700000000000006E-2</v>
      </c>
      <c r="DD47" s="17">
        <v>10.199999999999999</v>
      </c>
      <c r="DE47" s="17">
        <v>10.038970000000001</v>
      </c>
      <c r="DF47" s="17">
        <v>10.038970000000001</v>
      </c>
      <c r="DG47" s="17">
        <v>0.16103000000000001</v>
      </c>
      <c r="DH47" s="17">
        <v>130.69999999999999</v>
      </c>
      <c r="DI47" s="17">
        <v>116.68593</v>
      </c>
      <c r="DJ47" s="17">
        <v>143.56022999999999</v>
      </c>
      <c r="DK47" s="17">
        <v>-12.86023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/>
      <c r="DY47" s="17"/>
      <c r="DZ47" s="17"/>
      <c r="EA47" s="17">
        <v>0</v>
      </c>
      <c r="EB47" s="17">
        <v>110.7</v>
      </c>
      <c r="EC47" s="17">
        <v>113.3477</v>
      </c>
      <c r="ED47" s="17">
        <v>113.3477</v>
      </c>
      <c r="EE47" s="17">
        <v>-2.6476999999999999</v>
      </c>
      <c r="EF47" s="17">
        <v>203</v>
      </c>
      <c r="EG47" s="17">
        <v>222.42425</v>
      </c>
      <c r="EH47" s="17">
        <v>221.68907999999999</v>
      </c>
      <c r="EI47" s="17">
        <v>-18.689080000000001</v>
      </c>
      <c r="EJ47" s="17"/>
      <c r="EK47" s="17"/>
      <c r="EL47" s="17"/>
      <c r="EM47" s="17">
        <v>0</v>
      </c>
      <c r="EN47" s="17"/>
      <c r="EO47" s="17"/>
      <c r="EP47" s="17"/>
      <c r="EQ47" s="17">
        <v>0</v>
      </c>
      <c r="ER47" s="17"/>
      <c r="ES47" s="17"/>
      <c r="ET47" s="17"/>
      <c r="EU47" s="17">
        <v>0</v>
      </c>
      <c r="EV47" s="17">
        <v>6.5</v>
      </c>
      <c r="EW47" s="17">
        <v>6.39</v>
      </c>
      <c r="EX47" s="17">
        <v>6.39</v>
      </c>
      <c r="EY47" s="17">
        <v>0.11</v>
      </c>
      <c r="EZ47" s="17">
        <v>462.4</v>
      </c>
      <c r="FA47" s="17">
        <v>460.67581000000001</v>
      </c>
      <c r="FB47" s="17">
        <v>460.67581000000001</v>
      </c>
      <c r="FC47" s="17">
        <v>1.7241899999999999</v>
      </c>
      <c r="FD47" s="17">
        <v>68.3</v>
      </c>
      <c r="FE47" s="17">
        <v>43.091900000000003</v>
      </c>
      <c r="FF47" s="17">
        <v>53.998730000000002</v>
      </c>
      <c r="FG47" s="17">
        <v>14.301270000000001</v>
      </c>
      <c r="FH47" s="17">
        <v>150.9</v>
      </c>
      <c r="FI47" s="17">
        <v>149.20862</v>
      </c>
      <c r="FJ47" s="17">
        <v>149.20862</v>
      </c>
      <c r="FK47" s="17">
        <v>1.6913800000000001</v>
      </c>
      <c r="FL47" s="17">
        <v>32.299999999999997</v>
      </c>
      <c r="FM47" s="17">
        <v>22.53171</v>
      </c>
      <c r="FN47" s="17"/>
      <c r="FO47" s="17">
        <v>32.299999999999997</v>
      </c>
      <c r="FP47" s="17">
        <v>18.100000000000001</v>
      </c>
      <c r="FQ47" s="17">
        <v>19.361409999999999</v>
      </c>
      <c r="FR47" s="17">
        <v>19.361409999999999</v>
      </c>
      <c r="FS47" s="17">
        <v>-1.2614099999999999</v>
      </c>
      <c r="FT47" s="17">
        <v>13.3</v>
      </c>
      <c r="FU47" s="17"/>
      <c r="FV47" s="17">
        <v>19.09892</v>
      </c>
      <c r="FW47" s="17">
        <v>-5.7989199999999999</v>
      </c>
      <c r="FX47" s="17">
        <v>94</v>
      </c>
      <c r="FY47" s="17">
        <v>88.000979999999998</v>
      </c>
      <c r="FZ47" s="17">
        <v>88.000979999999998</v>
      </c>
      <c r="GA47" s="17">
        <v>5.9990199999999998</v>
      </c>
      <c r="GB47" s="17">
        <v>180.15566000000001</v>
      </c>
      <c r="GC47" s="17">
        <v>178.66664</v>
      </c>
      <c r="GD47" s="17">
        <v>183.33320000000001</v>
      </c>
      <c r="GE47" s="17">
        <v>-3.17754</v>
      </c>
      <c r="GF47" s="17">
        <v>180.65676999999999</v>
      </c>
      <c r="GG47" s="17">
        <v>178.66664</v>
      </c>
      <c r="GH47" s="17">
        <v>183.33320000000001</v>
      </c>
      <c r="GI47" s="17">
        <v>-2.6764299999999999</v>
      </c>
      <c r="GJ47" s="17">
        <v>184.03963999999999</v>
      </c>
      <c r="GK47" s="17">
        <v>178.66664</v>
      </c>
      <c r="GL47" s="17">
        <v>183.33320000000001</v>
      </c>
      <c r="GM47" s="17">
        <v>0.70643999999999996</v>
      </c>
      <c r="GN47" s="17">
        <v>109.1</v>
      </c>
      <c r="GO47" s="17">
        <v>111.3477</v>
      </c>
      <c r="GP47" s="17">
        <v>111.3477</v>
      </c>
      <c r="GQ47" s="17">
        <v>-2.2477</v>
      </c>
      <c r="GR47" s="17">
        <v>5.6</v>
      </c>
      <c r="GS47" s="17">
        <v>3.0056699999999998</v>
      </c>
      <c r="GT47" s="17">
        <v>6.0084900000000001</v>
      </c>
      <c r="GU47" s="17">
        <v>-0.40849000000000002</v>
      </c>
      <c r="GV47" s="17">
        <v>2.9</v>
      </c>
      <c r="GW47" s="17"/>
      <c r="GX47" s="17">
        <v>5.02773</v>
      </c>
      <c r="GY47" s="17">
        <v>-2.1277300000000001</v>
      </c>
      <c r="GZ47" s="17">
        <v>33.700000000000003</v>
      </c>
      <c r="HA47" s="17">
        <v>36.537669999999999</v>
      </c>
      <c r="HB47" s="17">
        <v>36.537669999999999</v>
      </c>
      <c r="HC47" s="17">
        <v>-2.8376700000000001</v>
      </c>
      <c r="HD47" s="17">
        <v>45.4</v>
      </c>
      <c r="HE47" s="17">
        <v>44.44858</v>
      </c>
      <c r="HF47" s="17">
        <v>44.44858</v>
      </c>
      <c r="HG47" s="17">
        <v>0.95142000000000004</v>
      </c>
      <c r="HH47" s="17">
        <v>1.9</v>
      </c>
      <c r="HI47" s="17">
        <v>1.7435700000000001</v>
      </c>
      <c r="HJ47" s="17">
        <v>1.7435700000000001</v>
      </c>
      <c r="HK47" s="17">
        <v>0.15643000000000001</v>
      </c>
      <c r="HL47" s="17">
        <v>2.5</v>
      </c>
      <c r="HM47" s="17">
        <v>3.9771899999999998</v>
      </c>
      <c r="HN47" s="17">
        <v>3.9771899999999998</v>
      </c>
      <c r="HO47" s="17">
        <v>-1.47719</v>
      </c>
      <c r="HP47" s="17">
        <v>12.3</v>
      </c>
      <c r="HQ47" s="17">
        <v>15.00379</v>
      </c>
      <c r="HR47" s="17">
        <v>15.00379</v>
      </c>
      <c r="HS47" s="17">
        <v>-2.7037900000000001</v>
      </c>
      <c r="HT47" s="17">
        <v>129.69999999999999</v>
      </c>
      <c r="HU47" s="17">
        <v>175.92723000000001</v>
      </c>
      <c r="HV47" s="17">
        <v>175.92723000000001</v>
      </c>
      <c r="HW47" s="17">
        <v>-46.227229999999999</v>
      </c>
      <c r="HX47" s="17">
        <v>82.2</v>
      </c>
      <c r="HY47" s="17">
        <v>4.5965299999999996</v>
      </c>
      <c r="HZ47" s="17">
        <v>36.691470000000002</v>
      </c>
      <c r="IA47" s="17">
        <v>45.50853</v>
      </c>
      <c r="IB47" s="17">
        <v>24.7</v>
      </c>
      <c r="IC47" s="17">
        <v>89.707170000000005</v>
      </c>
      <c r="ID47" s="17">
        <v>35.011189999999999</v>
      </c>
      <c r="IE47" s="17">
        <v>-10.31119</v>
      </c>
      <c r="IF47" s="17"/>
      <c r="IG47" s="17"/>
      <c r="IH47" s="17"/>
      <c r="II47" s="17">
        <v>0</v>
      </c>
      <c r="IJ47" s="17"/>
      <c r="IK47" s="17"/>
      <c r="IL47" s="17">
        <v>0</v>
      </c>
      <c r="IM47" s="17">
        <v>0</v>
      </c>
      <c r="IN47" s="17"/>
      <c r="IO47" s="17"/>
      <c r="IP47" s="17"/>
      <c r="IQ47" s="17">
        <v>0</v>
      </c>
      <c r="IR47" s="17"/>
      <c r="IS47" s="17"/>
      <c r="IT47" s="17"/>
      <c r="IU47" s="17">
        <v>0</v>
      </c>
      <c r="IV47" s="17"/>
      <c r="IW47" s="17"/>
      <c r="IX47" s="17"/>
      <c r="IY47" s="17">
        <v>0</v>
      </c>
      <c r="IZ47" s="17">
        <v>130.30000000000001</v>
      </c>
      <c r="JA47" s="17">
        <v>115.80476</v>
      </c>
      <c r="JB47" s="17">
        <v>133.87922</v>
      </c>
      <c r="JC47" s="17">
        <v>-3.5792199999999998</v>
      </c>
      <c r="JD47" s="17">
        <v>174.9</v>
      </c>
      <c r="JE47" s="17">
        <v>177.70475999999999</v>
      </c>
      <c r="JF47" s="17">
        <v>177.70475999999999</v>
      </c>
      <c r="JG47" s="17">
        <v>-2.8047599999999999</v>
      </c>
      <c r="JH47" s="17">
        <v>167.2</v>
      </c>
      <c r="JI47" s="17">
        <v>177.70475999999999</v>
      </c>
      <c r="JJ47" s="17">
        <v>177.70475999999999</v>
      </c>
      <c r="JK47" s="17">
        <v>-10.504759999999999</v>
      </c>
      <c r="JL47" s="17">
        <v>187.5</v>
      </c>
      <c r="JM47" s="17">
        <v>177.70475999999999</v>
      </c>
      <c r="JN47" s="17">
        <v>177.70475999999999</v>
      </c>
      <c r="JO47" s="17">
        <v>9.7952399999999997</v>
      </c>
      <c r="JP47" s="17">
        <v>259.3</v>
      </c>
      <c r="JQ47" s="17">
        <v>266.55714</v>
      </c>
      <c r="JR47" s="17">
        <v>266.55714</v>
      </c>
      <c r="JS47" s="17">
        <v>-7.2571399999999997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31.8</v>
      </c>
      <c r="KO47" s="17">
        <v>70.480289999999997</v>
      </c>
      <c r="KP47" s="17">
        <v>16.343209999999999</v>
      </c>
      <c r="KQ47" s="17">
        <v>15.45679</v>
      </c>
      <c r="KR47" s="17">
        <v>0</v>
      </c>
      <c r="KS47" s="17"/>
      <c r="KT47" s="17">
        <v>0</v>
      </c>
      <c r="KU47" s="17">
        <v>0</v>
      </c>
      <c r="KV47" s="17"/>
      <c r="KW47" s="17"/>
      <c r="KX47" s="17"/>
      <c r="KY47" s="17">
        <v>0</v>
      </c>
      <c r="KZ47" s="17">
        <v>85.8</v>
      </c>
      <c r="LA47" s="17">
        <v>164.23095000000001</v>
      </c>
      <c r="LB47" s="17">
        <v>107.81534000000001</v>
      </c>
      <c r="LC47" s="17">
        <v>-22.015339999999998</v>
      </c>
      <c r="LD47" s="17">
        <v>88.7</v>
      </c>
      <c r="LE47" s="17">
        <v>111.52802</v>
      </c>
      <c r="LF47" s="17">
        <v>134.20364000000001</v>
      </c>
      <c r="LG47" s="17">
        <v>-45.503639999999997</v>
      </c>
      <c r="LH47" s="17">
        <v>63.1</v>
      </c>
      <c r="LI47" s="17">
        <v>67.725759999999994</v>
      </c>
      <c r="LJ47" s="17">
        <v>67.725759999999994</v>
      </c>
      <c r="LK47" s="17">
        <v>-4.6257599999999996</v>
      </c>
      <c r="LL47" s="17">
        <v>70.400000000000006</v>
      </c>
      <c r="LM47" s="17">
        <v>78.567999999999998</v>
      </c>
      <c r="LN47" s="17">
        <v>78.567999999999998</v>
      </c>
      <c r="LO47" s="17">
        <v>-8.1679999999999993</v>
      </c>
      <c r="LP47" s="17">
        <v>30.1</v>
      </c>
      <c r="LQ47" s="17">
        <v>30.215479999999999</v>
      </c>
      <c r="LR47" s="17">
        <v>30.215479999999999</v>
      </c>
      <c r="LS47" s="17">
        <v>-0.11548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/>
      <c r="MC47" s="17"/>
      <c r="MD47" s="17"/>
      <c r="ME47" s="17">
        <v>0</v>
      </c>
      <c r="MF47" s="17">
        <v>143.6</v>
      </c>
      <c r="MG47" s="17">
        <v>149.77393000000001</v>
      </c>
      <c r="MH47" s="17">
        <v>149.77393000000001</v>
      </c>
      <c r="MI47" s="17">
        <v>-6.1739300000000004</v>
      </c>
      <c r="MJ47" s="17">
        <v>142.80000000000001</v>
      </c>
      <c r="MK47" s="17">
        <v>149.77393000000001</v>
      </c>
      <c r="ML47" s="17">
        <v>149.77393000000001</v>
      </c>
      <c r="MM47" s="17">
        <v>-6.9739300000000002</v>
      </c>
      <c r="MN47" s="17">
        <v>146.6</v>
      </c>
      <c r="MO47" s="17">
        <v>149.77393000000001</v>
      </c>
      <c r="MP47" s="17">
        <v>149.77393000000001</v>
      </c>
      <c r="MQ47" s="17">
        <v>-3.1739299999999999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/>
      <c r="NI47" s="17"/>
      <c r="NJ47" s="17"/>
      <c r="NK47" s="17">
        <v>0</v>
      </c>
      <c r="NL47" s="17"/>
      <c r="NM47" s="17"/>
      <c r="NN47" s="17"/>
      <c r="NO47" s="17">
        <v>0</v>
      </c>
      <c r="NP47" s="17"/>
      <c r="NQ47" s="17"/>
      <c r="NR47" s="17"/>
      <c r="NS47" s="17">
        <v>0</v>
      </c>
      <c r="NT47" s="17">
        <v>0</v>
      </c>
      <c r="NU47" s="17">
        <v>0</v>
      </c>
      <c r="NV47" s="17">
        <v>0</v>
      </c>
      <c r="NW47" s="17">
        <v>0</v>
      </c>
      <c r="NX47" s="17">
        <v>108.1</v>
      </c>
      <c r="NY47" s="17">
        <v>107.3</v>
      </c>
      <c r="NZ47" s="17">
        <v>102.07</v>
      </c>
      <c r="OA47" s="17">
        <v>6.03</v>
      </c>
      <c r="OB47" s="17">
        <v>0</v>
      </c>
      <c r="OC47" s="17">
        <v>0</v>
      </c>
      <c r="OD47" s="17">
        <v>0</v>
      </c>
      <c r="OE47" s="17">
        <v>0</v>
      </c>
      <c r="OF47" s="17">
        <v>4</v>
      </c>
      <c r="OG47" s="17">
        <v>2.1</v>
      </c>
      <c r="OH47" s="17">
        <v>2.1019999999999999</v>
      </c>
      <c r="OI47" s="17">
        <v>1.8979999999999999</v>
      </c>
      <c r="OJ47" s="17">
        <v>0</v>
      </c>
      <c r="OK47" s="17">
        <v>0</v>
      </c>
      <c r="OL47" s="17">
        <v>0</v>
      </c>
      <c r="OM47" s="17">
        <v>0</v>
      </c>
      <c r="ON47" s="17">
        <v>16</v>
      </c>
      <c r="OO47" s="17">
        <v>17.629770000000001</v>
      </c>
      <c r="OP47" s="17">
        <v>17.629770000000001</v>
      </c>
      <c r="OQ47" s="17">
        <v>-1.6297699999999999</v>
      </c>
      <c r="OR47" s="17">
        <v>9.9</v>
      </c>
      <c r="OS47" s="17">
        <v>9</v>
      </c>
      <c r="OT47" s="17">
        <v>9</v>
      </c>
      <c r="OU47" s="17">
        <v>0.9</v>
      </c>
      <c r="OV47" s="17">
        <v>1.8</v>
      </c>
      <c r="OW47" s="17">
        <v>0</v>
      </c>
      <c r="OX47" s="17">
        <v>1.46</v>
      </c>
      <c r="OY47" s="17">
        <v>0.34</v>
      </c>
      <c r="OZ47" s="17"/>
      <c r="PA47" s="17">
        <v>2</v>
      </c>
      <c r="PB47" s="17">
        <v>2</v>
      </c>
      <c r="PC47" s="17">
        <v>-2</v>
      </c>
      <c r="PD47" s="17">
        <v>3.6</v>
      </c>
      <c r="PE47" s="17">
        <v>3.6</v>
      </c>
      <c r="PF47" s="17">
        <v>3.6</v>
      </c>
      <c r="PG47" s="17">
        <v>0</v>
      </c>
      <c r="PH47" s="17">
        <v>2.6</v>
      </c>
      <c r="PI47" s="17">
        <v>3.4</v>
      </c>
      <c r="PJ47" s="17">
        <v>3.4</v>
      </c>
      <c r="PK47" s="17">
        <v>-0.8</v>
      </c>
      <c r="PL47" s="17">
        <v>20</v>
      </c>
      <c r="PM47" s="17">
        <v>19.588640000000002</v>
      </c>
      <c r="PN47" s="17">
        <v>19.588640000000002</v>
      </c>
      <c r="PO47" s="17">
        <v>0.41136</v>
      </c>
      <c r="PP47" s="17">
        <v>13.6</v>
      </c>
      <c r="PQ47" s="17">
        <v>19.588640000000002</v>
      </c>
      <c r="PR47" s="17">
        <v>19.588640000000002</v>
      </c>
      <c r="PS47" s="17">
        <v>-5.9886400000000002</v>
      </c>
      <c r="PT47" s="17">
        <v>3.1</v>
      </c>
      <c r="PU47" s="17">
        <v>4</v>
      </c>
      <c r="PV47" s="17">
        <v>4</v>
      </c>
      <c r="PW47" s="17">
        <v>-0.9</v>
      </c>
      <c r="PX47" s="17">
        <v>3.6</v>
      </c>
      <c r="PY47" s="17">
        <v>3.4</v>
      </c>
      <c r="PZ47" s="17">
        <v>3.4</v>
      </c>
      <c r="QA47" s="17">
        <v>0.2</v>
      </c>
      <c r="QB47" s="17">
        <v>18.600000000000001</v>
      </c>
      <c r="QC47" s="17"/>
      <c r="QD47" s="17"/>
      <c r="QE47" s="17">
        <v>18.600000000000001</v>
      </c>
      <c r="QF47" s="17">
        <v>0</v>
      </c>
      <c r="QG47" s="17">
        <v>0</v>
      </c>
      <c r="QH47" s="17">
        <v>0</v>
      </c>
      <c r="QI47" s="17">
        <v>0</v>
      </c>
      <c r="QJ47" s="17">
        <v>0</v>
      </c>
      <c r="QK47" s="17">
        <v>0</v>
      </c>
      <c r="QL47" s="17">
        <v>0</v>
      </c>
      <c r="QM47" s="17">
        <v>0</v>
      </c>
      <c r="QN47" s="17">
        <v>26.8</v>
      </c>
      <c r="QO47" s="17">
        <v>25.5</v>
      </c>
      <c r="QP47" s="17">
        <v>24.65</v>
      </c>
      <c r="QQ47" s="17">
        <v>2.15</v>
      </c>
      <c r="QR47" s="17">
        <v>84.3</v>
      </c>
      <c r="QS47" s="17">
        <v>81.02</v>
      </c>
      <c r="QT47" s="17">
        <v>81.02</v>
      </c>
      <c r="QU47" s="17">
        <v>3.28</v>
      </c>
      <c r="QV47" s="17">
        <v>4.8</v>
      </c>
      <c r="QW47" s="17">
        <v>4.2</v>
      </c>
      <c r="QX47" s="17">
        <v>4.2</v>
      </c>
      <c r="QY47" s="17">
        <v>0.6</v>
      </c>
      <c r="QZ47" s="17">
        <v>2.4</v>
      </c>
      <c r="RA47" s="17">
        <v>2.4</v>
      </c>
      <c r="RB47" s="17">
        <v>2.4</v>
      </c>
      <c r="RC47" s="17">
        <v>0</v>
      </c>
      <c r="RD47" s="17"/>
      <c r="RE47" s="17"/>
      <c r="RF47" s="17"/>
      <c r="RG47" s="17">
        <v>0</v>
      </c>
      <c r="RH47" s="17">
        <v>3</v>
      </c>
      <c r="RI47" s="17">
        <v>2.8</v>
      </c>
      <c r="RJ47" s="17">
        <v>2.8</v>
      </c>
      <c r="RK47" s="17">
        <v>0.2</v>
      </c>
      <c r="RL47" s="17">
        <v>0</v>
      </c>
      <c r="RM47" s="17">
        <v>0</v>
      </c>
      <c r="RN47" s="17">
        <v>0</v>
      </c>
      <c r="RO47" s="17">
        <v>0</v>
      </c>
      <c r="RP47" s="17">
        <v>3.6</v>
      </c>
      <c r="RQ47" s="17">
        <v>3.5489999999999999</v>
      </c>
      <c r="RR47" s="17">
        <v>3.5489999999999999</v>
      </c>
      <c r="RS47" s="17">
        <v>5.0999999999999997E-2</v>
      </c>
      <c r="RT47" s="17">
        <v>18.899999999999999</v>
      </c>
      <c r="RU47" s="17">
        <v>0</v>
      </c>
      <c r="RV47" s="17">
        <v>8.5618300000000005</v>
      </c>
      <c r="RW47" s="17">
        <v>10.33817</v>
      </c>
      <c r="RX47" s="17">
        <v>2</v>
      </c>
      <c r="RY47" s="17">
        <v>2</v>
      </c>
      <c r="RZ47" s="17">
        <v>2</v>
      </c>
      <c r="SA47" s="17">
        <v>0</v>
      </c>
      <c r="SB47" s="17">
        <v>0.8</v>
      </c>
      <c r="SC47" s="17">
        <v>0.7</v>
      </c>
      <c r="SD47" s="17">
        <v>0.7</v>
      </c>
      <c r="SE47" s="17">
        <v>0.1</v>
      </c>
      <c r="SF47" s="17">
        <v>10</v>
      </c>
      <c r="SG47" s="17">
        <v>10.38198</v>
      </c>
      <c r="SH47" s="17">
        <v>10.38198</v>
      </c>
      <c r="SI47" s="17">
        <v>-0.38197999999999999</v>
      </c>
      <c r="SJ47" s="17">
        <v>9.5</v>
      </c>
      <c r="SK47" s="17">
        <v>8.9</v>
      </c>
      <c r="SL47" s="17">
        <v>8.9</v>
      </c>
      <c r="SM47" s="17">
        <v>0.6</v>
      </c>
      <c r="SN47" s="17">
        <v>19.600000000000001</v>
      </c>
      <c r="SO47" s="17">
        <v>19.588640000000002</v>
      </c>
      <c r="SP47" s="17">
        <v>19.588640000000002</v>
      </c>
      <c r="SQ47" s="17">
        <v>1.136E-2</v>
      </c>
      <c r="SR47" s="17"/>
      <c r="SS47" s="17">
        <v>19.588640000000002</v>
      </c>
      <c r="ST47" s="17">
        <v>19.588640000000002</v>
      </c>
      <c r="SU47" s="17">
        <v>-19.588640000000002</v>
      </c>
      <c r="SV47" s="17">
        <v>20</v>
      </c>
      <c r="SW47" s="17">
        <v>19.09892</v>
      </c>
      <c r="SX47" s="17">
        <v>19.09892</v>
      </c>
      <c r="SY47" s="17">
        <v>0.90107999999999999</v>
      </c>
      <c r="SZ47" s="17">
        <v>15.3</v>
      </c>
      <c r="TA47" s="17">
        <v>12.1</v>
      </c>
      <c r="TB47" s="17">
        <v>10.73</v>
      </c>
      <c r="TC47" s="17">
        <v>4.57</v>
      </c>
      <c r="TD47" s="17">
        <v>78.8</v>
      </c>
      <c r="TE47" s="17">
        <v>49.2</v>
      </c>
      <c r="TF47" s="17">
        <v>58.93</v>
      </c>
      <c r="TG47" s="17">
        <v>19.87</v>
      </c>
      <c r="TH47" s="17">
        <v>0</v>
      </c>
      <c r="TI47" s="17">
        <v>0</v>
      </c>
      <c r="TJ47" s="17">
        <v>0</v>
      </c>
      <c r="TK47" s="17">
        <v>0</v>
      </c>
      <c r="TL47" s="17">
        <v>82.2</v>
      </c>
      <c r="TM47" s="17">
        <v>64.099999999999994</v>
      </c>
      <c r="TN47" s="17">
        <v>64.55</v>
      </c>
      <c r="TO47" s="17">
        <v>17.649999999999999</v>
      </c>
      <c r="TP47" s="17">
        <v>91</v>
      </c>
      <c r="TQ47" s="17">
        <v>72.900000000000006</v>
      </c>
      <c r="TR47" s="17">
        <v>74.260000000000005</v>
      </c>
      <c r="TS47" s="17">
        <v>16.739999999999998</v>
      </c>
      <c r="TT47" s="17">
        <v>4.5999999999999996</v>
      </c>
      <c r="TU47" s="17">
        <v>8.92</v>
      </c>
      <c r="TV47" s="17">
        <v>8.92</v>
      </c>
      <c r="TW47" s="17">
        <v>-4.32</v>
      </c>
      <c r="TX47" s="17">
        <v>9.1</v>
      </c>
      <c r="TY47" s="17">
        <v>6.82</v>
      </c>
      <c r="TZ47" s="17">
        <v>6.82</v>
      </c>
      <c r="UA47" s="17">
        <v>2.2799999999999998</v>
      </c>
      <c r="UB47" s="17">
        <v>20.9</v>
      </c>
      <c r="UC47" s="17">
        <v>20.568069999999999</v>
      </c>
      <c r="UD47" s="17">
        <v>20.568069999999999</v>
      </c>
      <c r="UE47" s="17">
        <v>0.33193</v>
      </c>
      <c r="UF47" s="17">
        <v>7.9</v>
      </c>
      <c r="UG47" s="17">
        <v>8</v>
      </c>
      <c r="UH47" s="17">
        <v>8</v>
      </c>
      <c r="UI47" s="17">
        <v>-0.1</v>
      </c>
      <c r="UJ47" s="17">
        <v>5</v>
      </c>
      <c r="UK47" s="17">
        <v>7.4</v>
      </c>
      <c r="UL47" s="17">
        <v>7.4</v>
      </c>
      <c r="UM47" s="17">
        <v>-2.4</v>
      </c>
      <c r="UN47" s="17">
        <v>20.399999999999999</v>
      </c>
      <c r="UO47" s="17">
        <v>10</v>
      </c>
      <c r="UP47" s="17">
        <v>10</v>
      </c>
      <c r="UQ47" s="17">
        <v>10.4</v>
      </c>
      <c r="UR47" s="17">
        <v>20.399999999999999</v>
      </c>
      <c r="US47" s="17">
        <v>10</v>
      </c>
      <c r="UT47" s="17">
        <v>10</v>
      </c>
      <c r="UU47" s="17">
        <v>10.4</v>
      </c>
      <c r="UV47" s="17">
        <v>20</v>
      </c>
      <c r="UW47" s="17">
        <v>10</v>
      </c>
      <c r="UX47" s="17">
        <v>10</v>
      </c>
      <c r="UY47" s="17">
        <v>10</v>
      </c>
      <c r="UZ47" s="17">
        <v>5.2</v>
      </c>
      <c r="VA47" s="17">
        <v>2.2000000000000002</v>
      </c>
      <c r="VB47" s="17">
        <v>2.4</v>
      </c>
      <c r="VC47" s="17">
        <v>2.8</v>
      </c>
      <c r="VD47" s="17">
        <v>0</v>
      </c>
      <c r="VE47" s="17">
        <v>0</v>
      </c>
      <c r="VF47" s="17">
        <v>0</v>
      </c>
      <c r="VG47" s="17">
        <v>0</v>
      </c>
      <c r="VH47" s="17">
        <v>0</v>
      </c>
      <c r="VI47" s="17">
        <v>0</v>
      </c>
      <c r="VJ47" s="17">
        <v>0</v>
      </c>
      <c r="VK47" s="17">
        <v>0</v>
      </c>
      <c r="VL47" s="17">
        <v>0.6</v>
      </c>
      <c r="VM47" s="17">
        <v>0.6</v>
      </c>
      <c r="VN47" s="17">
        <v>0.6</v>
      </c>
      <c r="VO47" s="17">
        <v>0</v>
      </c>
      <c r="VP47" s="17">
        <v>125.7</v>
      </c>
      <c r="VQ47" s="17">
        <v>116.1</v>
      </c>
      <c r="VR47" s="17">
        <v>117.58</v>
      </c>
      <c r="VS47" s="17">
        <v>8.1199999999999992</v>
      </c>
      <c r="VT47" s="17">
        <v>80.7</v>
      </c>
      <c r="VU47" s="17">
        <v>37.935139999999997</v>
      </c>
      <c r="VV47" s="17"/>
      <c r="VW47" s="17">
        <v>80.7</v>
      </c>
      <c r="VX47" s="17">
        <v>0</v>
      </c>
      <c r="VY47" s="17">
        <v>0</v>
      </c>
      <c r="VZ47" s="17">
        <v>0</v>
      </c>
      <c r="WA47" s="17">
        <v>0</v>
      </c>
      <c r="WB47" s="17">
        <v>0</v>
      </c>
      <c r="WC47" s="17">
        <v>0</v>
      </c>
      <c r="WD47" s="17">
        <v>0</v>
      </c>
      <c r="WE47" s="17">
        <v>0</v>
      </c>
      <c r="WF47" s="17">
        <v>0</v>
      </c>
      <c r="WG47" s="17"/>
      <c r="WH47" s="17"/>
      <c r="WI47" s="17">
        <v>0</v>
      </c>
      <c r="WJ47" s="17">
        <v>20</v>
      </c>
      <c r="WK47" s="17">
        <v>19.09892</v>
      </c>
      <c r="WL47" s="17">
        <v>19.09892</v>
      </c>
      <c r="WM47" s="17">
        <v>0.90107999999999999</v>
      </c>
      <c r="WN47" s="17">
        <v>10.3</v>
      </c>
      <c r="WO47" s="17">
        <v>12.9</v>
      </c>
      <c r="WP47" s="17">
        <v>12.9</v>
      </c>
      <c r="WQ47" s="17">
        <v>-2.6</v>
      </c>
      <c r="WR47" s="17">
        <v>43.8</v>
      </c>
      <c r="WS47" s="17">
        <v>77</v>
      </c>
      <c r="WT47" s="17">
        <v>74</v>
      </c>
      <c r="WU47" s="17">
        <v>-30.2</v>
      </c>
      <c r="WV47" s="17">
        <v>34.9</v>
      </c>
      <c r="WW47" s="17"/>
      <c r="WX47" s="17"/>
      <c r="WY47" s="17">
        <v>34.9</v>
      </c>
      <c r="WZ47" s="17">
        <v>29.4</v>
      </c>
      <c r="XA47" s="17">
        <v>29.184000000000001</v>
      </c>
      <c r="XB47" s="17">
        <v>29.184000000000001</v>
      </c>
      <c r="XC47" s="17">
        <v>0.216</v>
      </c>
      <c r="XD47" s="17">
        <v>3</v>
      </c>
      <c r="XE47" s="17">
        <v>2.8159999999999998</v>
      </c>
      <c r="XF47" s="17">
        <v>2.8159999999999998</v>
      </c>
      <c r="XG47" s="17">
        <v>0.184</v>
      </c>
      <c r="XH47" s="17">
        <v>14</v>
      </c>
      <c r="XI47" s="17">
        <v>14</v>
      </c>
      <c r="XJ47" s="17">
        <v>14</v>
      </c>
      <c r="XK47" s="17">
        <v>0</v>
      </c>
      <c r="XL47" s="17">
        <v>15.7</v>
      </c>
      <c r="XM47" s="17">
        <v>17</v>
      </c>
      <c r="XN47" s="17">
        <v>17</v>
      </c>
      <c r="XO47" s="17">
        <v>-1.3</v>
      </c>
      <c r="XP47" s="17">
        <v>8.5</v>
      </c>
      <c r="XQ47" s="17">
        <v>7.5</v>
      </c>
      <c r="XR47" s="17">
        <v>7.5</v>
      </c>
      <c r="XS47" s="17">
        <v>1</v>
      </c>
    </row>
    <row r="48" spans="1:643" ht="24" customHeight="1">
      <c r="A48" s="1"/>
      <c r="B48" s="18" t="s">
        <v>63</v>
      </c>
      <c r="C48" s="18" t="s">
        <v>654</v>
      </c>
      <c r="D48" s="19">
        <v>1.1000000000000001</v>
      </c>
      <c r="E48" s="19">
        <v>0.93</v>
      </c>
      <c r="F48" s="19">
        <v>0.93</v>
      </c>
      <c r="G48" s="19">
        <v>0.17</v>
      </c>
      <c r="H48" s="19">
        <v>1.6</v>
      </c>
      <c r="I48" s="19">
        <v>1.65</v>
      </c>
      <c r="J48" s="19">
        <v>1.65</v>
      </c>
      <c r="K48" s="19">
        <v>-0.05</v>
      </c>
      <c r="L48" s="19">
        <v>601.70000000000005</v>
      </c>
      <c r="M48" s="19">
        <v>600.00711000000001</v>
      </c>
      <c r="N48" s="19">
        <v>600.00711000000001</v>
      </c>
      <c r="O48" s="19">
        <v>1.69289</v>
      </c>
      <c r="P48" s="19">
        <v>200.5</v>
      </c>
      <c r="Q48" s="19">
        <v>196.91358</v>
      </c>
      <c r="R48" s="19">
        <v>196.91358</v>
      </c>
      <c r="S48" s="19">
        <v>3.5864199999999999</v>
      </c>
      <c r="T48" s="19">
        <v>0</v>
      </c>
      <c r="U48" s="19"/>
      <c r="V48" s="19"/>
      <c r="W48" s="19">
        <v>0</v>
      </c>
      <c r="X48" s="19">
        <v>0</v>
      </c>
      <c r="Y48" s="19">
        <v>0</v>
      </c>
      <c r="Z48" s="19"/>
      <c r="AA48" s="19">
        <v>0</v>
      </c>
      <c r="AB48" s="19">
        <v>19.899999999999999</v>
      </c>
      <c r="AC48" s="19">
        <v>0</v>
      </c>
      <c r="AD48" s="19">
        <v>12.09104</v>
      </c>
      <c r="AE48" s="19">
        <v>7.8089599999999999</v>
      </c>
      <c r="AF48" s="19">
        <v>237.4</v>
      </c>
      <c r="AG48" s="19">
        <v>246</v>
      </c>
      <c r="AH48" s="19">
        <v>246</v>
      </c>
      <c r="AI48" s="19">
        <v>-8.6</v>
      </c>
      <c r="AJ48" s="19"/>
      <c r="AK48" s="19"/>
      <c r="AL48" s="19">
        <v>27.579160000000002</v>
      </c>
      <c r="AM48" s="19">
        <v>-27.579160000000002</v>
      </c>
      <c r="AN48" s="19"/>
      <c r="AO48" s="19"/>
      <c r="AP48" s="19"/>
      <c r="AQ48" s="19">
        <v>0</v>
      </c>
      <c r="AR48" s="19">
        <v>112.3</v>
      </c>
      <c r="AS48" s="19">
        <v>116.66667</v>
      </c>
      <c r="AT48" s="19">
        <v>122.35429999999999</v>
      </c>
      <c r="AU48" s="19">
        <v>-10.0543</v>
      </c>
      <c r="AV48" s="19">
        <v>112.4</v>
      </c>
      <c r="AW48" s="19">
        <v>116.66667</v>
      </c>
      <c r="AX48" s="19">
        <v>122.35429999999999</v>
      </c>
      <c r="AY48" s="19">
        <v>-9.9542999999999999</v>
      </c>
      <c r="AZ48" s="19">
        <v>112.4</v>
      </c>
      <c r="BA48" s="19">
        <v>116.66667</v>
      </c>
      <c r="BB48" s="19">
        <v>122.35429999999999</v>
      </c>
      <c r="BC48" s="19">
        <v>-9.9542999999999999</v>
      </c>
      <c r="BD48" s="19">
        <v>212.9</v>
      </c>
      <c r="BE48" s="19">
        <v>175</v>
      </c>
      <c r="BF48" s="19">
        <v>183.53145000000001</v>
      </c>
      <c r="BG48" s="19">
        <v>29.368549999999999</v>
      </c>
      <c r="BH48" s="19"/>
      <c r="BI48" s="19"/>
      <c r="BJ48" s="19"/>
      <c r="BK48" s="19">
        <v>0</v>
      </c>
      <c r="BL48" s="19"/>
      <c r="BM48" s="19"/>
      <c r="BN48" s="19"/>
      <c r="BO48" s="19">
        <v>0</v>
      </c>
      <c r="BP48" s="19">
        <v>558.5</v>
      </c>
      <c r="BQ48" s="19">
        <v>570.52498000000003</v>
      </c>
      <c r="BR48" s="19">
        <v>570.52498000000003</v>
      </c>
      <c r="BS48" s="19">
        <v>-12.024979999999999</v>
      </c>
      <c r="BT48" s="19">
        <v>10.4</v>
      </c>
      <c r="BU48" s="19">
        <v>10.212540000000001</v>
      </c>
      <c r="BV48" s="19">
        <v>10.212540000000001</v>
      </c>
      <c r="BW48" s="19">
        <v>0.18745999999999999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/>
      <c r="CG48" s="19"/>
      <c r="CH48" s="19"/>
      <c r="CI48" s="19">
        <v>0</v>
      </c>
      <c r="CJ48" s="19"/>
      <c r="CK48" s="19"/>
      <c r="CL48" s="19"/>
      <c r="CM48" s="19">
        <v>0</v>
      </c>
      <c r="CN48" s="19">
        <v>165.2</v>
      </c>
      <c r="CO48" s="19">
        <v>165.3526</v>
      </c>
      <c r="CP48" s="19">
        <v>165.3526</v>
      </c>
      <c r="CQ48" s="19">
        <v>-0.15260000000000001</v>
      </c>
      <c r="CR48" s="19">
        <v>7.3</v>
      </c>
      <c r="CS48" s="19">
        <v>4.2400599999999997</v>
      </c>
      <c r="CT48" s="19">
        <v>4.2400599999999997</v>
      </c>
      <c r="CU48" s="19">
        <v>3.0599400000000001</v>
      </c>
      <c r="CV48" s="19"/>
      <c r="CW48" s="19"/>
      <c r="CX48" s="19"/>
      <c r="CY48" s="19">
        <v>0</v>
      </c>
      <c r="CZ48" s="19">
        <v>6.8</v>
      </c>
      <c r="DA48" s="19">
        <v>6.8787000000000003</v>
      </c>
      <c r="DB48" s="19">
        <v>6.8787000000000003</v>
      </c>
      <c r="DC48" s="19">
        <v>-7.8700000000000006E-2</v>
      </c>
      <c r="DD48" s="19">
        <v>10.199999999999999</v>
      </c>
      <c r="DE48" s="19">
        <v>10.038970000000001</v>
      </c>
      <c r="DF48" s="19">
        <v>10.038970000000001</v>
      </c>
      <c r="DG48" s="19">
        <v>0.16103000000000001</v>
      </c>
      <c r="DH48" s="19">
        <v>130.5</v>
      </c>
      <c r="DI48" s="19">
        <v>110.78673000000001</v>
      </c>
      <c r="DJ48" s="19">
        <v>143.56022999999999</v>
      </c>
      <c r="DK48" s="19">
        <v>-13.060230000000001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/>
      <c r="DY48" s="19"/>
      <c r="DZ48" s="19"/>
      <c r="EA48" s="19">
        <v>0</v>
      </c>
      <c r="EB48" s="19">
        <v>111.1</v>
      </c>
      <c r="EC48" s="19">
        <v>113.3477</v>
      </c>
      <c r="ED48" s="19">
        <v>113.3477</v>
      </c>
      <c r="EE48" s="19">
        <v>-2.2477</v>
      </c>
      <c r="EF48" s="19">
        <v>208.2</v>
      </c>
      <c r="EG48" s="19">
        <v>221.68907999999999</v>
      </c>
      <c r="EH48" s="19">
        <v>221.68907999999999</v>
      </c>
      <c r="EI48" s="19">
        <v>-13.48908</v>
      </c>
      <c r="EJ48" s="19"/>
      <c r="EK48" s="19"/>
      <c r="EL48" s="19"/>
      <c r="EM48" s="19">
        <v>0</v>
      </c>
      <c r="EN48" s="19"/>
      <c r="EO48" s="19"/>
      <c r="EP48" s="19"/>
      <c r="EQ48" s="19">
        <v>0</v>
      </c>
      <c r="ER48" s="19"/>
      <c r="ES48" s="19"/>
      <c r="ET48" s="19"/>
      <c r="EU48" s="19">
        <v>0</v>
      </c>
      <c r="EV48" s="19">
        <v>6.5</v>
      </c>
      <c r="EW48" s="19">
        <v>6.39</v>
      </c>
      <c r="EX48" s="19">
        <v>6.39</v>
      </c>
      <c r="EY48" s="19">
        <v>0.11</v>
      </c>
      <c r="EZ48" s="19">
        <v>459.4</v>
      </c>
      <c r="FA48" s="19">
        <v>460.67581000000001</v>
      </c>
      <c r="FB48" s="19">
        <v>460.67581000000001</v>
      </c>
      <c r="FC48" s="19">
        <v>-1.2758100000000001</v>
      </c>
      <c r="FD48" s="19">
        <v>65.599999999999994</v>
      </c>
      <c r="FE48" s="19">
        <v>43.091900000000003</v>
      </c>
      <c r="FF48" s="19">
        <v>53.998730000000002</v>
      </c>
      <c r="FG48" s="19">
        <v>11.60127</v>
      </c>
      <c r="FH48" s="19">
        <v>150.80000000000001</v>
      </c>
      <c r="FI48" s="19">
        <v>149.20862</v>
      </c>
      <c r="FJ48" s="19">
        <v>149.20862</v>
      </c>
      <c r="FK48" s="19">
        <v>1.59138</v>
      </c>
      <c r="FL48" s="19">
        <v>31.4</v>
      </c>
      <c r="FM48" s="19">
        <v>22.53171</v>
      </c>
      <c r="FN48" s="19"/>
      <c r="FO48" s="19">
        <v>31.4</v>
      </c>
      <c r="FP48" s="19">
        <v>18.100000000000001</v>
      </c>
      <c r="FQ48" s="19">
        <v>19.361409999999999</v>
      </c>
      <c r="FR48" s="19">
        <v>19.361409999999999</v>
      </c>
      <c r="FS48" s="19">
        <v>-1.2614099999999999</v>
      </c>
      <c r="FT48" s="19">
        <v>13.3</v>
      </c>
      <c r="FU48" s="19"/>
      <c r="FV48" s="19">
        <v>19.09892</v>
      </c>
      <c r="FW48" s="19">
        <v>-5.7989199999999999</v>
      </c>
      <c r="FX48" s="19">
        <v>89.9</v>
      </c>
      <c r="FY48" s="19">
        <v>88.000979999999998</v>
      </c>
      <c r="FZ48" s="19">
        <v>88.000979999999998</v>
      </c>
      <c r="GA48" s="19">
        <v>1.8990199999999999</v>
      </c>
      <c r="GB48" s="19">
        <v>180.03125</v>
      </c>
      <c r="GC48" s="19">
        <v>166.94604000000001</v>
      </c>
      <c r="GD48" s="19">
        <v>183.33320000000001</v>
      </c>
      <c r="GE48" s="19">
        <v>-3.3019500000000002</v>
      </c>
      <c r="GF48" s="19">
        <v>180.49892</v>
      </c>
      <c r="GG48" s="19">
        <v>166.94604000000001</v>
      </c>
      <c r="GH48" s="19">
        <v>183.33320000000001</v>
      </c>
      <c r="GI48" s="19">
        <v>-2.8342800000000001</v>
      </c>
      <c r="GJ48" s="19">
        <v>184.08065999999999</v>
      </c>
      <c r="GK48" s="19">
        <v>166.94604000000001</v>
      </c>
      <c r="GL48" s="19">
        <v>183.33320000000001</v>
      </c>
      <c r="GM48" s="19">
        <v>0.74746000000000001</v>
      </c>
      <c r="GN48" s="19">
        <v>109.2</v>
      </c>
      <c r="GO48" s="19">
        <v>111.3477</v>
      </c>
      <c r="GP48" s="19">
        <v>111.3477</v>
      </c>
      <c r="GQ48" s="19">
        <v>-2.1476999999999999</v>
      </c>
      <c r="GR48" s="19">
        <v>5.8</v>
      </c>
      <c r="GS48" s="19">
        <v>3.0056699999999998</v>
      </c>
      <c r="GT48" s="19">
        <v>6.0084900000000001</v>
      </c>
      <c r="GU48" s="19">
        <v>-0.20849000000000001</v>
      </c>
      <c r="GV48" s="19">
        <v>2.9</v>
      </c>
      <c r="GW48" s="19"/>
      <c r="GX48" s="19">
        <v>5.02773</v>
      </c>
      <c r="GY48" s="19">
        <v>-2.1277300000000001</v>
      </c>
      <c r="GZ48" s="19">
        <v>33.6</v>
      </c>
      <c r="HA48" s="19">
        <v>36.537669999999999</v>
      </c>
      <c r="HB48" s="19">
        <v>36.537669999999999</v>
      </c>
      <c r="HC48" s="19">
        <v>-2.9376699999999998</v>
      </c>
      <c r="HD48" s="19">
        <v>45.3</v>
      </c>
      <c r="HE48" s="19">
        <v>44.44858</v>
      </c>
      <c r="HF48" s="19">
        <v>44.44858</v>
      </c>
      <c r="HG48" s="19">
        <v>0.85141999999999995</v>
      </c>
      <c r="HH48" s="19">
        <v>1.9</v>
      </c>
      <c r="HI48" s="19">
        <v>1.7435700000000001</v>
      </c>
      <c r="HJ48" s="19">
        <v>1.7435700000000001</v>
      </c>
      <c r="HK48" s="19">
        <v>0.15643000000000001</v>
      </c>
      <c r="HL48" s="19">
        <v>2.5</v>
      </c>
      <c r="HM48" s="19">
        <v>3.9771899999999998</v>
      </c>
      <c r="HN48" s="19">
        <v>3.9771899999999998</v>
      </c>
      <c r="HO48" s="19">
        <v>-1.47719</v>
      </c>
      <c r="HP48" s="19">
        <v>12.1</v>
      </c>
      <c r="HQ48" s="19">
        <v>15.00379</v>
      </c>
      <c r="HR48" s="19">
        <v>15.00379</v>
      </c>
      <c r="HS48" s="19">
        <v>-2.9037899999999999</v>
      </c>
      <c r="HT48" s="19">
        <v>129.69999999999999</v>
      </c>
      <c r="HU48" s="19">
        <v>175.92722000000001</v>
      </c>
      <c r="HV48" s="19">
        <v>175.92723000000001</v>
      </c>
      <c r="HW48" s="19">
        <v>-46.227229999999999</v>
      </c>
      <c r="HX48" s="19">
        <v>82.1</v>
      </c>
      <c r="HY48" s="19">
        <v>71.890659999999997</v>
      </c>
      <c r="HZ48" s="19">
        <v>35.120109999999997</v>
      </c>
      <c r="IA48" s="19">
        <v>46.979889999999997</v>
      </c>
      <c r="IB48" s="19">
        <v>44.8</v>
      </c>
      <c r="IC48" s="19">
        <v>89.707170000000005</v>
      </c>
      <c r="ID48" s="19">
        <v>31.66009</v>
      </c>
      <c r="IE48" s="19">
        <v>13.13991</v>
      </c>
      <c r="IF48" s="19"/>
      <c r="IG48" s="19"/>
      <c r="IH48" s="19"/>
      <c r="II48" s="19">
        <v>0</v>
      </c>
      <c r="IJ48" s="19"/>
      <c r="IK48" s="19"/>
      <c r="IL48" s="19">
        <v>0</v>
      </c>
      <c r="IM48" s="19">
        <v>0</v>
      </c>
      <c r="IN48" s="19"/>
      <c r="IO48" s="19"/>
      <c r="IP48" s="19"/>
      <c r="IQ48" s="19">
        <v>0</v>
      </c>
      <c r="IR48" s="19"/>
      <c r="IS48" s="19"/>
      <c r="IT48" s="19"/>
      <c r="IU48" s="19">
        <v>0</v>
      </c>
      <c r="IV48" s="19"/>
      <c r="IW48" s="19"/>
      <c r="IX48" s="19"/>
      <c r="IY48" s="19">
        <v>0</v>
      </c>
      <c r="IZ48" s="19">
        <v>130.4</v>
      </c>
      <c r="JA48" s="19">
        <v>115.80476</v>
      </c>
      <c r="JB48" s="19">
        <v>133.87922</v>
      </c>
      <c r="JC48" s="19">
        <v>-3.4792200000000002</v>
      </c>
      <c r="JD48" s="19">
        <v>174.8</v>
      </c>
      <c r="JE48" s="19">
        <v>177.39912000000001</v>
      </c>
      <c r="JF48" s="19">
        <v>177.39912000000001</v>
      </c>
      <c r="JG48" s="19">
        <v>-2.5991200000000001</v>
      </c>
      <c r="JH48" s="19">
        <v>167.2</v>
      </c>
      <c r="JI48" s="19">
        <v>177.39912000000001</v>
      </c>
      <c r="JJ48" s="19">
        <v>177.39912000000001</v>
      </c>
      <c r="JK48" s="19">
        <v>-10.199120000000001</v>
      </c>
      <c r="JL48" s="19">
        <v>187.5</v>
      </c>
      <c r="JM48" s="19">
        <v>177.39912000000001</v>
      </c>
      <c r="JN48" s="19">
        <v>177.39912000000001</v>
      </c>
      <c r="JO48" s="19">
        <v>10.10088</v>
      </c>
      <c r="JP48" s="19">
        <v>260.39999999999998</v>
      </c>
      <c r="JQ48" s="19">
        <v>266.09867000000003</v>
      </c>
      <c r="JR48" s="19">
        <v>266.09867000000003</v>
      </c>
      <c r="JS48" s="19">
        <v>-5.6986699999999999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31.8</v>
      </c>
      <c r="KO48" s="19">
        <v>52.281759999999998</v>
      </c>
      <c r="KP48" s="19">
        <v>16.343209999999999</v>
      </c>
      <c r="KQ48" s="19">
        <v>15.45679</v>
      </c>
      <c r="KR48" s="19">
        <v>0</v>
      </c>
      <c r="KS48" s="19"/>
      <c r="KT48" s="19">
        <v>0</v>
      </c>
      <c r="KU48" s="19">
        <v>0</v>
      </c>
      <c r="KV48" s="19"/>
      <c r="KW48" s="19"/>
      <c r="KX48" s="19"/>
      <c r="KY48" s="19">
        <v>0</v>
      </c>
      <c r="KZ48" s="19">
        <v>88.8</v>
      </c>
      <c r="LA48" s="19">
        <v>131.23519999999999</v>
      </c>
      <c r="LB48" s="19">
        <v>106.97275999999999</v>
      </c>
      <c r="LC48" s="19">
        <v>-18.17276</v>
      </c>
      <c r="LD48" s="19">
        <v>89.1</v>
      </c>
      <c r="LE48" s="19">
        <v>107.85001</v>
      </c>
      <c r="LF48" s="19">
        <v>134.20359999999999</v>
      </c>
      <c r="LG48" s="19">
        <v>-45.1036</v>
      </c>
      <c r="LH48" s="19">
        <v>62.9</v>
      </c>
      <c r="LI48" s="19">
        <v>67.725759999999994</v>
      </c>
      <c r="LJ48" s="19">
        <v>67.725759999999994</v>
      </c>
      <c r="LK48" s="19">
        <v>-4.8257599999999998</v>
      </c>
      <c r="LL48" s="19">
        <v>70.5</v>
      </c>
      <c r="LM48" s="19">
        <v>78.567999999999998</v>
      </c>
      <c r="LN48" s="19">
        <v>78.567999999999998</v>
      </c>
      <c r="LO48" s="19">
        <v>-8.0679999999999996</v>
      </c>
      <c r="LP48" s="19">
        <v>30.2</v>
      </c>
      <c r="LQ48" s="19">
        <v>30.215479999999999</v>
      </c>
      <c r="LR48" s="19">
        <v>30.215479999999999</v>
      </c>
      <c r="LS48" s="19">
        <v>-1.5480000000000001E-2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/>
      <c r="MC48" s="19"/>
      <c r="MD48" s="19"/>
      <c r="ME48" s="19">
        <v>0</v>
      </c>
      <c r="MF48" s="19">
        <v>143.6</v>
      </c>
      <c r="MG48" s="19">
        <v>149.77393000000001</v>
      </c>
      <c r="MH48" s="19">
        <v>149.77393000000001</v>
      </c>
      <c r="MI48" s="19">
        <v>-6.1739300000000004</v>
      </c>
      <c r="MJ48" s="19">
        <v>142.69999999999999</v>
      </c>
      <c r="MK48" s="19">
        <v>149.77393000000001</v>
      </c>
      <c r="ML48" s="19">
        <v>149.77393000000001</v>
      </c>
      <c r="MM48" s="19">
        <v>-7.0739299999999998</v>
      </c>
      <c r="MN48" s="19">
        <v>146.30000000000001</v>
      </c>
      <c r="MO48" s="19">
        <v>149.77393000000001</v>
      </c>
      <c r="MP48" s="19">
        <v>149.77393000000001</v>
      </c>
      <c r="MQ48" s="19">
        <v>-3.4739300000000002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/>
      <c r="NI48" s="19"/>
      <c r="NJ48" s="19"/>
      <c r="NK48" s="19">
        <v>0</v>
      </c>
      <c r="NL48" s="19"/>
      <c r="NM48" s="19"/>
      <c r="NN48" s="19"/>
      <c r="NO48" s="19">
        <v>0</v>
      </c>
      <c r="NP48" s="19"/>
      <c r="NQ48" s="19"/>
      <c r="NR48" s="19"/>
      <c r="NS48" s="19">
        <v>0</v>
      </c>
      <c r="NT48" s="19">
        <v>0</v>
      </c>
      <c r="NU48" s="19">
        <v>0</v>
      </c>
      <c r="NV48" s="19">
        <v>0</v>
      </c>
      <c r="NW48" s="19">
        <v>0</v>
      </c>
      <c r="NX48" s="19">
        <v>109.1</v>
      </c>
      <c r="NY48" s="19">
        <v>108.5</v>
      </c>
      <c r="NZ48" s="19">
        <v>102.99</v>
      </c>
      <c r="OA48" s="19">
        <v>6.11</v>
      </c>
      <c r="OB48" s="19">
        <v>0</v>
      </c>
      <c r="OC48" s="19">
        <v>0</v>
      </c>
      <c r="OD48" s="19">
        <v>0</v>
      </c>
      <c r="OE48" s="19">
        <v>0</v>
      </c>
      <c r="OF48" s="19">
        <v>3.1</v>
      </c>
      <c r="OG48" s="19">
        <v>1.8</v>
      </c>
      <c r="OH48" s="19">
        <v>1.637</v>
      </c>
      <c r="OI48" s="19">
        <v>1.4630000000000001</v>
      </c>
      <c r="OJ48" s="19">
        <v>0</v>
      </c>
      <c r="OK48" s="19">
        <v>0</v>
      </c>
      <c r="OL48" s="19">
        <v>0</v>
      </c>
      <c r="OM48" s="19">
        <v>0</v>
      </c>
      <c r="ON48" s="19">
        <v>16.600000000000001</v>
      </c>
      <c r="OO48" s="19">
        <v>17.629770000000001</v>
      </c>
      <c r="OP48" s="19">
        <v>17.629770000000001</v>
      </c>
      <c r="OQ48" s="19">
        <v>-1.0297700000000001</v>
      </c>
      <c r="OR48" s="19">
        <v>9.9</v>
      </c>
      <c r="OS48" s="19">
        <v>9</v>
      </c>
      <c r="OT48" s="19">
        <v>9</v>
      </c>
      <c r="OU48" s="19">
        <v>0.9</v>
      </c>
      <c r="OV48" s="19">
        <v>1.8</v>
      </c>
      <c r="OW48" s="19">
        <v>0</v>
      </c>
      <c r="OX48" s="19">
        <v>1.46</v>
      </c>
      <c r="OY48" s="19">
        <v>0.34</v>
      </c>
      <c r="OZ48" s="19"/>
      <c r="PA48" s="19">
        <v>2</v>
      </c>
      <c r="PB48" s="19">
        <v>2</v>
      </c>
      <c r="PC48" s="19">
        <v>-2</v>
      </c>
      <c r="PD48" s="19">
        <v>3.6</v>
      </c>
      <c r="PE48" s="19">
        <v>3.6</v>
      </c>
      <c r="PF48" s="19">
        <v>3.6</v>
      </c>
      <c r="PG48" s="19">
        <v>0</v>
      </c>
      <c r="PH48" s="19">
        <v>2.6</v>
      </c>
      <c r="PI48" s="19">
        <v>3.4</v>
      </c>
      <c r="PJ48" s="19">
        <v>3.4</v>
      </c>
      <c r="PK48" s="19">
        <v>-0.8</v>
      </c>
      <c r="PL48" s="19">
        <v>20.2</v>
      </c>
      <c r="PM48" s="19">
        <v>19.588640000000002</v>
      </c>
      <c r="PN48" s="19">
        <v>19.588640000000002</v>
      </c>
      <c r="PO48" s="19">
        <v>0.61136000000000001</v>
      </c>
      <c r="PP48" s="19">
        <v>13.6</v>
      </c>
      <c r="PQ48" s="19">
        <v>19.588640000000002</v>
      </c>
      <c r="PR48" s="19">
        <v>19.588640000000002</v>
      </c>
      <c r="PS48" s="19">
        <v>-5.9886400000000002</v>
      </c>
      <c r="PT48" s="19">
        <v>3.1</v>
      </c>
      <c r="PU48" s="19">
        <v>4</v>
      </c>
      <c r="PV48" s="19">
        <v>4</v>
      </c>
      <c r="PW48" s="19">
        <v>-0.9</v>
      </c>
      <c r="PX48" s="19">
        <v>3.6</v>
      </c>
      <c r="PY48" s="19">
        <v>3.4</v>
      </c>
      <c r="PZ48" s="19">
        <v>3.4</v>
      </c>
      <c r="QA48" s="19">
        <v>0.2</v>
      </c>
      <c r="QB48" s="19">
        <v>18.600000000000001</v>
      </c>
      <c r="QC48" s="19"/>
      <c r="QD48" s="19"/>
      <c r="QE48" s="19">
        <v>18.600000000000001</v>
      </c>
      <c r="QF48" s="19">
        <v>0</v>
      </c>
      <c r="QG48" s="19">
        <v>0</v>
      </c>
      <c r="QH48" s="19">
        <v>0</v>
      </c>
      <c r="QI48" s="19">
        <v>0</v>
      </c>
      <c r="QJ48" s="19">
        <v>0</v>
      </c>
      <c r="QK48" s="19">
        <v>0</v>
      </c>
      <c r="QL48" s="19">
        <v>0</v>
      </c>
      <c r="QM48" s="19">
        <v>0</v>
      </c>
      <c r="QN48" s="19">
        <v>31.9</v>
      </c>
      <c r="QO48" s="19">
        <v>25.4</v>
      </c>
      <c r="QP48" s="19">
        <v>24.55</v>
      </c>
      <c r="QQ48" s="19">
        <v>7.35</v>
      </c>
      <c r="QR48" s="19">
        <v>82.9</v>
      </c>
      <c r="QS48" s="19">
        <v>79.94</v>
      </c>
      <c r="QT48" s="19">
        <v>79.94</v>
      </c>
      <c r="QU48" s="19">
        <v>2.96</v>
      </c>
      <c r="QV48" s="19">
        <v>4.8</v>
      </c>
      <c r="QW48" s="19">
        <v>4.2</v>
      </c>
      <c r="QX48" s="19">
        <v>4.2</v>
      </c>
      <c r="QY48" s="19">
        <v>0.6</v>
      </c>
      <c r="QZ48" s="19">
        <v>2.4</v>
      </c>
      <c r="RA48" s="19">
        <v>2.4</v>
      </c>
      <c r="RB48" s="19">
        <v>2.4</v>
      </c>
      <c r="RC48" s="19">
        <v>0</v>
      </c>
      <c r="RD48" s="19"/>
      <c r="RE48" s="19"/>
      <c r="RF48" s="19"/>
      <c r="RG48" s="19">
        <v>0</v>
      </c>
      <c r="RH48" s="19">
        <v>3</v>
      </c>
      <c r="RI48" s="19">
        <v>2.8</v>
      </c>
      <c r="RJ48" s="19">
        <v>2.8</v>
      </c>
      <c r="RK48" s="19">
        <v>0.2</v>
      </c>
      <c r="RL48" s="19">
        <v>0</v>
      </c>
      <c r="RM48" s="19">
        <v>0</v>
      </c>
      <c r="RN48" s="19">
        <v>0</v>
      </c>
      <c r="RO48" s="19">
        <v>0</v>
      </c>
      <c r="RP48" s="19">
        <v>3.6</v>
      </c>
      <c r="RQ48" s="19">
        <v>3.5489999999999999</v>
      </c>
      <c r="RR48" s="19">
        <v>3.5489999999999999</v>
      </c>
      <c r="RS48" s="19">
        <v>5.0999999999999997E-2</v>
      </c>
      <c r="RT48" s="19">
        <v>20.399999999999999</v>
      </c>
      <c r="RU48" s="19">
        <v>16.775449999999999</v>
      </c>
      <c r="RV48" s="19">
        <v>8.1951599999999996</v>
      </c>
      <c r="RW48" s="19">
        <v>12.204840000000001</v>
      </c>
      <c r="RX48" s="19">
        <v>2</v>
      </c>
      <c r="RY48" s="19">
        <v>2</v>
      </c>
      <c r="RZ48" s="19">
        <v>2</v>
      </c>
      <c r="SA48" s="19">
        <v>0</v>
      </c>
      <c r="SB48" s="19">
        <v>0.6</v>
      </c>
      <c r="SC48" s="19">
        <v>0.7</v>
      </c>
      <c r="SD48" s="19">
        <v>0.7</v>
      </c>
      <c r="SE48" s="19">
        <v>-0.1</v>
      </c>
      <c r="SF48" s="19">
        <v>10</v>
      </c>
      <c r="SG48" s="19">
        <v>10.38198</v>
      </c>
      <c r="SH48" s="19">
        <v>10.38198</v>
      </c>
      <c r="SI48" s="19">
        <v>-0.38197999999999999</v>
      </c>
      <c r="SJ48" s="19">
        <v>9.5</v>
      </c>
      <c r="SK48" s="19">
        <v>8.9</v>
      </c>
      <c r="SL48" s="19">
        <v>8.9</v>
      </c>
      <c r="SM48" s="19">
        <v>0.6</v>
      </c>
      <c r="SN48" s="19">
        <v>19.600000000000001</v>
      </c>
      <c r="SO48" s="19">
        <v>19.588640000000002</v>
      </c>
      <c r="SP48" s="19">
        <v>19.588640000000002</v>
      </c>
      <c r="SQ48" s="19">
        <v>1.136E-2</v>
      </c>
      <c r="SR48" s="19"/>
      <c r="SS48" s="19">
        <v>19.588640000000002</v>
      </c>
      <c r="ST48" s="19">
        <v>19.588640000000002</v>
      </c>
      <c r="SU48" s="19">
        <v>-19.588640000000002</v>
      </c>
      <c r="SV48" s="19">
        <v>20</v>
      </c>
      <c r="SW48" s="19">
        <v>19.09892</v>
      </c>
      <c r="SX48" s="19">
        <v>19.09892</v>
      </c>
      <c r="SY48" s="19">
        <v>0.90107999999999999</v>
      </c>
      <c r="SZ48" s="19">
        <v>13.2</v>
      </c>
      <c r="TA48" s="19">
        <v>11.7</v>
      </c>
      <c r="TB48" s="19">
        <v>10.19</v>
      </c>
      <c r="TC48" s="19">
        <v>3.01</v>
      </c>
      <c r="TD48" s="19">
        <v>77.8</v>
      </c>
      <c r="TE48" s="19">
        <v>44.8</v>
      </c>
      <c r="TF48" s="19">
        <v>51.51</v>
      </c>
      <c r="TG48" s="19">
        <v>26.29</v>
      </c>
      <c r="TH48" s="19">
        <v>0</v>
      </c>
      <c r="TI48" s="19">
        <v>0</v>
      </c>
      <c r="TJ48" s="19">
        <v>0</v>
      </c>
      <c r="TK48" s="19">
        <v>0</v>
      </c>
      <c r="TL48" s="19">
        <v>87</v>
      </c>
      <c r="TM48" s="19">
        <v>64.599999999999994</v>
      </c>
      <c r="TN48" s="19">
        <v>64.34</v>
      </c>
      <c r="TO48" s="19">
        <v>22.66</v>
      </c>
      <c r="TP48" s="19">
        <v>90.1</v>
      </c>
      <c r="TQ48" s="19">
        <v>73.2</v>
      </c>
      <c r="TR48" s="19">
        <v>74.22</v>
      </c>
      <c r="TS48" s="19">
        <v>15.88</v>
      </c>
      <c r="TT48" s="19">
        <v>8.4</v>
      </c>
      <c r="TU48" s="19">
        <v>8.85</v>
      </c>
      <c r="TV48" s="19">
        <v>8.85</v>
      </c>
      <c r="TW48" s="19">
        <v>-0.45</v>
      </c>
      <c r="TX48" s="19">
        <v>10.6</v>
      </c>
      <c r="TY48" s="19">
        <v>6.63</v>
      </c>
      <c r="TZ48" s="19">
        <v>6.63</v>
      </c>
      <c r="UA48" s="19">
        <v>3.97</v>
      </c>
      <c r="UB48" s="19">
        <v>20.9</v>
      </c>
      <c r="UC48" s="19">
        <v>20.568069999999999</v>
      </c>
      <c r="UD48" s="19">
        <v>20.568069999999999</v>
      </c>
      <c r="UE48" s="19">
        <v>0.33193</v>
      </c>
      <c r="UF48" s="19">
        <v>7.9</v>
      </c>
      <c r="UG48" s="19">
        <v>8</v>
      </c>
      <c r="UH48" s="19">
        <v>8</v>
      </c>
      <c r="UI48" s="19">
        <v>-0.1</v>
      </c>
      <c r="UJ48" s="19">
        <v>5</v>
      </c>
      <c r="UK48" s="19">
        <v>7.4</v>
      </c>
      <c r="UL48" s="19">
        <v>7.4</v>
      </c>
      <c r="UM48" s="19">
        <v>-2.4</v>
      </c>
      <c r="UN48" s="19">
        <v>20.399999999999999</v>
      </c>
      <c r="UO48" s="19">
        <v>10</v>
      </c>
      <c r="UP48" s="19">
        <v>10</v>
      </c>
      <c r="UQ48" s="19">
        <v>10.4</v>
      </c>
      <c r="UR48" s="19">
        <v>20.399999999999999</v>
      </c>
      <c r="US48" s="19">
        <v>10</v>
      </c>
      <c r="UT48" s="19">
        <v>10</v>
      </c>
      <c r="UU48" s="19">
        <v>10.4</v>
      </c>
      <c r="UV48" s="19">
        <v>20</v>
      </c>
      <c r="UW48" s="19">
        <v>10</v>
      </c>
      <c r="UX48" s="19">
        <v>10</v>
      </c>
      <c r="UY48" s="19">
        <v>10</v>
      </c>
      <c r="UZ48" s="19">
        <v>3.5</v>
      </c>
      <c r="VA48" s="19">
        <v>1.8</v>
      </c>
      <c r="VB48" s="19">
        <v>1.756</v>
      </c>
      <c r="VC48" s="19">
        <v>1.744</v>
      </c>
      <c r="VD48" s="19">
        <v>0</v>
      </c>
      <c r="VE48" s="19">
        <v>0</v>
      </c>
      <c r="VF48" s="19">
        <v>0</v>
      </c>
      <c r="VG48" s="19">
        <v>0</v>
      </c>
      <c r="VH48" s="19">
        <v>0</v>
      </c>
      <c r="VI48" s="19">
        <v>0</v>
      </c>
      <c r="VJ48" s="19">
        <v>0</v>
      </c>
      <c r="VK48" s="19">
        <v>0</v>
      </c>
      <c r="VL48" s="19">
        <v>0.6</v>
      </c>
      <c r="VM48" s="19">
        <v>0.6</v>
      </c>
      <c r="VN48" s="19">
        <v>0.6</v>
      </c>
      <c r="VO48" s="19">
        <v>0</v>
      </c>
      <c r="VP48" s="19">
        <v>117</v>
      </c>
      <c r="VQ48" s="19">
        <v>110.3</v>
      </c>
      <c r="VR48" s="19">
        <v>110.11</v>
      </c>
      <c r="VS48" s="19">
        <v>6.89</v>
      </c>
      <c r="VT48" s="19">
        <v>72.099999999999994</v>
      </c>
      <c r="VU48" s="19">
        <v>36.061019999999999</v>
      </c>
      <c r="VV48" s="19"/>
      <c r="VW48" s="19">
        <v>72.099999999999994</v>
      </c>
      <c r="VX48" s="19">
        <v>0</v>
      </c>
      <c r="VY48" s="19">
        <v>0</v>
      </c>
      <c r="VZ48" s="19">
        <v>0</v>
      </c>
      <c r="WA48" s="19">
        <v>0</v>
      </c>
      <c r="WB48" s="19">
        <v>0</v>
      </c>
      <c r="WC48" s="19">
        <v>0</v>
      </c>
      <c r="WD48" s="19">
        <v>0</v>
      </c>
      <c r="WE48" s="19">
        <v>0</v>
      </c>
      <c r="WF48" s="19">
        <v>0</v>
      </c>
      <c r="WG48" s="19"/>
      <c r="WH48" s="19"/>
      <c r="WI48" s="19">
        <v>0</v>
      </c>
      <c r="WJ48" s="19">
        <v>20</v>
      </c>
      <c r="WK48" s="19">
        <v>19.09892</v>
      </c>
      <c r="WL48" s="19">
        <v>19.09892</v>
      </c>
      <c r="WM48" s="19">
        <v>0.90107999999999999</v>
      </c>
      <c r="WN48" s="19">
        <v>10.199999999999999</v>
      </c>
      <c r="WO48" s="19">
        <v>12.9</v>
      </c>
      <c r="WP48" s="19">
        <v>12.9</v>
      </c>
      <c r="WQ48" s="19">
        <v>-2.7</v>
      </c>
      <c r="WR48" s="19">
        <v>43.8</v>
      </c>
      <c r="WS48" s="19">
        <v>77</v>
      </c>
      <c r="WT48" s="19">
        <v>74</v>
      </c>
      <c r="WU48" s="19">
        <v>-30.2</v>
      </c>
      <c r="WV48" s="19">
        <v>34.799999999999997</v>
      </c>
      <c r="WW48" s="19"/>
      <c r="WX48" s="19"/>
      <c r="WY48" s="19">
        <v>34.799999999999997</v>
      </c>
      <c r="WZ48" s="19">
        <v>29.4</v>
      </c>
      <c r="XA48" s="19">
        <v>29.184000000000001</v>
      </c>
      <c r="XB48" s="19">
        <v>29.184000000000001</v>
      </c>
      <c r="XC48" s="19">
        <v>0.216</v>
      </c>
      <c r="XD48" s="19">
        <v>2.9</v>
      </c>
      <c r="XE48" s="19">
        <v>2.8159999999999998</v>
      </c>
      <c r="XF48" s="19">
        <v>2.8159999999999998</v>
      </c>
      <c r="XG48" s="19">
        <v>8.4000000000000005E-2</v>
      </c>
      <c r="XH48" s="19">
        <v>14</v>
      </c>
      <c r="XI48" s="19">
        <v>14</v>
      </c>
      <c r="XJ48" s="19">
        <v>14</v>
      </c>
      <c r="XK48" s="19">
        <v>0</v>
      </c>
      <c r="XL48" s="19">
        <v>16.7</v>
      </c>
      <c r="XM48" s="19">
        <v>17</v>
      </c>
      <c r="XN48" s="19">
        <v>17</v>
      </c>
      <c r="XO48" s="19">
        <v>-0.3</v>
      </c>
      <c r="XP48" s="19">
        <v>8.6</v>
      </c>
      <c r="XQ48" s="19">
        <v>7.5</v>
      </c>
      <c r="XR48" s="19">
        <v>7.5</v>
      </c>
      <c r="XS48" s="19">
        <v>1.1000000000000001</v>
      </c>
    </row>
    <row r="49" spans="1:643" ht="24" customHeight="1">
      <c r="A49" s="1"/>
      <c r="B49" s="13" t="s">
        <v>63</v>
      </c>
      <c r="C49" s="13" t="s">
        <v>655</v>
      </c>
      <c r="D49" s="14">
        <v>1.1000000000000001</v>
      </c>
      <c r="E49" s="14">
        <v>0.93</v>
      </c>
      <c r="F49" s="14">
        <v>0.93</v>
      </c>
      <c r="G49" s="14">
        <v>0.17</v>
      </c>
      <c r="H49" s="14">
        <v>1.6</v>
      </c>
      <c r="I49" s="14">
        <v>1.65</v>
      </c>
      <c r="J49" s="14">
        <v>1.65</v>
      </c>
      <c r="K49" s="14">
        <v>-0.05</v>
      </c>
      <c r="L49" s="14">
        <v>599.4</v>
      </c>
      <c r="M49" s="14">
        <v>600.00711000000001</v>
      </c>
      <c r="N49" s="14">
        <v>600.00711000000001</v>
      </c>
      <c r="O49" s="14">
        <v>-0.60711000000000004</v>
      </c>
      <c r="P49" s="14">
        <v>200.5</v>
      </c>
      <c r="Q49" s="14">
        <v>196.91358</v>
      </c>
      <c r="R49" s="14">
        <v>196.91358</v>
      </c>
      <c r="S49" s="14">
        <v>3.5864199999999999</v>
      </c>
      <c r="T49" s="14">
        <v>0</v>
      </c>
      <c r="U49" s="14"/>
      <c r="V49" s="14"/>
      <c r="W49" s="14">
        <v>0</v>
      </c>
      <c r="X49" s="14">
        <v>0</v>
      </c>
      <c r="Y49" s="14">
        <v>0</v>
      </c>
      <c r="Z49" s="14"/>
      <c r="AA49" s="14">
        <v>0</v>
      </c>
      <c r="AB49" s="14">
        <v>0</v>
      </c>
      <c r="AC49" s="14">
        <v>0</v>
      </c>
      <c r="AD49" s="14">
        <v>12.09104</v>
      </c>
      <c r="AE49" s="14">
        <v>-12.09104</v>
      </c>
      <c r="AF49" s="14">
        <v>237.2</v>
      </c>
      <c r="AG49" s="14">
        <v>246</v>
      </c>
      <c r="AH49" s="14">
        <v>246</v>
      </c>
      <c r="AI49" s="14">
        <v>-8.8000000000000007</v>
      </c>
      <c r="AJ49" s="14"/>
      <c r="AK49" s="14"/>
      <c r="AL49" s="14">
        <v>27.579160000000002</v>
      </c>
      <c r="AM49" s="14">
        <v>-27.579160000000002</v>
      </c>
      <c r="AN49" s="14"/>
      <c r="AO49" s="14"/>
      <c r="AP49" s="14"/>
      <c r="AQ49" s="14">
        <v>0</v>
      </c>
      <c r="AR49" s="14">
        <v>107.9</v>
      </c>
      <c r="AS49" s="14">
        <v>116.66667</v>
      </c>
      <c r="AT49" s="14">
        <v>122.51759</v>
      </c>
      <c r="AU49" s="14">
        <v>-14.61759</v>
      </c>
      <c r="AV49" s="14">
        <v>107.9</v>
      </c>
      <c r="AW49" s="14">
        <v>116.66667</v>
      </c>
      <c r="AX49" s="14">
        <v>122.51759</v>
      </c>
      <c r="AY49" s="14">
        <v>-14.61759</v>
      </c>
      <c r="AZ49" s="14">
        <v>107.9</v>
      </c>
      <c r="BA49" s="14">
        <v>116.66667</v>
      </c>
      <c r="BB49" s="14">
        <v>122.51759</v>
      </c>
      <c r="BC49" s="14">
        <v>-14.61759</v>
      </c>
      <c r="BD49" s="14">
        <v>209.2</v>
      </c>
      <c r="BE49" s="14">
        <v>175</v>
      </c>
      <c r="BF49" s="14">
        <v>183.77637999999999</v>
      </c>
      <c r="BG49" s="14">
        <v>25.42362</v>
      </c>
      <c r="BH49" s="14"/>
      <c r="BI49" s="14"/>
      <c r="BJ49" s="14"/>
      <c r="BK49" s="14">
        <v>0</v>
      </c>
      <c r="BL49" s="14"/>
      <c r="BM49" s="14"/>
      <c r="BN49" s="14"/>
      <c r="BO49" s="14">
        <v>0</v>
      </c>
      <c r="BP49" s="14">
        <v>558.29999999999995</v>
      </c>
      <c r="BQ49" s="14">
        <v>570.52498000000003</v>
      </c>
      <c r="BR49" s="14">
        <v>570.52498000000003</v>
      </c>
      <c r="BS49" s="14">
        <v>-12.22498</v>
      </c>
      <c r="BT49" s="14">
        <v>10.3</v>
      </c>
      <c r="BU49" s="14">
        <v>10.212540000000001</v>
      </c>
      <c r="BV49" s="14">
        <v>10.212540000000001</v>
      </c>
      <c r="BW49" s="14">
        <v>8.7459999999999996E-2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/>
      <c r="CG49" s="14"/>
      <c r="CH49" s="14"/>
      <c r="CI49" s="14">
        <v>0</v>
      </c>
      <c r="CJ49" s="14"/>
      <c r="CK49" s="14"/>
      <c r="CL49" s="14"/>
      <c r="CM49" s="14">
        <v>0</v>
      </c>
      <c r="CN49" s="14">
        <v>167.6</v>
      </c>
      <c r="CO49" s="14">
        <v>165.3526</v>
      </c>
      <c r="CP49" s="14">
        <v>165.3526</v>
      </c>
      <c r="CQ49" s="14">
        <v>2.2473999999999998</v>
      </c>
      <c r="CR49" s="14">
        <v>7.3</v>
      </c>
      <c r="CS49" s="14">
        <v>4.2400599999999997</v>
      </c>
      <c r="CT49" s="14">
        <v>4.2400599999999997</v>
      </c>
      <c r="CU49" s="14">
        <v>3.0599400000000001</v>
      </c>
      <c r="CV49" s="14"/>
      <c r="CW49" s="14"/>
      <c r="CX49" s="14"/>
      <c r="CY49" s="14">
        <v>0</v>
      </c>
      <c r="CZ49" s="14">
        <v>6.8</v>
      </c>
      <c r="DA49" s="14">
        <v>6.8787000000000003</v>
      </c>
      <c r="DB49" s="14">
        <v>6.8787000000000003</v>
      </c>
      <c r="DC49" s="14">
        <v>-7.8700000000000006E-2</v>
      </c>
      <c r="DD49" s="14">
        <v>10.199999999999999</v>
      </c>
      <c r="DE49" s="14">
        <v>10.038970000000001</v>
      </c>
      <c r="DF49" s="14">
        <v>10.038970000000001</v>
      </c>
      <c r="DG49" s="14">
        <v>0.16103000000000001</v>
      </c>
      <c r="DH49" s="14">
        <v>130.4</v>
      </c>
      <c r="DI49" s="14">
        <v>111.06108999999999</v>
      </c>
      <c r="DJ49" s="14">
        <v>143.56022999999999</v>
      </c>
      <c r="DK49" s="14">
        <v>-13.16023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/>
      <c r="DY49" s="14"/>
      <c r="DZ49" s="14"/>
      <c r="EA49" s="14">
        <v>0</v>
      </c>
      <c r="EB49" s="14">
        <v>110.9</v>
      </c>
      <c r="EC49" s="14">
        <v>113.3477</v>
      </c>
      <c r="ED49" s="14">
        <v>113.3477</v>
      </c>
      <c r="EE49" s="14">
        <v>-2.4477000000000002</v>
      </c>
      <c r="EF49" s="14">
        <v>168.5</v>
      </c>
      <c r="EG49" s="14">
        <v>221.68907999999999</v>
      </c>
      <c r="EH49" s="14">
        <v>221.68907999999999</v>
      </c>
      <c r="EI49" s="14">
        <v>-53.189079999999997</v>
      </c>
      <c r="EJ49" s="14"/>
      <c r="EK49" s="14"/>
      <c r="EL49" s="14"/>
      <c r="EM49" s="14">
        <v>0</v>
      </c>
      <c r="EN49" s="14"/>
      <c r="EO49" s="14"/>
      <c r="EP49" s="14"/>
      <c r="EQ49" s="14">
        <v>0</v>
      </c>
      <c r="ER49" s="14"/>
      <c r="ES49" s="14"/>
      <c r="ET49" s="14"/>
      <c r="EU49" s="14">
        <v>0</v>
      </c>
      <c r="EV49" s="14">
        <v>6.5</v>
      </c>
      <c r="EW49" s="14">
        <v>6.39</v>
      </c>
      <c r="EX49" s="14">
        <v>6.39</v>
      </c>
      <c r="EY49" s="14">
        <v>0.11</v>
      </c>
      <c r="EZ49" s="14">
        <v>459.6</v>
      </c>
      <c r="FA49" s="14">
        <v>460.67581000000001</v>
      </c>
      <c r="FB49" s="14">
        <v>460.67581000000001</v>
      </c>
      <c r="FC49" s="14">
        <v>-1.0758099999999999</v>
      </c>
      <c r="FD49" s="14">
        <v>64.3</v>
      </c>
      <c r="FE49" s="14">
        <v>43.091900000000003</v>
      </c>
      <c r="FF49" s="14">
        <v>53.998730000000002</v>
      </c>
      <c r="FG49" s="14">
        <v>10.301270000000001</v>
      </c>
      <c r="FH49" s="14">
        <v>150.69999999999999</v>
      </c>
      <c r="FI49" s="14">
        <v>149.20862</v>
      </c>
      <c r="FJ49" s="14">
        <v>149.20862</v>
      </c>
      <c r="FK49" s="14">
        <v>1.4913799999999999</v>
      </c>
      <c r="FL49" s="14">
        <v>31</v>
      </c>
      <c r="FM49" s="14">
        <v>22.53171</v>
      </c>
      <c r="FN49" s="14"/>
      <c r="FO49" s="14">
        <v>31</v>
      </c>
      <c r="FP49" s="14">
        <v>18.100000000000001</v>
      </c>
      <c r="FQ49" s="14">
        <v>19.361409999999999</v>
      </c>
      <c r="FR49" s="14">
        <v>19.361409999999999</v>
      </c>
      <c r="FS49" s="14">
        <v>-1.2614099999999999</v>
      </c>
      <c r="FT49" s="14">
        <v>13.3</v>
      </c>
      <c r="FU49" s="14"/>
      <c r="FV49" s="14">
        <v>19.09892</v>
      </c>
      <c r="FW49" s="14">
        <v>-5.7989199999999999</v>
      </c>
      <c r="FX49" s="14">
        <v>91.9</v>
      </c>
      <c r="FY49" s="14">
        <v>88.000979999999998</v>
      </c>
      <c r="FZ49" s="14">
        <v>88.000979999999998</v>
      </c>
      <c r="GA49" s="14">
        <v>3.8990200000000002</v>
      </c>
      <c r="GB49" s="14">
        <v>179.23972000000001</v>
      </c>
      <c r="GC49" s="14">
        <v>166.94604000000001</v>
      </c>
      <c r="GD49" s="14">
        <v>183.33320000000001</v>
      </c>
      <c r="GE49" s="14">
        <v>-4.0934799999999996</v>
      </c>
      <c r="GF49" s="14">
        <v>179.60222999999999</v>
      </c>
      <c r="GG49" s="14">
        <v>166.94604000000001</v>
      </c>
      <c r="GH49" s="14">
        <v>183.33320000000001</v>
      </c>
      <c r="GI49" s="14">
        <v>-3.7309700000000001</v>
      </c>
      <c r="GJ49" s="14">
        <v>183.51864</v>
      </c>
      <c r="GK49" s="14">
        <v>166.94604000000001</v>
      </c>
      <c r="GL49" s="14">
        <v>183.33320000000001</v>
      </c>
      <c r="GM49" s="14">
        <v>0.18543999999999999</v>
      </c>
      <c r="GN49" s="14">
        <v>108.9</v>
      </c>
      <c r="GO49" s="14">
        <v>111.3477</v>
      </c>
      <c r="GP49" s="14">
        <v>111.3477</v>
      </c>
      <c r="GQ49" s="14">
        <v>-2.4477000000000002</v>
      </c>
      <c r="GR49" s="14">
        <v>6</v>
      </c>
      <c r="GS49" s="14">
        <v>3.0056699999999998</v>
      </c>
      <c r="GT49" s="14">
        <v>6.0084900000000001</v>
      </c>
      <c r="GU49" s="14">
        <v>-8.4899999999999993E-3</v>
      </c>
      <c r="GV49" s="14">
        <v>2.9</v>
      </c>
      <c r="GW49" s="14"/>
      <c r="GX49" s="14">
        <v>5.02773</v>
      </c>
      <c r="GY49" s="14">
        <v>-2.1277300000000001</v>
      </c>
      <c r="GZ49" s="14">
        <v>33.9</v>
      </c>
      <c r="HA49" s="14">
        <v>36.537669999999999</v>
      </c>
      <c r="HB49" s="14">
        <v>36.537669999999999</v>
      </c>
      <c r="HC49" s="14">
        <v>-2.63767</v>
      </c>
      <c r="HD49" s="14">
        <v>45.2</v>
      </c>
      <c r="HE49" s="14">
        <v>44.44858</v>
      </c>
      <c r="HF49" s="14">
        <v>44.44858</v>
      </c>
      <c r="HG49" s="14">
        <v>0.75141999999999998</v>
      </c>
      <c r="HH49" s="14">
        <v>1.9</v>
      </c>
      <c r="HI49" s="14">
        <v>1.7435700000000001</v>
      </c>
      <c r="HJ49" s="14">
        <v>1.7435700000000001</v>
      </c>
      <c r="HK49" s="14">
        <v>0.15643000000000001</v>
      </c>
      <c r="HL49" s="14">
        <v>2.5</v>
      </c>
      <c r="HM49" s="14">
        <v>3.9771899999999998</v>
      </c>
      <c r="HN49" s="14">
        <v>3.9771899999999998</v>
      </c>
      <c r="HO49" s="14">
        <v>-1.47719</v>
      </c>
      <c r="HP49" s="14">
        <v>12.2</v>
      </c>
      <c r="HQ49" s="14">
        <v>15.00379</v>
      </c>
      <c r="HR49" s="14">
        <v>15.00379</v>
      </c>
      <c r="HS49" s="14">
        <v>-2.8037899999999998</v>
      </c>
      <c r="HT49" s="14">
        <v>139.5</v>
      </c>
      <c r="HU49" s="14">
        <v>175.92722000000001</v>
      </c>
      <c r="HV49" s="14">
        <v>175.92723000000001</v>
      </c>
      <c r="HW49" s="14">
        <v>-36.427230000000002</v>
      </c>
      <c r="HX49" s="14">
        <v>81.8</v>
      </c>
      <c r="HY49" s="14">
        <v>72.03295</v>
      </c>
      <c r="HZ49" s="14">
        <v>37.47448</v>
      </c>
      <c r="IA49" s="14">
        <v>44.325519999999997</v>
      </c>
      <c r="IB49" s="14">
        <v>59.2</v>
      </c>
      <c r="IC49" s="14">
        <v>89.707170000000005</v>
      </c>
      <c r="ID49" s="14">
        <v>29.868939999999998</v>
      </c>
      <c r="IE49" s="14">
        <v>29.331060000000001</v>
      </c>
      <c r="IF49" s="14"/>
      <c r="IG49" s="14"/>
      <c r="IH49" s="14"/>
      <c r="II49" s="14">
        <v>0</v>
      </c>
      <c r="IJ49" s="14"/>
      <c r="IK49" s="14"/>
      <c r="IL49" s="14">
        <v>0</v>
      </c>
      <c r="IM49" s="14">
        <v>0</v>
      </c>
      <c r="IN49" s="14"/>
      <c r="IO49" s="14"/>
      <c r="IP49" s="14"/>
      <c r="IQ49" s="14">
        <v>0</v>
      </c>
      <c r="IR49" s="14"/>
      <c r="IS49" s="14"/>
      <c r="IT49" s="14"/>
      <c r="IU49" s="14">
        <v>0</v>
      </c>
      <c r="IV49" s="14"/>
      <c r="IW49" s="14"/>
      <c r="IX49" s="14"/>
      <c r="IY49" s="14">
        <v>0</v>
      </c>
      <c r="IZ49" s="14">
        <v>130.30000000000001</v>
      </c>
      <c r="JA49" s="14">
        <v>115.80476</v>
      </c>
      <c r="JB49" s="14">
        <v>133.87922</v>
      </c>
      <c r="JC49" s="14">
        <v>-3.5792199999999998</v>
      </c>
      <c r="JD49" s="14">
        <v>174.3</v>
      </c>
      <c r="JE49" s="14">
        <v>177.29716999999999</v>
      </c>
      <c r="JF49" s="14">
        <v>177.29716999999999</v>
      </c>
      <c r="JG49" s="14">
        <v>-2.9971700000000001</v>
      </c>
      <c r="JH49" s="14">
        <v>166.6</v>
      </c>
      <c r="JI49" s="14">
        <v>177.29716999999999</v>
      </c>
      <c r="JJ49" s="14">
        <v>177.29716999999999</v>
      </c>
      <c r="JK49" s="14">
        <v>-10.69717</v>
      </c>
      <c r="JL49" s="14">
        <v>186.9</v>
      </c>
      <c r="JM49" s="14">
        <v>177.29716999999999</v>
      </c>
      <c r="JN49" s="14">
        <v>177.29716999999999</v>
      </c>
      <c r="JO49" s="14">
        <v>9.6028300000000009</v>
      </c>
      <c r="JP49" s="14">
        <v>262</v>
      </c>
      <c r="JQ49" s="14">
        <v>265.94576000000001</v>
      </c>
      <c r="JR49" s="14">
        <v>265.94576000000001</v>
      </c>
      <c r="JS49" s="14">
        <v>-3.9457599999999999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89.7</v>
      </c>
      <c r="KO49" s="14">
        <v>49.435569999999998</v>
      </c>
      <c r="KP49" s="14">
        <v>16.343209999999999</v>
      </c>
      <c r="KQ49" s="14">
        <v>73.356790000000004</v>
      </c>
      <c r="KR49" s="14">
        <v>0</v>
      </c>
      <c r="KS49" s="14"/>
      <c r="KT49" s="14">
        <v>0</v>
      </c>
      <c r="KU49" s="14">
        <v>0</v>
      </c>
      <c r="KV49" s="14"/>
      <c r="KW49" s="14"/>
      <c r="KX49" s="14"/>
      <c r="KY49" s="14">
        <v>0</v>
      </c>
      <c r="KZ49" s="14">
        <v>59.5</v>
      </c>
      <c r="LA49" s="14">
        <v>131.26343</v>
      </c>
      <c r="LB49" s="14">
        <v>107.3939</v>
      </c>
      <c r="LC49" s="14">
        <v>-47.893900000000002</v>
      </c>
      <c r="LD49" s="14">
        <v>86.2</v>
      </c>
      <c r="LE49" s="14">
        <v>108.40998</v>
      </c>
      <c r="LF49" s="14">
        <v>134.20366000000001</v>
      </c>
      <c r="LG49" s="14">
        <v>-48.003660000000004</v>
      </c>
      <c r="LH49" s="14">
        <v>63.8</v>
      </c>
      <c r="LI49" s="14">
        <v>67.725759999999994</v>
      </c>
      <c r="LJ49" s="14">
        <v>67.725759999999994</v>
      </c>
      <c r="LK49" s="14">
        <v>-3.9257599999999999</v>
      </c>
      <c r="LL49" s="14">
        <v>74.3</v>
      </c>
      <c r="LM49" s="14">
        <v>78.567999999999998</v>
      </c>
      <c r="LN49" s="14">
        <v>78.567999999999998</v>
      </c>
      <c r="LO49" s="14">
        <v>-4.2679999999999998</v>
      </c>
      <c r="LP49" s="14">
        <v>30.2</v>
      </c>
      <c r="LQ49" s="14">
        <v>30.215479999999999</v>
      </c>
      <c r="LR49" s="14">
        <v>30.215479999999999</v>
      </c>
      <c r="LS49" s="14">
        <v>-1.5480000000000001E-2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/>
      <c r="MC49" s="14"/>
      <c r="MD49" s="14"/>
      <c r="ME49" s="14">
        <v>0</v>
      </c>
      <c r="MF49" s="14">
        <v>142.9</v>
      </c>
      <c r="MG49" s="14">
        <v>149.77393000000001</v>
      </c>
      <c r="MH49" s="14">
        <v>149.77393000000001</v>
      </c>
      <c r="MI49" s="14">
        <v>-6.8739299999999997</v>
      </c>
      <c r="MJ49" s="14">
        <v>142.19999999999999</v>
      </c>
      <c r="MK49" s="14">
        <v>149.77393000000001</v>
      </c>
      <c r="ML49" s="14">
        <v>149.77393000000001</v>
      </c>
      <c r="MM49" s="14">
        <v>-7.5739299999999998</v>
      </c>
      <c r="MN49" s="14">
        <v>145.5</v>
      </c>
      <c r="MO49" s="14">
        <v>149.77393000000001</v>
      </c>
      <c r="MP49" s="14">
        <v>149.77393000000001</v>
      </c>
      <c r="MQ49" s="14">
        <v>-4.27393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/>
      <c r="NI49" s="14"/>
      <c r="NJ49" s="14"/>
      <c r="NK49" s="14">
        <v>0</v>
      </c>
      <c r="NL49" s="14"/>
      <c r="NM49" s="14"/>
      <c r="NN49" s="14"/>
      <c r="NO49" s="14">
        <v>0</v>
      </c>
      <c r="NP49" s="14"/>
      <c r="NQ49" s="14"/>
      <c r="NR49" s="14"/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98.4</v>
      </c>
      <c r="NY49" s="14">
        <v>107.3</v>
      </c>
      <c r="NZ49" s="14">
        <v>103.4</v>
      </c>
      <c r="OA49" s="14">
        <v>-5</v>
      </c>
      <c r="OB49" s="14">
        <v>0</v>
      </c>
      <c r="OC49" s="14">
        <v>0</v>
      </c>
      <c r="OD49" s="14">
        <v>0</v>
      </c>
      <c r="OE49" s="14">
        <v>0</v>
      </c>
      <c r="OF49" s="14">
        <v>3.1</v>
      </c>
      <c r="OG49" s="14">
        <v>1.7</v>
      </c>
      <c r="OH49" s="14">
        <v>1.4059999999999999</v>
      </c>
      <c r="OI49" s="14">
        <v>1.694</v>
      </c>
      <c r="OJ49" s="14">
        <v>0</v>
      </c>
      <c r="OK49" s="14">
        <v>0</v>
      </c>
      <c r="OL49" s="14">
        <v>0</v>
      </c>
      <c r="OM49" s="14">
        <v>0</v>
      </c>
      <c r="ON49" s="14">
        <v>16.899999999999999</v>
      </c>
      <c r="OO49" s="14">
        <v>17.629770000000001</v>
      </c>
      <c r="OP49" s="14">
        <v>17.629770000000001</v>
      </c>
      <c r="OQ49" s="14">
        <v>-0.72977000000000003</v>
      </c>
      <c r="OR49" s="14">
        <v>0</v>
      </c>
      <c r="OS49" s="14">
        <v>9</v>
      </c>
      <c r="OT49" s="14">
        <v>9</v>
      </c>
      <c r="OU49" s="14">
        <v>-9</v>
      </c>
      <c r="OV49" s="14">
        <v>1.7</v>
      </c>
      <c r="OW49" s="14">
        <v>0</v>
      </c>
      <c r="OX49" s="14">
        <v>1.46</v>
      </c>
      <c r="OY49" s="14">
        <v>0.24</v>
      </c>
      <c r="OZ49" s="14"/>
      <c r="PA49" s="14">
        <v>2</v>
      </c>
      <c r="PB49" s="14">
        <v>2</v>
      </c>
      <c r="PC49" s="14">
        <v>-2</v>
      </c>
      <c r="PD49" s="14">
        <v>3.6</v>
      </c>
      <c r="PE49" s="14">
        <v>3.6</v>
      </c>
      <c r="PF49" s="14">
        <v>3.6</v>
      </c>
      <c r="PG49" s="14">
        <v>0</v>
      </c>
      <c r="PH49" s="14">
        <v>2.5</v>
      </c>
      <c r="PI49" s="14">
        <v>3.4</v>
      </c>
      <c r="PJ49" s="14">
        <v>3.4</v>
      </c>
      <c r="PK49" s="14">
        <v>-0.9</v>
      </c>
      <c r="PL49" s="14">
        <v>20.2</v>
      </c>
      <c r="PM49" s="14">
        <v>19.588640000000002</v>
      </c>
      <c r="PN49" s="14">
        <v>19.588640000000002</v>
      </c>
      <c r="PO49" s="14">
        <v>0.61136000000000001</v>
      </c>
      <c r="PP49" s="14">
        <v>13</v>
      </c>
      <c r="PQ49" s="14">
        <v>19.588640000000002</v>
      </c>
      <c r="PR49" s="14">
        <v>19.588640000000002</v>
      </c>
      <c r="PS49" s="14">
        <v>-6.5886399999999998</v>
      </c>
      <c r="PT49" s="14">
        <v>3.1</v>
      </c>
      <c r="PU49" s="14">
        <v>4</v>
      </c>
      <c r="PV49" s="14">
        <v>4</v>
      </c>
      <c r="PW49" s="14">
        <v>-0.9</v>
      </c>
      <c r="PX49" s="14">
        <v>3.6</v>
      </c>
      <c r="PY49" s="14">
        <v>3.4</v>
      </c>
      <c r="PZ49" s="14">
        <v>3.4</v>
      </c>
      <c r="QA49" s="14">
        <v>0.2</v>
      </c>
      <c r="QB49" s="14">
        <v>18.600000000000001</v>
      </c>
      <c r="QC49" s="14"/>
      <c r="QD49" s="14"/>
      <c r="QE49" s="14">
        <v>18.600000000000001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30</v>
      </c>
      <c r="QO49" s="14">
        <v>25.1</v>
      </c>
      <c r="QP49" s="14">
        <v>24.43</v>
      </c>
      <c r="QQ49" s="14">
        <v>5.57</v>
      </c>
      <c r="QR49" s="14">
        <v>84.8</v>
      </c>
      <c r="QS49" s="14">
        <v>78.7</v>
      </c>
      <c r="QT49" s="14">
        <v>78.7</v>
      </c>
      <c r="QU49" s="14">
        <v>6.1</v>
      </c>
      <c r="QV49" s="14">
        <v>4.8</v>
      </c>
      <c r="QW49" s="14">
        <v>4.2</v>
      </c>
      <c r="QX49" s="14">
        <v>4.2</v>
      </c>
      <c r="QY49" s="14">
        <v>0.6</v>
      </c>
      <c r="QZ49" s="14">
        <v>2.4</v>
      </c>
      <c r="RA49" s="14">
        <v>2.4</v>
      </c>
      <c r="RB49" s="14">
        <v>2.4</v>
      </c>
      <c r="RC49" s="14">
        <v>0</v>
      </c>
      <c r="RD49" s="14"/>
      <c r="RE49" s="14"/>
      <c r="RF49" s="14"/>
      <c r="RG49" s="14">
        <v>0</v>
      </c>
      <c r="RH49" s="14">
        <v>3</v>
      </c>
      <c r="RI49" s="14">
        <v>2.8</v>
      </c>
      <c r="RJ49" s="14">
        <v>2.8</v>
      </c>
      <c r="RK49" s="14">
        <v>0.2</v>
      </c>
      <c r="RL49" s="14">
        <v>0</v>
      </c>
      <c r="RM49" s="14">
        <v>0</v>
      </c>
      <c r="RN49" s="14">
        <v>0</v>
      </c>
      <c r="RO49" s="14">
        <v>0</v>
      </c>
      <c r="RP49" s="14">
        <v>3.6</v>
      </c>
      <c r="RQ49" s="14">
        <v>3.5489999999999999</v>
      </c>
      <c r="RR49" s="14">
        <v>3.5489999999999999</v>
      </c>
      <c r="RS49" s="14">
        <v>5.0999999999999997E-2</v>
      </c>
      <c r="RT49" s="14">
        <v>20.399999999999999</v>
      </c>
      <c r="RU49" s="14">
        <v>16.80865</v>
      </c>
      <c r="RV49" s="14">
        <v>8.7445500000000003</v>
      </c>
      <c r="RW49" s="14">
        <v>11.65545</v>
      </c>
      <c r="RX49" s="14">
        <v>2</v>
      </c>
      <c r="RY49" s="14">
        <v>2</v>
      </c>
      <c r="RZ49" s="14">
        <v>2</v>
      </c>
      <c r="SA49" s="14">
        <v>0</v>
      </c>
      <c r="SB49" s="14">
        <v>0.6</v>
      </c>
      <c r="SC49" s="14">
        <v>0.7</v>
      </c>
      <c r="SD49" s="14">
        <v>0.7</v>
      </c>
      <c r="SE49" s="14">
        <v>-0.1</v>
      </c>
      <c r="SF49" s="14">
        <v>10</v>
      </c>
      <c r="SG49" s="14">
        <v>10.38198</v>
      </c>
      <c r="SH49" s="14">
        <v>10.38198</v>
      </c>
      <c r="SI49" s="14">
        <v>-0.38197999999999999</v>
      </c>
      <c r="SJ49" s="14">
        <v>9.5</v>
      </c>
      <c r="SK49" s="14">
        <v>8.9</v>
      </c>
      <c r="SL49" s="14">
        <v>8.9</v>
      </c>
      <c r="SM49" s="14">
        <v>0.6</v>
      </c>
      <c r="SN49" s="14">
        <v>19.600000000000001</v>
      </c>
      <c r="SO49" s="14">
        <v>19.588640000000002</v>
      </c>
      <c r="SP49" s="14">
        <v>19.588640000000002</v>
      </c>
      <c r="SQ49" s="14">
        <v>1.136E-2</v>
      </c>
      <c r="SR49" s="14"/>
      <c r="SS49" s="14">
        <v>19.588640000000002</v>
      </c>
      <c r="ST49" s="14">
        <v>19.588640000000002</v>
      </c>
      <c r="SU49" s="14">
        <v>-19.588640000000002</v>
      </c>
      <c r="SV49" s="14">
        <v>20</v>
      </c>
      <c r="SW49" s="14">
        <v>19.09892</v>
      </c>
      <c r="SX49" s="14">
        <v>19.09892</v>
      </c>
      <c r="SY49" s="14">
        <v>0.90107999999999999</v>
      </c>
      <c r="SZ49" s="14">
        <v>8.8000000000000007</v>
      </c>
      <c r="TA49" s="14">
        <v>11.6</v>
      </c>
      <c r="TB49" s="14">
        <v>9.82</v>
      </c>
      <c r="TC49" s="14">
        <v>-1.02</v>
      </c>
      <c r="TD49" s="14">
        <v>75.5</v>
      </c>
      <c r="TE49" s="14">
        <v>41.4</v>
      </c>
      <c r="TF49" s="14">
        <v>45</v>
      </c>
      <c r="TG49" s="14">
        <v>30.5</v>
      </c>
      <c r="TH49" s="14">
        <v>0</v>
      </c>
      <c r="TI49" s="14">
        <v>0</v>
      </c>
      <c r="TJ49" s="14">
        <v>0</v>
      </c>
      <c r="TK49" s="14">
        <v>0</v>
      </c>
      <c r="TL49" s="14">
        <v>87.6</v>
      </c>
      <c r="TM49" s="14">
        <v>65.599999999999994</v>
      </c>
      <c r="TN49" s="14">
        <v>64.13</v>
      </c>
      <c r="TO49" s="14">
        <v>23.47</v>
      </c>
      <c r="TP49" s="14">
        <v>90.7</v>
      </c>
      <c r="TQ49" s="14">
        <v>73.900000000000006</v>
      </c>
      <c r="TR49" s="14">
        <v>74.180000000000007</v>
      </c>
      <c r="TS49" s="14">
        <v>16.52</v>
      </c>
      <c r="TT49" s="14">
        <v>7.5</v>
      </c>
      <c r="TU49" s="14">
        <v>8.83</v>
      </c>
      <c r="TV49" s="14">
        <v>8.83</v>
      </c>
      <c r="TW49" s="14">
        <v>-1.33</v>
      </c>
      <c r="TX49" s="14">
        <v>10</v>
      </c>
      <c r="TY49" s="14">
        <v>6.49</v>
      </c>
      <c r="TZ49" s="14">
        <v>6.49</v>
      </c>
      <c r="UA49" s="14">
        <v>3.51</v>
      </c>
      <c r="UB49" s="14">
        <v>20.9</v>
      </c>
      <c r="UC49" s="14">
        <v>20.568069999999999</v>
      </c>
      <c r="UD49" s="14">
        <v>20.568069999999999</v>
      </c>
      <c r="UE49" s="14">
        <v>0.33193</v>
      </c>
      <c r="UF49" s="14">
        <v>8.1999999999999993</v>
      </c>
      <c r="UG49" s="14">
        <v>8</v>
      </c>
      <c r="UH49" s="14">
        <v>8</v>
      </c>
      <c r="UI49" s="14">
        <v>0.2</v>
      </c>
      <c r="UJ49" s="14">
        <v>5</v>
      </c>
      <c r="UK49" s="14">
        <v>7.4</v>
      </c>
      <c r="UL49" s="14">
        <v>7.4</v>
      </c>
      <c r="UM49" s="14">
        <v>-2.4</v>
      </c>
      <c r="UN49" s="14">
        <v>20.399999999999999</v>
      </c>
      <c r="UO49" s="14">
        <v>10</v>
      </c>
      <c r="UP49" s="14">
        <v>10</v>
      </c>
      <c r="UQ49" s="14">
        <v>10.4</v>
      </c>
      <c r="UR49" s="14">
        <v>20.399999999999999</v>
      </c>
      <c r="US49" s="14">
        <v>10</v>
      </c>
      <c r="UT49" s="14">
        <v>10</v>
      </c>
      <c r="UU49" s="14">
        <v>10.4</v>
      </c>
      <c r="UV49" s="14">
        <v>20</v>
      </c>
      <c r="UW49" s="14">
        <v>10</v>
      </c>
      <c r="UX49" s="14">
        <v>10</v>
      </c>
      <c r="UY49" s="14">
        <v>10</v>
      </c>
      <c r="UZ49" s="14">
        <v>3.5</v>
      </c>
      <c r="VA49" s="14">
        <v>1.5</v>
      </c>
      <c r="VB49" s="14">
        <v>1.466</v>
      </c>
      <c r="VC49" s="14">
        <v>2.0339999999999998</v>
      </c>
      <c r="VD49" s="14">
        <v>0</v>
      </c>
      <c r="VE49" s="14">
        <v>0</v>
      </c>
      <c r="VF49" s="14">
        <v>0</v>
      </c>
      <c r="VG49" s="14">
        <v>0</v>
      </c>
      <c r="VH49" s="14">
        <v>0</v>
      </c>
      <c r="VI49" s="14">
        <v>0</v>
      </c>
      <c r="VJ49" s="14">
        <v>0</v>
      </c>
      <c r="VK49" s="14">
        <v>0</v>
      </c>
      <c r="VL49" s="14">
        <v>0.6</v>
      </c>
      <c r="VM49" s="14">
        <v>0.6</v>
      </c>
      <c r="VN49" s="14">
        <v>0.6</v>
      </c>
      <c r="VO49" s="14">
        <v>0</v>
      </c>
      <c r="VP49" s="14">
        <v>110.2</v>
      </c>
      <c r="VQ49" s="14">
        <v>103.9</v>
      </c>
      <c r="VR49" s="14">
        <v>102.95</v>
      </c>
      <c r="VS49" s="14">
        <v>7.25</v>
      </c>
      <c r="VT49" s="14">
        <v>70.5</v>
      </c>
      <c r="VU49" s="14">
        <v>35.380719999999997</v>
      </c>
      <c r="VV49" s="14"/>
      <c r="VW49" s="14">
        <v>70.5</v>
      </c>
      <c r="VX49" s="14">
        <v>0</v>
      </c>
      <c r="VY49" s="14">
        <v>0</v>
      </c>
      <c r="VZ49" s="14">
        <v>0</v>
      </c>
      <c r="WA49" s="14">
        <v>0</v>
      </c>
      <c r="WB49" s="14">
        <v>0</v>
      </c>
      <c r="WC49" s="14">
        <v>0</v>
      </c>
      <c r="WD49" s="14">
        <v>0</v>
      </c>
      <c r="WE49" s="14">
        <v>0</v>
      </c>
      <c r="WF49" s="14">
        <v>0</v>
      </c>
      <c r="WG49" s="14"/>
      <c r="WH49" s="14"/>
      <c r="WI49" s="14">
        <v>0</v>
      </c>
      <c r="WJ49" s="14">
        <v>20</v>
      </c>
      <c r="WK49" s="14">
        <v>19.09892</v>
      </c>
      <c r="WL49" s="14">
        <v>19.09892</v>
      </c>
      <c r="WM49" s="14">
        <v>0.90107999999999999</v>
      </c>
      <c r="WN49" s="14">
        <v>9.9</v>
      </c>
      <c r="WO49" s="14">
        <v>12.9</v>
      </c>
      <c r="WP49" s="14">
        <v>12.9</v>
      </c>
      <c r="WQ49" s="14">
        <v>-3</v>
      </c>
      <c r="WR49" s="14">
        <v>43.7</v>
      </c>
      <c r="WS49" s="14">
        <v>77</v>
      </c>
      <c r="WT49" s="14">
        <v>74</v>
      </c>
      <c r="WU49" s="14">
        <v>-30.3</v>
      </c>
      <c r="WV49" s="14">
        <v>34.9</v>
      </c>
      <c r="WW49" s="14"/>
      <c r="WX49" s="14"/>
      <c r="WY49" s="14">
        <v>34.9</v>
      </c>
      <c r="WZ49" s="14">
        <v>29.4</v>
      </c>
      <c r="XA49" s="14">
        <v>29.184000000000001</v>
      </c>
      <c r="XB49" s="14">
        <v>29.184000000000001</v>
      </c>
      <c r="XC49" s="14">
        <v>0.216</v>
      </c>
      <c r="XD49" s="14">
        <v>2.9</v>
      </c>
      <c r="XE49" s="14">
        <v>2.8159999999999998</v>
      </c>
      <c r="XF49" s="14">
        <v>2.8159999999999998</v>
      </c>
      <c r="XG49" s="14">
        <v>8.4000000000000005E-2</v>
      </c>
      <c r="XH49" s="14">
        <v>14</v>
      </c>
      <c r="XI49" s="14">
        <v>14</v>
      </c>
      <c r="XJ49" s="14">
        <v>14</v>
      </c>
      <c r="XK49" s="14">
        <v>0</v>
      </c>
      <c r="XL49" s="14">
        <v>17.5</v>
      </c>
      <c r="XM49" s="14">
        <v>17</v>
      </c>
      <c r="XN49" s="14">
        <v>17</v>
      </c>
      <c r="XO49" s="14">
        <v>0.5</v>
      </c>
      <c r="XP49" s="14">
        <v>8.9</v>
      </c>
      <c r="XQ49" s="14">
        <v>7.5</v>
      </c>
      <c r="XR49" s="14">
        <v>7.5</v>
      </c>
      <c r="XS49" s="14">
        <v>1.4</v>
      </c>
    </row>
    <row r="50" spans="1:643" ht="24" customHeight="1">
      <c r="A50" s="1"/>
      <c r="B50" s="16" t="s">
        <v>63</v>
      </c>
      <c r="C50" s="16" t="s">
        <v>656</v>
      </c>
      <c r="D50" s="17">
        <v>1.1000000000000001</v>
      </c>
      <c r="E50" s="17">
        <v>0.93</v>
      </c>
      <c r="F50" s="17">
        <v>0.93</v>
      </c>
      <c r="G50" s="17">
        <v>0.17</v>
      </c>
      <c r="H50" s="17">
        <v>1.6</v>
      </c>
      <c r="I50" s="17">
        <v>1.65</v>
      </c>
      <c r="J50" s="17">
        <v>1.65</v>
      </c>
      <c r="K50" s="17">
        <v>-0.05</v>
      </c>
      <c r="L50" s="17">
        <v>603.5</v>
      </c>
      <c r="M50" s="17">
        <v>600.00711000000001</v>
      </c>
      <c r="N50" s="17">
        <v>600.00711000000001</v>
      </c>
      <c r="O50" s="17">
        <v>3.4928900000000001</v>
      </c>
      <c r="P50" s="17">
        <v>201.6</v>
      </c>
      <c r="Q50" s="17">
        <v>196.91358</v>
      </c>
      <c r="R50" s="17">
        <v>196.91358</v>
      </c>
      <c r="S50" s="17">
        <v>4.68642</v>
      </c>
      <c r="T50" s="17">
        <v>0</v>
      </c>
      <c r="U50" s="17"/>
      <c r="V50" s="17"/>
      <c r="W50" s="17">
        <v>0</v>
      </c>
      <c r="X50" s="17">
        <v>0</v>
      </c>
      <c r="Y50" s="17">
        <v>0</v>
      </c>
      <c r="Z50" s="17"/>
      <c r="AA50" s="17">
        <v>0</v>
      </c>
      <c r="AB50" s="17">
        <v>0</v>
      </c>
      <c r="AC50" s="17">
        <v>0</v>
      </c>
      <c r="AD50" s="17">
        <v>12.09104</v>
      </c>
      <c r="AE50" s="17">
        <v>-12.09104</v>
      </c>
      <c r="AF50" s="17">
        <v>237.7</v>
      </c>
      <c r="AG50" s="17">
        <v>246</v>
      </c>
      <c r="AH50" s="17">
        <v>246</v>
      </c>
      <c r="AI50" s="17">
        <v>-8.3000000000000007</v>
      </c>
      <c r="AJ50" s="17"/>
      <c r="AK50" s="17"/>
      <c r="AL50" s="17">
        <v>27.579160000000002</v>
      </c>
      <c r="AM50" s="17">
        <v>-27.579160000000002</v>
      </c>
      <c r="AN50" s="17"/>
      <c r="AO50" s="17"/>
      <c r="AP50" s="17"/>
      <c r="AQ50" s="17">
        <v>0</v>
      </c>
      <c r="AR50" s="17">
        <v>110.2</v>
      </c>
      <c r="AS50" s="17">
        <v>116.66667</v>
      </c>
      <c r="AT50" s="17">
        <v>122.26264</v>
      </c>
      <c r="AU50" s="17">
        <v>-12.06264</v>
      </c>
      <c r="AV50" s="17">
        <v>109.9</v>
      </c>
      <c r="AW50" s="17">
        <v>116.66667</v>
      </c>
      <c r="AX50" s="17">
        <v>122.26264</v>
      </c>
      <c r="AY50" s="17">
        <v>-12.362640000000001</v>
      </c>
      <c r="AZ50" s="17">
        <v>110</v>
      </c>
      <c r="BA50" s="17">
        <v>116.66667</v>
      </c>
      <c r="BB50" s="17">
        <v>122.26264</v>
      </c>
      <c r="BC50" s="17">
        <v>-12.262639999999999</v>
      </c>
      <c r="BD50" s="17">
        <v>208.7</v>
      </c>
      <c r="BE50" s="17">
        <v>175</v>
      </c>
      <c r="BF50" s="17">
        <v>183.39395999999999</v>
      </c>
      <c r="BG50" s="17">
        <v>25.306039999999999</v>
      </c>
      <c r="BH50" s="17"/>
      <c r="BI50" s="17"/>
      <c r="BJ50" s="17"/>
      <c r="BK50" s="17">
        <v>0</v>
      </c>
      <c r="BL50" s="17"/>
      <c r="BM50" s="17"/>
      <c r="BN50" s="17"/>
      <c r="BO50" s="17">
        <v>0</v>
      </c>
      <c r="BP50" s="17">
        <v>559.5</v>
      </c>
      <c r="BQ50" s="17">
        <v>570.52498000000003</v>
      </c>
      <c r="BR50" s="17">
        <v>570.52498000000003</v>
      </c>
      <c r="BS50" s="17">
        <v>-11.024979999999999</v>
      </c>
      <c r="BT50" s="17">
        <v>10.3</v>
      </c>
      <c r="BU50" s="17">
        <v>10.212540000000001</v>
      </c>
      <c r="BV50" s="17">
        <v>10.212540000000001</v>
      </c>
      <c r="BW50" s="17">
        <v>8.7459999999999996E-2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/>
      <c r="CG50" s="17"/>
      <c r="CH50" s="17"/>
      <c r="CI50" s="17">
        <v>0</v>
      </c>
      <c r="CJ50" s="17"/>
      <c r="CK50" s="17"/>
      <c r="CL50" s="17"/>
      <c r="CM50" s="17">
        <v>0</v>
      </c>
      <c r="CN50" s="17">
        <v>168.8</v>
      </c>
      <c r="CO50" s="17">
        <v>165.3526</v>
      </c>
      <c r="CP50" s="17">
        <v>165.3526</v>
      </c>
      <c r="CQ50" s="17">
        <v>3.4474</v>
      </c>
      <c r="CR50" s="17">
        <v>7.5</v>
      </c>
      <c r="CS50" s="17">
        <v>4.2400599999999997</v>
      </c>
      <c r="CT50" s="17">
        <v>4.2400599999999997</v>
      </c>
      <c r="CU50" s="17">
        <v>3.2599399999999998</v>
      </c>
      <c r="CV50" s="17"/>
      <c r="CW50" s="17"/>
      <c r="CX50" s="17"/>
      <c r="CY50" s="17">
        <v>0</v>
      </c>
      <c r="CZ50" s="17">
        <v>6.8</v>
      </c>
      <c r="DA50" s="17">
        <v>6.8787000000000003</v>
      </c>
      <c r="DB50" s="17">
        <v>6.8787000000000003</v>
      </c>
      <c r="DC50" s="17">
        <v>-7.8700000000000006E-2</v>
      </c>
      <c r="DD50" s="17">
        <v>10.199999999999999</v>
      </c>
      <c r="DE50" s="17">
        <v>10.038970000000001</v>
      </c>
      <c r="DF50" s="17">
        <v>10.038970000000001</v>
      </c>
      <c r="DG50" s="17">
        <v>0.16103000000000001</v>
      </c>
      <c r="DH50" s="17">
        <v>131.30000000000001</v>
      </c>
      <c r="DI50" s="17">
        <v>106.09345</v>
      </c>
      <c r="DJ50" s="17">
        <v>143.56022999999999</v>
      </c>
      <c r="DK50" s="17">
        <v>-12.26023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/>
      <c r="DY50" s="17"/>
      <c r="DZ50" s="17"/>
      <c r="EA50" s="17">
        <v>0</v>
      </c>
      <c r="EB50" s="17">
        <v>111</v>
      </c>
      <c r="EC50" s="17">
        <v>113.3477</v>
      </c>
      <c r="ED50" s="17">
        <v>113.3477</v>
      </c>
      <c r="EE50" s="17">
        <v>-2.3477000000000001</v>
      </c>
      <c r="EF50" s="17">
        <v>152.19999999999999</v>
      </c>
      <c r="EG50" s="17">
        <v>221.68907999999999</v>
      </c>
      <c r="EH50" s="17">
        <v>221.68907999999999</v>
      </c>
      <c r="EI50" s="17">
        <v>-69.489080000000001</v>
      </c>
      <c r="EJ50" s="17"/>
      <c r="EK50" s="17"/>
      <c r="EL50" s="17"/>
      <c r="EM50" s="17">
        <v>0</v>
      </c>
      <c r="EN50" s="17"/>
      <c r="EO50" s="17"/>
      <c r="EP50" s="17"/>
      <c r="EQ50" s="17">
        <v>0</v>
      </c>
      <c r="ER50" s="17"/>
      <c r="ES50" s="17"/>
      <c r="ET50" s="17"/>
      <c r="EU50" s="17">
        <v>0</v>
      </c>
      <c r="EV50" s="17">
        <v>6.5</v>
      </c>
      <c r="EW50" s="17">
        <v>6.39</v>
      </c>
      <c r="EX50" s="17">
        <v>6.39</v>
      </c>
      <c r="EY50" s="17">
        <v>0.11</v>
      </c>
      <c r="EZ50" s="17">
        <v>460.6</v>
      </c>
      <c r="FA50" s="17">
        <v>460.67581000000001</v>
      </c>
      <c r="FB50" s="17">
        <v>460.67581000000001</v>
      </c>
      <c r="FC50" s="17">
        <v>-7.5810000000000002E-2</v>
      </c>
      <c r="FD50" s="17">
        <v>62.7</v>
      </c>
      <c r="FE50" s="17">
        <v>43.091900000000003</v>
      </c>
      <c r="FF50" s="17">
        <v>53.998730000000002</v>
      </c>
      <c r="FG50" s="17">
        <v>8.7012699999999992</v>
      </c>
      <c r="FH50" s="17">
        <v>150.69999999999999</v>
      </c>
      <c r="FI50" s="17">
        <v>149.20862</v>
      </c>
      <c r="FJ50" s="17">
        <v>149.20862</v>
      </c>
      <c r="FK50" s="17">
        <v>1.4913799999999999</v>
      </c>
      <c r="FL50" s="17">
        <v>30.9</v>
      </c>
      <c r="FM50" s="17">
        <v>22.53171</v>
      </c>
      <c r="FN50" s="17"/>
      <c r="FO50" s="17">
        <v>30.9</v>
      </c>
      <c r="FP50" s="17">
        <v>18.100000000000001</v>
      </c>
      <c r="FQ50" s="17">
        <v>19.361409999999999</v>
      </c>
      <c r="FR50" s="17">
        <v>19.361409999999999</v>
      </c>
      <c r="FS50" s="17">
        <v>-1.2614099999999999</v>
      </c>
      <c r="FT50" s="17">
        <v>13.3</v>
      </c>
      <c r="FU50" s="17"/>
      <c r="FV50" s="17">
        <v>19.09892</v>
      </c>
      <c r="FW50" s="17">
        <v>-5.7989199999999999</v>
      </c>
      <c r="FX50" s="17">
        <v>89.5</v>
      </c>
      <c r="FY50" s="17">
        <v>88.000979999999998</v>
      </c>
      <c r="FZ50" s="17">
        <v>88.000979999999998</v>
      </c>
      <c r="GA50" s="17">
        <v>1.49902</v>
      </c>
      <c r="GB50" s="17">
        <v>126.27819</v>
      </c>
      <c r="GC50" s="17">
        <v>166.94604000000001</v>
      </c>
      <c r="GD50" s="17">
        <v>183.33320000000001</v>
      </c>
      <c r="GE50" s="17">
        <v>-57.055010000000003</v>
      </c>
      <c r="GF50" s="17">
        <v>126.80313</v>
      </c>
      <c r="GG50" s="17">
        <v>166.94604000000001</v>
      </c>
      <c r="GH50" s="17">
        <v>183.33320000000001</v>
      </c>
      <c r="GI50" s="17">
        <v>-56.530070000000002</v>
      </c>
      <c r="GJ50" s="17">
        <v>157.93555000000001</v>
      </c>
      <c r="GK50" s="17">
        <v>166.94604000000001</v>
      </c>
      <c r="GL50" s="17">
        <v>183.33320000000001</v>
      </c>
      <c r="GM50" s="17">
        <v>-25.397649999999999</v>
      </c>
      <c r="GN50" s="17">
        <v>109.4</v>
      </c>
      <c r="GO50" s="17">
        <v>111.3477</v>
      </c>
      <c r="GP50" s="17">
        <v>111.3477</v>
      </c>
      <c r="GQ50" s="17">
        <v>-1.9477</v>
      </c>
      <c r="GR50" s="17">
        <v>7.5</v>
      </c>
      <c r="GS50" s="17">
        <v>3.0056699999999998</v>
      </c>
      <c r="GT50" s="17">
        <v>6.0084900000000001</v>
      </c>
      <c r="GU50" s="17">
        <v>1.4915099999999999</v>
      </c>
      <c r="GV50" s="17">
        <v>2.9</v>
      </c>
      <c r="GW50" s="17"/>
      <c r="GX50" s="17">
        <v>5.02773</v>
      </c>
      <c r="GY50" s="17">
        <v>-2.1277300000000001</v>
      </c>
      <c r="GZ50" s="17">
        <v>34.200000000000003</v>
      </c>
      <c r="HA50" s="17">
        <v>36.537669999999999</v>
      </c>
      <c r="HB50" s="17">
        <v>36.537669999999999</v>
      </c>
      <c r="HC50" s="17">
        <v>-2.3376700000000001</v>
      </c>
      <c r="HD50" s="17">
        <v>45.4</v>
      </c>
      <c r="HE50" s="17">
        <v>44.44858</v>
      </c>
      <c r="HF50" s="17">
        <v>44.44858</v>
      </c>
      <c r="HG50" s="17">
        <v>0.95142000000000004</v>
      </c>
      <c r="HH50" s="17">
        <v>1.9</v>
      </c>
      <c r="HI50" s="17">
        <v>1.7435700000000001</v>
      </c>
      <c r="HJ50" s="17">
        <v>1.7435700000000001</v>
      </c>
      <c r="HK50" s="17">
        <v>0.15643000000000001</v>
      </c>
      <c r="HL50" s="17">
        <v>2.5</v>
      </c>
      <c r="HM50" s="17">
        <v>3.9771899999999998</v>
      </c>
      <c r="HN50" s="17">
        <v>3.9771899999999998</v>
      </c>
      <c r="HO50" s="17">
        <v>-1.47719</v>
      </c>
      <c r="HP50" s="17">
        <v>13</v>
      </c>
      <c r="HQ50" s="17">
        <v>15.00379</v>
      </c>
      <c r="HR50" s="17">
        <v>15.00379</v>
      </c>
      <c r="HS50" s="17">
        <v>-2.00379</v>
      </c>
      <c r="HT50" s="17">
        <v>140.69999999999999</v>
      </c>
      <c r="HU50" s="17">
        <v>175.92722000000001</v>
      </c>
      <c r="HV50" s="17">
        <v>175.92723000000001</v>
      </c>
      <c r="HW50" s="17">
        <v>-35.227229999999999</v>
      </c>
      <c r="HX50" s="17">
        <v>82.1</v>
      </c>
      <c r="HY50" s="17">
        <v>73.525810000000007</v>
      </c>
      <c r="HZ50" s="17">
        <v>36.516759999999998</v>
      </c>
      <c r="IA50" s="17">
        <v>45.583240000000004</v>
      </c>
      <c r="IB50" s="17">
        <v>59.5</v>
      </c>
      <c r="IC50" s="17">
        <v>89.707170000000005</v>
      </c>
      <c r="ID50" s="17">
        <v>28.3568</v>
      </c>
      <c r="IE50" s="17">
        <v>31.1432</v>
      </c>
      <c r="IF50" s="17"/>
      <c r="IG50" s="17"/>
      <c r="IH50" s="17"/>
      <c r="II50" s="17">
        <v>0</v>
      </c>
      <c r="IJ50" s="17"/>
      <c r="IK50" s="17"/>
      <c r="IL50" s="17">
        <v>0</v>
      </c>
      <c r="IM50" s="17">
        <v>0</v>
      </c>
      <c r="IN50" s="17"/>
      <c r="IO50" s="17"/>
      <c r="IP50" s="17"/>
      <c r="IQ50" s="17">
        <v>0</v>
      </c>
      <c r="IR50" s="17"/>
      <c r="IS50" s="17"/>
      <c r="IT50" s="17"/>
      <c r="IU50" s="17">
        <v>0</v>
      </c>
      <c r="IV50" s="17"/>
      <c r="IW50" s="17"/>
      <c r="IX50" s="17"/>
      <c r="IY50" s="17">
        <v>0</v>
      </c>
      <c r="IZ50" s="17">
        <v>130.5</v>
      </c>
      <c r="JA50" s="17">
        <v>115.80476</v>
      </c>
      <c r="JB50" s="17">
        <v>133.87922</v>
      </c>
      <c r="JC50" s="17">
        <v>-3.3792200000000001</v>
      </c>
      <c r="JD50" s="17">
        <v>174.9</v>
      </c>
      <c r="JE50" s="17">
        <v>177.50106</v>
      </c>
      <c r="JF50" s="17">
        <v>177.50106</v>
      </c>
      <c r="JG50" s="17">
        <v>-2.6010599999999999</v>
      </c>
      <c r="JH50" s="17">
        <v>167.1</v>
      </c>
      <c r="JI50" s="17">
        <v>177.50106</v>
      </c>
      <c r="JJ50" s="17">
        <v>177.50106</v>
      </c>
      <c r="JK50" s="17">
        <v>-10.401059999999999</v>
      </c>
      <c r="JL50" s="17">
        <v>187.4</v>
      </c>
      <c r="JM50" s="17">
        <v>177.50106</v>
      </c>
      <c r="JN50" s="17">
        <v>177.50106</v>
      </c>
      <c r="JO50" s="17">
        <v>9.8989399999999996</v>
      </c>
      <c r="JP50" s="17">
        <v>261.39999999999998</v>
      </c>
      <c r="JQ50" s="17">
        <v>266.25157999999999</v>
      </c>
      <c r="JR50" s="17">
        <v>266.25157999999999</v>
      </c>
      <c r="JS50" s="17">
        <v>-4.8515800000000002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112.8</v>
      </c>
      <c r="KO50" s="17">
        <v>46.817709999999998</v>
      </c>
      <c r="KP50" s="17">
        <v>16.343209999999999</v>
      </c>
      <c r="KQ50" s="17">
        <v>96.456789999999998</v>
      </c>
      <c r="KR50" s="17">
        <v>0</v>
      </c>
      <c r="KS50" s="17"/>
      <c r="KT50" s="17">
        <v>0</v>
      </c>
      <c r="KU50" s="17">
        <v>0</v>
      </c>
      <c r="KV50" s="17"/>
      <c r="KW50" s="17"/>
      <c r="KX50" s="17"/>
      <c r="KY50" s="17">
        <v>0</v>
      </c>
      <c r="KZ50" s="17">
        <v>109.1</v>
      </c>
      <c r="LA50" s="17">
        <v>137.53941</v>
      </c>
      <c r="LB50" s="17">
        <v>107.39400000000001</v>
      </c>
      <c r="LC50" s="17">
        <v>1.706</v>
      </c>
      <c r="LD50" s="17">
        <v>97.4</v>
      </c>
      <c r="LE50" s="17">
        <v>103.32423</v>
      </c>
      <c r="LF50" s="17">
        <v>134.20366999999999</v>
      </c>
      <c r="LG50" s="17">
        <v>-36.803669999999997</v>
      </c>
      <c r="LH50" s="17">
        <v>63.9</v>
      </c>
      <c r="LI50" s="17">
        <v>67.725759999999994</v>
      </c>
      <c r="LJ50" s="17">
        <v>67.725759999999994</v>
      </c>
      <c r="LK50" s="17">
        <v>-3.8257599999999998</v>
      </c>
      <c r="LL50" s="17">
        <v>73.5</v>
      </c>
      <c r="LM50" s="17">
        <v>78.567999999999998</v>
      </c>
      <c r="LN50" s="17">
        <v>78.567999999999998</v>
      </c>
      <c r="LO50" s="17">
        <v>-5.0679999999999996</v>
      </c>
      <c r="LP50" s="17">
        <v>30.2</v>
      </c>
      <c r="LQ50" s="17">
        <v>30.215479999999999</v>
      </c>
      <c r="LR50" s="17">
        <v>30.215479999999999</v>
      </c>
      <c r="LS50" s="17">
        <v>-1.5480000000000001E-2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/>
      <c r="MC50" s="17"/>
      <c r="MD50" s="17"/>
      <c r="ME50" s="17">
        <v>0</v>
      </c>
      <c r="MF50" s="17">
        <v>143.9</v>
      </c>
      <c r="MG50" s="17">
        <v>149.77393000000001</v>
      </c>
      <c r="MH50" s="17">
        <v>149.77393000000001</v>
      </c>
      <c r="MI50" s="17">
        <v>-5.8739299999999997</v>
      </c>
      <c r="MJ50" s="17">
        <v>143.19999999999999</v>
      </c>
      <c r="MK50" s="17">
        <v>149.77393000000001</v>
      </c>
      <c r="ML50" s="17">
        <v>149.77393000000001</v>
      </c>
      <c r="MM50" s="17">
        <v>-6.5739299999999998</v>
      </c>
      <c r="MN50" s="17">
        <v>146.4</v>
      </c>
      <c r="MO50" s="17">
        <v>149.77393000000001</v>
      </c>
      <c r="MP50" s="17">
        <v>149.77393000000001</v>
      </c>
      <c r="MQ50" s="17">
        <v>-3.3739300000000001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/>
      <c r="NI50" s="17"/>
      <c r="NJ50" s="17"/>
      <c r="NK50" s="17">
        <v>0</v>
      </c>
      <c r="NL50" s="17"/>
      <c r="NM50" s="17"/>
      <c r="NN50" s="17"/>
      <c r="NO50" s="17">
        <v>0</v>
      </c>
      <c r="NP50" s="17"/>
      <c r="NQ50" s="17"/>
      <c r="NR50" s="17"/>
      <c r="NS50" s="17">
        <v>0</v>
      </c>
      <c r="NT50" s="17">
        <v>0</v>
      </c>
      <c r="NU50" s="17">
        <v>0</v>
      </c>
      <c r="NV50" s="17">
        <v>0</v>
      </c>
      <c r="NW50" s="17">
        <v>0</v>
      </c>
      <c r="NX50" s="17">
        <v>76</v>
      </c>
      <c r="NY50" s="17">
        <v>105.8</v>
      </c>
      <c r="NZ50" s="17">
        <v>102.3</v>
      </c>
      <c r="OA50" s="17">
        <v>-26.3</v>
      </c>
      <c r="OB50" s="17">
        <v>0</v>
      </c>
      <c r="OC50" s="17">
        <v>0</v>
      </c>
      <c r="OD50" s="17">
        <v>0</v>
      </c>
      <c r="OE50" s="17">
        <v>0</v>
      </c>
      <c r="OF50" s="17">
        <v>3</v>
      </c>
      <c r="OG50" s="17">
        <v>1.6</v>
      </c>
      <c r="OH50" s="17">
        <v>1.2529999999999999</v>
      </c>
      <c r="OI50" s="17">
        <v>1.7470000000000001</v>
      </c>
      <c r="OJ50" s="17">
        <v>0</v>
      </c>
      <c r="OK50" s="17">
        <v>0</v>
      </c>
      <c r="OL50" s="17">
        <v>0</v>
      </c>
      <c r="OM50" s="17">
        <v>0</v>
      </c>
      <c r="ON50" s="17">
        <v>17</v>
      </c>
      <c r="OO50" s="17">
        <v>17.629770000000001</v>
      </c>
      <c r="OP50" s="17">
        <v>17.629770000000001</v>
      </c>
      <c r="OQ50" s="17">
        <v>-0.62977000000000005</v>
      </c>
      <c r="OR50" s="17">
        <v>0</v>
      </c>
      <c r="OS50" s="17">
        <v>9</v>
      </c>
      <c r="OT50" s="17">
        <v>9</v>
      </c>
      <c r="OU50" s="17">
        <v>-9</v>
      </c>
      <c r="OV50" s="17">
        <v>0</v>
      </c>
      <c r="OW50" s="17">
        <v>0</v>
      </c>
      <c r="OX50" s="17">
        <v>1.46</v>
      </c>
      <c r="OY50" s="17">
        <v>-1.46</v>
      </c>
      <c r="OZ50" s="17"/>
      <c r="PA50" s="17">
        <v>2</v>
      </c>
      <c r="PB50" s="17">
        <v>2</v>
      </c>
      <c r="PC50" s="17">
        <v>-2</v>
      </c>
      <c r="PD50" s="17">
        <v>3.6</v>
      </c>
      <c r="PE50" s="17">
        <v>3.6</v>
      </c>
      <c r="PF50" s="17">
        <v>3.6</v>
      </c>
      <c r="PG50" s="17">
        <v>0</v>
      </c>
      <c r="PH50" s="17">
        <v>2.5</v>
      </c>
      <c r="PI50" s="17">
        <v>3.4</v>
      </c>
      <c r="PJ50" s="17">
        <v>3.4</v>
      </c>
      <c r="PK50" s="17">
        <v>-0.9</v>
      </c>
      <c r="PL50" s="17">
        <v>20.3</v>
      </c>
      <c r="PM50" s="17">
        <v>19.588640000000002</v>
      </c>
      <c r="PN50" s="17">
        <v>19.588640000000002</v>
      </c>
      <c r="PO50" s="17">
        <v>0.71135999999999999</v>
      </c>
      <c r="PP50" s="17">
        <v>12.7</v>
      </c>
      <c r="PQ50" s="17">
        <v>19.588640000000002</v>
      </c>
      <c r="PR50" s="17">
        <v>19.588640000000002</v>
      </c>
      <c r="PS50" s="17">
        <v>-6.8886399999999997</v>
      </c>
      <c r="PT50" s="17">
        <v>3.1</v>
      </c>
      <c r="PU50" s="17">
        <v>4</v>
      </c>
      <c r="PV50" s="17">
        <v>4</v>
      </c>
      <c r="PW50" s="17">
        <v>-0.9</v>
      </c>
      <c r="PX50" s="17">
        <v>3.6</v>
      </c>
      <c r="PY50" s="17">
        <v>3.4</v>
      </c>
      <c r="PZ50" s="17">
        <v>3.4</v>
      </c>
      <c r="QA50" s="17">
        <v>0.2</v>
      </c>
      <c r="QB50" s="17">
        <v>18.600000000000001</v>
      </c>
      <c r="QC50" s="17"/>
      <c r="QD50" s="17"/>
      <c r="QE50" s="17">
        <v>18.600000000000001</v>
      </c>
      <c r="QF50" s="17">
        <v>0</v>
      </c>
      <c r="QG50" s="17">
        <v>0</v>
      </c>
      <c r="QH50" s="17">
        <v>0</v>
      </c>
      <c r="QI50" s="17">
        <v>0</v>
      </c>
      <c r="QJ50" s="17">
        <v>0</v>
      </c>
      <c r="QK50" s="17">
        <v>0</v>
      </c>
      <c r="QL50" s="17">
        <v>0</v>
      </c>
      <c r="QM50" s="17">
        <v>0</v>
      </c>
      <c r="QN50" s="17">
        <v>28.1</v>
      </c>
      <c r="QO50" s="17">
        <v>24.8</v>
      </c>
      <c r="QP50" s="17">
        <v>24.23</v>
      </c>
      <c r="QQ50" s="17">
        <v>3.87</v>
      </c>
      <c r="QR50" s="17">
        <v>80.3</v>
      </c>
      <c r="QS50" s="17">
        <v>77.010000000000005</v>
      </c>
      <c r="QT50" s="17">
        <v>77.010000000000005</v>
      </c>
      <c r="QU50" s="17">
        <v>3.29</v>
      </c>
      <c r="QV50" s="17">
        <v>4.8</v>
      </c>
      <c r="QW50" s="17">
        <v>4.2</v>
      </c>
      <c r="QX50" s="17">
        <v>4.2</v>
      </c>
      <c r="QY50" s="17">
        <v>0.6</v>
      </c>
      <c r="QZ50" s="17">
        <v>2.4</v>
      </c>
      <c r="RA50" s="17">
        <v>2.4</v>
      </c>
      <c r="RB50" s="17">
        <v>2.4</v>
      </c>
      <c r="RC50" s="17">
        <v>0</v>
      </c>
      <c r="RD50" s="17"/>
      <c r="RE50" s="17"/>
      <c r="RF50" s="17"/>
      <c r="RG50" s="17">
        <v>0</v>
      </c>
      <c r="RH50" s="17">
        <v>3</v>
      </c>
      <c r="RI50" s="17">
        <v>2.8</v>
      </c>
      <c r="RJ50" s="17">
        <v>2.8</v>
      </c>
      <c r="RK50" s="17">
        <v>0.2</v>
      </c>
      <c r="RL50" s="17">
        <v>0</v>
      </c>
      <c r="RM50" s="17">
        <v>0</v>
      </c>
      <c r="RN50" s="17">
        <v>0</v>
      </c>
      <c r="RO50" s="17">
        <v>0</v>
      </c>
      <c r="RP50" s="17">
        <v>3.6</v>
      </c>
      <c r="RQ50" s="17">
        <v>3.5489999999999999</v>
      </c>
      <c r="RR50" s="17">
        <v>3.5489999999999999</v>
      </c>
      <c r="RS50" s="17">
        <v>5.0999999999999997E-2</v>
      </c>
      <c r="RT50" s="17">
        <v>20.399999999999999</v>
      </c>
      <c r="RU50" s="17">
        <v>17.15701</v>
      </c>
      <c r="RV50" s="17">
        <v>8.5210699999999999</v>
      </c>
      <c r="RW50" s="17">
        <v>11.87893</v>
      </c>
      <c r="RX50" s="17">
        <v>2</v>
      </c>
      <c r="RY50" s="17">
        <v>2</v>
      </c>
      <c r="RZ50" s="17">
        <v>2</v>
      </c>
      <c r="SA50" s="17">
        <v>0</v>
      </c>
      <c r="SB50" s="17">
        <v>0.6</v>
      </c>
      <c r="SC50" s="17">
        <v>0.7</v>
      </c>
      <c r="SD50" s="17">
        <v>0.7</v>
      </c>
      <c r="SE50" s="17">
        <v>-0.1</v>
      </c>
      <c r="SF50" s="17">
        <v>10</v>
      </c>
      <c r="SG50" s="17">
        <v>10.38198</v>
      </c>
      <c r="SH50" s="17">
        <v>10.38198</v>
      </c>
      <c r="SI50" s="17">
        <v>-0.38197999999999999</v>
      </c>
      <c r="SJ50" s="17">
        <v>9.5</v>
      </c>
      <c r="SK50" s="17">
        <v>8.9</v>
      </c>
      <c r="SL50" s="17">
        <v>8.9</v>
      </c>
      <c r="SM50" s="17">
        <v>0.6</v>
      </c>
      <c r="SN50" s="17">
        <v>19.100000000000001</v>
      </c>
      <c r="SO50" s="17">
        <v>19.588640000000002</v>
      </c>
      <c r="SP50" s="17">
        <v>19.588640000000002</v>
      </c>
      <c r="SQ50" s="17">
        <v>-0.48864000000000002</v>
      </c>
      <c r="SR50" s="17"/>
      <c r="SS50" s="17">
        <v>19.588640000000002</v>
      </c>
      <c r="ST50" s="17">
        <v>19.588640000000002</v>
      </c>
      <c r="SU50" s="17">
        <v>-19.588640000000002</v>
      </c>
      <c r="SV50" s="17">
        <v>20</v>
      </c>
      <c r="SW50" s="17">
        <v>19.09892</v>
      </c>
      <c r="SX50" s="17">
        <v>19.09892</v>
      </c>
      <c r="SY50" s="17">
        <v>0.90107999999999999</v>
      </c>
      <c r="SZ50" s="17">
        <v>8.5</v>
      </c>
      <c r="TA50" s="17">
        <v>11.6</v>
      </c>
      <c r="TB50" s="17">
        <v>9.9499999999999993</v>
      </c>
      <c r="TC50" s="17">
        <v>-1.45</v>
      </c>
      <c r="TD50" s="17">
        <v>74.2</v>
      </c>
      <c r="TE50" s="17">
        <v>38.200000000000003</v>
      </c>
      <c r="TF50" s="17">
        <v>41.22</v>
      </c>
      <c r="TG50" s="17">
        <v>32.979999999999997</v>
      </c>
      <c r="TH50" s="17">
        <v>0</v>
      </c>
      <c r="TI50" s="17">
        <v>0</v>
      </c>
      <c r="TJ50" s="17">
        <v>0</v>
      </c>
      <c r="TK50" s="17">
        <v>0</v>
      </c>
      <c r="TL50" s="17">
        <v>94.5</v>
      </c>
      <c r="TM50" s="17">
        <v>66.7</v>
      </c>
      <c r="TN50" s="17">
        <v>63.95</v>
      </c>
      <c r="TO50" s="17">
        <v>30.55</v>
      </c>
      <c r="TP50" s="17">
        <v>89.2</v>
      </c>
      <c r="TQ50" s="17">
        <v>74.7</v>
      </c>
      <c r="TR50" s="17">
        <v>74.12</v>
      </c>
      <c r="TS50" s="17">
        <v>15.08</v>
      </c>
      <c r="TT50" s="17">
        <v>6.4</v>
      </c>
      <c r="TU50" s="17">
        <v>8.91</v>
      </c>
      <c r="TV50" s="17">
        <v>8.91</v>
      </c>
      <c r="TW50" s="17">
        <v>-2.5099999999999998</v>
      </c>
      <c r="TX50" s="17">
        <v>11.2</v>
      </c>
      <c r="TY50" s="17">
        <v>6.51</v>
      </c>
      <c r="TZ50" s="17">
        <v>6.51</v>
      </c>
      <c r="UA50" s="17">
        <v>4.6900000000000004</v>
      </c>
      <c r="UB50" s="17">
        <v>20.9</v>
      </c>
      <c r="UC50" s="17">
        <v>20.568069999999999</v>
      </c>
      <c r="UD50" s="17">
        <v>20.568069999999999</v>
      </c>
      <c r="UE50" s="17">
        <v>0.33193</v>
      </c>
      <c r="UF50" s="17">
        <v>8.4</v>
      </c>
      <c r="UG50" s="17">
        <v>8</v>
      </c>
      <c r="UH50" s="17">
        <v>8</v>
      </c>
      <c r="UI50" s="17">
        <v>0.4</v>
      </c>
      <c r="UJ50" s="17">
        <v>5</v>
      </c>
      <c r="UK50" s="17">
        <v>7.4</v>
      </c>
      <c r="UL50" s="17">
        <v>7.4</v>
      </c>
      <c r="UM50" s="17">
        <v>-2.4</v>
      </c>
      <c r="UN50" s="17">
        <v>20.399999999999999</v>
      </c>
      <c r="UO50" s="17">
        <v>10</v>
      </c>
      <c r="UP50" s="17">
        <v>10</v>
      </c>
      <c r="UQ50" s="17">
        <v>10.4</v>
      </c>
      <c r="UR50" s="17">
        <v>20.399999999999999</v>
      </c>
      <c r="US50" s="17">
        <v>10</v>
      </c>
      <c r="UT50" s="17">
        <v>10</v>
      </c>
      <c r="UU50" s="17">
        <v>10.4</v>
      </c>
      <c r="UV50" s="17">
        <v>20</v>
      </c>
      <c r="UW50" s="17">
        <v>10</v>
      </c>
      <c r="UX50" s="17">
        <v>10</v>
      </c>
      <c r="UY50" s="17">
        <v>10</v>
      </c>
      <c r="UZ50" s="17">
        <v>2.8</v>
      </c>
      <c r="VA50" s="17">
        <v>1.3</v>
      </c>
      <c r="VB50" s="17">
        <v>1.2929999999999999</v>
      </c>
      <c r="VC50" s="17">
        <v>1.5069999999999999</v>
      </c>
      <c r="VD50" s="17">
        <v>0</v>
      </c>
      <c r="VE50" s="17">
        <v>0</v>
      </c>
      <c r="VF50" s="17">
        <v>0</v>
      </c>
      <c r="VG50" s="17">
        <v>0</v>
      </c>
      <c r="VH50" s="17">
        <v>0</v>
      </c>
      <c r="VI50" s="17">
        <v>0</v>
      </c>
      <c r="VJ50" s="17">
        <v>0</v>
      </c>
      <c r="VK50" s="17">
        <v>0</v>
      </c>
      <c r="VL50" s="17">
        <v>0.6</v>
      </c>
      <c r="VM50" s="17">
        <v>0.6</v>
      </c>
      <c r="VN50" s="17">
        <v>0.6</v>
      </c>
      <c r="VO50" s="17">
        <v>0</v>
      </c>
      <c r="VP50" s="17">
        <v>87.3</v>
      </c>
      <c r="VQ50" s="17">
        <v>97.9</v>
      </c>
      <c r="VR50" s="17">
        <v>96.71</v>
      </c>
      <c r="VS50" s="17">
        <v>-9.41</v>
      </c>
      <c r="VT50" s="17">
        <v>58.3</v>
      </c>
      <c r="VU50" s="17">
        <v>34.159520000000001</v>
      </c>
      <c r="VV50" s="17"/>
      <c r="VW50" s="17">
        <v>58.3</v>
      </c>
      <c r="VX50" s="17">
        <v>0</v>
      </c>
      <c r="VY50" s="17">
        <v>0</v>
      </c>
      <c r="VZ50" s="17">
        <v>0</v>
      </c>
      <c r="WA50" s="17">
        <v>0</v>
      </c>
      <c r="WB50" s="17">
        <v>0</v>
      </c>
      <c r="WC50" s="17">
        <v>0</v>
      </c>
      <c r="WD50" s="17">
        <v>0</v>
      </c>
      <c r="WE50" s="17">
        <v>0</v>
      </c>
      <c r="WF50" s="17">
        <v>0.6</v>
      </c>
      <c r="WG50" s="17"/>
      <c r="WH50" s="17"/>
      <c r="WI50" s="17">
        <v>0.6</v>
      </c>
      <c r="WJ50" s="17">
        <v>20</v>
      </c>
      <c r="WK50" s="17">
        <v>19.09892</v>
      </c>
      <c r="WL50" s="17">
        <v>19.09892</v>
      </c>
      <c r="WM50" s="17">
        <v>0.90107999999999999</v>
      </c>
      <c r="WN50" s="17">
        <v>10.6</v>
      </c>
      <c r="WO50" s="17">
        <v>12.9</v>
      </c>
      <c r="WP50" s="17">
        <v>12.9</v>
      </c>
      <c r="WQ50" s="17">
        <v>-2.2999999999999998</v>
      </c>
      <c r="WR50" s="17">
        <v>44</v>
      </c>
      <c r="WS50" s="17">
        <v>77</v>
      </c>
      <c r="WT50" s="17">
        <v>74</v>
      </c>
      <c r="WU50" s="17">
        <v>-30</v>
      </c>
      <c r="WV50" s="17">
        <v>34.9</v>
      </c>
      <c r="WW50" s="17"/>
      <c r="WX50" s="17"/>
      <c r="WY50" s="17">
        <v>34.9</v>
      </c>
      <c r="WZ50" s="17">
        <v>29.4</v>
      </c>
      <c r="XA50" s="17">
        <v>29.184000000000001</v>
      </c>
      <c r="XB50" s="17">
        <v>29.184000000000001</v>
      </c>
      <c r="XC50" s="17">
        <v>0.216</v>
      </c>
      <c r="XD50" s="17">
        <v>3.2</v>
      </c>
      <c r="XE50" s="17">
        <v>2.8159999999999998</v>
      </c>
      <c r="XF50" s="17">
        <v>2.8159999999999998</v>
      </c>
      <c r="XG50" s="17">
        <v>0.38400000000000001</v>
      </c>
      <c r="XH50" s="17">
        <v>14</v>
      </c>
      <c r="XI50" s="17">
        <v>14</v>
      </c>
      <c r="XJ50" s="17">
        <v>14</v>
      </c>
      <c r="XK50" s="17">
        <v>0</v>
      </c>
      <c r="XL50" s="17">
        <v>17.5</v>
      </c>
      <c r="XM50" s="17">
        <v>17</v>
      </c>
      <c r="XN50" s="17">
        <v>17</v>
      </c>
      <c r="XO50" s="17">
        <v>0.5</v>
      </c>
      <c r="XP50" s="17">
        <v>8</v>
      </c>
      <c r="XQ50" s="17">
        <v>7.5</v>
      </c>
      <c r="XR50" s="17">
        <v>7.5</v>
      </c>
      <c r="XS50" s="17">
        <v>0.5</v>
      </c>
    </row>
    <row r="51" spans="1:643" ht="24" customHeight="1">
      <c r="A51" s="1"/>
      <c r="B51" s="16" t="s">
        <v>63</v>
      </c>
      <c r="C51" s="16" t="s">
        <v>657</v>
      </c>
      <c r="D51" s="17">
        <v>1.1000000000000001</v>
      </c>
      <c r="E51" s="17">
        <v>0.93</v>
      </c>
      <c r="F51" s="17">
        <v>0.93</v>
      </c>
      <c r="G51" s="17">
        <v>0.17</v>
      </c>
      <c r="H51" s="17">
        <v>1.6</v>
      </c>
      <c r="I51" s="17">
        <v>1.65</v>
      </c>
      <c r="J51" s="17">
        <v>1.65</v>
      </c>
      <c r="K51" s="17">
        <v>-0.05</v>
      </c>
      <c r="L51" s="17">
        <v>602.6</v>
      </c>
      <c r="M51" s="17">
        <v>600.00711000000001</v>
      </c>
      <c r="N51" s="17">
        <v>600.00711000000001</v>
      </c>
      <c r="O51" s="17">
        <v>2.5928900000000001</v>
      </c>
      <c r="P51" s="17">
        <v>202</v>
      </c>
      <c r="Q51" s="17">
        <v>196.91358</v>
      </c>
      <c r="R51" s="17">
        <v>196.91358</v>
      </c>
      <c r="S51" s="17">
        <v>5.0864200000000004</v>
      </c>
      <c r="T51" s="17">
        <v>0</v>
      </c>
      <c r="U51" s="17"/>
      <c r="V51" s="17"/>
      <c r="W51" s="17">
        <v>0</v>
      </c>
      <c r="X51" s="17">
        <v>0</v>
      </c>
      <c r="Y51" s="17">
        <v>0</v>
      </c>
      <c r="Z51" s="17"/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237.7</v>
      </c>
      <c r="AG51" s="17">
        <v>246</v>
      </c>
      <c r="AH51" s="17">
        <v>246</v>
      </c>
      <c r="AI51" s="17">
        <v>-8.3000000000000007</v>
      </c>
      <c r="AJ51" s="17"/>
      <c r="AK51" s="17"/>
      <c r="AL51" s="17">
        <v>27.579160000000002</v>
      </c>
      <c r="AM51" s="17">
        <v>-27.579160000000002</v>
      </c>
      <c r="AN51" s="17"/>
      <c r="AO51" s="17"/>
      <c r="AP51" s="17"/>
      <c r="AQ51" s="17">
        <v>0</v>
      </c>
      <c r="AR51" s="17">
        <v>112.9</v>
      </c>
      <c r="AS51" s="17">
        <v>116.66667</v>
      </c>
      <c r="AT51" s="17">
        <v>122.26262</v>
      </c>
      <c r="AU51" s="17">
        <v>-9.3626199999999997</v>
      </c>
      <c r="AV51" s="17">
        <v>112.6</v>
      </c>
      <c r="AW51" s="17">
        <v>116.66667</v>
      </c>
      <c r="AX51" s="17">
        <v>122.26262</v>
      </c>
      <c r="AY51" s="17">
        <v>-9.6626200000000004</v>
      </c>
      <c r="AZ51" s="17">
        <v>112.9</v>
      </c>
      <c r="BA51" s="17">
        <v>116.66667</v>
      </c>
      <c r="BB51" s="17">
        <v>122.26262</v>
      </c>
      <c r="BC51" s="17">
        <v>-9.3626199999999997</v>
      </c>
      <c r="BD51" s="17">
        <v>213.9</v>
      </c>
      <c r="BE51" s="17">
        <v>175</v>
      </c>
      <c r="BF51" s="17">
        <v>183.39393000000001</v>
      </c>
      <c r="BG51" s="17">
        <v>30.506070000000001</v>
      </c>
      <c r="BH51" s="17"/>
      <c r="BI51" s="17"/>
      <c r="BJ51" s="17"/>
      <c r="BK51" s="17">
        <v>0</v>
      </c>
      <c r="BL51" s="17"/>
      <c r="BM51" s="17"/>
      <c r="BN51" s="17"/>
      <c r="BO51" s="17">
        <v>0</v>
      </c>
      <c r="BP51" s="17">
        <v>559.6</v>
      </c>
      <c r="BQ51" s="17">
        <v>570.52498000000003</v>
      </c>
      <c r="BR51" s="17">
        <v>570.52498000000003</v>
      </c>
      <c r="BS51" s="17">
        <v>-10.92498</v>
      </c>
      <c r="BT51" s="17">
        <v>10.4</v>
      </c>
      <c r="BU51" s="17">
        <v>10.212540000000001</v>
      </c>
      <c r="BV51" s="17">
        <v>10.212540000000001</v>
      </c>
      <c r="BW51" s="17">
        <v>0.18745999999999999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/>
      <c r="CG51" s="17"/>
      <c r="CH51" s="17"/>
      <c r="CI51" s="17">
        <v>0</v>
      </c>
      <c r="CJ51" s="17"/>
      <c r="CK51" s="17"/>
      <c r="CL51" s="17"/>
      <c r="CM51" s="17">
        <v>0</v>
      </c>
      <c r="CN51" s="17">
        <v>168.9</v>
      </c>
      <c r="CO51" s="17">
        <v>165.3526</v>
      </c>
      <c r="CP51" s="17">
        <v>165.3526</v>
      </c>
      <c r="CQ51" s="17">
        <v>3.5474000000000001</v>
      </c>
      <c r="CR51" s="17">
        <v>7.4</v>
      </c>
      <c r="CS51" s="17">
        <v>4.2400599999999997</v>
      </c>
      <c r="CT51" s="17">
        <v>4.2400599999999997</v>
      </c>
      <c r="CU51" s="17">
        <v>3.1599400000000002</v>
      </c>
      <c r="CV51" s="17"/>
      <c r="CW51" s="17"/>
      <c r="CX51" s="17"/>
      <c r="CY51" s="17">
        <v>0</v>
      </c>
      <c r="CZ51" s="17">
        <v>6.8</v>
      </c>
      <c r="DA51" s="17">
        <v>6.8787000000000003</v>
      </c>
      <c r="DB51" s="17">
        <v>6.8787000000000003</v>
      </c>
      <c r="DC51" s="17">
        <v>-7.8700000000000006E-2</v>
      </c>
      <c r="DD51" s="17">
        <v>10.199999999999999</v>
      </c>
      <c r="DE51" s="17">
        <v>10.038970000000001</v>
      </c>
      <c r="DF51" s="17">
        <v>10.038970000000001</v>
      </c>
      <c r="DG51" s="17">
        <v>0.16103000000000001</v>
      </c>
      <c r="DH51" s="17">
        <v>130.69999999999999</v>
      </c>
      <c r="DI51" s="17">
        <v>116.7754</v>
      </c>
      <c r="DJ51" s="17">
        <v>143.56022999999999</v>
      </c>
      <c r="DK51" s="17">
        <v>-12.86023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/>
      <c r="DY51" s="17"/>
      <c r="DZ51" s="17"/>
      <c r="EA51" s="17">
        <v>0</v>
      </c>
      <c r="EB51" s="17">
        <v>110.8</v>
      </c>
      <c r="EC51" s="17">
        <v>113.3477</v>
      </c>
      <c r="ED51" s="17">
        <v>113.3477</v>
      </c>
      <c r="EE51" s="17">
        <v>-2.5476999999999999</v>
      </c>
      <c r="EF51" s="17">
        <v>217.5</v>
      </c>
      <c r="EG51" s="17">
        <v>221.68907999999999</v>
      </c>
      <c r="EH51" s="17">
        <v>221.68907999999999</v>
      </c>
      <c r="EI51" s="17">
        <v>-4.1890799999999997</v>
      </c>
      <c r="EJ51" s="17"/>
      <c r="EK51" s="17"/>
      <c r="EL51" s="17"/>
      <c r="EM51" s="17">
        <v>0</v>
      </c>
      <c r="EN51" s="17"/>
      <c r="EO51" s="17"/>
      <c r="EP51" s="17"/>
      <c r="EQ51" s="17">
        <v>0</v>
      </c>
      <c r="ER51" s="17"/>
      <c r="ES51" s="17"/>
      <c r="ET51" s="17"/>
      <c r="EU51" s="17">
        <v>0</v>
      </c>
      <c r="EV51" s="17">
        <v>6.5</v>
      </c>
      <c r="EW51" s="17">
        <v>6.39</v>
      </c>
      <c r="EX51" s="17">
        <v>6.39</v>
      </c>
      <c r="EY51" s="17">
        <v>0.11</v>
      </c>
      <c r="EZ51" s="17">
        <v>463.1</v>
      </c>
      <c r="FA51" s="17">
        <v>460.67581000000001</v>
      </c>
      <c r="FB51" s="17">
        <v>460.67581000000001</v>
      </c>
      <c r="FC51" s="17">
        <v>2.4241899999999998</v>
      </c>
      <c r="FD51" s="17">
        <v>60.8</v>
      </c>
      <c r="FE51" s="17">
        <v>43.091900000000003</v>
      </c>
      <c r="FF51" s="17">
        <v>53.998730000000002</v>
      </c>
      <c r="FG51" s="17">
        <v>6.8012699999999997</v>
      </c>
      <c r="FH51" s="17">
        <v>150.9</v>
      </c>
      <c r="FI51" s="17">
        <v>149.20862</v>
      </c>
      <c r="FJ51" s="17">
        <v>149.20862</v>
      </c>
      <c r="FK51" s="17">
        <v>1.6913800000000001</v>
      </c>
      <c r="FL51" s="17">
        <v>31.1</v>
      </c>
      <c r="FM51" s="17">
        <v>22.53171</v>
      </c>
      <c r="FN51" s="17"/>
      <c r="FO51" s="17">
        <v>31.1</v>
      </c>
      <c r="FP51" s="17">
        <v>18.100000000000001</v>
      </c>
      <c r="FQ51" s="17">
        <v>19.361409999999999</v>
      </c>
      <c r="FR51" s="17">
        <v>19.361409999999999</v>
      </c>
      <c r="FS51" s="17">
        <v>-1.2614099999999999</v>
      </c>
      <c r="FT51" s="17">
        <v>13.2</v>
      </c>
      <c r="FU51" s="17"/>
      <c r="FV51" s="17">
        <v>19.09892</v>
      </c>
      <c r="FW51" s="17">
        <v>-5.8989200000000004</v>
      </c>
      <c r="FX51" s="17">
        <v>92.6</v>
      </c>
      <c r="FY51" s="17">
        <v>88.000979999999998</v>
      </c>
      <c r="FZ51" s="17">
        <v>88.000979999999998</v>
      </c>
      <c r="GA51" s="17">
        <v>4.5990200000000003</v>
      </c>
      <c r="GB51" s="17">
        <v>122.50358</v>
      </c>
      <c r="GC51" s="17">
        <v>142.03686999999999</v>
      </c>
      <c r="GD51" s="17">
        <v>183.33320000000001</v>
      </c>
      <c r="GE51" s="17">
        <v>-60.829619999999998</v>
      </c>
      <c r="GF51" s="17">
        <v>30.199210000000001</v>
      </c>
      <c r="GG51" s="17">
        <v>142.03686999999999</v>
      </c>
      <c r="GH51" s="17">
        <v>183.33320000000001</v>
      </c>
      <c r="GI51" s="17">
        <v>-153.13399000000001</v>
      </c>
      <c r="GJ51" s="17">
        <v>128.22391999999999</v>
      </c>
      <c r="GK51" s="17">
        <v>142.03686999999999</v>
      </c>
      <c r="GL51" s="17">
        <v>183.33320000000001</v>
      </c>
      <c r="GM51" s="17">
        <v>-55.109279999999998</v>
      </c>
      <c r="GN51" s="17">
        <v>109.3</v>
      </c>
      <c r="GO51" s="17">
        <v>111.3477</v>
      </c>
      <c r="GP51" s="17">
        <v>111.3477</v>
      </c>
      <c r="GQ51" s="17">
        <v>-2.0476999999999999</v>
      </c>
      <c r="GR51" s="17">
        <v>7.4</v>
      </c>
      <c r="GS51" s="17">
        <v>3.0056699999999998</v>
      </c>
      <c r="GT51" s="17">
        <v>6.0084900000000001</v>
      </c>
      <c r="GU51" s="17">
        <v>1.39151</v>
      </c>
      <c r="GV51" s="17">
        <v>2.9</v>
      </c>
      <c r="GW51" s="17"/>
      <c r="GX51" s="17">
        <v>5.02773</v>
      </c>
      <c r="GY51" s="17">
        <v>-2.1277300000000001</v>
      </c>
      <c r="GZ51" s="17">
        <v>34.1</v>
      </c>
      <c r="HA51" s="17">
        <v>36.537669999999999</v>
      </c>
      <c r="HB51" s="17">
        <v>36.537669999999999</v>
      </c>
      <c r="HC51" s="17">
        <v>-2.4376699999999998</v>
      </c>
      <c r="HD51" s="17">
        <v>45.4</v>
      </c>
      <c r="HE51" s="17">
        <v>44.44858</v>
      </c>
      <c r="HF51" s="17">
        <v>44.44858</v>
      </c>
      <c r="HG51" s="17">
        <v>0.95142000000000004</v>
      </c>
      <c r="HH51" s="17">
        <v>1.9</v>
      </c>
      <c r="HI51" s="17">
        <v>1.7435700000000001</v>
      </c>
      <c r="HJ51" s="17">
        <v>1.7435700000000001</v>
      </c>
      <c r="HK51" s="17">
        <v>0.15643000000000001</v>
      </c>
      <c r="HL51" s="17">
        <v>2.5</v>
      </c>
      <c r="HM51" s="17">
        <v>3.9771899999999998</v>
      </c>
      <c r="HN51" s="17">
        <v>3.9771899999999998</v>
      </c>
      <c r="HO51" s="17">
        <v>-1.47719</v>
      </c>
      <c r="HP51" s="17">
        <v>12.3</v>
      </c>
      <c r="HQ51" s="17">
        <v>15.00379</v>
      </c>
      <c r="HR51" s="17">
        <v>15.00379</v>
      </c>
      <c r="HS51" s="17">
        <v>-2.7037900000000001</v>
      </c>
      <c r="HT51" s="17">
        <v>134.80000000000001</v>
      </c>
      <c r="HU51" s="17">
        <v>175.92722000000001</v>
      </c>
      <c r="HV51" s="17">
        <v>175.92723000000001</v>
      </c>
      <c r="HW51" s="17">
        <v>-41.127229999999997</v>
      </c>
      <c r="HX51" s="17">
        <v>81.900000000000006</v>
      </c>
      <c r="HY51" s="17">
        <v>83.884299999999996</v>
      </c>
      <c r="HZ51" s="17">
        <v>27.417290000000001</v>
      </c>
      <c r="IA51" s="17">
        <v>54.482709999999997</v>
      </c>
      <c r="IB51" s="17">
        <v>60.8</v>
      </c>
      <c r="IC51" s="17">
        <v>89.707170000000005</v>
      </c>
      <c r="ID51" s="17">
        <v>29.523610000000001</v>
      </c>
      <c r="IE51" s="17">
        <v>31.276389999999999</v>
      </c>
      <c r="IF51" s="17"/>
      <c r="IG51" s="17"/>
      <c r="IH51" s="17"/>
      <c r="II51" s="17">
        <v>0</v>
      </c>
      <c r="IJ51" s="17"/>
      <c r="IK51" s="17"/>
      <c r="IL51" s="17">
        <v>0</v>
      </c>
      <c r="IM51" s="17">
        <v>0</v>
      </c>
      <c r="IN51" s="17"/>
      <c r="IO51" s="17"/>
      <c r="IP51" s="17"/>
      <c r="IQ51" s="17">
        <v>0</v>
      </c>
      <c r="IR51" s="17"/>
      <c r="IS51" s="17"/>
      <c r="IT51" s="17"/>
      <c r="IU51" s="17">
        <v>0</v>
      </c>
      <c r="IV51" s="17"/>
      <c r="IW51" s="17"/>
      <c r="IX51" s="17"/>
      <c r="IY51" s="17">
        <v>0</v>
      </c>
      <c r="IZ51" s="17">
        <v>130.30000000000001</v>
      </c>
      <c r="JA51" s="17">
        <v>115.80476</v>
      </c>
      <c r="JB51" s="17">
        <v>133.87922</v>
      </c>
      <c r="JC51" s="17">
        <v>-3.5792199999999998</v>
      </c>
      <c r="JD51" s="17">
        <v>175.2</v>
      </c>
      <c r="JE51" s="17">
        <v>177.70475999999999</v>
      </c>
      <c r="JF51" s="17">
        <v>177.70475999999999</v>
      </c>
      <c r="JG51" s="17">
        <v>-2.5047600000000001</v>
      </c>
      <c r="JH51" s="17">
        <v>167.5</v>
      </c>
      <c r="JI51" s="17">
        <v>177.70475999999999</v>
      </c>
      <c r="JJ51" s="17">
        <v>177.70475999999999</v>
      </c>
      <c r="JK51" s="17">
        <v>-10.20476</v>
      </c>
      <c r="JL51" s="17">
        <v>187.9</v>
      </c>
      <c r="JM51" s="17">
        <v>177.70475999999999</v>
      </c>
      <c r="JN51" s="17">
        <v>177.70475999999999</v>
      </c>
      <c r="JO51" s="17">
        <v>10.19524</v>
      </c>
      <c r="JP51" s="17">
        <v>261.7</v>
      </c>
      <c r="JQ51" s="17">
        <v>266.55714</v>
      </c>
      <c r="JR51" s="17">
        <v>266.55714</v>
      </c>
      <c r="JS51" s="17">
        <v>-4.8571400000000002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112.5</v>
      </c>
      <c r="KO51" s="17">
        <v>57.70635</v>
      </c>
      <c r="KP51" s="17">
        <v>16.343209999999999</v>
      </c>
      <c r="KQ51" s="17">
        <v>96.156790000000001</v>
      </c>
      <c r="KR51" s="17">
        <v>0</v>
      </c>
      <c r="KS51" s="17"/>
      <c r="KT51" s="17">
        <v>0</v>
      </c>
      <c r="KU51" s="17">
        <v>0</v>
      </c>
      <c r="KV51" s="17"/>
      <c r="KW51" s="17"/>
      <c r="KX51" s="17"/>
      <c r="KY51" s="17">
        <v>0</v>
      </c>
      <c r="KZ51" s="17">
        <v>168.2</v>
      </c>
      <c r="LA51" s="17">
        <v>160.23974999999999</v>
      </c>
      <c r="LB51" s="17">
        <v>107.39399</v>
      </c>
      <c r="LC51" s="17">
        <v>60.806010000000001</v>
      </c>
      <c r="LD51" s="17">
        <v>100.2</v>
      </c>
      <c r="LE51" s="17">
        <v>108.12999000000001</v>
      </c>
      <c r="LF51" s="17">
        <v>133.20887999999999</v>
      </c>
      <c r="LG51" s="17">
        <v>-33.008879999999998</v>
      </c>
      <c r="LH51" s="17">
        <v>64</v>
      </c>
      <c r="LI51" s="17">
        <v>67.725759999999994</v>
      </c>
      <c r="LJ51" s="17">
        <v>67.725759999999994</v>
      </c>
      <c r="LK51" s="17">
        <v>-3.7257600000000002</v>
      </c>
      <c r="LL51" s="17">
        <v>73.599999999999994</v>
      </c>
      <c r="LM51" s="17">
        <v>78.567999999999998</v>
      </c>
      <c r="LN51" s="17">
        <v>78.567999999999998</v>
      </c>
      <c r="LO51" s="17">
        <v>-4.968</v>
      </c>
      <c r="LP51" s="17">
        <v>30.2</v>
      </c>
      <c r="LQ51" s="17">
        <v>30.215479999999999</v>
      </c>
      <c r="LR51" s="17">
        <v>30.215479999999999</v>
      </c>
      <c r="LS51" s="17">
        <v>-1.5480000000000001E-2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/>
      <c r="MC51" s="17"/>
      <c r="MD51" s="17"/>
      <c r="ME51" s="17">
        <v>0</v>
      </c>
      <c r="MF51" s="17">
        <v>144.1</v>
      </c>
      <c r="MG51" s="17">
        <v>149.77393000000001</v>
      </c>
      <c r="MH51" s="17">
        <v>149.77393000000001</v>
      </c>
      <c r="MI51" s="17">
        <v>-5.6739300000000004</v>
      </c>
      <c r="MJ51" s="17">
        <v>143.19999999999999</v>
      </c>
      <c r="MK51" s="17">
        <v>149.77393000000001</v>
      </c>
      <c r="ML51" s="17">
        <v>149.77393000000001</v>
      </c>
      <c r="MM51" s="17">
        <v>-6.5739299999999998</v>
      </c>
      <c r="MN51" s="17">
        <v>146.9</v>
      </c>
      <c r="MO51" s="17">
        <v>149.77393000000001</v>
      </c>
      <c r="MP51" s="17">
        <v>149.77393000000001</v>
      </c>
      <c r="MQ51" s="17">
        <v>-2.8739300000000001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/>
      <c r="NI51" s="17"/>
      <c r="NJ51" s="17"/>
      <c r="NK51" s="17">
        <v>0</v>
      </c>
      <c r="NL51" s="17"/>
      <c r="NM51" s="17"/>
      <c r="NN51" s="17"/>
      <c r="NO51" s="17">
        <v>0</v>
      </c>
      <c r="NP51" s="17"/>
      <c r="NQ51" s="17"/>
      <c r="NR51" s="17"/>
      <c r="NS51" s="17">
        <v>0</v>
      </c>
      <c r="NT51" s="17">
        <v>0</v>
      </c>
      <c r="NU51" s="17">
        <v>0</v>
      </c>
      <c r="NV51" s="17">
        <v>0</v>
      </c>
      <c r="NW51" s="17">
        <v>0</v>
      </c>
      <c r="NX51" s="17">
        <v>73</v>
      </c>
      <c r="NY51" s="17">
        <v>103.1</v>
      </c>
      <c r="NZ51" s="17">
        <v>101.22</v>
      </c>
      <c r="OA51" s="17">
        <v>-28.22</v>
      </c>
      <c r="OB51" s="17">
        <v>0</v>
      </c>
      <c r="OC51" s="17">
        <v>0</v>
      </c>
      <c r="OD51" s="17">
        <v>0</v>
      </c>
      <c r="OE51" s="17">
        <v>0</v>
      </c>
      <c r="OF51" s="17">
        <v>2.1</v>
      </c>
      <c r="OG51" s="17">
        <v>1.6</v>
      </c>
      <c r="OH51" s="17">
        <v>1.121</v>
      </c>
      <c r="OI51" s="17">
        <v>0.97899999999999998</v>
      </c>
      <c r="OJ51" s="17">
        <v>0</v>
      </c>
      <c r="OK51" s="17">
        <v>0</v>
      </c>
      <c r="OL51" s="17">
        <v>0</v>
      </c>
      <c r="OM51" s="17">
        <v>0</v>
      </c>
      <c r="ON51" s="17">
        <v>17.600000000000001</v>
      </c>
      <c r="OO51" s="17">
        <v>17.629770000000001</v>
      </c>
      <c r="OP51" s="17">
        <v>17.629770000000001</v>
      </c>
      <c r="OQ51" s="17">
        <v>-2.9770000000000001E-2</v>
      </c>
      <c r="OR51" s="17">
        <v>0</v>
      </c>
      <c r="OS51" s="17">
        <v>0</v>
      </c>
      <c r="OT51" s="17">
        <v>9.9830000000000005</v>
      </c>
      <c r="OU51" s="17">
        <v>-9.9830000000000005</v>
      </c>
      <c r="OV51" s="17">
        <v>0</v>
      </c>
      <c r="OW51" s="17">
        <v>0</v>
      </c>
      <c r="OX51" s="17">
        <v>1.46</v>
      </c>
      <c r="OY51" s="17">
        <v>-1.46</v>
      </c>
      <c r="OZ51" s="17"/>
      <c r="PA51" s="17">
        <v>2</v>
      </c>
      <c r="PB51" s="17">
        <v>2</v>
      </c>
      <c r="PC51" s="17">
        <v>-2</v>
      </c>
      <c r="PD51" s="17">
        <v>3.6</v>
      </c>
      <c r="PE51" s="17">
        <v>3.6</v>
      </c>
      <c r="PF51" s="17">
        <v>3.6</v>
      </c>
      <c r="PG51" s="17">
        <v>0</v>
      </c>
      <c r="PH51" s="17">
        <v>2.5</v>
      </c>
      <c r="PI51" s="17">
        <v>3.4</v>
      </c>
      <c r="PJ51" s="17">
        <v>3.4</v>
      </c>
      <c r="PK51" s="17">
        <v>-0.9</v>
      </c>
      <c r="PL51" s="17">
        <v>20.2</v>
      </c>
      <c r="PM51" s="17">
        <v>19.588640000000002</v>
      </c>
      <c r="PN51" s="17">
        <v>19.588640000000002</v>
      </c>
      <c r="PO51" s="17">
        <v>0.61136000000000001</v>
      </c>
      <c r="PP51" s="17">
        <v>13</v>
      </c>
      <c r="PQ51" s="17">
        <v>19.588640000000002</v>
      </c>
      <c r="PR51" s="17">
        <v>19.588640000000002</v>
      </c>
      <c r="PS51" s="17">
        <v>-6.5886399999999998</v>
      </c>
      <c r="PT51" s="17">
        <v>3.1</v>
      </c>
      <c r="PU51" s="17">
        <v>4</v>
      </c>
      <c r="PV51" s="17">
        <v>4</v>
      </c>
      <c r="PW51" s="17">
        <v>-0.9</v>
      </c>
      <c r="PX51" s="17">
        <v>3.6</v>
      </c>
      <c r="PY51" s="17">
        <v>3.4</v>
      </c>
      <c r="PZ51" s="17">
        <v>3.4</v>
      </c>
      <c r="QA51" s="17">
        <v>0.2</v>
      </c>
      <c r="QB51" s="17">
        <v>18.600000000000001</v>
      </c>
      <c r="QC51" s="17"/>
      <c r="QD51" s="17"/>
      <c r="QE51" s="17">
        <v>18.600000000000001</v>
      </c>
      <c r="QF51" s="17">
        <v>0</v>
      </c>
      <c r="QG51" s="17">
        <v>0</v>
      </c>
      <c r="QH51" s="17">
        <v>0</v>
      </c>
      <c r="QI51" s="17">
        <v>0</v>
      </c>
      <c r="QJ51" s="17">
        <v>0</v>
      </c>
      <c r="QK51" s="17">
        <v>0</v>
      </c>
      <c r="QL51" s="17">
        <v>0</v>
      </c>
      <c r="QM51" s="17">
        <v>0</v>
      </c>
      <c r="QN51" s="17">
        <v>23.3</v>
      </c>
      <c r="QO51" s="17">
        <v>24.3</v>
      </c>
      <c r="QP51" s="17">
        <v>24.05</v>
      </c>
      <c r="QQ51" s="17">
        <v>-0.75</v>
      </c>
      <c r="QR51" s="17">
        <v>78</v>
      </c>
      <c r="QS51" s="17">
        <v>75.260000000000005</v>
      </c>
      <c r="QT51" s="17">
        <v>75.260000000000005</v>
      </c>
      <c r="QU51" s="17">
        <v>2.74</v>
      </c>
      <c r="QV51" s="17">
        <v>4.8</v>
      </c>
      <c r="QW51" s="17">
        <v>4.2</v>
      </c>
      <c r="QX51" s="17">
        <v>4.2</v>
      </c>
      <c r="QY51" s="17">
        <v>0.6</v>
      </c>
      <c r="QZ51" s="17">
        <v>2.4</v>
      </c>
      <c r="RA51" s="17">
        <v>2.4</v>
      </c>
      <c r="RB51" s="17">
        <v>2.4</v>
      </c>
      <c r="RC51" s="17">
        <v>0</v>
      </c>
      <c r="RD51" s="17"/>
      <c r="RE51" s="17"/>
      <c r="RF51" s="17"/>
      <c r="RG51" s="17">
        <v>0</v>
      </c>
      <c r="RH51" s="17">
        <v>3</v>
      </c>
      <c r="RI51" s="17">
        <v>2.8</v>
      </c>
      <c r="RJ51" s="17">
        <v>2.8</v>
      </c>
      <c r="RK51" s="17">
        <v>0.2</v>
      </c>
      <c r="RL51" s="17">
        <v>0</v>
      </c>
      <c r="RM51" s="17">
        <v>0</v>
      </c>
      <c r="RN51" s="17">
        <v>0</v>
      </c>
      <c r="RO51" s="17">
        <v>0</v>
      </c>
      <c r="RP51" s="17">
        <v>3.6</v>
      </c>
      <c r="RQ51" s="17">
        <v>3.5489999999999999</v>
      </c>
      <c r="RR51" s="17">
        <v>3.5489999999999999</v>
      </c>
      <c r="RS51" s="17">
        <v>5.0999999999999997E-2</v>
      </c>
      <c r="RT51" s="17">
        <v>20.399999999999999</v>
      </c>
      <c r="RU51" s="17">
        <v>19.57413</v>
      </c>
      <c r="RV51" s="17">
        <v>6.3977399999999998</v>
      </c>
      <c r="RW51" s="17">
        <v>14.00226</v>
      </c>
      <c r="RX51" s="17">
        <v>2</v>
      </c>
      <c r="RY51" s="17">
        <v>2</v>
      </c>
      <c r="RZ51" s="17">
        <v>2</v>
      </c>
      <c r="SA51" s="17">
        <v>0</v>
      </c>
      <c r="SB51" s="17">
        <v>0.6</v>
      </c>
      <c r="SC51" s="17">
        <v>0.7</v>
      </c>
      <c r="SD51" s="17">
        <v>0.7</v>
      </c>
      <c r="SE51" s="17">
        <v>-0.1</v>
      </c>
      <c r="SF51" s="17">
        <v>10</v>
      </c>
      <c r="SG51" s="17">
        <v>10.38198</v>
      </c>
      <c r="SH51" s="17">
        <v>10.38198</v>
      </c>
      <c r="SI51" s="17">
        <v>-0.38197999999999999</v>
      </c>
      <c r="SJ51" s="17">
        <v>9.5</v>
      </c>
      <c r="SK51" s="17">
        <v>8.9</v>
      </c>
      <c r="SL51" s="17">
        <v>8.9</v>
      </c>
      <c r="SM51" s="17">
        <v>0.6</v>
      </c>
      <c r="SN51" s="17">
        <v>19</v>
      </c>
      <c r="SO51" s="17">
        <v>19.588640000000002</v>
      </c>
      <c r="SP51" s="17">
        <v>19.588640000000002</v>
      </c>
      <c r="SQ51" s="17">
        <v>-0.58864000000000005</v>
      </c>
      <c r="SR51" s="17"/>
      <c r="SS51" s="17">
        <v>19.588640000000002</v>
      </c>
      <c r="ST51" s="17">
        <v>19.588640000000002</v>
      </c>
      <c r="SU51" s="17">
        <v>-19.588640000000002</v>
      </c>
      <c r="SV51" s="17">
        <v>20</v>
      </c>
      <c r="SW51" s="17">
        <v>19.09892</v>
      </c>
      <c r="SX51" s="17">
        <v>19.09892</v>
      </c>
      <c r="SY51" s="17">
        <v>0.90107999999999999</v>
      </c>
      <c r="SZ51" s="17">
        <v>15.1</v>
      </c>
      <c r="TA51" s="17">
        <v>11.6</v>
      </c>
      <c r="TB51" s="17">
        <v>10.09</v>
      </c>
      <c r="TC51" s="17">
        <v>5.01</v>
      </c>
      <c r="TD51" s="17">
        <v>71.8</v>
      </c>
      <c r="TE51" s="17">
        <v>35.299999999999997</v>
      </c>
      <c r="TF51" s="17">
        <v>37.82</v>
      </c>
      <c r="TG51" s="17">
        <v>33.979999999999997</v>
      </c>
      <c r="TH51" s="17">
        <v>0</v>
      </c>
      <c r="TI51" s="17">
        <v>0</v>
      </c>
      <c r="TJ51" s="17">
        <v>0</v>
      </c>
      <c r="TK51" s="17">
        <v>0</v>
      </c>
      <c r="TL51" s="17">
        <v>93.9</v>
      </c>
      <c r="TM51" s="17">
        <v>67.599999999999994</v>
      </c>
      <c r="TN51" s="17">
        <v>63.76</v>
      </c>
      <c r="TO51" s="17">
        <v>30.14</v>
      </c>
      <c r="TP51" s="17">
        <v>89.7</v>
      </c>
      <c r="TQ51" s="17">
        <v>75.7</v>
      </c>
      <c r="TR51" s="17">
        <v>74</v>
      </c>
      <c r="TS51" s="17">
        <v>15.7</v>
      </c>
      <c r="TT51" s="17">
        <v>6.9</v>
      </c>
      <c r="TU51" s="17">
        <v>8.89</v>
      </c>
      <c r="TV51" s="17">
        <v>8.89</v>
      </c>
      <c r="TW51" s="17">
        <v>-1.99</v>
      </c>
      <c r="TX51" s="17">
        <v>10.4</v>
      </c>
      <c r="TY51" s="17">
        <v>6.49</v>
      </c>
      <c r="TZ51" s="17">
        <v>6.49</v>
      </c>
      <c r="UA51" s="17">
        <v>3.91</v>
      </c>
      <c r="UB51" s="17">
        <v>20.9</v>
      </c>
      <c r="UC51" s="17">
        <v>20.568069999999999</v>
      </c>
      <c r="UD51" s="17">
        <v>20.568069999999999</v>
      </c>
      <c r="UE51" s="17">
        <v>0.33193</v>
      </c>
      <c r="UF51" s="17">
        <v>8.4</v>
      </c>
      <c r="UG51" s="17">
        <v>8</v>
      </c>
      <c r="UH51" s="17">
        <v>8</v>
      </c>
      <c r="UI51" s="17">
        <v>0.4</v>
      </c>
      <c r="UJ51" s="17">
        <v>5</v>
      </c>
      <c r="UK51" s="17">
        <v>7.4</v>
      </c>
      <c r="UL51" s="17">
        <v>7.4</v>
      </c>
      <c r="UM51" s="17">
        <v>-2.4</v>
      </c>
      <c r="UN51" s="17">
        <v>20.399999999999999</v>
      </c>
      <c r="UO51" s="17">
        <v>10</v>
      </c>
      <c r="UP51" s="17">
        <v>10</v>
      </c>
      <c r="UQ51" s="17">
        <v>10.4</v>
      </c>
      <c r="UR51" s="17">
        <v>20.399999999999999</v>
      </c>
      <c r="US51" s="17">
        <v>10</v>
      </c>
      <c r="UT51" s="17">
        <v>10</v>
      </c>
      <c r="UU51" s="17">
        <v>10.4</v>
      </c>
      <c r="UV51" s="17">
        <v>20</v>
      </c>
      <c r="UW51" s="17">
        <v>10</v>
      </c>
      <c r="UX51" s="17">
        <v>10</v>
      </c>
      <c r="UY51" s="17">
        <v>10</v>
      </c>
      <c r="UZ51" s="17">
        <v>2.2999999999999998</v>
      </c>
      <c r="VA51" s="17">
        <v>1.2</v>
      </c>
      <c r="VB51" s="17">
        <v>1.204</v>
      </c>
      <c r="VC51" s="17">
        <v>1.0960000000000001</v>
      </c>
      <c r="VD51" s="17">
        <v>0</v>
      </c>
      <c r="VE51" s="17">
        <v>0</v>
      </c>
      <c r="VF51" s="17">
        <v>0</v>
      </c>
      <c r="VG51" s="17">
        <v>0</v>
      </c>
      <c r="VH51" s="17">
        <v>0</v>
      </c>
      <c r="VI51" s="17">
        <v>0</v>
      </c>
      <c r="VJ51" s="17">
        <v>0</v>
      </c>
      <c r="VK51" s="17">
        <v>0</v>
      </c>
      <c r="VL51" s="17">
        <v>0.6</v>
      </c>
      <c r="VM51" s="17">
        <v>0.6</v>
      </c>
      <c r="VN51" s="17">
        <v>0.6</v>
      </c>
      <c r="VO51" s="17">
        <v>0</v>
      </c>
      <c r="VP51" s="17">
        <v>101.8</v>
      </c>
      <c r="VQ51" s="17">
        <v>93.1</v>
      </c>
      <c r="VR51" s="17">
        <v>90.78</v>
      </c>
      <c r="VS51" s="17">
        <v>11.02</v>
      </c>
      <c r="VT51" s="17">
        <v>61.6</v>
      </c>
      <c r="VU51" s="17">
        <v>31.315619999999999</v>
      </c>
      <c r="VV51" s="17"/>
      <c r="VW51" s="17">
        <v>61.6</v>
      </c>
      <c r="VX51" s="17">
        <v>0</v>
      </c>
      <c r="VY51" s="17">
        <v>0</v>
      </c>
      <c r="VZ51" s="17">
        <v>0</v>
      </c>
      <c r="WA51" s="17">
        <v>0</v>
      </c>
      <c r="WB51" s="17">
        <v>0</v>
      </c>
      <c r="WC51" s="17">
        <v>0</v>
      </c>
      <c r="WD51" s="17">
        <v>0</v>
      </c>
      <c r="WE51" s="17">
        <v>0</v>
      </c>
      <c r="WF51" s="17">
        <v>1.3</v>
      </c>
      <c r="WG51" s="17"/>
      <c r="WH51" s="17"/>
      <c r="WI51" s="17">
        <v>1.3</v>
      </c>
      <c r="WJ51" s="17">
        <v>20</v>
      </c>
      <c r="WK51" s="17">
        <v>19.09892</v>
      </c>
      <c r="WL51" s="17">
        <v>19.09892</v>
      </c>
      <c r="WM51" s="17">
        <v>0.90107999999999999</v>
      </c>
      <c r="WN51" s="17">
        <v>9.6999999999999993</v>
      </c>
      <c r="WO51" s="17">
        <v>12.9</v>
      </c>
      <c r="WP51" s="17">
        <v>12.9</v>
      </c>
      <c r="WQ51" s="17">
        <v>-3.2</v>
      </c>
      <c r="WR51" s="17">
        <v>44.2</v>
      </c>
      <c r="WS51" s="17">
        <v>77</v>
      </c>
      <c r="WT51" s="17">
        <v>74</v>
      </c>
      <c r="WU51" s="17">
        <v>-29.8</v>
      </c>
      <c r="WV51" s="17">
        <v>34.9</v>
      </c>
      <c r="WW51" s="17"/>
      <c r="WX51" s="17"/>
      <c r="WY51" s="17">
        <v>34.9</v>
      </c>
      <c r="WZ51" s="17">
        <v>29.5</v>
      </c>
      <c r="XA51" s="17">
        <v>29.184000000000001</v>
      </c>
      <c r="XB51" s="17">
        <v>29.184000000000001</v>
      </c>
      <c r="XC51" s="17">
        <v>0.316</v>
      </c>
      <c r="XD51" s="17">
        <v>3.3</v>
      </c>
      <c r="XE51" s="17">
        <v>2.8159999999999998</v>
      </c>
      <c r="XF51" s="17">
        <v>2.8159999999999998</v>
      </c>
      <c r="XG51" s="17">
        <v>0.48399999999999999</v>
      </c>
      <c r="XH51" s="17">
        <v>14</v>
      </c>
      <c r="XI51" s="17">
        <v>14</v>
      </c>
      <c r="XJ51" s="17">
        <v>14</v>
      </c>
      <c r="XK51" s="17">
        <v>0</v>
      </c>
      <c r="XL51" s="17">
        <v>17.5</v>
      </c>
      <c r="XM51" s="17">
        <v>17</v>
      </c>
      <c r="XN51" s="17">
        <v>17</v>
      </c>
      <c r="XO51" s="17">
        <v>0.5</v>
      </c>
      <c r="XP51" s="17">
        <v>8.8000000000000007</v>
      </c>
      <c r="XQ51" s="17">
        <v>7.5</v>
      </c>
      <c r="XR51" s="17">
        <v>7.5</v>
      </c>
      <c r="XS51" s="17">
        <v>1.3</v>
      </c>
    </row>
    <row r="52" spans="1:643" ht="24" customHeight="1">
      <c r="A52" s="1"/>
      <c r="B52" s="16" t="s">
        <v>63</v>
      </c>
      <c r="C52" s="16" t="s">
        <v>658</v>
      </c>
      <c r="D52" s="17">
        <v>1.1000000000000001</v>
      </c>
      <c r="E52" s="17">
        <v>0.93</v>
      </c>
      <c r="F52" s="17">
        <v>0.93</v>
      </c>
      <c r="G52" s="17">
        <v>0.17</v>
      </c>
      <c r="H52" s="17">
        <v>1.6</v>
      </c>
      <c r="I52" s="17">
        <v>1.65</v>
      </c>
      <c r="J52" s="17">
        <v>1.65</v>
      </c>
      <c r="K52" s="17">
        <v>-0.05</v>
      </c>
      <c r="L52" s="17">
        <v>602.20000000000005</v>
      </c>
      <c r="M52" s="17">
        <v>600.00711000000001</v>
      </c>
      <c r="N52" s="17">
        <v>600.00711000000001</v>
      </c>
      <c r="O52" s="17">
        <v>2.1928899999999998</v>
      </c>
      <c r="P52" s="17">
        <v>200.5</v>
      </c>
      <c r="Q52" s="17">
        <v>196.91358</v>
      </c>
      <c r="R52" s="17">
        <v>196.91358</v>
      </c>
      <c r="S52" s="17">
        <v>3.5864199999999999</v>
      </c>
      <c r="T52" s="17">
        <v>0</v>
      </c>
      <c r="U52" s="17"/>
      <c r="V52" s="17"/>
      <c r="W52" s="17">
        <v>0</v>
      </c>
      <c r="X52" s="17">
        <v>0</v>
      </c>
      <c r="Y52" s="17">
        <v>0</v>
      </c>
      <c r="Z52" s="17"/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236.9</v>
      </c>
      <c r="AG52" s="17">
        <v>246</v>
      </c>
      <c r="AH52" s="17">
        <v>246</v>
      </c>
      <c r="AI52" s="17">
        <v>-9.1</v>
      </c>
      <c r="AJ52" s="17"/>
      <c r="AK52" s="17"/>
      <c r="AL52" s="17">
        <v>86.306539999999998</v>
      </c>
      <c r="AM52" s="17">
        <v>-86.306539999999998</v>
      </c>
      <c r="AN52" s="17"/>
      <c r="AO52" s="17"/>
      <c r="AP52" s="17"/>
      <c r="AQ52" s="17">
        <v>0</v>
      </c>
      <c r="AR52" s="17">
        <v>108.2</v>
      </c>
      <c r="AS52" s="17">
        <v>154.44443999999999</v>
      </c>
      <c r="AT52" s="17">
        <v>173.11111</v>
      </c>
      <c r="AU52" s="17">
        <v>-64.911109999999994</v>
      </c>
      <c r="AV52" s="17">
        <v>108.1</v>
      </c>
      <c r="AW52" s="17">
        <v>154.44443999999999</v>
      </c>
      <c r="AX52" s="17">
        <v>173.11111</v>
      </c>
      <c r="AY52" s="17">
        <v>-65.011110000000002</v>
      </c>
      <c r="AZ52" s="17">
        <v>108.7</v>
      </c>
      <c r="BA52" s="17">
        <v>154.44443999999999</v>
      </c>
      <c r="BB52" s="17">
        <v>173.11111</v>
      </c>
      <c r="BC52" s="17">
        <v>-64.411109999999994</v>
      </c>
      <c r="BD52" s="17">
        <v>214.9</v>
      </c>
      <c r="BE52" s="17">
        <v>231.66667000000001</v>
      </c>
      <c r="BF52" s="17">
        <v>259.66667000000001</v>
      </c>
      <c r="BG52" s="17">
        <v>-44.766669999999998</v>
      </c>
      <c r="BH52" s="17"/>
      <c r="BI52" s="17"/>
      <c r="BJ52" s="17"/>
      <c r="BK52" s="17">
        <v>0</v>
      </c>
      <c r="BL52" s="17"/>
      <c r="BM52" s="17"/>
      <c r="BN52" s="17"/>
      <c r="BO52" s="17">
        <v>0</v>
      </c>
      <c r="BP52" s="17">
        <v>560.9</v>
      </c>
      <c r="BQ52" s="17">
        <v>570.52498000000003</v>
      </c>
      <c r="BR52" s="17">
        <v>570.52498000000003</v>
      </c>
      <c r="BS52" s="17">
        <v>-9.6249800000000008</v>
      </c>
      <c r="BT52" s="17">
        <v>10.3</v>
      </c>
      <c r="BU52" s="17">
        <v>10.212540000000001</v>
      </c>
      <c r="BV52" s="17">
        <v>10.212540000000001</v>
      </c>
      <c r="BW52" s="17">
        <v>8.7459999999999996E-2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/>
      <c r="CG52" s="17"/>
      <c r="CH52" s="17"/>
      <c r="CI52" s="17">
        <v>0</v>
      </c>
      <c r="CJ52" s="17"/>
      <c r="CK52" s="17"/>
      <c r="CL52" s="17"/>
      <c r="CM52" s="17">
        <v>0</v>
      </c>
      <c r="CN52" s="17">
        <v>169.9</v>
      </c>
      <c r="CO52" s="17">
        <v>165.3526</v>
      </c>
      <c r="CP52" s="17">
        <v>165.3526</v>
      </c>
      <c r="CQ52" s="17">
        <v>4.5473999999999997</v>
      </c>
      <c r="CR52" s="17">
        <v>7.4</v>
      </c>
      <c r="CS52" s="17">
        <v>4.2400599999999997</v>
      </c>
      <c r="CT52" s="17">
        <v>4.2400599999999997</v>
      </c>
      <c r="CU52" s="17">
        <v>3.1599400000000002</v>
      </c>
      <c r="CV52" s="17"/>
      <c r="CW52" s="17"/>
      <c r="CX52" s="17"/>
      <c r="CY52" s="17">
        <v>0</v>
      </c>
      <c r="CZ52" s="17">
        <v>6.8</v>
      </c>
      <c r="DA52" s="17">
        <v>6.8787000000000003</v>
      </c>
      <c r="DB52" s="17">
        <v>6.8787000000000003</v>
      </c>
      <c r="DC52" s="17">
        <v>-7.8700000000000006E-2</v>
      </c>
      <c r="DD52" s="17">
        <v>10.199999999999999</v>
      </c>
      <c r="DE52" s="17">
        <v>10.038970000000001</v>
      </c>
      <c r="DF52" s="17">
        <v>10.038970000000001</v>
      </c>
      <c r="DG52" s="17">
        <v>0.16103000000000001</v>
      </c>
      <c r="DH52" s="17">
        <v>130.4</v>
      </c>
      <c r="DI52" s="17">
        <v>143.56023999999999</v>
      </c>
      <c r="DJ52" s="17">
        <v>143.56023999999999</v>
      </c>
      <c r="DK52" s="17">
        <v>-13.16024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/>
      <c r="DY52" s="17"/>
      <c r="DZ52" s="17"/>
      <c r="EA52" s="17">
        <v>0</v>
      </c>
      <c r="EB52" s="17">
        <v>110.9</v>
      </c>
      <c r="EC52" s="17">
        <v>113.3477</v>
      </c>
      <c r="ED52" s="17">
        <v>113.3477</v>
      </c>
      <c r="EE52" s="17">
        <v>-2.4477000000000002</v>
      </c>
      <c r="EF52" s="17">
        <v>222.5</v>
      </c>
      <c r="EG52" s="17">
        <v>222.42425</v>
      </c>
      <c r="EH52" s="17">
        <v>222.42425</v>
      </c>
      <c r="EI52" s="17">
        <v>7.5749999999999998E-2</v>
      </c>
      <c r="EJ52" s="17"/>
      <c r="EK52" s="17"/>
      <c r="EL52" s="17"/>
      <c r="EM52" s="17">
        <v>0</v>
      </c>
      <c r="EN52" s="17"/>
      <c r="EO52" s="17"/>
      <c r="EP52" s="17"/>
      <c r="EQ52" s="17">
        <v>0</v>
      </c>
      <c r="ER52" s="17"/>
      <c r="ES52" s="17"/>
      <c r="ET52" s="17"/>
      <c r="EU52" s="17">
        <v>0</v>
      </c>
      <c r="EV52" s="17">
        <v>6.5</v>
      </c>
      <c r="EW52" s="17">
        <v>6.39</v>
      </c>
      <c r="EX52" s="17">
        <v>6.39</v>
      </c>
      <c r="EY52" s="17">
        <v>0.11</v>
      </c>
      <c r="EZ52" s="17">
        <v>461.9</v>
      </c>
      <c r="FA52" s="17">
        <v>460.67581000000001</v>
      </c>
      <c r="FB52" s="17">
        <v>460.67581000000001</v>
      </c>
      <c r="FC52" s="17">
        <v>1.2241899999999999</v>
      </c>
      <c r="FD52" s="17">
        <v>60.2</v>
      </c>
      <c r="FE52" s="17">
        <v>43.091900000000003</v>
      </c>
      <c r="FF52" s="17">
        <v>53.998730000000002</v>
      </c>
      <c r="FG52" s="17">
        <v>6.2012700000000001</v>
      </c>
      <c r="FH52" s="17">
        <v>150.69999999999999</v>
      </c>
      <c r="FI52" s="17">
        <v>149.20862</v>
      </c>
      <c r="FJ52" s="17">
        <v>149.20862</v>
      </c>
      <c r="FK52" s="17">
        <v>1.4913799999999999</v>
      </c>
      <c r="FL52" s="17">
        <v>30.7</v>
      </c>
      <c r="FM52" s="17">
        <v>22.53171</v>
      </c>
      <c r="FN52" s="17"/>
      <c r="FO52" s="17">
        <v>30.7</v>
      </c>
      <c r="FP52" s="17">
        <v>18.100000000000001</v>
      </c>
      <c r="FQ52" s="17">
        <v>19.361409999999999</v>
      </c>
      <c r="FR52" s="17">
        <v>19.361409999999999</v>
      </c>
      <c r="FS52" s="17">
        <v>-1.2614099999999999</v>
      </c>
      <c r="FT52" s="17">
        <v>13.2</v>
      </c>
      <c r="FU52" s="17"/>
      <c r="FV52" s="17">
        <v>19.09892</v>
      </c>
      <c r="FW52" s="17">
        <v>-5.8989200000000004</v>
      </c>
      <c r="FX52" s="17">
        <v>89.7</v>
      </c>
      <c r="FY52" s="17">
        <v>88.000979999999998</v>
      </c>
      <c r="FZ52" s="17">
        <v>88.000979999999998</v>
      </c>
      <c r="GA52" s="17">
        <v>1.69902</v>
      </c>
      <c r="GB52" s="17">
        <v>121.41312000000001</v>
      </c>
      <c r="GC52" s="17">
        <v>0</v>
      </c>
      <c r="GD52" s="17">
        <v>0</v>
      </c>
      <c r="GE52" s="17">
        <v>121.41312000000001</v>
      </c>
      <c r="GF52" s="17">
        <v>0</v>
      </c>
      <c r="GG52" s="17">
        <v>0</v>
      </c>
      <c r="GH52" s="17">
        <v>0</v>
      </c>
      <c r="GI52" s="17">
        <v>0</v>
      </c>
      <c r="GJ52" s="17">
        <v>73.453270000000003</v>
      </c>
      <c r="GK52" s="17"/>
      <c r="GL52" s="17"/>
      <c r="GM52" s="17">
        <v>73.453270000000003</v>
      </c>
      <c r="GN52" s="17">
        <v>108.9</v>
      </c>
      <c r="GO52" s="17">
        <v>111.3477</v>
      </c>
      <c r="GP52" s="17">
        <v>111.3477</v>
      </c>
      <c r="GQ52" s="17">
        <v>-2.4477000000000002</v>
      </c>
      <c r="GR52" s="17">
        <v>7.4</v>
      </c>
      <c r="GS52" s="17">
        <v>3.0056699999999998</v>
      </c>
      <c r="GT52" s="17">
        <v>6.0084900000000001</v>
      </c>
      <c r="GU52" s="17">
        <v>1.39151</v>
      </c>
      <c r="GV52" s="17">
        <v>2.9</v>
      </c>
      <c r="GW52" s="17"/>
      <c r="GX52" s="17">
        <v>5.02773</v>
      </c>
      <c r="GY52" s="17">
        <v>-2.1277300000000001</v>
      </c>
      <c r="GZ52" s="17">
        <v>33.9</v>
      </c>
      <c r="HA52" s="17">
        <v>36.537669999999999</v>
      </c>
      <c r="HB52" s="17">
        <v>36.537669999999999</v>
      </c>
      <c r="HC52" s="17">
        <v>-2.63767</v>
      </c>
      <c r="HD52" s="17">
        <v>45.4</v>
      </c>
      <c r="HE52" s="17">
        <v>44.44858</v>
      </c>
      <c r="HF52" s="17">
        <v>44.44858</v>
      </c>
      <c r="HG52" s="17">
        <v>0.95142000000000004</v>
      </c>
      <c r="HH52" s="17">
        <v>1.9</v>
      </c>
      <c r="HI52" s="17">
        <v>1.7435700000000001</v>
      </c>
      <c r="HJ52" s="17">
        <v>1.7435700000000001</v>
      </c>
      <c r="HK52" s="17">
        <v>0.15643000000000001</v>
      </c>
      <c r="HL52" s="17">
        <v>2.2000000000000002</v>
      </c>
      <c r="HM52" s="17">
        <v>3.9771899999999998</v>
      </c>
      <c r="HN52" s="17">
        <v>3.9771899999999998</v>
      </c>
      <c r="HO52" s="17">
        <v>-1.77719</v>
      </c>
      <c r="HP52" s="17">
        <v>12.2</v>
      </c>
      <c r="HQ52" s="17">
        <v>15.00379</v>
      </c>
      <c r="HR52" s="17">
        <v>15.00379</v>
      </c>
      <c r="HS52" s="17">
        <v>-2.8037899999999998</v>
      </c>
      <c r="HT52" s="17">
        <v>134.9</v>
      </c>
      <c r="HU52" s="17">
        <v>175.92723000000001</v>
      </c>
      <c r="HV52" s="17">
        <v>175.92723000000001</v>
      </c>
      <c r="HW52" s="17">
        <v>-41.027230000000003</v>
      </c>
      <c r="HX52" s="17">
        <v>82.1</v>
      </c>
      <c r="HY52" s="17">
        <v>93.455470000000005</v>
      </c>
      <c r="HZ52" s="17">
        <v>96.29383</v>
      </c>
      <c r="IA52" s="17">
        <v>-14.19383</v>
      </c>
      <c r="IB52" s="17">
        <v>60.3</v>
      </c>
      <c r="IC52" s="17">
        <v>89.707170000000005</v>
      </c>
      <c r="ID52" s="17">
        <v>89.707170000000005</v>
      </c>
      <c r="IE52" s="17">
        <v>-29.407170000000001</v>
      </c>
      <c r="IF52" s="17"/>
      <c r="IG52" s="17"/>
      <c r="IH52" s="17"/>
      <c r="II52" s="17">
        <v>0</v>
      </c>
      <c r="IJ52" s="17"/>
      <c r="IK52" s="17"/>
      <c r="IL52" s="17">
        <v>0</v>
      </c>
      <c r="IM52" s="17">
        <v>0</v>
      </c>
      <c r="IN52" s="17"/>
      <c r="IO52" s="17"/>
      <c r="IP52" s="17"/>
      <c r="IQ52" s="17">
        <v>0</v>
      </c>
      <c r="IR52" s="17"/>
      <c r="IS52" s="17"/>
      <c r="IT52" s="17"/>
      <c r="IU52" s="17">
        <v>0</v>
      </c>
      <c r="IV52" s="17"/>
      <c r="IW52" s="17"/>
      <c r="IX52" s="17"/>
      <c r="IY52" s="17">
        <v>0</v>
      </c>
      <c r="IZ52" s="17">
        <v>130.4</v>
      </c>
      <c r="JA52" s="17">
        <v>115.80476</v>
      </c>
      <c r="JB52" s="17">
        <v>133.87922</v>
      </c>
      <c r="JC52" s="17">
        <v>-3.4792200000000002</v>
      </c>
      <c r="JD52" s="17">
        <v>175.2</v>
      </c>
      <c r="JE52" s="17">
        <v>177.60282000000001</v>
      </c>
      <c r="JF52" s="17">
        <v>177.60282000000001</v>
      </c>
      <c r="JG52" s="17">
        <v>-2.4028200000000002</v>
      </c>
      <c r="JH52" s="17">
        <v>167.3</v>
      </c>
      <c r="JI52" s="17">
        <v>177.60282000000001</v>
      </c>
      <c r="JJ52" s="17">
        <v>177.60282000000001</v>
      </c>
      <c r="JK52" s="17">
        <v>-10.302820000000001</v>
      </c>
      <c r="JL52" s="17">
        <v>187.7</v>
      </c>
      <c r="JM52" s="17">
        <v>177.60282000000001</v>
      </c>
      <c r="JN52" s="17">
        <v>177.60282000000001</v>
      </c>
      <c r="JO52" s="17">
        <v>10.09718</v>
      </c>
      <c r="JP52" s="17">
        <v>260.60000000000002</v>
      </c>
      <c r="JQ52" s="17">
        <v>266.40422999999998</v>
      </c>
      <c r="JR52" s="17">
        <v>266.40422999999998</v>
      </c>
      <c r="JS52" s="17">
        <v>-5.8042299999999996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112.4</v>
      </c>
      <c r="KO52" s="17">
        <v>115.35749</v>
      </c>
      <c r="KP52" s="17">
        <v>16.343209999999999</v>
      </c>
      <c r="KQ52" s="17">
        <v>96.056790000000007</v>
      </c>
      <c r="KR52" s="17">
        <v>0</v>
      </c>
      <c r="KS52" s="17"/>
      <c r="KT52" s="17">
        <v>0</v>
      </c>
      <c r="KU52" s="17">
        <v>0</v>
      </c>
      <c r="KV52" s="17"/>
      <c r="KW52" s="17"/>
      <c r="KX52" s="17"/>
      <c r="KY52" s="17">
        <v>0</v>
      </c>
      <c r="KZ52" s="17">
        <v>132.5</v>
      </c>
      <c r="LA52" s="17">
        <v>272.18412999999998</v>
      </c>
      <c r="LB52" s="17">
        <v>183.17728</v>
      </c>
      <c r="LC52" s="17">
        <v>-50.677280000000003</v>
      </c>
      <c r="LD52" s="17">
        <v>97</v>
      </c>
      <c r="LE52" s="17">
        <v>112.93577999999999</v>
      </c>
      <c r="LF52" s="17">
        <v>134.20367999999999</v>
      </c>
      <c r="LG52" s="17">
        <v>-37.203679999999999</v>
      </c>
      <c r="LH52" s="17">
        <v>64.099999999999994</v>
      </c>
      <c r="LI52" s="17">
        <v>67.725759999999994</v>
      </c>
      <c r="LJ52" s="17">
        <v>67.725759999999994</v>
      </c>
      <c r="LK52" s="17">
        <v>-3.6257600000000001</v>
      </c>
      <c r="LL52" s="17">
        <v>71.400000000000006</v>
      </c>
      <c r="LM52" s="17">
        <v>78.567999999999998</v>
      </c>
      <c r="LN52" s="17">
        <v>78.567999999999998</v>
      </c>
      <c r="LO52" s="17">
        <v>-7.1680000000000001</v>
      </c>
      <c r="LP52" s="17">
        <v>30.2</v>
      </c>
      <c r="LQ52" s="17">
        <v>30.215479999999999</v>
      </c>
      <c r="LR52" s="17">
        <v>30.215479999999999</v>
      </c>
      <c r="LS52" s="17">
        <v>-1.5480000000000001E-2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/>
      <c r="MC52" s="17"/>
      <c r="MD52" s="17"/>
      <c r="ME52" s="17">
        <v>0</v>
      </c>
      <c r="MF52" s="17">
        <v>143.9</v>
      </c>
      <c r="MG52" s="17">
        <v>149.77393000000001</v>
      </c>
      <c r="MH52" s="17">
        <v>149.77393000000001</v>
      </c>
      <c r="MI52" s="17">
        <v>-5.8739299999999997</v>
      </c>
      <c r="MJ52" s="17">
        <v>143.1</v>
      </c>
      <c r="MK52" s="17">
        <v>149.77393000000001</v>
      </c>
      <c r="ML52" s="17">
        <v>149.77393000000001</v>
      </c>
      <c r="MM52" s="17">
        <v>-6.6739300000000004</v>
      </c>
      <c r="MN52" s="17">
        <v>146.5</v>
      </c>
      <c r="MO52" s="17">
        <v>149.77393000000001</v>
      </c>
      <c r="MP52" s="17">
        <v>149.77393000000001</v>
      </c>
      <c r="MQ52" s="17">
        <v>-3.27393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/>
      <c r="NI52" s="17"/>
      <c r="NJ52" s="17"/>
      <c r="NK52" s="17">
        <v>0</v>
      </c>
      <c r="NL52" s="17"/>
      <c r="NM52" s="17"/>
      <c r="NN52" s="17"/>
      <c r="NO52" s="17">
        <v>0</v>
      </c>
      <c r="NP52" s="17"/>
      <c r="NQ52" s="17"/>
      <c r="NR52" s="17"/>
      <c r="NS52" s="17">
        <v>0</v>
      </c>
      <c r="NT52" s="17">
        <v>0</v>
      </c>
      <c r="NU52" s="17">
        <v>0</v>
      </c>
      <c r="NV52" s="17">
        <v>0</v>
      </c>
      <c r="NW52" s="17">
        <v>0</v>
      </c>
      <c r="NX52" s="17">
        <v>84.8</v>
      </c>
      <c r="NY52" s="17">
        <v>100.3</v>
      </c>
      <c r="NZ52" s="17">
        <v>100.22</v>
      </c>
      <c r="OA52" s="17">
        <v>-15.42</v>
      </c>
      <c r="OB52" s="17">
        <v>0</v>
      </c>
      <c r="OC52" s="17">
        <v>0</v>
      </c>
      <c r="OD52" s="17">
        <v>0</v>
      </c>
      <c r="OE52" s="17">
        <v>0</v>
      </c>
      <c r="OF52" s="17">
        <v>1.6</v>
      </c>
      <c r="OG52" s="17">
        <v>1.5</v>
      </c>
      <c r="OH52" s="17">
        <v>0.997</v>
      </c>
      <c r="OI52" s="17">
        <v>0.60299999999999998</v>
      </c>
      <c r="OJ52" s="17">
        <v>0</v>
      </c>
      <c r="OK52" s="17">
        <v>0</v>
      </c>
      <c r="OL52" s="17">
        <v>0</v>
      </c>
      <c r="OM52" s="17">
        <v>0</v>
      </c>
      <c r="ON52" s="17">
        <v>18.100000000000001</v>
      </c>
      <c r="OO52" s="17">
        <v>17.629770000000001</v>
      </c>
      <c r="OP52" s="17">
        <v>17.629770000000001</v>
      </c>
      <c r="OQ52" s="17">
        <v>0.47022999999999998</v>
      </c>
      <c r="OR52" s="17">
        <v>0</v>
      </c>
      <c r="OS52" s="17">
        <v>0</v>
      </c>
      <c r="OT52" s="17">
        <v>9.9830000000000005</v>
      </c>
      <c r="OU52" s="17">
        <v>-9.9830000000000005</v>
      </c>
      <c r="OV52" s="17">
        <v>0</v>
      </c>
      <c r="OW52" s="17">
        <v>0</v>
      </c>
      <c r="OX52" s="17">
        <v>1.46</v>
      </c>
      <c r="OY52" s="17">
        <v>-1.46</v>
      </c>
      <c r="OZ52" s="17"/>
      <c r="PA52" s="17">
        <v>2</v>
      </c>
      <c r="PB52" s="17">
        <v>2</v>
      </c>
      <c r="PC52" s="17">
        <v>-2</v>
      </c>
      <c r="PD52" s="17">
        <v>3.6</v>
      </c>
      <c r="PE52" s="17">
        <v>3.6</v>
      </c>
      <c r="PF52" s="17">
        <v>3.6</v>
      </c>
      <c r="PG52" s="17">
        <v>0</v>
      </c>
      <c r="PH52" s="17">
        <v>2.5</v>
      </c>
      <c r="PI52" s="17">
        <v>3.4</v>
      </c>
      <c r="PJ52" s="17">
        <v>3.4</v>
      </c>
      <c r="PK52" s="17">
        <v>-0.9</v>
      </c>
      <c r="PL52" s="17">
        <v>20.100000000000001</v>
      </c>
      <c r="PM52" s="17">
        <v>19.588640000000002</v>
      </c>
      <c r="PN52" s="17">
        <v>19.588640000000002</v>
      </c>
      <c r="PO52" s="17">
        <v>0.51136000000000004</v>
      </c>
      <c r="PP52" s="17">
        <v>13</v>
      </c>
      <c r="PQ52" s="17">
        <v>19.588640000000002</v>
      </c>
      <c r="PR52" s="17">
        <v>19.588640000000002</v>
      </c>
      <c r="PS52" s="17">
        <v>-6.5886399999999998</v>
      </c>
      <c r="PT52" s="17">
        <v>3.1</v>
      </c>
      <c r="PU52" s="17">
        <v>4</v>
      </c>
      <c r="PV52" s="17">
        <v>4</v>
      </c>
      <c r="PW52" s="17">
        <v>-0.9</v>
      </c>
      <c r="PX52" s="17">
        <v>3.6</v>
      </c>
      <c r="PY52" s="17">
        <v>3.4</v>
      </c>
      <c r="PZ52" s="17">
        <v>3.4</v>
      </c>
      <c r="QA52" s="17">
        <v>0.2</v>
      </c>
      <c r="QB52" s="17">
        <v>18.600000000000001</v>
      </c>
      <c r="QC52" s="17"/>
      <c r="QD52" s="17"/>
      <c r="QE52" s="17">
        <v>18.600000000000001</v>
      </c>
      <c r="QF52" s="17">
        <v>0</v>
      </c>
      <c r="QG52" s="17">
        <v>0</v>
      </c>
      <c r="QH52" s="17">
        <v>0</v>
      </c>
      <c r="QI52" s="17">
        <v>0</v>
      </c>
      <c r="QJ52" s="17">
        <v>0</v>
      </c>
      <c r="QK52" s="17">
        <v>0</v>
      </c>
      <c r="QL52" s="17">
        <v>0</v>
      </c>
      <c r="QM52" s="17">
        <v>0</v>
      </c>
      <c r="QN52" s="17">
        <v>23.3</v>
      </c>
      <c r="QO52" s="17">
        <v>23.8</v>
      </c>
      <c r="QP52" s="17">
        <v>23.92</v>
      </c>
      <c r="QQ52" s="17">
        <v>-0.62</v>
      </c>
      <c r="QR52" s="17">
        <v>78</v>
      </c>
      <c r="QS52" s="17">
        <v>73.33</v>
      </c>
      <c r="QT52" s="17">
        <v>73.33</v>
      </c>
      <c r="QU52" s="17">
        <v>4.67</v>
      </c>
      <c r="QV52" s="17">
        <v>4.8</v>
      </c>
      <c r="QW52" s="17">
        <v>4.2</v>
      </c>
      <c r="QX52" s="17">
        <v>4.2</v>
      </c>
      <c r="QY52" s="17">
        <v>0.6</v>
      </c>
      <c r="QZ52" s="17">
        <v>2.4</v>
      </c>
      <c r="RA52" s="17">
        <v>2.4</v>
      </c>
      <c r="RB52" s="17">
        <v>2.4</v>
      </c>
      <c r="RC52" s="17">
        <v>0</v>
      </c>
      <c r="RD52" s="17"/>
      <c r="RE52" s="17"/>
      <c r="RF52" s="17"/>
      <c r="RG52" s="17">
        <v>0</v>
      </c>
      <c r="RH52" s="17">
        <v>3</v>
      </c>
      <c r="RI52" s="17">
        <v>2.8</v>
      </c>
      <c r="RJ52" s="17">
        <v>2.8</v>
      </c>
      <c r="RK52" s="17">
        <v>0.2</v>
      </c>
      <c r="RL52" s="17">
        <v>0</v>
      </c>
      <c r="RM52" s="17">
        <v>0</v>
      </c>
      <c r="RN52" s="17">
        <v>0</v>
      </c>
      <c r="RO52" s="17">
        <v>0</v>
      </c>
      <c r="RP52" s="17">
        <v>3.6</v>
      </c>
      <c r="RQ52" s="17">
        <v>3.5489999999999999</v>
      </c>
      <c r="RR52" s="17">
        <v>3.5489999999999999</v>
      </c>
      <c r="RS52" s="17">
        <v>5.0999999999999997E-2</v>
      </c>
      <c r="RT52" s="17">
        <v>20.3</v>
      </c>
      <c r="RU52" s="17">
        <v>19.94708</v>
      </c>
      <c r="RV52" s="17">
        <v>19.94708</v>
      </c>
      <c r="RW52" s="17">
        <v>0.35292000000000001</v>
      </c>
      <c r="RX52" s="17">
        <v>2</v>
      </c>
      <c r="RY52" s="17">
        <v>2</v>
      </c>
      <c r="RZ52" s="17">
        <v>2</v>
      </c>
      <c r="SA52" s="17">
        <v>0</v>
      </c>
      <c r="SB52" s="17">
        <v>0.6</v>
      </c>
      <c r="SC52" s="17">
        <v>0.7</v>
      </c>
      <c r="SD52" s="17">
        <v>0.7</v>
      </c>
      <c r="SE52" s="17">
        <v>-0.1</v>
      </c>
      <c r="SF52" s="17">
        <v>10</v>
      </c>
      <c r="SG52" s="17">
        <v>10.38198</v>
      </c>
      <c r="SH52" s="17">
        <v>10.38198</v>
      </c>
      <c r="SI52" s="17">
        <v>-0.38197999999999999</v>
      </c>
      <c r="SJ52" s="17">
        <v>9.5</v>
      </c>
      <c r="SK52" s="17">
        <v>8.9</v>
      </c>
      <c r="SL52" s="17">
        <v>8.9</v>
      </c>
      <c r="SM52" s="17">
        <v>0.6</v>
      </c>
      <c r="SN52" s="17">
        <v>19</v>
      </c>
      <c r="SO52" s="17">
        <v>19.588640000000002</v>
      </c>
      <c r="SP52" s="17">
        <v>19.588640000000002</v>
      </c>
      <c r="SQ52" s="17">
        <v>-0.58864000000000005</v>
      </c>
      <c r="SR52" s="17"/>
      <c r="SS52" s="17">
        <v>19.588640000000002</v>
      </c>
      <c r="ST52" s="17">
        <v>19.588640000000002</v>
      </c>
      <c r="SU52" s="17">
        <v>-19.588640000000002</v>
      </c>
      <c r="SV52" s="17">
        <v>19.899999999999999</v>
      </c>
      <c r="SW52" s="17">
        <v>19.09892</v>
      </c>
      <c r="SX52" s="17">
        <v>19.09892</v>
      </c>
      <c r="SY52" s="17">
        <v>0.80108000000000001</v>
      </c>
      <c r="SZ52" s="17">
        <v>17</v>
      </c>
      <c r="TA52" s="17">
        <v>11.8</v>
      </c>
      <c r="TB52" s="17">
        <v>10.3</v>
      </c>
      <c r="TC52" s="17">
        <v>6.7</v>
      </c>
      <c r="TD52" s="17">
        <v>72.099999999999994</v>
      </c>
      <c r="TE52" s="17">
        <v>33.6</v>
      </c>
      <c r="TF52" s="17">
        <v>35.590000000000003</v>
      </c>
      <c r="TG52" s="17">
        <v>36.51</v>
      </c>
      <c r="TH52" s="17">
        <v>0</v>
      </c>
      <c r="TI52" s="17">
        <v>0</v>
      </c>
      <c r="TJ52" s="17">
        <v>0</v>
      </c>
      <c r="TK52" s="17">
        <v>0</v>
      </c>
      <c r="TL52" s="17">
        <v>84.5</v>
      </c>
      <c r="TM52" s="17">
        <v>68</v>
      </c>
      <c r="TN52" s="17">
        <v>63.53</v>
      </c>
      <c r="TO52" s="17">
        <v>20.97</v>
      </c>
      <c r="TP52" s="17">
        <v>92.6</v>
      </c>
      <c r="TQ52" s="17">
        <v>76.099999999999994</v>
      </c>
      <c r="TR52" s="17">
        <v>73.680000000000007</v>
      </c>
      <c r="TS52" s="17">
        <v>18.920000000000002</v>
      </c>
      <c r="TT52" s="17">
        <v>1.7</v>
      </c>
      <c r="TU52" s="17">
        <v>8.51</v>
      </c>
      <c r="TV52" s="17">
        <v>8.51</v>
      </c>
      <c r="TW52" s="17">
        <v>-6.81</v>
      </c>
      <c r="TX52" s="17">
        <v>6.6</v>
      </c>
      <c r="TY52" s="17">
        <v>6.39</v>
      </c>
      <c r="TZ52" s="17">
        <v>6.39</v>
      </c>
      <c r="UA52" s="17">
        <v>0.21</v>
      </c>
      <c r="UB52" s="17">
        <v>20.9</v>
      </c>
      <c r="UC52" s="17">
        <v>20.568069999999999</v>
      </c>
      <c r="UD52" s="17">
        <v>20.568069999999999</v>
      </c>
      <c r="UE52" s="17">
        <v>0.33193</v>
      </c>
      <c r="UF52" s="17">
        <v>8.4</v>
      </c>
      <c r="UG52" s="17">
        <v>8</v>
      </c>
      <c r="UH52" s="17">
        <v>8</v>
      </c>
      <c r="UI52" s="17">
        <v>0.4</v>
      </c>
      <c r="UJ52" s="17">
        <v>5</v>
      </c>
      <c r="UK52" s="17">
        <v>7.4</v>
      </c>
      <c r="UL52" s="17">
        <v>7.4</v>
      </c>
      <c r="UM52" s="17">
        <v>-2.4</v>
      </c>
      <c r="UN52" s="17">
        <v>20.399999999999999</v>
      </c>
      <c r="UO52" s="17">
        <v>10</v>
      </c>
      <c r="UP52" s="17">
        <v>10</v>
      </c>
      <c r="UQ52" s="17">
        <v>10.4</v>
      </c>
      <c r="UR52" s="17">
        <v>20.399999999999999</v>
      </c>
      <c r="US52" s="17">
        <v>10</v>
      </c>
      <c r="UT52" s="17">
        <v>10</v>
      </c>
      <c r="UU52" s="17">
        <v>10.4</v>
      </c>
      <c r="UV52" s="17">
        <v>20</v>
      </c>
      <c r="UW52" s="17">
        <v>10</v>
      </c>
      <c r="UX52" s="17">
        <v>10</v>
      </c>
      <c r="UY52" s="17">
        <v>10</v>
      </c>
      <c r="UZ52" s="17">
        <v>2.2999999999999998</v>
      </c>
      <c r="VA52" s="17">
        <v>1.1000000000000001</v>
      </c>
      <c r="VB52" s="17">
        <v>1.1419999999999999</v>
      </c>
      <c r="VC52" s="17">
        <v>1.1579999999999999</v>
      </c>
      <c r="VD52" s="17">
        <v>0</v>
      </c>
      <c r="VE52" s="17">
        <v>0</v>
      </c>
      <c r="VF52" s="17">
        <v>0</v>
      </c>
      <c r="VG52" s="17">
        <v>0</v>
      </c>
      <c r="VH52" s="17">
        <v>0</v>
      </c>
      <c r="VI52" s="17">
        <v>0</v>
      </c>
      <c r="VJ52" s="17">
        <v>0</v>
      </c>
      <c r="VK52" s="17">
        <v>0</v>
      </c>
      <c r="VL52" s="17">
        <v>0.6</v>
      </c>
      <c r="VM52" s="17">
        <v>0.6</v>
      </c>
      <c r="VN52" s="17">
        <v>0.6</v>
      </c>
      <c r="VO52" s="17">
        <v>0</v>
      </c>
      <c r="VP52" s="17">
        <v>126.9</v>
      </c>
      <c r="VQ52" s="17">
        <v>88.5</v>
      </c>
      <c r="VR52" s="17">
        <v>85.81</v>
      </c>
      <c r="VS52" s="17">
        <v>41.09</v>
      </c>
      <c r="VT52" s="17">
        <v>71.599999999999994</v>
      </c>
      <c r="VU52" s="17">
        <v>28.90954</v>
      </c>
      <c r="VV52" s="17"/>
      <c r="VW52" s="17">
        <v>71.599999999999994</v>
      </c>
      <c r="VX52" s="17">
        <v>0</v>
      </c>
      <c r="VY52" s="17">
        <v>0</v>
      </c>
      <c r="VZ52" s="17">
        <v>0</v>
      </c>
      <c r="WA52" s="17">
        <v>0</v>
      </c>
      <c r="WB52" s="17">
        <v>0</v>
      </c>
      <c r="WC52" s="17">
        <v>0</v>
      </c>
      <c r="WD52" s="17">
        <v>0</v>
      </c>
      <c r="WE52" s="17">
        <v>0</v>
      </c>
      <c r="WF52" s="17">
        <v>1.2</v>
      </c>
      <c r="WG52" s="17"/>
      <c r="WH52" s="17"/>
      <c r="WI52" s="17">
        <v>1.2</v>
      </c>
      <c r="WJ52" s="17">
        <v>20</v>
      </c>
      <c r="WK52" s="17">
        <v>19.09892</v>
      </c>
      <c r="WL52" s="17">
        <v>19.09892</v>
      </c>
      <c r="WM52" s="17">
        <v>0.90107999999999999</v>
      </c>
      <c r="WN52" s="17">
        <v>9.9</v>
      </c>
      <c r="WO52" s="17">
        <v>12.9</v>
      </c>
      <c r="WP52" s="17">
        <v>12.9</v>
      </c>
      <c r="WQ52" s="17">
        <v>-3</v>
      </c>
      <c r="WR52" s="17">
        <v>44.1</v>
      </c>
      <c r="WS52" s="17">
        <v>77</v>
      </c>
      <c r="WT52" s="17">
        <v>74</v>
      </c>
      <c r="WU52" s="17">
        <v>-29.9</v>
      </c>
      <c r="WV52" s="17">
        <v>35</v>
      </c>
      <c r="WW52" s="17"/>
      <c r="WX52" s="17"/>
      <c r="WY52" s="17">
        <v>35</v>
      </c>
      <c r="WZ52" s="17">
        <v>29.5</v>
      </c>
      <c r="XA52" s="17">
        <v>29.184000000000001</v>
      </c>
      <c r="XB52" s="17">
        <v>29.184000000000001</v>
      </c>
      <c r="XC52" s="17">
        <v>0.316</v>
      </c>
      <c r="XD52" s="17">
        <v>3.2</v>
      </c>
      <c r="XE52" s="17">
        <v>2.8159999999999998</v>
      </c>
      <c r="XF52" s="17">
        <v>2.8159999999999998</v>
      </c>
      <c r="XG52" s="17">
        <v>0.38400000000000001</v>
      </c>
      <c r="XH52" s="17">
        <v>14</v>
      </c>
      <c r="XI52" s="17">
        <v>14</v>
      </c>
      <c r="XJ52" s="17">
        <v>14</v>
      </c>
      <c r="XK52" s="17">
        <v>0</v>
      </c>
      <c r="XL52" s="17">
        <v>17.5</v>
      </c>
      <c r="XM52" s="17">
        <v>17</v>
      </c>
      <c r="XN52" s="17">
        <v>17</v>
      </c>
      <c r="XO52" s="17">
        <v>0.5</v>
      </c>
      <c r="XP52" s="17">
        <v>9.1</v>
      </c>
      <c r="XQ52" s="17">
        <v>7.5</v>
      </c>
      <c r="XR52" s="17">
        <v>7.5</v>
      </c>
      <c r="XS52" s="17">
        <v>1.6</v>
      </c>
    </row>
    <row r="53" spans="1:643" ht="24" customHeight="1">
      <c r="A53" s="1"/>
      <c r="B53" s="16" t="s">
        <v>63</v>
      </c>
      <c r="C53" s="16" t="s">
        <v>659</v>
      </c>
      <c r="D53" s="17">
        <v>1.1000000000000001</v>
      </c>
      <c r="E53" s="17">
        <v>0.93</v>
      </c>
      <c r="F53" s="17">
        <v>0.93</v>
      </c>
      <c r="G53" s="17">
        <v>0.17</v>
      </c>
      <c r="H53" s="17">
        <v>1.6</v>
      </c>
      <c r="I53" s="17">
        <v>1.65</v>
      </c>
      <c r="J53" s="17">
        <v>1.65</v>
      </c>
      <c r="K53" s="17">
        <v>-0.05</v>
      </c>
      <c r="L53" s="17">
        <v>603.5</v>
      </c>
      <c r="M53" s="17">
        <v>600.00711000000001</v>
      </c>
      <c r="N53" s="17">
        <v>600.00711000000001</v>
      </c>
      <c r="O53" s="17">
        <v>3.4928900000000001</v>
      </c>
      <c r="P53" s="17">
        <v>203</v>
      </c>
      <c r="Q53" s="17">
        <v>196.91358</v>
      </c>
      <c r="R53" s="17">
        <v>196.91358</v>
      </c>
      <c r="S53" s="17">
        <v>6.0864200000000004</v>
      </c>
      <c r="T53" s="17">
        <v>0</v>
      </c>
      <c r="U53" s="17"/>
      <c r="V53" s="17"/>
      <c r="W53" s="17">
        <v>0</v>
      </c>
      <c r="X53" s="17">
        <v>0</v>
      </c>
      <c r="Y53" s="17">
        <v>0</v>
      </c>
      <c r="Z53" s="17"/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239.6</v>
      </c>
      <c r="AG53" s="17">
        <v>246</v>
      </c>
      <c r="AH53" s="17">
        <v>246</v>
      </c>
      <c r="AI53" s="17">
        <v>-6.4</v>
      </c>
      <c r="AJ53" s="17"/>
      <c r="AK53" s="17"/>
      <c r="AL53" s="17">
        <v>0</v>
      </c>
      <c r="AM53" s="17">
        <v>0</v>
      </c>
      <c r="AN53" s="17"/>
      <c r="AO53" s="17"/>
      <c r="AP53" s="17"/>
      <c r="AQ53" s="17">
        <v>0</v>
      </c>
      <c r="AR53" s="17">
        <v>144.9</v>
      </c>
      <c r="AS53" s="17">
        <v>142.22221999999999</v>
      </c>
      <c r="AT53" s="17">
        <v>175.33332999999999</v>
      </c>
      <c r="AU53" s="17">
        <v>-30.433330000000002</v>
      </c>
      <c r="AV53" s="17">
        <v>144.6</v>
      </c>
      <c r="AW53" s="17">
        <v>142.22221999999999</v>
      </c>
      <c r="AX53" s="17">
        <v>175.33332999999999</v>
      </c>
      <c r="AY53" s="17">
        <v>-30.733329999999999</v>
      </c>
      <c r="AZ53" s="17">
        <v>145.4</v>
      </c>
      <c r="BA53" s="17">
        <v>142.22221999999999</v>
      </c>
      <c r="BB53" s="17">
        <v>175.33332999999999</v>
      </c>
      <c r="BC53" s="17">
        <v>-29.933330000000002</v>
      </c>
      <c r="BD53" s="17">
        <v>237.7</v>
      </c>
      <c r="BE53" s="17">
        <v>213.33332999999999</v>
      </c>
      <c r="BF53" s="17">
        <v>263</v>
      </c>
      <c r="BG53" s="17">
        <v>-25.3</v>
      </c>
      <c r="BH53" s="17"/>
      <c r="BI53" s="17"/>
      <c r="BJ53" s="17"/>
      <c r="BK53" s="17">
        <v>0</v>
      </c>
      <c r="BL53" s="17"/>
      <c r="BM53" s="17"/>
      <c r="BN53" s="17"/>
      <c r="BO53" s="17">
        <v>0</v>
      </c>
      <c r="BP53" s="17">
        <v>563.1</v>
      </c>
      <c r="BQ53" s="17">
        <v>570.52498000000003</v>
      </c>
      <c r="BR53" s="17">
        <v>570.52498000000003</v>
      </c>
      <c r="BS53" s="17">
        <v>-7.4249799999999997</v>
      </c>
      <c r="BT53" s="17">
        <v>10.3</v>
      </c>
      <c r="BU53" s="17">
        <v>10.212540000000001</v>
      </c>
      <c r="BV53" s="17">
        <v>10.212540000000001</v>
      </c>
      <c r="BW53" s="17">
        <v>8.7459999999999996E-2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/>
      <c r="CG53" s="17"/>
      <c r="CH53" s="17"/>
      <c r="CI53" s="17">
        <v>0</v>
      </c>
      <c r="CJ53" s="17"/>
      <c r="CK53" s="17"/>
      <c r="CL53" s="17"/>
      <c r="CM53" s="17">
        <v>0</v>
      </c>
      <c r="CN53" s="17">
        <v>170</v>
      </c>
      <c r="CO53" s="17">
        <v>165.3526</v>
      </c>
      <c r="CP53" s="17">
        <v>165.3526</v>
      </c>
      <c r="CQ53" s="17">
        <v>4.6474000000000002</v>
      </c>
      <c r="CR53" s="17">
        <v>7.4</v>
      </c>
      <c r="CS53" s="17">
        <v>4.2400599999999997</v>
      </c>
      <c r="CT53" s="17">
        <v>4.2400599999999997</v>
      </c>
      <c r="CU53" s="17">
        <v>3.1599400000000002</v>
      </c>
      <c r="CV53" s="17"/>
      <c r="CW53" s="17"/>
      <c r="CX53" s="17"/>
      <c r="CY53" s="17">
        <v>0</v>
      </c>
      <c r="CZ53" s="17">
        <v>6.8</v>
      </c>
      <c r="DA53" s="17">
        <v>6.8787000000000003</v>
      </c>
      <c r="DB53" s="17">
        <v>6.8787000000000003</v>
      </c>
      <c r="DC53" s="17">
        <v>-7.8700000000000006E-2</v>
      </c>
      <c r="DD53" s="17">
        <v>10.199999999999999</v>
      </c>
      <c r="DE53" s="17">
        <v>10.038970000000001</v>
      </c>
      <c r="DF53" s="17">
        <v>10.038970000000001</v>
      </c>
      <c r="DG53" s="17">
        <v>0.16103000000000001</v>
      </c>
      <c r="DH53" s="17">
        <v>130.5</v>
      </c>
      <c r="DI53" s="17">
        <v>142.16582</v>
      </c>
      <c r="DJ53" s="17">
        <v>143.56023999999999</v>
      </c>
      <c r="DK53" s="17">
        <v>-13.06024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/>
      <c r="DY53" s="17"/>
      <c r="DZ53" s="17"/>
      <c r="EA53" s="17">
        <v>0</v>
      </c>
      <c r="EB53" s="17">
        <v>110.9</v>
      </c>
      <c r="EC53" s="17">
        <v>113.3477</v>
      </c>
      <c r="ED53" s="17">
        <v>113.3477</v>
      </c>
      <c r="EE53" s="17">
        <v>-2.4477000000000002</v>
      </c>
      <c r="EF53" s="17">
        <v>223.1</v>
      </c>
      <c r="EG53" s="17">
        <v>222.42425</v>
      </c>
      <c r="EH53" s="17">
        <v>222.42425</v>
      </c>
      <c r="EI53" s="17">
        <v>0.67574999999999996</v>
      </c>
      <c r="EJ53" s="17"/>
      <c r="EK53" s="17"/>
      <c r="EL53" s="17"/>
      <c r="EM53" s="17">
        <v>0</v>
      </c>
      <c r="EN53" s="17"/>
      <c r="EO53" s="17"/>
      <c r="EP53" s="17"/>
      <c r="EQ53" s="17">
        <v>0</v>
      </c>
      <c r="ER53" s="17"/>
      <c r="ES53" s="17"/>
      <c r="ET53" s="17"/>
      <c r="EU53" s="17">
        <v>0</v>
      </c>
      <c r="EV53" s="17">
        <v>6.5</v>
      </c>
      <c r="EW53" s="17">
        <v>6.39</v>
      </c>
      <c r="EX53" s="17">
        <v>6.39</v>
      </c>
      <c r="EY53" s="17">
        <v>0.11</v>
      </c>
      <c r="EZ53" s="17">
        <v>462</v>
      </c>
      <c r="FA53" s="17">
        <v>460.67581000000001</v>
      </c>
      <c r="FB53" s="17">
        <v>460.67581000000001</v>
      </c>
      <c r="FC53" s="17">
        <v>1.32419</v>
      </c>
      <c r="FD53" s="17">
        <v>59.5</v>
      </c>
      <c r="FE53" s="17">
        <v>43.091900000000003</v>
      </c>
      <c r="FF53" s="17">
        <v>53.998730000000002</v>
      </c>
      <c r="FG53" s="17">
        <v>5.5012699999999999</v>
      </c>
      <c r="FH53" s="17">
        <v>150.6</v>
      </c>
      <c r="FI53" s="17">
        <v>149.20862</v>
      </c>
      <c r="FJ53" s="17">
        <v>149.20862</v>
      </c>
      <c r="FK53" s="17">
        <v>1.3913800000000001</v>
      </c>
      <c r="FL53" s="17">
        <v>31.2</v>
      </c>
      <c r="FM53" s="17">
        <v>22.53171</v>
      </c>
      <c r="FN53" s="17"/>
      <c r="FO53" s="17">
        <v>31.2</v>
      </c>
      <c r="FP53" s="17">
        <v>18.2</v>
      </c>
      <c r="FQ53" s="17">
        <v>19.361409999999999</v>
      </c>
      <c r="FR53" s="17">
        <v>19.361409999999999</v>
      </c>
      <c r="FS53" s="17">
        <v>-1.1614100000000001</v>
      </c>
      <c r="FT53" s="17">
        <v>13.2</v>
      </c>
      <c r="FU53" s="17"/>
      <c r="FV53" s="17">
        <v>19.09892</v>
      </c>
      <c r="FW53" s="17">
        <v>-5.8989200000000004</v>
      </c>
      <c r="FX53" s="17">
        <v>92.7</v>
      </c>
      <c r="FY53" s="17">
        <v>88.000979999999998</v>
      </c>
      <c r="FZ53" s="17">
        <v>88.000979999999998</v>
      </c>
      <c r="GA53" s="17">
        <v>4.69902</v>
      </c>
      <c r="GB53" s="17">
        <v>30.703209999999999</v>
      </c>
      <c r="GC53" s="17">
        <v>0</v>
      </c>
      <c r="GD53" s="17">
        <v>0</v>
      </c>
      <c r="GE53" s="17">
        <v>30.703209999999999</v>
      </c>
      <c r="GF53" s="17">
        <v>0</v>
      </c>
      <c r="GG53" s="17">
        <v>0</v>
      </c>
      <c r="GH53" s="17">
        <v>0</v>
      </c>
      <c r="GI53" s="17">
        <v>0</v>
      </c>
      <c r="GJ53" s="17">
        <v>41.595269999999999</v>
      </c>
      <c r="GK53" s="17"/>
      <c r="GL53" s="17"/>
      <c r="GM53" s="17">
        <v>41.595269999999999</v>
      </c>
      <c r="GN53" s="17">
        <v>109.6</v>
      </c>
      <c r="GO53" s="17">
        <v>111.3477</v>
      </c>
      <c r="GP53" s="17">
        <v>111.3477</v>
      </c>
      <c r="GQ53" s="17">
        <v>-1.7477</v>
      </c>
      <c r="GR53" s="17">
        <v>7.3</v>
      </c>
      <c r="GS53" s="17">
        <v>3.0056699999999998</v>
      </c>
      <c r="GT53" s="17">
        <v>6.0084900000000001</v>
      </c>
      <c r="GU53" s="17">
        <v>1.2915099999999999</v>
      </c>
      <c r="GV53" s="17">
        <v>2.9</v>
      </c>
      <c r="GW53" s="17"/>
      <c r="GX53" s="17">
        <v>5.02773</v>
      </c>
      <c r="GY53" s="17">
        <v>-2.1277300000000001</v>
      </c>
      <c r="GZ53" s="17">
        <v>34.5</v>
      </c>
      <c r="HA53" s="17">
        <v>36.537669999999999</v>
      </c>
      <c r="HB53" s="17">
        <v>36.537669999999999</v>
      </c>
      <c r="HC53" s="17">
        <v>-2.0376699999999999</v>
      </c>
      <c r="HD53" s="17">
        <v>45.6</v>
      </c>
      <c r="HE53" s="17">
        <v>44.44858</v>
      </c>
      <c r="HF53" s="17">
        <v>44.44858</v>
      </c>
      <c r="HG53" s="17">
        <v>1.1514200000000001</v>
      </c>
      <c r="HH53" s="17">
        <v>1.9</v>
      </c>
      <c r="HI53" s="17">
        <v>1.7435700000000001</v>
      </c>
      <c r="HJ53" s="17">
        <v>1.7435700000000001</v>
      </c>
      <c r="HK53" s="17">
        <v>0.15643000000000001</v>
      </c>
      <c r="HL53" s="17">
        <v>2.4</v>
      </c>
      <c r="HM53" s="17">
        <v>3.9771899999999998</v>
      </c>
      <c r="HN53" s="17">
        <v>3.9771899999999998</v>
      </c>
      <c r="HO53" s="17">
        <v>-1.5771900000000001</v>
      </c>
      <c r="HP53" s="17">
        <v>12.5</v>
      </c>
      <c r="HQ53" s="17">
        <v>15.00379</v>
      </c>
      <c r="HR53" s="17">
        <v>15.00379</v>
      </c>
      <c r="HS53" s="17">
        <v>-2.50379</v>
      </c>
      <c r="HT53" s="17">
        <v>135.4</v>
      </c>
      <c r="HU53" s="17">
        <v>175.92723000000001</v>
      </c>
      <c r="HV53" s="17">
        <v>175.92723000000001</v>
      </c>
      <c r="HW53" s="17">
        <v>-40.527230000000003</v>
      </c>
      <c r="HX53" s="17">
        <v>67.2</v>
      </c>
      <c r="HY53" s="17">
        <v>85.482579999999999</v>
      </c>
      <c r="HZ53" s="17">
        <v>81.403450000000007</v>
      </c>
      <c r="IA53" s="17">
        <v>-14.20345</v>
      </c>
      <c r="IB53" s="17">
        <v>60.2</v>
      </c>
      <c r="IC53" s="17">
        <v>89.707170000000005</v>
      </c>
      <c r="ID53" s="17">
        <v>89.707170000000005</v>
      </c>
      <c r="IE53" s="17">
        <v>-29.507169999999999</v>
      </c>
      <c r="IF53" s="17"/>
      <c r="IG53" s="17"/>
      <c r="IH53" s="17"/>
      <c r="II53" s="17">
        <v>0</v>
      </c>
      <c r="IJ53" s="17"/>
      <c r="IK53" s="17"/>
      <c r="IL53" s="17">
        <v>0</v>
      </c>
      <c r="IM53" s="17">
        <v>0</v>
      </c>
      <c r="IN53" s="17"/>
      <c r="IO53" s="17"/>
      <c r="IP53" s="17"/>
      <c r="IQ53" s="17">
        <v>0</v>
      </c>
      <c r="IR53" s="17"/>
      <c r="IS53" s="17"/>
      <c r="IT53" s="17"/>
      <c r="IU53" s="17">
        <v>0</v>
      </c>
      <c r="IV53" s="17"/>
      <c r="IW53" s="17"/>
      <c r="IX53" s="17"/>
      <c r="IY53" s="17">
        <v>0</v>
      </c>
      <c r="IZ53" s="17">
        <v>130.69999999999999</v>
      </c>
      <c r="JA53" s="17">
        <v>115.80476</v>
      </c>
      <c r="JB53" s="17">
        <v>133.87922</v>
      </c>
      <c r="JC53" s="17">
        <v>-3.1792199999999999</v>
      </c>
      <c r="JD53" s="17">
        <v>175.2</v>
      </c>
      <c r="JE53" s="17">
        <v>178.0104</v>
      </c>
      <c r="JF53" s="17">
        <v>178.0104</v>
      </c>
      <c r="JG53" s="17">
        <v>-2.8104</v>
      </c>
      <c r="JH53" s="17">
        <v>167.3</v>
      </c>
      <c r="JI53" s="17">
        <v>178.0104</v>
      </c>
      <c r="JJ53" s="17">
        <v>178.0104</v>
      </c>
      <c r="JK53" s="17">
        <v>-10.7104</v>
      </c>
      <c r="JL53" s="17">
        <v>187.8</v>
      </c>
      <c r="JM53" s="17">
        <v>178.0104</v>
      </c>
      <c r="JN53" s="17">
        <v>178.0104</v>
      </c>
      <c r="JO53" s="17">
        <v>9.7896000000000001</v>
      </c>
      <c r="JP53" s="17">
        <v>261.8</v>
      </c>
      <c r="JQ53" s="17">
        <v>267.01560000000001</v>
      </c>
      <c r="JR53" s="17">
        <v>267.01560000000001</v>
      </c>
      <c r="JS53" s="17">
        <v>-5.2156000000000002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77.900000000000006</v>
      </c>
      <c r="KO53" s="17">
        <v>85.390110000000007</v>
      </c>
      <c r="KP53" s="17">
        <v>16.343209999999999</v>
      </c>
      <c r="KQ53" s="17">
        <v>61.556789999999999</v>
      </c>
      <c r="KR53" s="17">
        <v>0</v>
      </c>
      <c r="KS53" s="17"/>
      <c r="KT53" s="17">
        <v>0</v>
      </c>
      <c r="KU53" s="17">
        <v>0</v>
      </c>
      <c r="KV53" s="17"/>
      <c r="KW53" s="17"/>
      <c r="KX53" s="17"/>
      <c r="KY53" s="17">
        <v>0</v>
      </c>
      <c r="KZ53" s="17">
        <v>179.1</v>
      </c>
      <c r="LA53" s="17">
        <v>272.18412999999998</v>
      </c>
      <c r="LB53" s="17">
        <v>183.17728</v>
      </c>
      <c r="LC53" s="17">
        <v>-4.07728</v>
      </c>
      <c r="LD53" s="17">
        <v>100.6</v>
      </c>
      <c r="LE53" s="17">
        <v>108.13</v>
      </c>
      <c r="LF53" s="17">
        <v>134.20367999999999</v>
      </c>
      <c r="LG53" s="17">
        <v>-33.603679999999997</v>
      </c>
      <c r="LH53" s="17">
        <v>64.3</v>
      </c>
      <c r="LI53" s="17">
        <v>67.725759999999994</v>
      </c>
      <c r="LJ53" s="17">
        <v>67.725759999999994</v>
      </c>
      <c r="LK53" s="17">
        <v>-3.4257599999999999</v>
      </c>
      <c r="LL53" s="17">
        <v>68.400000000000006</v>
      </c>
      <c r="LM53" s="17">
        <v>78.567999999999998</v>
      </c>
      <c r="LN53" s="17">
        <v>78.567999999999998</v>
      </c>
      <c r="LO53" s="17">
        <v>-10.167999999999999</v>
      </c>
      <c r="LP53" s="17">
        <v>30.3</v>
      </c>
      <c r="LQ53" s="17">
        <v>30.215479999999999</v>
      </c>
      <c r="LR53" s="17">
        <v>30.215479999999999</v>
      </c>
      <c r="LS53" s="17">
        <v>8.4519999999999998E-2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/>
      <c r="MC53" s="17"/>
      <c r="MD53" s="17"/>
      <c r="ME53" s="17">
        <v>0</v>
      </c>
      <c r="MF53" s="17">
        <v>144.1</v>
      </c>
      <c r="MG53" s="17">
        <v>149.77393000000001</v>
      </c>
      <c r="MH53" s="17">
        <v>149.77393000000001</v>
      </c>
      <c r="MI53" s="17">
        <v>-5.6739300000000004</v>
      </c>
      <c r="MJ53" s="17">
        <v>143.4</v>
      </c>
      <c r="MK53" s="17">
        <v>149.77393000000001</v>
      </c>
      <c r="ML53" s="17">
        <v>149.77393000000001</v>
      </c>
      <c r="MM53" s="17">
        <v>-6.3739299999999997</v>
      </c>
      <c r="MN53" s="17">
        <v>146.9</v>
      </c>
      <c r="MO53" s="17">
        <v>149.77393000000001</v>
      </c>
      <c r="MP53" s="17">
        <v>149.77393000000001</v>
      </c>
      <c r="MQ53" s="17">
        <v>-2.8739300000000001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/>
      <c r="NI53" s="17"/>
      <c r="NJ53" s="17"/>
      <c r="NK53" s="17">
        <v>0</v>
      </c>
      <c r="NL53" s="17"/>
      <c r="NM53" s="17"/>
      <c r="NN53" s="17"/>
      <c r="NO53" s="17">
        <v>0</v>
      </c>
      <c r="NP53" s="17"/>
      <c r="NQ53" s="17"/>
      <c r="NR53" s="17"/>
      <c r="NS53" s="17">
        <v>0</v>
      </c>
      <c r="NT53" s="17">
        <v>0</v>
      </c>
      <c r="NU53" s="17">
        <v>0</v>
      </c>
      <c r="NV53" s="17">
        <v>0</v>
      </c>
      <c r="NW53" s="17">
        <v>0</v>
      </c>
      <c r="NX53" s="17">
        <v>84.8</v>
      </c>
      <c r="NY53" s="17">
        <v>96.8</v>
      </c>
      <c r="NZ53" s="17">
        <v>98.84</v>
      </c>
      <c r="OA53" s="17">
        <v>-14.04</v>
      </c>
      <c r="OB53" s="17">
        <v>0</v>
      </c>
      <c r="OC53" s="17">
        <v>0</v>
      </c>
      <c r="OD53" s="17">
        <v>0</v>
      </c>
      <c r="OE53" s="17">
        <v>0</v>
      </c>
      <c r="OF53" s="17">
        <v>0.7</v>
      </c>
      <c r="OG53" s="17">
        <v>1.5</v>
      </c>
      <c r="OH53" s="17">
        <v>1.1439999999999999</v>
      </c>
      <c r="OI53" s="17">
        <v>-0.44400000000000001</v>
      </c>
      <c r="OJ53" s="17">
        <v>0</v>
      </c>
      <c r="OK53" s="17">
        <v>0</v>
      </c>
      <c r="OL53" s="17">
        <v>0</v>
      </c>
      <c r="OM53" s="17">
        <v>0</v>
      </c>
      <c r="ON53" s="17">
        <v>18.7</v>
      </c>
      <c r="OO53" s="17">
        <v>17.629770000000001</v>
      </c>
      <c r="OP53" s="17">
        <v>17.629770000000001</v>
      </c>
      <c r="OQ53" s="17">
        <v>1.07023</v>
      </c>
      <c r="OR53" s="17">
        <v>0</v>
      </c>
      <c r="OS53" s="17">
        <v>0</v>
      </c>
      <c r="OT53" s="17">
        <v>0</v>
      </c>
      <c r="OU53" s="17">
        <v>0</v>
      </c>
      <c r="OV53" s="17">
        <v>0</v>
      </c>
      <c r="OW53" s="17">
        <v>0</v>
      </c>
      <c r="OX53" s="17">
        <v>0</v>
      </c>
      <c r="OY53" s="17">
        <v>0</v>
      </c>
      <c r="OZ53" s="17"/>
      <c r="PA53" s="17">
        <v>2</v>
      </c>
      <c r="PB53" s="17">
        <v>2</v>
      </c>
      <c r="PC53" s="17">
        <v>-2</v>
      </c>
      <c r="PD53" s="17">
        <v>3.5</v>
      </c>
      <c r="PE53" s="17">
        <v>3.6</v>
      </c>
      <c r="PF53" s="17">
        <v>3.6</v>
      </c>
      <c r="PG53" s="17">
        <v>-0.1</v>
      </c>
      <c r="PH53" s="17">
        <v>2.5</v>
      </c>
      <c r="PI53" s="17">
        <v>3.4</v>
      </c>
      <c r="PJ53" s="17">
        <v>3.4</v>
      </c>
      <c r="PK53" s="17">
        <v>-0.9</v>
      </c>
      <c r="PL53" s="17">
        <v>20.3</v>
      </c>
      <c r="PM53" s="17">
        <v>19.588640000000002</v>
      </c>
      <c r="PN53" s="17">
        <v>19.588640000000002</v>
      </c>
      <c r="PO53" s="17">
        <v>0.71135999999999999</v>
      </c>
      <c r="PP53" s="17">
        <v>13</v>
      </c>
      <c r="PQ53" s="17">
        <v>19.588640000000002</v>
      </c>
      <c r="PR53" s="17">
        <v>19.588640000000002</v>
      </c>
      <c r="PS53" s="17">
        <v>-6.5886399999999998</v>
      </c>
      <c r="PT53" s="17">
        <v>3.1</v>
      </c>
      <c r="PU53" s="17">
        <v>4</v>
      </c>
      <c r="PV53" s="17">
        <v>4</v>
      </c>
      <c r="PW53" s="17">
        <v>-0.9</v>
      </c>
      <c r="PX53" s="17">
        <v>3.6</v>
      </c>
      <c r="PY53" s="17">
        <v>3.4</v>
      </c>
      <c r="PZ53" s="17">
        <v>3.4</v>
      </c>
      <c r="QA53" s="17">
        <v>0.2</v>
      </c>
      <c r="QB53" s="17">
        <v>18.600000000000001</v>
      </c>
      <c r="QC53" s="17"/>
      <c r="QD53" s="17"/>
      <c r="QE53" s="17">
        <v>18.600000000000001</v>
      </c>
      <c r="QF53" s="17">
        <v>0</v>
      </c>
      <c r="QG53" s="17">
        <v>0</v>
      </c>
      <c r="QH53" s="17">
        <v>0</v>
      </c>
      <c r="QI53" s="17">
        <v>0</v>
      </c>
      <c r="QJ53" s="17">
        <v>0</v>
      </c>
      <c r="QK53" s="17">
        <v>0</v>
      </c>
      <c r="QL53" s="17">
        <v>0</v>
      </c>
      <c r="QM53" s="17">
        <v>0</v>
      </c>
      <c r="QN53" s="17">
        <v>23.4</v>
      </c>
      <c r="QO53" s="17">
        <v>23.4</v>
      </c>
      <c r="QP53" s="17">
        <v>23.66</v>
      </c>
      <c r="QQ53" s="17">
        <v>-0.26</v>
      </c>
      <c r="QR53" s="17">
        <v>78.099999999999994</v>
      </c>
      <c r="QS53" s="17">
        <v>71.650000000000006</v>
      </c>
      <c r="QT53" s="17">
        <v>71.650000000000006</v>
      </c>
      <c r="QU53" s="17">
        <v>6.45</v>
      </c>
      <c r="QV53" s="17">
        <v>4.8</v>
      </c>
      <c r="QW53" s="17">
        <v>4.2</v>
      </c>
      <c r="QX53" s="17">
        <v>4.2</v>
      </c>
      <c r="QY53" s="17">
        <v>0.6</v>
      </c>
      <c r="QZ53" s="17">
        <v>2.4</v>
      </c>
      <c r="RA53" s="17">
        <v>2.4</v>
      </c>
      <c r="RB53" s="17">
        <v>2.4</v>
      </c>
      <c r="RC53" s="17">
        <v>0</v>
      </c>
      <c r="RD53" s="17"/>
      <c r="RE53" s="17"/>
      <c r="RF53" s="17"/>
      <c r="RG53" s="17">
        <v>0</v>
      </c>
      <c r="RH53" s="17">
        <v>3</v>
      </c>
      <c r="RI53" s="17">
        <v>2.8</v>
      </c>
      <c r="RJ53" s="17">
        <v>2.8</v>
      </c>
      <c r="RK53" s="17">
        <v>0.2</v>
      </c>
      <c r="RL53" s="17">
        <v>0</v>
      </c>
      <c r="RM53" s="17">
        <v>0</v>
      </c>
      <c r="RN53" s="17">
        <v>0</v>
      </c>
      <c r="RO53" s="17">
        <v>0</v>
      </c>
      <c r="RP53" s="17">
        <v>3.6</v>
      </c>
      <c r="RQ53" s="17">
        <v>3.5489999999999999</v>
      </c>
      <c r="RR53" s="17">
        <v>3.5489999999999999</v>
      </c>
      <c r="RS53" s="17">
        <v>5.0999999999999997E-2</v>
      </c>
      <c r="RT53" s="17">
        <v>20.2</v>
      </c>
      <c r="RU53" s="17">
        <v>19.94708</v>
      </c>
      <c r="RV53" s="17">
        <v>18.995229999999999</v>
      </c>
      <c r="RW53" s="17">
        <v>1.2047699999999999</v>
      </c>
      <c r="RX53" s="17">
        <v>2</v>
      </c>
      <c r="RY53" s="17">
        <v>2</v>
      </c>
      <c r="RZ53" s="17">
        <v>2</v>
      </c>
      <c r="SA53" s="17">
        <v>0</v>
      </c>
      <c r="SB53" s="17">
        <v>0.6</v>
      </c>
      <c r="SC53" s="17">
        <v>0.7</v>
      </c>
      <c r="SD53" s="17">
        <v>0.7</v>
      </c>
      <c r="SE53" s="17">
        <v>-0.1</v>
      </c>
      <c r="SF53" s="17">
        <v>10</v>
      </c>
      <c r="SG53" s="17">
        <v>10.38198</v>
      </c>
      <c r="SH53" s="17">
        <v>10.38198</v>
      </c>
      <c r="SI53" s="17">
        <v>-0.38197999999999999</v>
      </c>
      <c r="SJ53" s="17">
        <v>9.5</v>
      </c>
      <c r="SK53" s="17">
        <v>8.9</v>
      </c>
      <c r="SL53" s="17">
        <v>8.9</v>
      </c>
      <c r="SM53" s="17">
        <v>0.6</v>
      </c>
      <c r="SN53" s="17">
        <v>19</v>
      </c>
      <c r="SO53" s="17">
        <v>19.588640000000002</v>
      </c>
      <c r="SP53" s="17">
        <v>19.588640000000002</v>
      </c>
      <c r="SQ53" s="17">
        <v>-0.58864000000000005</v>
      </c>
      <c r="SR53" s="17"/>
      <c r="SS53" s="17">
        <v>19.588640000000002</v>
      </c>
      <c r="ST53" s="17">
        <v>19.588640000000002</v>
      </c>
      <c r="SU53" s="17">
        <v>-19.588640000000002</v>
      </c>
      <c r="SV53" s="17">
        <v>20</v>
      </c>
      <c r="SW53" s="17">
        <v>19.09892</v>
      </c>
      <c r="SX53" s="17">
        <v>19.09892</v>
      </c>
      <c r="SY53" s="17">
        <v>0.90107999999999999</v>
      </c>
      <c r="SZ53" s="17">
        <v>16.899999999999999</v>
      </c>
      <c r="TA53" s="17">
        <v>12.7</v>
      </c>
      <c r="TB53" s="17">
        <v>10.57</v>
      </c>
      <c r="TC53" s="17">
        <v>6.33</v>
      </c>
      <c r="TD53" s="17">
        <v>72.5</v>
      </c>
      <c r="TE53" s="17">
        <v>35.1</v>
      </c>
      <c r="TF53" s="17">
        <v>33.68</v>
      </c>
      <c r="TG53" s="17">
        <v>38.82</v>
      </c>
      <c r="TH53" s="17">
        <v>0</v>
      </c>
      <c r="TI53" s="17">
        <v>0</v>
      </c>
      <c r="TJ53" s="17">
        <v>0</v>
      </c>
      <c r="TK53" s="17">
        <v>0</v>
      </c>
      <c r="TL53" s="17">
        <v>83.4</v>
      </c>
      <c r="TM53" s="17">
        <v>66.8</v>
      </c>
      <c r="TN53" s="17">
        <v>63.15</v>
      </c>
      <c r="TO53" s="17">
        <v>20.25</v>
      </c>
      <c r="TP53" s="17">
        <v>91.7</v>
      </c>
      <c r="TQ53" s="17">
        <v>75</v>
      </c>
      <c r="TR53" s="17">
        <v>73.319999999999993</v>
      </c>
      <c r="TS53" s="17">
        <v>18.38</v>
      </c>
      <c r="TT53" s="17">
        <v>4.4000000000000004</v>
      </c>
      <c r="TU53" s="17">
        <v>8.1999999999999993</v>
      </c>
      <c r="TV53" s="17">
        <v>8.1999999999999993</v>
      </c>
      <c r="TW53" s="17">
        <v>-3.8</v>
      </c>
      <c r="TX53" s="17">
        <v>6.1</v>
      </c>
      <c r="TY53" s="17">
        <v>6.25</v>
      </c>
      <c r="TZ53" s="17">
        <v>6.25</v>
      </c>
      <c r="UA53" s="17">
        <v>-0.15</v>
      </c>
      <c r="UB53" s="17">
        <v>20.9</v>
      </c>
      <c r="UC53" s="17">
        <v>20.568069999999999</v>
      </c>
      <c r="UD53" s="17">
        <v>20.568069999999999</v>
      </c>
      <c r="UE53" s="17">
        <v>0.33193</v>
      </c>
      <c r="UF53" s="17">
        <v>8.4</v>
      </c>
      <c r="UG53" s="17">
        <v>8</v>
      </c>
      <c r="UH53" s="17">
        <v>8</v>
      </c>
      <c r="UI53" s="17">
        <v>0.4</v>
      </c>
      <c r="UJ53" s="17">
        <v>5</v>
      </c>
      <c r="UK53" s="17">
        <v>7.4</v>
      </c>
      <c r="UL53" s="17">
        <v>7.4</v>
      </c>
      <c r="UM53" s="17">
        <v>-2.4</v>
      </c>
      <c r="UN53" s="17">
        <v>20.399999999999999</v>
      </c>
      <c r="UO53" s="17">
        <v>10</v>
      </c>
      <c r="UP53" s="17">
        <v>10</v>
      </c>
      <c r="UQ53" s="17">
        <v>10.4</v>
      </c>
      <c r="UR53" s="17">
        <v>20.399999999999999</v>
      </c>
      <c r="US53" s="17">
        <v>10</v>
      </c>
      <c r="UT53" s="17">
        <v>10</v>
      </c>
      <c r="UU53" s="17">
        <v>10.4</v>
      </c>
      <c r="UV53" s="17">
        <v>20</v>
      </c>
      <c r="UW53" s="17">
        <v>10</v>
      </c>
      <c r="UX53" s="17">
        <v>10</v>
      </c>
      <c r="UY53" s="17">
        <v>10</v>
      </c>
      <c r="UZ53" s="17">
        <v>0.8</v>
      </c>
      <c r="VA53" s="17">
        <v>1</v>
      </c>
      <c r="VB53" s="17">
        <v>1.1970000000000001</v>
      </c>
      <c r="VC53" s="17">
        <v>-0.39700000000000002</v>
      </c>
      <c r="VD53" s="17">
        <v>0</v>
      </c>
      <c r="VE53" s="17">
        <v>0</v>
      </c>
      <c r="VF53" s="17">
        <v>0</v>
      </c>
      <c r="VG53" s="17">
        <v>0</v>
      </c>
      <c r="VH53" s="17">
        <v>0</v>
      </c>
      <c r="VI53" s="17">
        <v>0</v>
      </c>
      <c r="VJ53" s="17">
        <v>0</v>
      </c>
      <c r="VK53" s="17">
        <v>0</v>
      </c>
      <c r="VL53" s="17">
        <v>0.6</v>
      </c>
      <c r="VM53" s="17">
        <v>0.6</v>
      </c>
      <c r="VN53" s="17">
        <v>0.6</v>
      </c>
      <c r="VO53" s="17">
        <v>0</v>
      </c>
      <c r="VP53" s="17">
        <v>113.6</v>
      </c>
      <c r="VQ53" s="17">
        <v>84.6</v>
      </c>
      <c r="VR53" s="17">
        <v>80.900000000000006</v>
      </c>
      <c r="VS53" s="17">
        <v>32.700000000000003</v>
      </c>
      <c r="VT53" s="17">
        <v>58.3</v>
      </c>
      <c r="VU53" s="17">
        <v>27.8169</v>
      </c>
      <c r="VV53" s="17"/>
      <c r="VW53" s="17">
        <v>58.3</v>
      </c>
      <c r="VX53" s="17">
        <v>0</v>
      </c>
      <c r="VY53" s="17">
        <v>0</v>
      </c>
      <c r="VZ53" s="17">
        <v>0</v>
      </c>
      <c r="WA53" s="17">
        <v>0</v>
      </c>
      <c r="WB53" s="17">
        <v>0</v>
      </c>
      <c r="WC53" s="17">
        <v>0</v>
      </c>
      <c r="WD53" s="17">
        <v>0</v>
      </c>
      <c r="WE53" s="17">
        <v>0</v>
      </c>
      <c r="WF53" s="17">
        <v>1.2</v>
      </c>
      <c r="WG53" s="17"/>
      <c r="WH53" s="17"/>
      <c r="WI53" s="17">
        <v>1.2</v>
      </c>
      <c r="WJ53" s="17">
        <v>20</v>
      </c>
      <c r="WK53" s="17">
        <v>19.09892</v>
      </c>
      <c r="WL53" s="17">
        <v>19.09892</v>
      </c>
      <c r="WM53" s="17">
        <v>0.90107999999999999</v>
      </c>
      <c r="WN53" s="17">
        <v>9.6999999999999993</v>
      </c>
      <c r="WO53" s="17">
        <v>12.9</v>
      </c>
      <c r="WP53" s="17">
        <v>12.9</v>
      </c>
      <c r="WQ53" s="17">
        <v>-3.2</v>
      </c>
      <c r="WR53" s="17">
        <v>44.1</v>
      </c>
      <c r="WS53" s="17">
        <v>77</v>
      </c>
      <c r="WT53" s="17">
        <v>74</v>
      </c>
      <c r="WU53" s="17">
        <v>-29.9</v>
      </c>
      <c r="WV53" s="17">
        <v>34.6</v>
      </c>
      <c r="WW53" s="17"/>
      <c r="WX53" s="17"/>
      <c r="WY53" s="17">
        <v>34.6</v>
      </c>
      <c r="WZ53" s="17">
        <v>29.5</v>
      </c>
      <c r="XA53" s="17">
        <v>29.184000000000001</v>
      </c>
      <c r="XB53" s="17">
        <v>29.184000000000001</v>
      </c>
      <c r="XC53" s="17">
        <v>0.316</v>
      </c>
      <c r="XD53" s="17">
        <v>3.4</v>
      </c>
      <c r="XE53" s="17">
        <v>2.8159999999999998</v>
      </c>
      <c r="XF53" s="17">
        <v>2.8159999999999998</v>
      </c>
      <c r="XG53" s="17">
        <v>0.58399999999999996</v>
      </c>
      <c r="XH53" s="17">
        <v>14</v>
      </c>
      <c r="XI53" s="17">
        <v>14</v>
      </c>
      <c r="XJ53" s="17">
        <v>14</v>
      </c>
      <c r="XK53" s="17">
        <v>0</v>
      </c>
      <c r="XL53" s="17">
        <v>17</v>
      </c>
      <c r="XM53" s="17">
        <v>17</v>
      </c>
      <c r="XN53" s="17">
        <v>17</v>
      </c>
      <c r="XO53" s="17">
        <v>0</v>
      </c>
      <c r="XP53" s="17">
        <v>7</v>
      </c>
      <c r="XQ53" s="17">
        <v>7.5</v>
      </c>
      <c r="XR53" s="17">
        <v>7.5</v>
      </c>
      <c r="XS53" s="17">
        <v>-0.5</v>
      </c>
    </row>
    <row r="54" spans="1:643" ht="24" customHeight="1">
      <c r="A54" s="1"/>
      <c r="B54" s="16" t="s">
        <v>63</v>
      </c>
      <c r="C54" s="16" t="s">
        <v>660</v>
      </c>
      <c r="D54" s="17">
        <v>1.1000000000000001</v>
      </c>
      <c r="E54" s="17">
        <v>0.93</v>
      </c>
      <c r="F54" s="17">
        <v>0.93</v>
      </c>
      <c r="G54" s="17">
        <v>0.17</v>
      </c>
      <c r="H54" s="17">
        <v>1.6</v>
      </c>
      <c r="I54" s="17">
        <v>1.65</v>
      </c>
      <c r="J54" s="17">
        <v>1.65</v>
      </c>
      <c r="K54" s="17">
        <v>-0.05</v>
      </c>
      <c r="L54" s="17">
        <v>602.1</v>
      </c>
      <c r="M54" s="17">
        <v>600.00711000000001</v>
      </c>
      <c r="N54" s="17">
        <v>600.00711000000001</v>
      </c>
      <c r="O54" s="17">
        <v>2.0928900000000001</v>
      </c>
      <c r="P54" s="17">
        <v>201.3</v>
      </c>
      <c r="Q54" s="17">
        <v>196.91358</v>
      </c>
      <c r="R54" s="17">
        <v>196.91358</v>
      </c>
      <c r="S54" s="17">
        <v>4.3864200000000002</v>
      </c>
      <c r="T54" s="17">
        <v>0</v>
      </c>
      <c r="U54" s="17"/>
      <c r="V54" s="17"/>
      <c r="W54" s="17">
        <v>0</v>
      </c>
      <c r="X54" s="17">
        <v>0</v>
      </c>
      <c r="Y54" s="17">
        <v>0</v>
      </c>
      <c r="Z54" s="17"/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234.6</v>
      </c>
      <c r="AG54" s="17">
        <v>246</v>
      </c>
      <c r="AH54" s="17">
        <v>246</v>
      </c>
      <c r="AI54" s="17">
        <v>-11.4</v>
      </c>
      <c r="AJ54" s="17"/>
      <c r="AK54" s="17"/>
      <c r="AL54" s="17">
        <v>0</v>
      </c>
      <c r="AM54" s="17">
        <v>0</v>
      </c>
      <c r="AN54" s="17"/>
      <c r="AO54" s="17"/>
      <c r="AP54" s="17"/>
      <c r="AQ54" s="17">
        <v>0</v>
      </c>
      <c r="AR54" s="17">
        <v>144.80000000000001</v>
      </c>
      <c r="AS54" s="17">
        <v>122.98863</v>
      </c>
      <c r="AT54" s="17">
        <v>175.33332999999999</v>
      </c>
      <c r="AU54" s="17">
        <v>-30.533329999999999</v>
      </c>
      <c r="AV54" s="17">
        <v>144.6</v>
      </c>
      <c r="AW54" s="17">
        <v>122.98863</v>
      </c>
      <c r="AX54" s="17">
        <v>175.33332999999999</v>
      </c>
      <c r="AY54" s="17">
        <v>-30.733329999999999</v>
      </c>
      <c r="AZ54" s="17">
        <v>144.69999999999999</v>
      </c>
      <c r="BA54" s="17">
        <v>122.98863</v>
      </c>
      <c r="BB54" s="17">
        <v>175.33332999999999</v>
      </c>
      <c r="BC54" s="17">
        <v>-30.633330000000001</v>
      </c>
      <c r="BD54" s="17">
        <v>253.7</v>
      </c>
      <c r="BE54" s="17">
        <v>184.48294999999999</v>
      </c>
      <c r="BF54" s="17">
        <v>263</v>
      </c>
      <c r="BG54" s="17">
        <v>-9.3000000000000007</v>
      </c>
      <c r="BH54" s="17"/>
      <c r="BI54" s="17"/>
      <c r="BJ54" s="17"/>
      <c r="BK54" s="17">
        <v>0</v>
      </c>
      <c r="BL54" s="17"/>
      <c r="BM54" s="17"/>
      <c r="BN54" s="17"/>
      <c r="BO54" s="17">
        <v>0</v>
      </c>
      <c r="BP54" s="17">
        <v>554.6</v>
      </c>
      <c r="BQ54" s="17">
        <v>570.52498000000003</v>
      </c>
      <c r="BR54" s="17">
        <v>570.52498000000003</v>
      </c>
      <c r="BS54" s="17">
        <v>-15.92498</v>
      </c>
      <c r="BT54" s="17">
        <v>10.4</v>
      </c>
      <c r="BU54" s="17">
        <v>10.212540000000001</v>
      </c>
      <c r="BV54" s="17">
        <v>10.212540000000001</v>
      </c>
      <c r="BW54" s="17">
        <v>0.18745999999999999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/>
      <c r="CG54" s="17"/>
      <c r="CH54" s="17"/>
      <c r="CI54" s="17">
        <v>0</v>
      </c>
      <c r="CJ54" s="17"/>
      <c r="CK54" s="17"/>
      <c r="CL54" s="17"/>
      <c r="CM54" s="17">
        <v>0</v>
      </c>
      <c r="CN54" s="17">
        <v>170.2</v>
      </c>
      <c r="CO54" s="17">
        <v>165.3526</v>
      </c>
      <c r="CP54" s="17">
        <v>165.3526</v>
      </c>
      <c r="CQ54" s="17">
        <v>4.8474000000000004</v>
      </c>
      <c r="CR54" s="17">
        <v>7.2</v>
      </c>
      <c r="CS54" s="17">
        <v>4.2400599999999997</v>
      </c>
      <c r="CT54" s="17">
        <v>4.2400599999999997</v>
      </c>
      <c r="CU54" s="17">
        <v>2.95994</v>
      </c>
      <c r="CV54" s="17"/>
      <c r="CW54" s="17"/>
      <c r="CX54" s="17"/>
      <c r="CY54" s="17">
        <v>0</v>
      </c>
      <c r="CZ54" s="17">
        <v>6.8</v>
      </c>
      <c r="DA54" s="17">
        <v>6.8787000000000003</v>
      </c>
      <c r="DB54" s="17">
        <v>6.8787000000000003</v>
      </c>
      <c r="DC54" s="17">
        <v>-7.8700000000000006E-2</v>
      </c>
      <c r="DD54" s="17">
        <v>10.199999999999999</v>
      </c>
      <c r="DE54" s="17">
        <v>10.038970000000001</v>
      </c>
      <c r="DF54" s="17">
        <v>10.038970000000001</v>
      </c>
      <c r="DG54" s="17">
        <v>0.16103000000000001</v>
      </c>
      <c r="DH54" s="17">
        <v>87.2</v>
      </c>
      <c r="DI54" s="17">
        <v>143.56022999999999</v>
      </c>
      <c r="DJ54" s="17">
        <v>143.56023999999999</v>
      </c>
      <c r="DK54" s="17">
        <v>-56.360239999999997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/>
      <c r="DY54" s="17"/>
      <c r="DZ54" s="17"/>
      <c r="EA54" s="17">
        <v>0</v>
      </c>
      <c r="EB54" s="17">
        <v>111</v>
      </c>
      <c r="EC54" s="17">
        <v>113.3477</v>
      </c>
      <c r="ED54" s="17">
        <v>113.3477</v>
      </c>
      <c r="EE54" s="17">
        <v>-2.3477000000000001</v>
      </c>
      <c r="EF54" s="17">
        <v>193.2</v>
      </c>
      <c r="EG54" s="17">
        <v>221.68907999999999</v>
      </c>
      <c r="EH54" s="17">
        <v>222.42425</v>
      </c>
      <c r="EI54" s="17">
        <v>-29.224250000000001</v>
      </c>
      <c r="EJ54" s="17"/>
      <c r="EK54" s="17"/>
      <c r="EL54" s="17"/>
      <c r="EM54" s="17">
        <v>0</v>
      </c>
      <c r="EN54" s="17"/>
      <c r="EO54" s="17"/>
      <c r="EP54" s="17"/>
      <c r="EQ54" s="17">
        <v>0</v>
      </c>
      <c r="ER54" s="17"/>
      <c r="ES54" s="17"/>
      <c r="ET54" s="17"/>
      <c r="EU54" s="17">
        <v>0</v>
      </c>
      <c r="EV54" s="17">
        <v>6.5</v>
      </c>
      <c r="EW54" s="17">
        <v>6.39</v>
      </c>
      <c r="EX54" s="17">
        <v>6.39</v>
      </c>
      <c r="EY54" s="17">
        <v>0.11</v>
      </c>
      <c r="EZ54" s="17">
        <v>465</v>
      </c>
      <c r="FA54" s="17">
        <v>460.67581000000001</v>
      </c>
      <c r="FB54" s="17">
        <v>460.67581000000001</v>
      </c>
      <c r="FC54" s="17">
        <v>4.3241899999999998</v>
      </c>
      <c r="FD54" s="17">
        <v>58.7</v>
      </c>
      <c r="FE54" s="17">
        <v>43.091900000000003</v>
      </c>
      <c r="FF54" s="17">
        <v>53.998730000000002</v>
      </c>
      <c r="FG54" s="17">
        <v>4.7012700000000001</v>
      </c>
      <c r="FH54" s="17">
        <v>151.4</v>
      </c>
      <c r="FI54" s="17">
        <v>149.20862</v>
      </c>
      <c r="FJ54" s="17">
        <v>149.20862</v>
      </c>
      <c r="FK54" s="17">
        <v>2.1913800000000001</v>
      </c>
      <c r="FL54" s="17">
        <v>32</v>
      </c>
      <c r="FM54" s="17">
        <v>22.53171</v>
      </c>
      <c r="FN54" s="17"/>
      <c r="FO54" s="17">
        <v>32</v>
      </c>
      <c r="FP54" s="17">
        <v>18.3</v>
      </c>
      <c r="FQ54" s="17">
        <v>19.361409999999999</v>
      </c>
      <c r="FR54" s="17">
        <v>19.361409999999999</v>
      </c>
      <c r="FS54" s="17">
        <v>-1.06141</v>
      </c>
      <c r="FT54" s="17">
        <v>13.2</v>
      </c>
      <c r="FU54" s="17"/>
      <c r="FV54" s="17">
        <v>19.09892</v>
      </c>
      <c r="FW54" s="17">
        <v>-5.8989200000000004</v>
      </c>
      <c r="FX54" s="17">
        <v>92.9</v>
      </c>
      <c r="FY54" s="17">
        <v>88.000979999999998</v>
      </c>
      <c r="FZ54" s="17">
        <v>88.000979999999998</v>
      </c>
      <c r="GA54" s="17">
        <v>4.8990200000000002</v>
      </c>
      <c r="GB54" s="17">
        <v>0</v>
      </c>
      <c r="GC54" s="17">
        <v>0</v>
      </c>
      <c r="GD54" s="17">
        <v>0</v>
      </c>
      <c r="GE54" s="17">
        <v>0</v>
      </c>
      <c r="GF54" s="17">
        <v>0</v>
      </c>
      <c r="GG54" s="17">
        <v>0</v>
      </c>
      <c r="GH54" s="17">
        <v>0</v>
      </c>
      <c r="GI54" s="17">
        <v>0</v>
      </c>
      <c r="GJ54" s="17">
        <v>0</v>
      </c>
      <c r="GK54" s="17"/>
      <c r="GL54" s="17"/>
      <c r="GM54" s="17">
        <v>0</v>
      </c>
      <c r="GN54" s="17">
        <v>109.8</v>
      </c>
      <c r="GO54" s="17">
        <v>111.3477</v>
      </c>
      <c r="GP54" s="17">
        <v>111.3477</v>
      </c>
      <c r="GQ54" s="17">
        <v>-1.5477000000000001</v>
      </c>
      <c r="GR54" s="17">
        <v>7.5</v>
      </c>
      <c r="GS54" s="17">
        <v>3.0056699999999998</v>
      </c>
      <c r="GT54" s="17">
        <v>6.0084900000000001</v>
      </c>
      <c r="GU54" s="17">
        <v>1.4915099999999999</v>
      </c>
      <c r="GV54" s="17">
        <v>2.9</v>
      </c>
      <c r="GW54" s="17"/>
      <c r="GX54" s="17">
        <v>5.02773</v>
      </c>
      <c r="GY54" s="17">
        <v>-2.1277300000000001</v>
      </c>
      <c r="GZ54" s="17">
        <v>33.9</v>
      </c>
      <c r="HA54" s="17">
        <v>36.537669999999999</v>
      </c>
      <c r="HB54" s="17">
        <v>36.537669999999999</v>
      </c>
      <c r="HC54" s="17">
        <v>-2.63767</v>
      </c>
      <c r="HD54" s="17">
        <v>46</v>
      </c>
      <c r="HE54" s="17">
        <v>44.44858</v>
      </c>
      <c r="HF54" s="17">
        <v>44.44858</v>
      </c>
      <c r="HG54" s="17">
        <v>1.55142</v>
      </c>
      <c r="HH54" s="17">
        <v>1.9</v>
      </c>
      <c r="HI54" s="17">
        <v>1.7435700000000001</v>
      </c>
      <c r="HJ54" s="17">
        <v>1.7435700000000001</v>
      </c>
      <c r="HK54" s="17">
        <v>0.15643000000000001</v>
      </c>
      <c r="HL54" s="17">
        <v>2.4</v>
      </c>
      <c r="HM54" s="17">
        <v>3.9771899999999998</v>
      </c>
      <c r="HN54" s="17">
        <v>3.9771899999999998</v>
      </c>
      <c r="HO54" s="17">
        <v>-1.5771900000000001</v>
      </c>
      <c r="HP54" s="17">
        <v>12.1</v>
      </c>
      <c r="HQ54" s="17">
        <v>15.00379</v>
      </c>
      <c r="HR54" s="17">
        <v>15.00379</v>
      </c>
      <c r="HS54" s="17">
        <v>-2.9037899999999999</v>
      </c>
      <c r="HT54" s="17">
        <v>136.9</v>
      </c>
      <c r="HU54" s="17">
        <v>175.92723000000001</v>
      </c>
      <c r="HV54" s="17">
        <v>175.92723000000001</v>
      </c>
      <c r="HW54" s="17">
        <v>-39.027230000000003</v>
      </c>
      <c r="HX54" s="17">
        <v>46.4</v>
      </c>
      <c r="HY54" s="17">
        <v>85.482579999999999</v>
      </c>
      <c r="HZ54" s="17">
        <v>27.7104</v>
      </c>
      <c r="IA54" s="17">
        <v>18.689599999999999</v>
      </c>
      <c r="IB54" s="17">
        <v>60.8</v>
      </c>
      <c r="IC54" s="17">
        <v>89.707170000000005</v>
      </c>
      <c r="ID54" s="17">
        <v>61.403480000000002</v>
      </c>
      <c r="IE54" s="17">
        <v>-0.60348000000000002</v>
      </c>
      <c r="IF54" s="17"/>
      <c r="IG54" s="17"/>
      <c r="IH54" s="17"/>
      <c r="II54" s="17">
        <v>0</v>
      </c>
      <c r="IJ54" s="17"/>
      <c r="IK54" s="17"/>
      <c r="IL54" s="17">
        <v>0</v>
      </c>
      <c r="IM54" s="17">
        <v>0</v>
      </c>
      <c r="IN54" s="17"/>
      <c r="IO54" s="17"/>
      <c r="IP54" s="17"/>
      <c r="IQ54" s="17">
        <v>0</v>
      </c>
      <c r="IR54" s="17"/>
      <c r="IS54" s="17"/>
      <c r="IT54" s="17"/>
      <c r="IU54" s="17">
        <v>0</v>
      </c>
      <c r="IV54" s="17"/>
      <c r="IW54" s="17"/>
      <c r="IX54" s="17"/>
      <c r="IY54" s="17">
        <v>0</v>
      </c>
      <c r="IZ54" s="17">
        <v>130.69999999999999</v>
      </c>
      <c r="JA54" s="17">
        <v>115.80476</v>
      </c>
      <c r="JB54" s="17">
        <v>133.87922</v>
      </c>
      <c r="JC54" s="17">
        <v>-3.1792199999999999</v>
      </c>
      <c r="JD54" s="17">
        <v>175.6</v>
      </c>
      <c r="JE54" s="17">
        <v>178.2141</v>
      </c>
      <c r="JF54" s="17">
        <v>178.2141</v>
      </c>
      <c r="JG54" s="17">
        <v>-2.6141000000000001</v>
      </c>
      <c r="JH54" s="17">
        <v>167.7</v>
      </c>
      <c r="JI54" s="17">
        <v>178.2141</v>
      </c>
      <c r="JJ54" s="17">
        <v>178.2141</v>
      </c>
      <c r="JK54" s="17">
        <v>-10.514099999999999</v>
      </c>
      <c r="JL54" s="17">
        <v>188.4</v>
      </c>
      <c r="JM54" s="17">
        <v>178.2141</v>
      </c>
      <c r="JN54" s="17">
        <v>178.2141</v>
      </c>
      <c r="JO54" s="17">
        <v>10.1859</v>
      </c>
      <c r="JP54" s="17">
        <v>262</v>
      </c>
      <c r="JQ54" s="17">
        <v>267.32114999999999</v>
      </c>
      <c r="JR54" s="17">
        <v>267.32114999999999</v>
      </c>
      <c r="JS54" s="17">
        <v>-5.3211500000000003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77.599999999999994</v>
      </c>
      <c r="KO54" s="17">
        <v>89.381299999999996</v>
      </c>
      <c r="KP54" s="17">
        <v>16.343209999999999</v>
      </c>
      <c r="KQ54" s="17">
        <v>61.256790000000002</v>
      </c>
      <c r="KR54" s="17">
        <v>0</v>
      </c>
      <c r="KS54" s="17"/>
      <c r="KT54" s="17">
        <v>0</v>
      </c>
      <c r="KU54" s="17">
        <v>0</v>
      </c>
      <c r="KV54" s="17"/>
      <c r="KW54" s="17"/>
      <c r="KX54" s="17"/>
      <c r="KY54" s="17">
        <v>0</v>
      </c>
      <c r="KZ54" s="17">
        <v>150.4</v>
      </c>
      <c r="LA54" s="17">
        <v>203.70813000000001</v>
      </c>
      <c r="LB54" s="17">
        <v>128.12036000000001</v>
      </c>
      <c r="LC54" s="17">
        <v>22.279640000000001</v>
      </c>
      <c r="LD54" s="17">
        <v>99.3</v>
      </c>
      <c r="LE54" s="17">
        <v>108.13</v>
      </c>
      <c r="LF54" s="17">
        <v>134.20367999999999</v>
      </c>
      <c r="LG54" s="17">
        <v>-34.903680000000001</v>
      </c>
      <c r="LH54" s="17">
        <v>64.400000000000006</v>
      </c>
      <c r="LI54" s="17">
        <v>67.725759999999994</v>
      </c>
      <c r="LJ54" s="17">
        <v>67.725759999999994</v>
      </c>
      <c r="LK54" s="17">
        <v>-3.3257599999999998</v>
      </c>
      <c r="LL54" s="17">
        <v>66.599999999999994</v>
      </c>
      <c r="LM54" s="17">
        <v>78.567999999999998</v>
      </c>
      <c r="LN54" s="17">
        <v>78.567999999999998</v>
      </c>
      <c r="LO54" s="17">
        <v>-11.968</v>
      </c>
      <c r="LP54" s="17">
        <v>30.5</v>
      </c>
      <c r="LQ54" s="17">
        <v>30.215479999999999</v>
      </c>
      <c r="LR54" s="17">
        <v>30.215479999999999</v>
      </c>
      <c r="LS54" s="17">
        <v>0.28452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/>
      <c r="MC54" s="17"/>
      <c r="MD54" s="17"/>
      <c r="ME54" s="17">
        <v>0</v>
      </c>
      <c r="MF54" s="17">
        <v>144.6</v>
      </c>
      <c r="MG54" s="17">
        <v>149.77393000000001</v>
      </c>
      <c r="MH54" s="17">
        <v>149.77393000000001</v>
      </c>
      <c r="MI54" s="17">
        <v>-5.1739300000000004</v>
      </c>
      <c r="MJ54" s="17">
        <v>143.9</v>
      </c>
      <c r="MK54" s="17">
        <v>149.77393000000001</v>
      </c>
      <c r="ML54" s="17">
        <v>149.77393000000001</v>
      </c>
      <c r="MM54" s="17">
        <v>-5.8739299999999997</v>
      </c>
      <c r="MN54" s="17">
        <v>147.19999999999999</v>
      </c>
      <c r="MO54" s="17">
        <v>149.77393000000001</v>
      </c>
      <c r="MP54" s="17">
        <v>149.77393000000001</v>
      </c>
      <c r="MQ54" s="17">
        <v>-2.5739299999999998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/>
      <c r="NI54" s="17"/>
      <c r="NJ54" s="17"/>
      <c r="NK54" s="17">
        <v>0</v>
      </c>
      <c r="NL54" s="17"/>
      <c r="NM54" s="17"/>
      <c r="NN54" s="17"/>
      <c r="NO54" s="17">
        <v>0</v>
      </c>
      <c r="NP54" s="17"/>
      <c r="NQ54" s="17"/>
      <c r="NR54" s="17"/>
      <c r="NS54" s="17">
        <v>0</v>
      </c>
      <c r="NT54" s="17">
        <v>0</v>
      </c>
      <c r="NU54" s="17">
        <v>0</v>
      </c>
      <c r="NV54" s="17">
        <v>0</v>
      </c>
      <c r="NW54" s="17">
        <v>0</v>
      </c>
      <c r="NX54" s="17">
        <v>81.900000000000006</v>
      </c>
      <c r="NY54" s="17">
        <v>93</v>
      </c>
      <c r="NZ54" s="17">
        <v>96.28</v>
      </c>
      <c r="OA54" s="17">
        <v>-14.38</v>
      </c>
      <c r="OB54" s="17">
        <v>0</v>
      </c>
      <c r="OC54" s="17">
        <v>0</v>
      </c>
      <c r="OD54" s="17">
        <v>0</v>
      </c>
      <c r="OE54" s="17">
        <v>0</v>
      </c>
      <c r="OF54" s="17">
        <v>0.8</v>
      </c>
      <c r="OG54" s="17">
        <v>1.5</v>
      </c>
      <c r="OH54" s="17">
        <v>1.3819999999999999</v>
      </c>
      <c r="OI54" s="17">
        <v>-0.58199999999999996</v>
      </c>
      <c r="OJ54" s="17">
        <v>0</v>
      </c>
      <c r="OK54" s="17">
        <v>0</v>
      </c>
      <c r="OL54" s="17">
        <v>0</v>
      </c>
      <c r="OM54" s="17">
        <v>0</v>
      </c>
      <c r="ON54" s="17">
        <v>19.100000000000001</v>
      </c>
      <c r="OO54" s="17">
        <v>17.629770000000001</v>
      </c>
      <c r="OP54" s="17">
        <v>17.629770000000001</v>
      </c>
      <c r="OQ54" s="17">
        <v>1.4702299999999999</v>
      </c>
      <c r="OR54" s="17">
        <v>0</v>
      </c>
      <c r="OS54" s="17">
        <v>0</v>
      </c>
      <c r="OT54" s="17">
        <v>0</v>
      </c>
      <c r="OU54" s="17">
        <v>0</v>
      </c>
      <c r="OV54" s="17">
        <v>0</v>
      </c>
      <c r="OW54" s="17">
        <v>0</v>
      </c>
      <c r="OX54" s="17">
        <v>0</v>
      </c>
      <c r="OY54" s="17">
        <v>0</v>
      </c>
      <c r="OZ54" s="17"/>
      <c r="PA54" s="17">
        <v>2</v>
      </c>
      <c r="PB54" s="17">
        <v>2</v>
      </c>
      <c r="PC54" s="17">
        <v>-2</v>
      </c>
      <c r="PD54" s="17">
        <v>3.6</v>
      </c>
      <c r="PE54" s="17">
        <v>3.6</v>
      </c>
      <c r="PF54" s="17">
        <v>3.6</v>
      </c>
      <c r="PG54" s="17">
        <v>0</v>
      </c>
      <c r="PH54" s="17">
        <v>2.5</v>
      </c>
      <c r="PI54" s="17">
        <v>3.4</v>
      </c>
      <c r="PJ54" s="17">
        <v>3.4</v>
      </c>
      <c r="PK54" s="17">
        <v>-0.9</v>
      </c>
      <c r="PL54" s="17">
        <v>20.5</v>
      </c>
      <c r="PM54" s="17">
        <v>19.588640000000002</v>
      </c>
      <c r="PN54" s="17">
        <v>19.588640000000002</v>
      </c>
      <c r="PO54" s="17">
        <v>0.91135999999999995</v>
      </c>
      <c r="PP54" s="17">
        <v>13</v>
      </c>
      <c r="PQ54" s="17">
        <v>19.588640000000002</v>
      </c>
      <c r="PR54" s="17">
        <v>19.588640000000002</v>
      </c>
      <c r="PS54" s="17">
        <v>-6.5886399999999998</v>
      </c>
      <c r="PT54" s="17">
        <v>3.1</v>
      </c>
      <c r="PU54" s="17">
        <v>4</v>
      </c>
      <c r="PV54" s="17">
        <v>4</v>
      </c>
      <c r="PW54" s="17">
        <v>-0.9</v>
      </c>
      <c r="PX54" s="17">
        <v>3.6</v>
      </c>
      <c r="PY54" s="17">
        <v>3.4</v>
      </c>
      <c r="PZ54" s="17">
        <v>3.4</v>
      </c>
      <c r="QA54" s="17">
        <v>0.2</v>
      </c>
      <c r="QB54" s="17">
        <v>18.600000000000001</v>
      </c>
      <c r="QC54" s="17"/>
      <c r="QD54" s="17"/>
      <c r="QE54" s="17">
        <v>18.600000000000001</v>
      </c>
      <c r="QF54" s="17">
        <v>0</v>
      </c>
      <c r="QG54" s="17">
        <v>0</v>
      </c>
      <c r="QH54" s="17">
        <v>0</v>
      </c>
      <c r="QI54" s="17">
        <v>0</v>
      </c>
      <c r="QJ54" s="17">
        <v>0</v>
      </c>
      <c r="QK54" s="17">
        <v>0</v>
      </c>
      <c r="QL54" s="17">
        <v>0</v>
      </c>
      <c r="QM54" s="17">
        <v>0</v>
      </c>
      <c r="QN54" s="17">
        <v>23.6</v>
      </c>
      <c r="QO54" s="17">
        <v>22.7</v>
      </c>
      <c r="QP54" s="17">
        <v>23.01</v>
      </c>
      <c r="QQ54" s="17">
        <v>0.59</v>
      </c>
      <c r="QR54" s="17">
        <v>78.400000000000006</v>
      </c>
      <c r="QS54" s="17">
        <v>70.739999999999995</v>
      </c>
      <c r="QT54" s="17">
        <v>70.739999999999995</v>
      </c>
      <c r="QU54" s="17">
        <v>7.66</v>
      </c>
      <c r="QV54" s="17">
        <v>4.8</v>
      </c>
      <c r="QW54" s="17">
        <v>4.2</v>
      </c>
      <c r="QX54" s="17">
        <v>4.2</v>
      </c>
      <c r="QY54" s="17">
        <v>0.6</v>
      </c>
      <c r="QZ54" s="17">
        <v>2.4</v>
      </c>
      <c r="RA54" s="17">
        <v>2.4</v>
      </c>
      <c r="RB54" s="17">
        <v>2.4</v>
      </c>
      <c r="RC54" s="17">
        <v>0</v>
      </c>
      <c r="RD54" s="17"/>
      <c r="RE54" s="17"/>
      <c r="RF54" s="17"/>
      <c r="RG54" s="17">
        <v>0</v>
      </c>
      <c r="RH54" s="17">
        <v>3</v>
      </c>
      <c r="RI54" s="17">
        <v>2.8</v>
      </c>
      <c r="RJ54" s="17">
        <v>2.8</v>
      </c>
      <c r="RK54" s="17">
        <v>0.2</v>
      </c>
      <c r="RL54" s="17">
        <v>0</v>
      </c>
      <c r="RM54" s="17">
        <v>0</v>
      </c>
      <c r="RN54" s="17">
        <v>0</v>
      </c>
      <c r="RO54" s="17">
        <v>0</v>
      </c>
      <c r="RP54" s="17">
        <v>3.6</v>
      </c>
      <c r="RQ54" s="17">
        <v>3.5489999999999999</v>
      </c>
      <c r="RR54" s="17">
        <v>3.5489999999999999</v>
      </c>
      <c r="RS54" s="17">
        <v>5.0999999999999997E-2</v>
      </c>
      <c r="RT54" s="17">
        <v>15</v>
      </c>
      <c r="RU54" s="17">
        <v>19.94708</v>
      </c>
      <c r="RV54" s="17">
        <v>6.4661299999999997</v>
      </c>
      <c r="RW54" s="17">
        <v>8.5338700000000003</v>
      </c>
      <c r="RX54" s="17">
        <v>2</v>
      </c>
      <c r="RY54" s="17">
        <v>2</v>
      </c>
      <c r="RZ54" s="17">
        <v>2</v>
      </c>
      <c r="SA54" s="17">
        <v>0</v>
      </c>
      <c r="SB54" s="17">
        <v>0.5</v>
      </c>
      <c r="SC54" s="17">
        <v>0.7</v>
      </c>
      <c r="SD54" s="17">
        <v>0.7</v>
      </c>
      <c r="SE54" s="17">
        <v>-0.2</v>
      </c>
      <c r="SF54" s="17">
        <v>10</v>
      </c>
      <c r="SG54" s="17">
        <v>10.38198</v>
      </c>
      <c r="SH54" s="17">
        <v>10.38198</v>
      </c>
      <c r="SI54" s="17">
        <v>-0.38197999999999999</v>
      </c>
      <c r="SJ54" s="17">
        <v>9.5</v>
      </c>
      <c r="SK54" s="17">
        <v>8.9</v>
      </c>
      <c r="SL54" s="17">
        <v>8.9</v>
      </c>
      <c r="SM54" s="17">
        <v>0.6</v>
      </c>
      <c r="SN54" s="17">
        <v>18.899999999999999</v>
      </c>
      <c r="SO54" s="17">
        <v>19.588640000000002</v>
      </c>
      <c r="SP54" s="17">
        <v>19.588640000000002</v>
      </c>
      <c r="SQ54" s="17">
        <v>-0.68864000000000003</v>
      </c>
      <c r="SR54" s="17"/>
      <c r="SS54" s="17">
        <v>19.588640000000002</v>
      </c>
      <c r="ST54" s="17">
        <v>19.588640000000002</v>
      </c>
      <c r="SU54" s="17">
        <v>-19.588640000000002</v>
      </c>
      <c r="SV54" s="17">
        <v>20</v>
      </c>
      <c r="SW54" s="17">
        <v>19.09892</v>
      </c>
      <c r="SX54" s="17">
        <v>19.09892</v>
      </c>
      <c r="SY54" s="17">
        <v>0.90107999999999999</v>
      </c>
      <c r="SZ54" s="17">
        <v>15.7</v>
      </c>
      <c r="TA54" s="17">
        <v>14</v>
      </c>
      <c r="TB54" s="17">
        <v>11.04</v>
      </c>
      <c r="TC54" s="17">
        <v>4.66</v>
      </c>
      <c r="TD54" s="17">
        <v>69.900000000000006</v>
      </c>
      <c r="TE54" s="17">
        <v>36.4</v>
      </c>
      <c r="TF54" s="17">
        <v>32.700000000000003</v>
      </c>
      <c r="TG54" s="17">
        <v>37.200000000000003</v>
      </c>
      <c r="TH54" s="17">
        <v>0</v>
      </c>
      <c r="TI54" s="17">
        <v>0</v>
      </c>
      <c r="TJ54" s="17">
        <v>0</v>
      </c>
      <c r="TK54" s="17">
        <v>0</v>
      </c>
      <c r="TL54" s="17">
        <v>77.2</v>
      </c>
      <c r="TM54" s="17">
        <v>64.8</v>
      </c>
      <c r="TN54" s="17">
        <v>62.31</v>
      </c>
      <c r="TO54" s="17">
        <v>14.89</v>
      </c>
      <c r="TP54" s="17">
        <v>88.5</v>
      </c>
      <c r="TQ54" s="17">
        <v>73.599999999999994</v>
      </c>
      <c r="TR54" s="17">
        <v>72.849999999999994</v>
      </c>
      <c r="TS54" s="17">
        <v>15.65</v>
      </c>
      <c r="TT54" s="17">
        <v>3.2</v>
      </c>
      <c r="TU54" s="17">
        <v>8.1</v>
      </c>
      <c r="TV54" s="17">
        <v>8.1</v>
      </c>
      <c r="TW54" s="17">
        <v>-4.9000000000000004</v>
      </c>
      <c r="TX54" s="17">
        <v>6.3</v>
      </c>
      <c r="TY54" s="17">
        <v>6</v>
      </c>
      <c r="TZ54" s="17">
        <v>6</v>
      </c>
      <c r="UA54" s="17">
        <v>0.3</v>
      </c>
      <c r="UB54" s="17">
        <v>20.9</v>
      </c>
      <c r="UC54" s="17">
        <v>20.568069999999999</v>
      </c>
      <c r="UD54" s="17">
        <v>20.568069999999999</v>
      </c>
      <c r="UE54" s="17">
        <v>0.33193</v>
      </c>
      <c r="UF54" s="17">
        <v>8.4</v>
      </c>
      <c r="UG54" s="17">
        <v>8</v>
      </c>
      <c r="UH54" s="17">
        <v>8</v>
      </c>
      <c r="UI54" s="17">
        <v>0.4</v>
      </c>
      <c r="UJ54" s="17">
        <v>5</v>
      </c>
      <c r="UK54" s="17">
        <v>7.4</v>
      </c>
      <c r="UL54" s="17">
        <v>7.4</v>
      </c>
      <c r="UM54" s="17">
        <v>-2.4</v>
      </c>
      <c r="UN54" s="17">
        <v>20.399999999999999</v>
      </c>
      <c r="UO54" s="17">
        <v>10</v>
      </c>
      <c r="UP54" s="17">
        <v>10</v>
      </c>
      <c r="UQ54" s="17">
        <v>10.4</v>
      </c>
      <c r="UR54" s="17">
        <v>20.399999999999999</v>
      </c>
      <c r="US54" s="17">
        <v>10</v>
      </c>
      <c r="UT54" s="17">
        <v>10</v>
      </c>
      <c r="UU54" s="17">
        <v>10.4</v>
      </c>
      <c r="UV54" s="17">
        <v>20</v>
      </c>
      <c r="UW54" s="17">
        <v>10</v>
      </c>
      <c r="UX54" s="17">
        <v>10</v>
      </c>
      <c r="UY54" s="17">
        <v>10</v>
      </c>
      <c r="UZ54" s="17">
        <v>1.7</v>
      </c>
      <c r="VA54" s="17">
        <v>1</v>
      </c>
      <c r="VB54" s="17">
        <v>1.29</v>
      </c>
      <c r="VC54" s="17">
        <v>0.41</v>
      </c>
      <c r="VD54" s="17">
        <v>0</v>
      </c>
      <c r="VE54" s="17">
        <v>0</v>
      </c>
      <c r="VF54" s="17">
        <v>0</v>
      </c>
      <c r="VG54" s="17">
        <v>0</v>
      </c>
      <c r="VH54" s="17">
        <v>0</v>
      </c>
      <c r="VI54" s="17">
        <v>0</v>
      </c>
      <c r="VJ54" s="17">
        <v>0</v>
      </c>
      <c r="VK54" s="17">
        <v>0</v>
      </c>
      <c r="VL54" s="17">
        <v>0.6</v>
      </c>
      <c r="VM54" s="17">
        <v>0.6</v>
      </c>
      <c r="VN54" s="17">
        <v>0.6</v>
      </c>
      <c r="VO54" s="17">
        <v>0</v>
      </c>
      <c r="VP54" s="17">
        <v>85.6</v>
      </c>
      <c r="VQ54" s="17">
        <v>79.400000000000006</v>
      </c>
      <c r="VR54" s="17">
        <v>76.2</v>
      </c>
      <c r="VS54" s="17">
        <v>9.4</v>
      </c>
      <c r="VT54" s="17">
        <v>46.1</v>
      </c>
      <c r="VU54" s="17">
        <v>26.46508</v>
      </c>
      <c r="VV54" s="17"/>
      <c r="VW54" s="17">
        <v>46.1</v>
      </c>
      <c r="VX54" s="17">
        <v>0</v>
      </c>
      <c r="VY54" s="17">
        <v>0</v>
      </c>
      <c r="VZ54" s="17">
        <v>0</v>
      </c>
      <c r="WA54" s="17">
        <v>0</v>
      </c>
      <c r="WB54" s="17">
        <v>0</v>
      </c>
      <c r="WC54" s="17">
        <v>0</v>
      </c>
      <c r="WD54" s="17">
        <v>0</v>
      </c>
      <c r="WE54" s="17">
        <v>0</v>
      </c>
      <c r="WF54" s="17">
        <v>1.5</v>
      </c>
      <c r="WG54" s="17"/>
      <c r="WH54" s="17"/>
      <c r="WI54" s="17">
        <v>1.5</v>
      </c>
      <c r="WJ54" s="17">
        <v>20</v>
      </c>
      <c r="WK54" s="17">
        <v>19.09892</v>
      </c>
      <c r="WL54" s="17">
        <v>19.09892</v>
      </c>
      <c r="WM54" s="17">
        <v>0.90107999999999999</v>
      </c>
      <c r="WN54" s="17">
        <v>9.8000000000000007</v>
      </c>
      <c r="WO54" s="17">
        <v>12.9</v>
      </c>
      <c r="WP54" s="17">
        <v>12.9</v>
      </c>
      <c r="WQ54" s="17">
        <v>-3.1</v>
      </c>
      <c r="WR54" s="17">
        <v>43.9</v>
      </c>
      <c r="WS54" s="17">
        <v>77</v>
      </c>
      <c r="WT54" s="17">
        <v>74</v>
      </c>
      <c r="WU54" s="17">
        <v>-30.1</v>
      </c>
      <c r="WV54" s="17">
        <v>34.799999999999997</v>
      </c>
      <c r="WW54" s="17"/>
      <c r="WX54" s="17"/>
      <c r="WY54" s="17">
        <v>34.799999999999997</v>
      </c>
      <c r="WZ54" s="17">
        <v>29.5</v>
      </c>
      <c r="XA54" s="17">
        <v>29.184000000000001</v>
      </c>
      <c r="XB54" s="17">
        <v>29.184000000000001</v>
      </c>
      <c r="XC54" s="17">
        <v>0.316</v>
      </c>
      <c r="XD54" s="17">
        <v>3.4</v>
      </c>
      <c r="XE54" s="17">
        <v>2.8159999999999998</v>
      </c>
      <c r="XF54" s="17">
        <v>2.8159999999999998</v>
      </c>
      <c r="XG54" s="17">
        <v>0.58399999999999996</v>
      </c>
      <c r="XH54" s="17">
        <v>14</v>
      </c>
      <c r="XI54" s="17">
        <v>14</v>
      </c>
      <c r="XJ54" s="17">
        <v>14</v>
      </c>
      <c r="XK54" s="17">
        <v>0</v>
      </c>
      <c r="XL54" s="17">
        <v>17.5</v>
      </c>
      <c r="XM54" s="17">
        <v>17</v>
      </c>
      <c r="XN54" s="17">
        <v>17</v>
      </c>
      <c r="XO54" s="17">
        <v>0.5</v>
      </c>
      <c r="XP54" s="17">
        <v>8.4</v>
      </c>
      <c r="XQ54" s="17">
        <v>7.5</v>
      </c>
      <c r="XR54" s="17">
        <v>7.5</v>
      </c>
      <c r="XS54" s="17">
        <v>0.9</v>
      </c>
    </row>
    <row r="55" spans="1:643" ht="24" customHeight="1">
      <c r="A55" s="1"/>
      <c r="B55" s="16" t="s">
        <v>63</v>
      </c>
      <c r="C55" s="16" t="s">
        <v>661</v>
      </c>
      <c r="D55" s="17">
        <v>1.1000000000000001</v>
      </c>
      <c r="E55" s="17">
        <v>0.93</v>
      </c>
      <c r="F55" s="17">
        <v>0.93</v>
      </c>
      <c r="G55" s="17">
        <v>0.17</v>
      </c>
      <c r="H55" s="17">
        <v>1.6</v>
      </c>
      <c r="I55" s="17">
        <v>1.65</v>
      </c>
      <c r="J55" s="17">
        <v>1.65</v>
      </c>
      <c r="K55" s="17">
        <v>-0.05</v>
      </c>
      <c r="L55" s="17">
        <v>605.79999999999995</v>
      </c>
      <c r="M55" s="17">
        <v>600.00711000000001</v>
      </c>
      <c r="N55" s="17">
        <v>600.00711000000001</v>
      </c>
      <c r="O55" s="17">
        <v>5.7928899999999999</v>
      </c>
      <c r="P55" s="17">
        <v>200.3</v>
      </c>
      <c r="Q55" s="17">
        <v>196.91358</v>
      </c>
      <c r="R55" s="17">
        <v>196.91358</v>
      </c>
      <c r="S55" s="17">
        <v>3.3864200000000002</v>
      </c>
      <c r="T55" s="17">
        <v>0</v>
      </c>
      <c r="U55" s="17"/>
      <c r="V55" s="17"/>
      <c r="W55" s="17">
        <v>0</v>
      </c>
      <c r="X55" s="17">
        <v>0</v>
      </c>
      <c r="Y55" s="17">
        <v>0</v>
      </c>
      <c r="Z55" s="17"/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237.5</v>
      </c>
      <c r="AG55" s="17">
        <v>246</v>
      </c>
      <c r="AH55" s="17">
        <v>246</v>
      </c>
      <c r="AI55" s="17">
        <v>-8.5</v>
      </c>
      <c r="AJ55" s="17"/>
      <c r="AK55" s="17"/>
      <c r="AL55" s="17">
        <v>0</v>
      </c>
      <c r="AM55" s="17">
        <v>0</v>
      </c>
      <c r="AN55" s="17"/>
      <c r="AO55" s="17"/>
      <c r="AP55" s="17"/>
      <c r="AQ55" s="17">
        <v>0</v>
      </c>
      <c r="AR55" s="17">
        <v>134.80000000000001</v>
      </c>
      <c r="AS55" s="17">
        <v>122.73788999999999</v>
      </c>
      <c r="AT55" s="17">
        <v>165.65971999999999</v>
      </c>
      <c r="AU55" s="17">
        <v>-30.859719999999999</v>
      </c>
      <c r="AV55" s="17">
        <v>135</v>
      </c>
      <c r="AW55" s="17">
        <v>122.73788999999999</v>
      </c>
      <c r="AX55" s="17">
        <v>165.65971999999999</v>
      </c>
      <c r="AY55" s="17">
        <v>-30.65972</v>
      </c>
      <c r="AZ55" s="17">
        <v>134.5</v>
      </c>
      <c r="BA55" s="17">
        <v>122.73788999999999</v>
      </c>
      <c r="BB55" s="17">
        <v>165.65971999999999</v>
      </c>
      <c r="BC55" s="17">
        <v>-31.15972</v>
      </c>
      <c r="BD55" s="17">
        <v>218</v>
      </c>
      <c r="BE55" s="17">
        <v>184.10684000000001</v>
      </c>
      <c r="BF55" s="17">
        <v>248.48957999999999</v>
      </c>
      <c r="BG55" s="17">
        <v>-30.48958</v>
      </c>
      <c r="BH55" s="17"/>
      <c r="BI55" s="17"/>
      <c r="BJ55" s="17"/>
      <c r="BK55" s="17">
        <v>0</v>
      </c>
      <c r="BL55" s="17"/>
      <c r="BM55" s="17"/>
      <c r="BN55" s="17"/>
      <c r="BO55" s="17">
        <v>0</v>
      </c>
      <c r="BP55" s="17">
        <v>573.6</v>
      </c>
      <c r="BQ55" s="17">
        <v>570.52498000000003</v>
      </c>
      <c r="BR55" s="17">
        <v>570.52498000000003</v>
      </c>
      <c r="BS55" s="17">
        <v>3.0750199999999999</v>
      </c>
      <c r="BT55" s="17">
        <v>10.1</v>
      </c>
      <c r="BU55" s="17">
        <v>10.212540000000001</v>
      </c>
      <c r="BV55" s="17">
        <v>10.212540000000001</v>
      </c>
      <c r="BW55" s="17">
        <v>-0.11254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/>
      <c r="CG55" s="17"/>
      <c r="CH55" s="17"/>
      <c r="CI55" s="17">
        <v>0</v>
      </c>
      <c r="CJ55" s="17"/>
      <c r="CK55" s="17"/>
      <c r="CL55" s="17"/>
      <c r="CM55" s="17">
        <v>0</v>
      </c>
      <c r="CN55" s="17">
        <v>156.6</v>
      </c>
      <c r="CO55" s="17">
        <v>165.3526</v>
      </c>
      <c r="CP55" s="17">
        <v>165.3526</v>
      </c>
      <c r="CQ55" s="17">
        <v>-8.7525999999999993</v>
      </c>
      <c r="CR55" s="17">
        <v>7.1</v>
      </c>
      <c r="CS55" s="17">
        <v>4.2400599999999997</v>
      </c>
      <c r="CT55" s="17">
        <v>4.2400599999999997</v>
      </c>
      <c r="CU55" s="17">
        <v>2.8599399999999999</v>
      </c>
      <c r="CV55" s="17"/>
      <c r="CW55" s="17"/>
      <c r="CX55" s="17"/>
      <c r="CY55" s="17">
        <v>0</v>
      </c>
      <c r="CZ55" s="17">
        <v>6.8</v>
      </c>
      <c r="DA55" s="17">
        <v>6.8787000000000003</v>
      </c>
      <c r="DB55" s="17">
        <v>6.8787000000000003</v>
      </c>
      <c r="DC55" s="17">
        <v>-7.8700000000000006E-2</v>
      </c>
      <c r="DD55" s="17">
        <v>10.199999999999999</v>
      </c>
      <c r="DE55" s="17">
        <v>10.038970000000001</v>
      </c>
      <c r="DF55" s="17">
        <v>10.038970000000001</v>
      </c>
      <c r="DG55" s="17">
        <v>0.16103000000000001</v>
      </c>
      <c r="DH55" s="17">
        <v>88.3</v>
      </c>
      <c r="DI55" s="17">
        <v>140.61527000000001</v>
      </c>
      <c r="DJ55" s="17">
        <v>143.56022999999999</v>
      </c>
      <c r="DK55" s="17">
        <v>-55.26023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/>
      <c r="DY55" s="17"/>
      <c r="DZ55" s="17"/>
      <c r="EA55" s="17">
        <v>0</v>
      </c>
      <c r="EB55" s="17">
        <v>110.9</v>
      </c>
      <c r="EC55" s="17">
        <v>113.3477</v>
      </c>
      <c r="ED55" s="17">
        <v>113.3477</v>
      </c>
      <c r="EE55" s="17">
        <v>-2.4477000000000002</v>
      </c>
      <c r="EF55" s="17">
        <v>193.6</v>
      </c>
      <c r="EG55" s="17">
        <v>221.68907999999999</v>
      </c>
      <c r="EH55" s="17">
        <v>222.42425</v>
      </c>
      <c r="EI55" s="17">
        <v>-28.824249999999999</v>
      </c>
      <c r="EJ55" s="17"/>
      <c r="EK55" s="17"/>
      <c r="EL55" s="17"/>
      <c r="EM55" s="17">
        <v>0</v>
      </c>
      <c r="EN55" s="17"/>
      <c r="EO55" s="17"/>
      <c r="EP55" s="17"/>
      <c r="EQ55" s="17">
        <v>0</v>
      </c>
      <c r="ER55" s="17"/>
      <c r="ES55" s="17"/>
      <c r="ET55" s="17"/>
      <c r="EU55" s="17">
        <v>0</v>
      </c>
      <c r="EV55" s="17">
        <v>6.5</v>
      </c>
      <c r="EW55" s="17">
        <v>6.39</v>
      </c>
      <c r="EX55" s="17">
        <v>6.39</v>
      </c>
      <c r="EY55" s="17">
        <v>0.11</v>
      </c>
      <c r="EZ55" s="17">
        <v>461</v>
      </c>
      <c r="FA55" s="17">
        <v>460.67581000000001</v>
      </c>
      <c r="FB55" s="17">
        <v>460.67581000000001</v>
      </c>
      <c r="FC55" s="17">
        <v>0.32418999999999998</v>
      </c>
      <c r="FD55" s="17">
        <v>58.2</v>
      </c>
      <c r="FE55" s="17">
        <v>43.091900000000003</v>
      </c>
      <c r="FF55" s="17">
        <v>53.998730000000002</v>
      </c>
      <c r="FG55" s="17">
        <v>4.2012700000000001</v>
      </c>
      <c r="FH55" s="17">
        <v>150.80000000000001</v>
      </c>
      <c r="FI55" s="17">
        <v>149.20862</v>
      </c>
      <c r="FJ55" s="17">
        <v>149.20862</v>
      </c>
      <c r="FK55" s="17">
        <v>1.59138</v>
      </c>
      <c r="FL55" s="17">
        <v>28.1</v>
      </c>
      <c r="FM55" s="17">
        <v>22.53171</v>
      </c>
      <c r="FN55" s="17"/>
      <c r="FO55" s="17">
        <v>28.1</v>
      </c>
      <c r="FP55" s="17">
        <v>18.3</v>
      </c>
      <c r="FQ55" s="17">
        <v>19.361409999999999</v>
      </c>
      <c r="FR55" s="17">
        <v>19.361409999999999</v>
      </c>
      <c r="FS55" s="17">
        <v>-1.06141</v>
      </c>
      <c r="FT55" s="17">
        <v>13.2</v>
      </c>
      <c r="FU55" s="17"/>
      <c r="FV55" s="17">
        <v>19.09892</v>
      </c>
      <c r="FW55" s="17">
        <v>-5.8989200000000004</v>
      </c>
      <c r="FX55" s="17">
        <v>92.5</v>
      </c>
      <c r="FY55" s="17">
        <v>88.000979999999998</v>
      </c>
      <c r="FZ55" s="17">
        <v>88.000979999999998</v>
      </c>
      <c r="GA55" s="17">
        <v>4.4990199999999998</v>
      </c>
      <c r="GB55" s="17">
        <v>0</v>
      </c>
      <c r="GC55" s="17">
        <v>0</v>
      </c>
      <c r="GD55" s="17">
        <v>0</v>
      </c>
      <c r="GE55" s="17">
        <v>0</v>
      </c>
      <c r="GF55" s="17">
        <v>0</v>
      </c>
      <c r="GG55" s="17">
        <v>0</v>
      </c>
      <c r="GH55" s="17">
        <v>0</v>
      </c>
      <c r="GI55" s="17">
        <v>0</v>
      </c>
      <c r="GJ55" s="17">
        <v>0</v>
      </c>
      <c r="GK55" s="17"/>
      <c r="GL55" s="17"/>
      <c r="GM55" s="17">
        <v>0</v>
      </c>
      <c r="GN55" s="17">
        <v>109.5</v>
      </c>
      <c r="GO55" s="17">
        <v>111.3477</v>
      </c>
      <c r="GP55" s="17">
        <v>111.3477</v>
      </c>
      <c r="GQ55" s="17">
        <v>-1.8476999999999999</v>
      </c>
      <c r="GR55" s="17">
        <v>7.3</v>
      </c>
      <c r="GS55" s="17">
        <v>3.0056699999999998</v>
      </c>
      <c r="GT55" s="17">
        <v>6.0084900000000001</v>
      </c>
      <c r="GU55" s="17">
        <v>1.2915099999999999</v>
      </c>
      <c r="GV55" s="17">
        <v>2.9</v>
      </c>
      <c r="GW55" s="17"/>
      <c r="GX55" s="17">
        <v>5.02773</v>
      </c>
      <c r="GY55" s="17">
        <v>-2.1277300000000001</v>
      </c>
      <c r="GZ55" s="17">
        <v>33.9</v>
      </c>
      <c r="HA55" s="17">
        <v>36.537669999999999</v>
      </c>
      <c r="HB55" s="17">
        <v>36.537669999999999</v>
      </c>
      <c r="HC55" s="17">
        <v>-2.63767</v>
      </c>
      <c r="HD55" s="17">
        <v>45.3</v>
      </c>
      <c r="HE55" s="17">
        <v>44.44858</v>
      </c>
      <c r="HF55" s="17">
        <v>44.44858</v>
      </c>
      <c r="HG55" s="17">
        <v>0.85141999999999995</v>
      </c>
      <c r="HH55" s="17">
        <v>1.9</v>
      </c>
      <c r="HI55" s="17">
        <v>1.7435700000000001</v>
      </c>
      <c r="HJ55" s="17">
        <v>1.7435700000000001</v>
      </c>
      <c r="HK55" s="17">
        <v>0.15643000000000001</v>
      </c>
      <c r="HL55" s="17">
        <v>2.5</v>
      </c>
      <c r="HM55" s="17">
        <v>3.9771899999999998</v>
      </c>
      <c r="HN55" s="17">
        <v>3.9771899999999998</v>
      </c>
      <c r="HO55" s="17">
        <v>-1.47719</v>
      </c>
      <c r="HP55" s="17">
        <v>12.5</v>
      </c>
      <c r="HQ55" s="17">
        <v>15.00379</v>
      </c>
      <c r="HR55" s="17">
        <v>15.00379</v>
      </c>
      <c r="HS55" s="17">
        <v>-2.50379</v>
      </c>
      <c r="HT55" s="17">
        <v>134.9</v>
      </c>
      <c r="HU55" s="17">
        <v>175.92723000000001</v>
      </c>
      <c r="HV55" s="17">
        <v>175.92723000000001</v>
      </c>
      <c r="HW55" s="17">
        <v>-41.027230000000003</v>
      </c>
      <c r="HX55" s="17">
        <v>32.299999999999997</v>
      </c>
      <c r="HY55" s="17">
        <v>85.482579999999999</v>
      </c>
      <c r="HZ55" s="17">
        <v>27.7104</v>
      </c>
      <c r="IA55" s="17">
        <v>4.5895999999999999</v>
      </c>
      <c r="IB55" s="17">
        <v>60.2</v>
      </c>
      <c r="IC55" s="17">
        <v>89.707170000000005</v>
      </c>
      <c r="ID55" s="17">
        <v>25.746030000000001</v>
      </c>
      <c r="IE55" s="17">
        <v>34.453969999999998</v>
      </c>
      <c r="IF55" s="17"/>
      <c r="IG55" s="17"/>
      <c r="IH55" s="17"/>
      <c r="II55" s="17">
        <v>0</v>
      </c>
      <c r="IJ55" s="17"/>
      <c r="IK55" s="17"/>
      <c r="IL55" s="17">
        <v>0</v>
      </c>
      <c r="IM55" s="17">
        <v>0</v>
      </c>
      <c r="IN55" s="17"/>
      <c r="IO55" s="17"/>
      <c r="IP55" s="17"/>
      <c r="IQ55" s="17">
        <v>0</v>
      </c>
      <c r="IR55" s="17"/>
      <c r="IS55" s="17"/>
      <c r="IT55" s="17"/>
      <c r="IU55" s="17">
        <v>0</v>
      </c>
      <c r="IV55" s="17"/>
      <c r="IW55" s="17"/>
      <c r="IX55" s="17"/>
      <c r="IY55" s="17">
        <v>0</v>
      </c>
      <c r="IZ55" s="17">
        <v>130.4</v>
      </c>
      <c r="JA55" s="17">
        <v>115.80476</v>
      </c>
      <c r="JB55" s="17">
        <v>133.87922</v>
      </c>
      <c r="JC55" s="17">
        <v>-3.4792200000000002</v>
      </c>
      <c r="JD55" s="17">
        <v>174.9</v>
      </c>
      <c r="JE55" s="17">
        <v>178.2141</v>
      </c>
      <c r="JF55" s="17">
        <v>178.2141</v>
      </c>
      <c r="JG55" s="17">
        <v>-3.3140999999999998</v>
      </c>
      <c r="JH55" s="17">
        <v>167.4</v>
      </c>
      <c r="JI55" s="17">
        <v>178.2141</v>
      </c>
      <c r="JJ55" s="17">
        <v>178.2141</v>
      </c>
      <c r="JK55" s="17">
        <v>-10.8141</v>
      </c>
      <c r="JL55" s="17">
        <v>187.6</v>
      </c>
      <c r="JM55" s="17">
        <v>178.2141</v>
      </c>
      <c r="JN55" s="17">
        <v>178.2141</v>
      </c>
      <c r="JO55" s="17">
        <v>9.3858999999999995</v>
      </c>
      <c r="JP55" s="17">
        <v>260.8</v>
      </c>
      <c r="JQ55" s="17">
        <v>267.32114999999999</v>
      </c>
      <c r="JR55" s="17">
        <v>267.32114999999999</v>
      </c>
      <c r="JS55" s="17">
        <v>-6.5211499999999996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32.299999999999997</v>
      </c>
      <c r="KO55" s="17">
        <v>60.007680000000001</v>
      </c>
      <c r="KP55" s="17">
        <v>16.343209999999999</v>
      </c>
      <c r="KQ55" s="17">
        <v>15.95679</v>
      </c>
      <c r="KR55" s="17">
        <v>0</v>
      </c>
      <c r="KS55" s="17"/>
      <c r="KT55" s="17">
        <v>0</v>
      </c>
      <c r="KU55" s="17">
        <v>0</v>
      </c>
      <c r="KV55" s="17"/>
      <c r="KW55" s="17"/>
      <c r="KX55" s="17"/>
      <c r="KY55" s="17">
        <v>0</v>
      </c>
      <c r="KZ55" s="17">
        <v>137.30000000000001</v>
      </c>
      <c r="LA55" s="17">
        <v>135.60822999999999</v>
      </c>
      <c r="LB55" s="17">
        <v>95.621570000000006</v>
      </c>
      <c r="LC55" s="17">
        <v>41.678429999999999</v>
      </c>
      <c r="LD55" s="17">
        <v>96.8</v>
      </c>
      <c r="LE55" s="17">
        <v>106.78438</v>
      </c>
      <c r="LF55" s="17">
        <v>134.20367999999999</v>
      </c>
      <c r="LG55" s="17">
        <v>-37.403680000000001</v>
      </c>
      <c r="LH55" s="17">
        <v>63.9</v>
      </c>
      <c r="LI55" s="17">
        <v>67.725759999999994</v>
      </c>
      <c r="LJ55" s="17">
        <v>67.725759999999994</v>
      </c>
      <c r="LK55" s="17">
        <v>-3.8257599999999998</v>
      </c>
      <c r="LL55" s="17">
        <v>65.5</v>
      </c>
      <c r="LM55" s="17">
        <v>78.567999999999998</v>
      </c>
      <c r="LN55" s="17">
        <v>78.567999999999998</v>
      </c>
      <c r="LO55" s="17">
        <v>-13.068</v>
      </c>
      <c r="LP55" s="17">
        <v>30.2</v>
      </c>
      <c r="LQ55" s="17">
        <v>30.215479999999999</v>
      </c>
      <c r="LR55" s="17">
        <v>30.215479999999999</v>
      </c>
      <c r="LS55" s="17">
        <v>-1.5480000000000001E-2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/>
      <c r="MC55" s="17"/>
      <c r="MD55" s="17"/>
      <c r="ME55" s="17">
        <v>0</v>
      </c>
      <c r="MF55" s="17">
        <v>132.80000000000001</v>
      </c>
      <c r="MG55" s="17">
        <v>149.77393000000001</v>
      </c>
      <c r="MH55" s="17">
        <v>149.77393000000001</v>
      </c>
      <c r="MI55" s="17">
        <v>-16.973929999999999</v>
      </c>
      <c r="MJ55" s="17">
        <v>132.5</v>
      </c>
      <c r="MK55" s="17">
        <v>149.77393000000001</v>
      </c>
      <c r="ML55" s="17">
        <v>149.77393000000001</v>
      </c>
      <c r="MM55" s="17">
        <v>-17.27393</v>
      </c>
      <c r="MN55" s="17">
        <v>144.4</v>
      </c>
      <c r="MO55" s="17">
        <v>149.77393000000001</v>
      </c>
      <c r="MP55" s="17">
        <v>149.77393000000001</v>
      </c>
      <c r="MQ55" s="17">
        <v>-5.3739299999999997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/>
      <c r="NI55" s="17"/>
      <c r="NJ55" s="17"/>
      <c r="NK55" s="17">
        <v>0</v>
      </c>
      <c r="NL55" s="17"/>
      <c r="NM55" s="17"/>
      <c r="NN55" s="17"/>
      <c r="NO55" s="17">
        <v>0</v>
      </c>
      <c r="NP55" s="17"/>
      <c r="NQ55" s="17"/>
      <c r="NR55" s="17"/>
      <c r="NS55" s="17">
        <v>0</v>
      </c>
      <c r="NT55" s="17">
        <v>0</v>
      </c>
      <c r="NU55" s="17">
        <v>0</v>
      </c>
      <c r="NV55" s="17">
        <v>0</v>
      </c>
      <c r="NW55" s="17">
        <v>0</v>
      </c>
      <c r="NX55" s="17">
        <v>81.900000000000006</v>
      </c>
      <c r="NY55" s="17">
        <v>87.8</v>
      </c>
      <c r="NZ55" s="17">
        <v>93.39</v>
      </c>
      <c r="OA55" s="17">
        <v>-11.49</v>
      </c>
      <c r="OB55" s="17">
        <v>0</v>
      </c>
      <c r="OC55" s="17">
        <v>0</v>
      </c>
      <c r="OD55" s="17">
        <v>0</v>
      </c>
      <c r="OE55" s="17">
        <v>0</v>
      </c>
      <c r="OF55" s="17">
        <v>0.4</v>
      </c>
      <c r="OG55" s="17">
        <v>1.5</v>
      </c>
      <c r="OH55" s="17">
        <v>1.5169999999999999</v>
      </c>
      <c r="OI55" s="17">
        <v>-1.117</v>
      </c>
      <c r="OJ55" s="17">
        <v>0</v>
      </c>
      <c r="OK55" s="17">
        <v>0</v>
      </c>
      <c r="OL55" s="17">
        <v>0</v>
      </c>
      <c r="OM55" s="17">
        <v>0</v>
      </c>
      <c r="ON55" s="17">
        <v>19.2</v>
      </c>
      <c r="OO55" s="17">
        <v>17.629770000000001</v>
      </c>
      <c r="OP55" s="17">
        <v>17.629770000000001</v>
      </c>
      <c r="OQ55" s="17">
        <v>1.57023</v>
      </c>
      <c r="OR55" s="17">
        <v>0</v>
      </c>
      <c r="OS55" s="17">
        <v>0</v>
      </c>
      <c r="OT55" s="17">
        <v>0</v>
      </c>
      <c r="OU55" s="17">
        <v>0</v>
      </c>
      <c r="OV55" s="17">
        <v>0</v>
      </c>
      <c r="OW55" s="17">
        <v>0</v>
      </c>
      <c r="OX55" s="17">
        <v>0</v>
      </c>
      <c r="OY55" s="17">
        <v>0</v>
      </c>
      <c r="OZ55" s="17"/>
      <c r="PA55" s="17">
        <v>2</v>
      </c>
      <c r="PB55" s="17">
        <v>2</v>
      </c>
      <c r="PC55" s="17">
        <v>-2</v>
      </c>
      <c r="PD55" s="17">
        <v>3.6</v>
      </c>
      <c r="PE55" s="17">
        <v>3.6</v>
      </c>
      <c r="PF55" s="17">
        <v>3.6</v>
      </c>
      <c r="PG55" s="17">
        <v>0</v>
      </c>
      <c r="PH55" s="17">
        <v>2.5</v>
      </c>
      <c r="PI55" s="17">
        <v>3.4</v>
      </c>
      <c r="PJ55" s="17">
        <v>3.4</v>
      </c>
      <c r="PK55" s="17">
        <v>-0.9</v>
      </c>
      <c r="PL55" s="17">
        <v>20.2</v>
      </c>
      <c r="PM55" s="17">
        <v>19.588640000000002</v>
      </c>
      <c r="PN55" s="17">
        <v>19.588640000000002</v>
      </c>
      <c r="PO55" s="17">
        <v>0.61136000000000001</v>
      </c>
      <c r="PP55" s="17">
        <v>13</v>
      </c>
      <c r="PQ55" s="17">
        <v>19.588640000000002</v>
      </c>
      <c r="PR55" s="17">
        <v>19.588640000000002</v>
      </c>
      <c r="PS55" s="17">
        <v>-6.5886399999999998</v>
      </c>
      <c r="PT55" s="17">
        <v>3.1</v>
      </c>
      <c r="PU55" s="17">
        <v>4</v>
      </c>
      <c r="PV55" s="17">
        <v>4</v>
      </c>
      <c r="PW55" s="17">
        <v>-0.9</v>
      </c>
      <c r="PX55" s="17">
        <v>3.6</v>
      </c>
      <c r="PY55" s="17">
        <v>3.4</v>
      </c>
      <c r="PZ55" s="17">
        <v>3.4</v>
      </c>
      <c r="QA55" s="17">
        <v>0.2</v>
      </c>
      <c r="QB55" s="17">
        <v>18.600000000000001</v>
      </c>
      <c r="QC55" s="17"/>
      <c r="QD55" s="17"/>
      <c r="QE55" s="17">
        <v>18.600000000000001</v>
      </c>
      <c r="QF55" s="17">
        <v>0</v>
      </c>
      <c r="QG55" s="17">
        <v>0</v>
      </c>
      <c r="QH55" s="17">
        <v>0</v>
      </c>
      <c r="QI55" s="17">
        <v>0</v>
      </c>
      <c r="QJ55" s="17">
        <v>0</v>
      </c>
      <c r="QK55" s="17">
        <v>0</v>
      </c>
      <c r="QL55" s="17">
        <v>0</v>
      </c>
      <c r="QM55" s="17">
        <v>0</v>
      </c>
      <c r="QN55" s="17">
        <v>23.7</v>
      </c>
      <c r="QO55" s="17">
        <v>21.5</v>
      </c>
      <c r="QP55" s="17">
        <v>22.32</v>
      </c>
      <c r="QQ55" s="17">
        <v>1.38</v>
      </c>
      <c r="QR55" s="17">
        <v>78.3</v>
      </c>
      <c r="QS55" s="17">
        <v>69.48</v>
      </c>
      <c r="QT55" s="17">
        <v>69.48</v>
      </c>
      <c r="QU55" s="17">
        <v>8.82</v>
      </c>
      <c r="QV55" s="17">
        <v>4.8</v>
      </c>
      <c r="QW55" s="17">
        <v>4.2</v>
      </c>
      <c r="QX55" s="17">
        <v>4.2</v>
      </c>
      <c r="QY55" s="17">
        <v>0.6</v>
      </c>
      <c r="QZ55" s="17">
        <v>2.4</v>
      </c>
      <c r="RA55" s="17">
        <v>2.4</v>
      </c>
      <c r="RB55" s="17">
        <v>2.4</v>
      </c>
      <c r="RC55" s="17">
        <v>0</v>
      </c>
      <c r="RD55" s="17"/>
      <c r="RE55" s="17"/>
      <c r="RF55" s="17"/>
      <c r="RG55" s="17">
        <v>0</v>
      </c>
      <c r="RH55" s="17">
        <v>3</v>
      </c>
      <c r="RI55" s="17">
        <v>2.8</v>
      </c>
      <c r="RJ55" s="17">
        <v>2.8</v>
      </c>
      <c r="RK55" s="17">
        <v>0.2</v>
      </c>
      <c r="RL55" s="17">
        <v>0</v>
      </c>
      <c r="RM55" s="17">
        <v>0</v>
      </c>
      <c r="RN55" s="17">
        <v>0</v>
      </c>
      <c r="RO55" s="17">
        <v>0</v>
      </c>
      <c r="RP55" s="17">
        <v>3.6</v>
      </c>
      <c r="RQ55" s="17">
        <v>3.5489999999999999</v>
      </c>
      <c r="RR55" s="17">
        <v>3.5489999999999999</v>
      </c>
      <c r="RS55" s="17">
        <v>5.0999999999999997E-2</v>
      </c>
      <c r="RT55" s="17">
        <v>12.8</v>
      </c>
      <c r="RU55" s="17">
        <v>19.94708</v>
      </c>
      <c r="RV55" s="17">
        <v>6.4661299999999997</v>
      </c>
      <c r="RW55" s="17">
        <v>6.3338700000000001</v>
      </c>
      <c r="RX55" s="17">
        <v>2</v>
      </c>
      <c r="RY55" s="17">
        <v>2</v>
      </c>
      <c r="RZ55" s="17">
        <v>2</v>
      </c>
      <c r="SA55" s="17">
        <v>0</v>
      </c>
      <c r="SB55" s="17">
        <v>0.3</v>
      </c>
      <c r="SC55" s="17">
        <v>0.7</v>
      </c>
      <c r="SD55" s="17">
        <v>0.7</v>
      </c>
      <c r="SE55" s="17">
        <v>-0.4</v>
      </c>
      <c r="SF55" s="17">
        <v>10</v>
      </c>
      <c r="SG55" s="17">
        <v>10.38198</v>
      </c>
      <c r="SH55" s="17">
        <v>10.38198</v>
      </c>
      <c r="SI55" s="17">
        <v>-0.38197999999999999</v>
      </c>
      <c r="SJ55" s="17">
        <v>9.5</v>
      </c>
      <c r="SK55" s="17">
        <v>8.9</v>
      </c>
      <c r="SL55" s="17">
        <v>8.9</v>
      </c>
      <c r="SM55" s="17">
        <v>0.6</v>
      </c>
      <c r="SN55" s="17">
        <v>19</v>
      </c>
      <c r="SO55" s="17">
        <v>19.588640000000002</v>
      </c>
      <c r="SP55" s="17">
        <v>19.588640000000002</v>
      </c>
      <c r="SQ55" s="17">
        <v>-0.58864000000000005</v>
      </c>
      <c r="SR55" s="17"/>
      <c r="SS55" s="17">
        <v>19.588640000000002</v>
      </c>
      <c r="ST55" s="17">
        <v>19.588640000000002</v>
      </c>
      <c r="SU55" s="17">
        <v>-19.588640000000002</v>
      </c>
      <c r="SV55" s="17">
        <v>20</v>
      </c>
      <c r="SW55" s="17">
        <v>19.09892</v>
      </c>
      <c r="SX55" s="17">
        <v>19.09892</v>
      </c>
      <c r="SY55" s="17">
        <v>0.90107999999999999</v>
      </c>
      <c r="SZ55" s="17">
        <v>17.600000000000001</v>
      </c>
      <c r="TA55" s="17">
        <v>16.100000000000001</v>
      </c>
      <c r="TB55" s="17">
        <v>11.71</v>
      </c>
      <c r="TC55" s="17">
        <v>5.89</v>
      </c>
      <c r="TD55" s="17">
        <v>59.2</v>
      </c>
      <c r="TE55" s="17">
        <v>36.9</v>
      </c>
      <c r="TF55" s="17">
        <v>31.95</v>
      </c>
      <c r="TG55" s="17">
        <v>27.25</v>
      </c>
      <c r="TH55" s="17">
        <v>0</v>
      </c>
      <c r="TI55" s="17">
        <v>0</v>
      </c>
      <c r="TJ55" s="17">
        <v>0</v>
      </c>
      <c r="TK55" s="17">
        <v>0</v>
      </c>
      <c r="TL55" s="17">
        <v>89.3</v>
      </c>
      <c r="TM55" s="17">
        <v>60.7</v>
      </c>
      <c r="TN55" s="17">
        <v>61.21</v>
      </c>
      <c r="TO55" s="17">
        <v>28.09</v>
      </c>
      <c r="TP55" s="17">
        <v>92.3</v>
      </c>
      <c r="TQ55" s="17">
        <v>71.3</v>
      </c>
      <c r="TR55" s="17">
        <v>72.11</v>
      </c>
      <c r="TS55" s="17">
        <v>20.190000000000001</v>
      </c>
      <c r="TT55" s="17">
        <v>2.6</v>
      </c>
      <c r="TU55" s="17">
        <v>7.86</v>
      </c>
      <c r="TV55" s="17">
        <v>7.86</v>
      </c>
      <c r="TW55" s="17">
        <v>-5.26</v>
      </c>
      <c r="TX55" s="17">
        <v>4.9000000000000004</v>
      </c>
      <c r="TY55" s="17">
        <v>5.71</v>
      </c>
      <c r="TZ55" s="17">
        <v>5.71</v>
      </c>
      <c r="UA55" s="17">
        <v>-0.81</v>
      </c>
      <c r="UB55" s="17">
        <v>20.9</v>
      </c>
      <c r="UC55" s="17">
        <v>20.568069999999999</v>
      </c>
      <c r="UD55" s="17">
        <v>20.568069999999999</v>
      </c>
      <c r="UE55" s="17">
        <v>0.33193</v>
      </c>
      <c r="UF55" s="17">
        <v>8.4</v>
      </c>
      <c r="UG55" s="17">
        <v>8</v>
      </c>
      <c r="UH55" s="17">
        <v>8</v>
      </c>
      <c r="UI55" s="17">
        <v>0.4</v>
      </c>
      <c r="UJ55" s="17">
        <v>5</v>
      </c>
      <c r="UK55" s="17">
        <v>7.4</v>
      </c>
      <c r="UL55" s="17">
        <v>7.4</v>
      </c>
      <c r="UM55" s="17">
        <v>-2.4</v>
      </c>
      <c r="UN55" s="17">
        <v>20.399999999999999</v>
      </c>
      <c r="UO55" s="17">
        <v>10</v>
      </c>
      <c r="UP55" s="17">
        <v>10</v>
      </c>
      <c r="UQ55" s="17">
        <v>10.4</v>
      </c>
      <c r="UR55" s="17">
        <v>20.399999999999999</v>
      </c>
      <c r="US55" s="17">
        <v>10</v>
      </c>
      <c r="UT55" s="17">
        <v>10</v>
      </c>
      <c r="UU55" s="17">
        <v>10.4</v>
      </c>
      <c r="UV55" s="17">
        <v>20</v>
      </c>
      <c r="UW55" s="17">
        <v>10</v>
      </c>
      <c r="UX55" s="17">
        <v>10</v>
      </c>
      <c r="UY55" s="17">
        <v>10</v>
      </c>
      <c r="UZ55" s="17">
        <v>0.7</v>
      </c>
      <c r="VA55" s="17">
        <v>1</v>
      </c>
      <c r="VB55" s="17">
        <v>1.238</v>
      </c>
      <c r="VC55" s="17">
        <v>-0.53800000000000003</v>
      </c>
      <c r="VD55" s="17">
        <v>0</v>
      </c>
      <c r="VE55" s="17">
        <v>0</v>
      </c>
      <c r="VF55" s="17">
        <v>0</v>
      </c>
      <c r="VG55" s="17">
        <v>0</v>
      </c>
      <c r="VH55" s="17">
        <v>0</v>
      </c>
      <c r="VI55" s="17">
        <v>0</v>
      </c>
      <c r="VJ55" s="17">
        <v>0</v>
      </c>
      <c r="VK55" s="17">
        <v>0</v>
      </c>
      <c r="VL55" s="17">
        <v>0.6</v>
      </c>
      <c r="VM55" s="17">
        <v>0.6</v>
      </c>
      <c r="VN55" s="17">
        <v>0.6</v>
      </c>
      <c r="VO55" s="17">
        <v>0</v>
      </c>
      <c r="VP55" s="17">
        <v>52.8</v>
      </c>
      <c r="VQ55" s="17">
        <v>70.8</v>
      </c>
      <c r="VR55" s="17">
        <v>72.03</v>
      </c>
      <c r="VS55" s="17">
        <v>-19.23</v>
      </c>
      <c r="VT55" s="17">
        <v>34.9</v>
      </c>
      <c r="VU55" s="17">
        <v>24.335750000000001</v>
      </c>
      <c r="VV55" s="17"/>
      <c r="VW55" s="17">
        <v>34.9</v>
      </c>
      <c r="VX55" s="17">
        <v>0</v>
      </c>
      <c r="VY55" s="17">
        <v>0</v>
      </c>
      <c r="VZ55" s="17">
        <v>0</v>
      </c>
      <c r="WA55" s="17">
        <v>0</v>
      </c>
      <c r="WB55" s="17">
        <v>0</v>
      </c>
      <c r="WC55" s="17">
        <v>0</v>
      </c>
      <c r="WD55" s="17">
        <v>0</v>
      </c>
      <c r="WE55" s="17">
        <v>0</v>
      </c>
      <c r="WF55" s="17">
        <v>1.7</v>
      </c>
      <c r="WG55" s="17"/>
      <c r="WH55" s="17"/>
      <c r="WI55" s="17">
        <v>1.7</v>
      </c>
      <c r="WJ55" s="17">
        <v>20</v>
      </c>
      <c r="WK55" s="17">
        <v>19.09892</v>
      </c>
      <c r="WL55" s="17">
        <v>19.09892</v>
      </c>
      <c r="WM55" s="17">
        <v>0.90107999999999999</v>
      </c>
      <c r="WN55" s="17">
        <v>9.9</v>
      </c>
      <c r="WO55" s="17">
        <v>12.9</v>
      </c>
      <c r="WP55" s="17">
        <v>12.9</v>
      </c>
      <c r="WQ55" s="17">
        <v>-3</v>
      </c>
      <c r="WR55" s="17">
        <v>44.1</v>
      </c>
      <c r="WS55" s="17">
        <v>77</v>
      </c>
      <c r="WT55" s="17">
        <v>74</v>
      </c>
      <c r="WU55" s="17">
        <v>-29.9</v>
      </c>
      <c r="WV55" s="17">
        <v>35</v>
      </c>
      <c r="WW55" s="17"/>
      <c r="WX55" s="17"/>
      <c r="WY55" s="17">
        <v>35</v>
      </c>
      <c r="WZ55" s="17">
        <v>29.5</v>
      </c>
      <c r="XA55" s="17">
        <v>29.184000000000001</v>
      </c>
      <c r="XB55" s="17">
        <v>29.184000000000001</v>
      </c>
      <c r="XC55" s="17">
        <v>0.316</v>
      </c>
      <c r="XD55" s="17">
        <v>3.4</v>
      </c>
      <c r="XE55" s="17">
        <v>2.8159999999999998</v>
      </c>
      <c r="XF55" s="17">
        <v>2.8159999999999998</v>
      </c>
      <c r="XG55" s="17">
        <v>0.58399999999999996</v>
      </c>
      <c r="XH55" s="17">
        <v>14</v>
      </c>
      <c r="XI55" s="17">
        <v>14</v>
      </c>
      <c r="XJ55" s="17">
        <v>14</v>
      </c>
      <c r="XK55" s="17">
        <v>0</v>
      </c>
      <c r="XL55" s="17">
        <v>16.600000000000001</v>
      </c>
      <c r="XM55" s="17">
        <v>17</v>
      </c>
      <c r="XN55" s="17">
        <v>17</v>
      </c>
      <c r="XO55" s="17">
        <v>-0.4</v>
      </c>
      <c r="XP55" s="17">
        <v>8.6</v>
      </c>
      <c r="XQ55" s="17">
        <v>7.5</v>
      </c>
      <c r="XR55" s="17">
        <v>7.5</v>
      </c>
      <c r="XS55" s="17">
        <v>1.1000000000000001</v>
      </c>
    </row>
    <row r="56" spans="1:643" ht="24" customHeight="1">
      <c r="A56" s="1"/>
      <c r="B56" s="18" t="s">
        <v>662</v>
      </c>
      <c r="C56" s="18" t="s">
        <v>64</v>
      </c>
      <c r="D56" s="19">
        <v>1.1000000000000001</v>
      </c>
      <c r="E56" s="19">
        <v>0.93</v>
      </c>
      <c r="F56" s="19">
        <v>0.93</v>
      </c>
      <c r="G56" s="19">
        <v>0.17</v>
      </c>
      <c r="H56" s="19">
        <v>1.6</v>
      </c>
      <c r="I56" s="19">
        <v>1.65</v>
      </c>
      <c r="J56" s="19">
        <v>1.65</v>
      </c>
      <c r="K56" s="19">
        <v>-0.05</v>
      </c>
      <c r="L56" s="19">
        <v>600.9</v>
      </c>
      <c r="M56" s="19">
        <v>600.00711000000001</v>
      </c>
      <c r="N56" s="19">
        <v>600.00711000000001</v>
      </c>
      <c r="O56" s="19">
        <v>0.89288999999999996</v>
      </c>
      <c r="P56" s="19">
        <v>200.6</v>
      </c>
      <c r="Q56" s="19">
        <v>196.91358</v>
      </c>
      <c r="R56" s="19">
        <v>196.91358</v>
      </c>
      <c r="S56" s="19">
        <v>3.68642</v>
      </c>
      <c r="T56" s="19">
        <v>0</v>
      </c>
      <c r="U56" s="19"/>
      <c r="V56" s="19"/>
      <c r="W56" s="19">
        <v>0</v>
      </c>
      <c r="X56" s="19">
        <v>0</v>
      </c>
      <c r="Y56" s="19">
        <v>0</v>
      </c>
      <c r="Z56" s="19"/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238.7</v>
      </c>
      <c r="AG56" s="19">
        <v>246</v>
      </c>
      <c r="AH56" s="19">
        <v>246</v>
      </c>
      <c r="AI56" s="19">
        <v>-7.3</v>
      </c>
      <c r="AJ56" s="19"/>
      <c r="AK56" s="19"/>
      <c r="AL56" s="19">
        <v>0</v>
      </c>
      <c r="AM56" s="19">
        <v>0</v>
      </c>
      <c r="AN56" s="19"/>
      <c r="AO56" s="19"/>
      <c r="AP56" s="19"/>
      <c r="AQ56" s="19">
        <v>0</v>
      </c>
      <c r="AR56" s="19">
        <v>118.7</v>
      </c>
      <c r="AS56" s="19">
        <v>122.73788999999999</v>
      </c>
      <c r="AT56" s="19">
        <v>135.26822000000001</v>
      </c>
      <c r="AU56" s="19">
        <v>-16.56822</v>
      </c>
      <c r="AV56" s="19">
        <v>118.6</v>
      </c>
      <c r="AW56" s="19">
        <v>122.73788999999999</v>
      </c>
      <c r="AX56" s="19">
        <v>135.26822000000001</v>
      </c>
      <c r="AY56" s="19">
        <v>-16.668220000000002</v>
      </c>
      <c r="AZ56" s="19">
        <v>118.7</v>
      </c>
      <c r="BA56" s="19">
        <v>122.73788999999999</v>
      </c>
      <c r="BB56" s="19">
        <v>135.26822000000001</v>
      </c>
      <c r="BC56" s="19">
        <v>-16.56822</v>
      </c>
      <c r="BD56" s="19">
        <v>229.1</v>
      </c>
      <c r="BE56" s="19">
        <v>184.10683</v>
      </c>
      <c r="BF56" s="19">
        <v>202.90233000000001</v>
      </c>
      <c r="BG56" s="19">
        <v>26.197669999999999</v>
      </c>
      <c r="BH56" s="19"/>
      <c r="BI56" s="19"/>
      <c r="BJ56" s="19"/>
      <c r="BK56" s="19">
        <v>0</v>
      </c>
      <c r="BL56" s="19"/>
      <c r="BM56" s="19"/>
      <c r="BN56" s="19"/>
      <c r="BO56" s="19">
        <v>0</v>
      </c>
      <c r="BP56" s="19">
        <v>556.5</v>
      </c>
      <c r="BQ56" s="19">
        <v>570.52498000000003</v>
      </c>
      <c r="BR56" s="19">
        <v>570.52498000000003</v>
      </c>
      <c r="BS56" s="19">
        <v>-14.024979999999999</v>
      </c>
      <c r="BT56" s="19">
        <v>10.1</v>
      </c>
      <c r="BU56" s="19">
        <v>10.212540000000001</v>
      </c>
      <c r="BV56" s="19">
        <v>10.212540000000001</v>
      </c>
      <c r="BW56" s="19">
        <v>-0.11254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/>
      <c r="CG56" s="19"/>
      <c r="CH56" s="19"/>
      <c r="CI56" s="19">
        <v>0</v>
      </c>
      <c r="CJ56" s="19"/>
      <c r="CK56" s="19"/>
      <c r="CL56" s="19"/>
      <c r="CM56" s="19">
        <v>0</v>
      </c>
      <c r="CN56" s="19">
        <v>172.6</v>
      </c>
      <c r="CO56" s="19">
        <v>165.3526</v>
      </c>
      <c r="CP56" s="19">
        <v>165.3526</v>
      </c>
      <c r="CQ56" s="19">
        <v>7.2473999999999998</v>
      </c>
      <c r="CR56" s="19">
        <v>7.2</v>
      </c>
      <c r="CS56" s="19">
        <v>4.2400599999999997</v>
      </c>
      <c r="CT56" s="19">
        <v>4.2400599999999997</v>
      </c>
      <c r="CU56" s="19">
        <v>2.95994</v>
      </c>
      <c r="CV56" s="19"/>
      <c r="CW56" s="19"/>
      <c r="CX56" s="19"/>
      <c r="CY56" s="19">
        <v>0</v>
      </c>
      <c r="CZ56" s="19">
        <v>6.8</v>
      </c>
      <c r="DA56" s="19">
        <v>6.8787000000000003</v>
      </c>
      <c r="DB56" s="19">
        <v>6.8787000000000003</v>
      </c>
      <c r="DC56" s="19">
        <v>-7.8700000000000006E-2</v>
      </c>
      <c r="DD56" s="19">
        <v>10.199999999999999</v>
      </c>
      <c r="DE56" s="19">
        <v>10.038970000000001</v>
      </c>
      <c r="DF56" s="19">
        <v>10.038970000000001</v>
      </c>
      <c r="DG56" s="19">
        <v>0.16103000000000001</v>
      </c>
      <c r="DH56" s="19">
        <v>85.9</v>
      </c>
      <c r="DI56" s="19">
        <v>87.480440000000002</v>
      </c>
      <c r="DJ56" s="19">
        <v>143.56013999999999</v>
      </c>
      <c r="DK56" s="19">
        <v>-57.660139999999998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/>
      <c r="DY56" s="19"/>
      <c r="DZ56" s="19"/>
      <c r="EA56" s="19">
        <v>0</v>
      </c>
      <c r="EB56" s="19">
        <v>110.9</v>
      </c>
      <c r="EC56" s="19">
        <v>113.3477</v>
      </c>
      <c r="ED56" s="19">
        <v>113.3477</v>
      </c>
      <c r="EE56" s="19">
        <v>-2.4477000000000002</v>
      </c>
      <c r="EF56" s="19">
        <v>178.2</v>
      </c>
      <c r="EG56" s="19">
        <v>221.68907999999999</v>
      </c>
      <c r="EH56" s="19">
        <v>221.68907999999999</v>
      </c>
      <c r="EI56" s="19">
        <v>-43.489080000000001</v>
      </c>
      <c r="EJ56" s="19"/>
      <c r="EK56" s="19"/>
      <c r="EL56" s="19"/>
      <c r="EM56" s="19">
        <v>0</v>
      </c>
      <c r="EN56" s="19"/>
      <c r="EO56" s="19"/>
      <c r="EP56" s="19"/>
      <c r="EQ56" s="19">
        <v>0</v>
      </c>
      <c r="ER56" s="19"/>
      <c r="ES56" s="19"/>
      <c r="ET56" s="19"/>
      <c r="EU56" s="19">
        <v>0</v>
      </c>
      <c r="EV56" s="19">
        <v>6.5</v>
      </c>
      <c r="EW56" s="19">
        <v>6.39</v>
      </c>
      <c r="EX56" s="19">
        <v>6.39</v>
      </c>
      <c r="EY56" s="19">
        <v>0.11</v>
      </c>
      <c r="EZ56" s="19">
        <v>461.6</v>
      </c>
      <c r="FA56" s="19">
        <v>460.67581000000001</v>
      </c>
      <c r="FB56" s="19">
        <v>460.67581000000001</v>
      </c>
      <c r="FC56" s="19">
        <v>0.92418999999999996</v>
      </c>
      <c r="FD56" s="19">
        <v>57</v>
      </c>
      <c r="FE56" s="19">
        <v>43.091900000000003</v>
      </c>
      <c r="FF56" s="19">
        <v>53.998730000000002</v>
      </c>
      <c r="FG56" s="19">
        <v>3.0012699999999999</v>
      </c>
      <c r="FH56" s="19">
        <v>151.19999999999999</v>
      </c>
      <c r="FI56" s="19">
        <v>149.20862</v>
      </c>
      <c r="FJ56" s="19">
        <v>149.20862</v>
      </c>
      <c r="FK56" s="19">
        <v>1.9913799999999999</v>
      </c>
      <c r="FL56" s="19">
        <v>30.7</v>
      </c>
      <c r="FM56" s="19">
        <v>22.53171</v>
      </c>
      <c r="FN56" s="19"/>
      <c r="FO56" s="19">
        <v>30.7</v>
      </c>
      <c r="FP56" s="19">
        <v>18.2</v>
      </c>
      <c r="FQ56" s="19">
        <v>19.361409999999999</v>
      </c>
      <c r="FR56" s="19">
        <v>19.361409999999999</v>
      </c>
      <c r="FS56" s="19">
        <v>-1.1614100000000001</v>
      </c>
      <c r="FT56" s="19">
        <v>13.2</v>
      </c>
      <c r="FU56" s="19"/>
      <c r="FV56" s="19">
        <v>19.09892</v>
      </c>
      <c r="FW56" s="19">
        <v>-5.8989200000000004</v>
      </c>
      <c r="FX56" s="19">
        <v>86.8</v>
      </c>
      <c r="FY56" s="19">
        <v>88.000979999999998</v>
      </c>
      <c r="FZ56" s="19">
        <v>88.000979999999998</v>
      </c>
      <c r="GA56" s="19">
        <v>-1.2009799999999999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19"/>
      <c r="GL56" s="19"/>
      <c r="GM56" s="19">
        <v>0</v>
      </c>
      <c r="GN56" s="19">
        <v>109.4</v>
      </c>
      <c r="GO56" s="19">
        <v>108.33835999999999</v>
      </c>
      <c r="GP56" s="19">
        <v>111.3477</v>
      </c>
      <c r="GQ56" s="19">
        <v>-1.9477</v>
      </c>
      <c r="GR56" s="19">
        <v>7.9</v>
      </c>
      <c r="GS56" s="19">
        <v>3.0056699999999998</v>
      </c>
      <c r="GT56" s="19">
        <v>6.0084900000000001</v>
      </c>
      <c r="GU56" s="19">
        <v>1.89151</v>
      </c>
      <c r="GV56" s="19">
        <v>2.8</v>
      </c>
      <c r="GW56" s="19"/>
      <c r="GX56" s="19">
        <v>5.02773</v>
      </c>
      <c r="GY56" s="19">
        <v>-2.2277300000000002</v>
      </c>
      <c r="GZ56" s="19">
        <v>34</v>
      </c>
      <c r="HA56" s="19">
        <v>36.537669999999999</v>
      </c>
      <c r="HB56" s="19">
        <v>36.537669999999999</v>
      </c>
      <c r="HC56" s="19">
        <v>-2.5376699999999999</v>
      </c>
      <c r="HD56" s="19">
        <v>45.4</v>
      </c>
      <c r="HE56" s="19">
        <v>44.44858</v>
      </c>
      <c r="HF56" s="19">
        <v>44.44858</v>
      </c>
      <c r="HG56" s="19">
        <v>0.95142000000000004</v>
      </c>
      <c r="HH56" s="19">
        <v>1.9</v>
      </c>
      <c r="HI56" s="19">
        <v>1.7435700000000001</v>
      </c>
      <c r="HJ56" s="19">
        <v>1.7435700000000001</v>
      </c>
      <c r="HK56" s="19">
        <v>0.15643000000000001</v>
      </c>
      <c r="HL56" s="19">
        <v>2.4</v>
      </c>
      <c r="HM56" s="19">
        <v>3.9771899999999998</v>
      </c>
      <c r="HN56" s="19">
        <v>3.9771899999999998</v>
      </c>
      <c r="HO56" s="19">
        <v>-1.5771900000000001</v>
      </c>
      <c r="HP56" s="19">
        <v>12.3</v>
      </c>
      <c r="HQ56" s="19">
        <v>15.00379</v>
      </c>
      <c r="HR56" s="19">
        <v>15.00379</v>
      </c>
      <c r="HS56" s="19">
        <v>-2.7037900000000001</v>
      </c>
      <c r="HT56" s="19">
        <v>134.5</v>
      </c>
      <c r="HU56" s="19">
        <v>147.41615999999999</v>
      </c>
      <c r="HV56" s="19">
        <v>175.92723000000001</v>
      </c>
      <c r="HW56" s="19">
        <v>-41.427230000000002</v>
      </c>
      <c r="HX56" s="19">
        <v>32.1</v>
      </c>
      <c r="HY56" s="19">
        <v>67.197270000000003</v>
      </c>
      <c r="HZ56" s="19">
        <v>27.7104</v>
      </c>
      <c r="IA56" s="19">
        <v>4.3895999999999997</v>
      </c>
      <c r="IB56" s="19">
        <v>59.8</v>
      </c>
      <c r="IC56" s="19">
        <v>89.707170000000005</v>
      </c>
      <c r="ID56" s="19">
        <v>25.536259999999999</v>
      </c>
      <c r="IE56" s="19">
        <v>34.263739999999999</v>
      </c>
      <c r="IF56" s="19"/>
      <c r="IG56" s="19"/>
      <c r="IH56" s="19"/>
      <c r="II56" s="19">
        <v>0</v>
      </c>
      <c r="IJ56" s="19"/>
      <c r="IK56" s="19"/>
      <c r="IL56" s="19">
        <v>0</v>
      </c>
      <c r="IM56" s="19">
        <v>0</v>
      </c>
      <c r="IN56" s="19"/>
      <c r="IO56" s="19"/>
      <c r="IP56" s="19"/>
      <c r="IQ56" s="19">
        <v>0</v>
      </c>
      <c r="IR56" s="19"/>
      <c r="IS56" s="19"/>
      <c r="IT56" s="19"/>
      <c r="IU56" s="19">
        <v>0</v>
      </c>
      <c r="IV56" s="19"/>
      <c r="IW56" s="19"/>
      <c r="IX56" s="19"/>
      <c r="IY56" s="19">
        <v>0</v>
      </c>
      <c r="IZ56" s="19">
        <v>130.30000000000001</v>
      </c>
      <c r="JA56" s="19">
        <v>112.17519</v>
      </c>
      <c r="JB56" s="19">
        <v>133.87922</v>
      </c>
      <c r="JC56" s="19">
        <v>-3.5792199999999998</v>
      </c>
      <c r="JD56" s="19">
        <v>175.3</v>
      </c>
      <c r="JE56" s="19">
        <v>178.2141</v>
      </c>
      <c r="JF56" s="19">
        <v>178.2141</v>
      </c>
      <c r="JG56" s="19">
        <v>-2.9140999999999999</v>
      </c>
      <c r="JH56" s="19">
        <v>167.6</v>
      </c>
      <c r="JI56" s="19">
        <v>178.2141</v>
      </c>
      <c r="JJ56" s="19">
        <v>178.2141</v>
      </c>
      <c r="JK56" s="19">
        <v>-10.614100000000001</v>
      </c>
      <c r="JL56" s="19">
        <v>187.6</v>
      </c>
      <c r="JM56" s="19">
        <v>178.2141</v>
      </c>
      <c r="JN56" s="19">
        <v>178.2141</v>
      </c>
      <c r="JO56" s="19">
        <v>9.3858999999999995</v>
      </c>
      <c r="JP56" s="19">
        <v>262.2</v>
      </c>
      <c r="JQ56" s="19">
        <v>267.32114999999999</v>
      </c>
      <c r="JR56" s="19">
        <v>267.32114999999999</v>
      </c>
      <c r="JS56" s="19">
        <v>-5.1211500000000001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32.299999999999997</v>
      </c>
      <c r="KO56" s="19">
        <v>16.343209999999999</v>
      </c>
      <c r="KP56" s="19">
        <v>16.343209999999999</v>
      </c>
      <c r="KQ56" s="19">
        <v>15.95679</v>
      </c>
      <c r="KR56" s="19">
        <v>0</v>
      </c>
      <c r="KS56" s="19"/>
      <c r="KT56" s="19">
        <v>0</v>
      </c>
      <c r="KU56" s="19">
        <v>0</v>
      </c>
      <c r="KV56" s="19"/>
      <c r="KW56" s="19"/>
      <c r="KX56" s="19"/>
      <c r="KY56" s="19">
        <v>0</v>
      </c>
      <c r="KZ56" s="19">
        <v>184.2</v>
      </c>
      <c r="LA56" s="19">
        <v>135.47141999999999</v>
      </c>
      <c r="LB56" s="19">
        <v>95.621570000000006</v>
      </c>
      <c r="LC56" s="19">
        <v>88.578429999999997</v>
      </c>
      <c r="LD56" s="19">
        <v>95.9</v>
      </c>
      <c r="LE56" s="19">
        <v>104.66983999999999</v>
      </c>
      <c r="LF56" s="19">
        <v>115.05032</v>
      </c>
      <c r="LG56" s="19">
        <v>-19.150320000000001</v>
      </c>
      <c r="LH56" s="19">
        <v>63.9</v>
      </c>
      <c r="LI56" s="19">
        <v>67.725759999999994</v>
      </c>
      <c r="LJ56" s="19">
        <v>67.725759999999994</v>
      </c>
      <c r="LK56" s="19">
        <v>-3.8257599999999998</v>
      </c>
      <c r="LL56" s="19">
        <v>66.5</v>
      </c>
      <c r="LM56" s="19">
        <v>78.567999999999998</v>
      </c>
      <c r="LN56" s="19">
        <v>78.567999999999998</v>
      </c>
      <c r="LO56" s="19">
        <v>-12.068</v>
      </c>
      <c r="LP56" s="19">
        <v>30.3</v>
      </c>
      <c r="LQ56" s="19">
        <v>30.215479999999999</v>
      </c>
      <c r="LR56" s="19">
        <v>30.215479999999999</v>
      </c>
      <c r="LS56" s="19">
        <v>8.4519999999999998E-2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/>
      <c r="MC56" s="19"/>
      <c r="MD56" s="19"/>
      <c r="ME56" s="19">
        <v>0</v>
      </c>
      <c r="MF56" s="19">
        <v>88.5</v>
      </c>
      <c r="MG56" s="19">
        <v>149.77393000000001</v>
      </c>
      <c r="MH56" s="19">
        <v>143.89997</v>
      </c>
      <c r="MI56" s="19">
        <v>-55.399970000000003</v>
      </c>
      <c r="MJ56" s="19">
        <v>88.1</v>
      </c>
      <c r="MK56" s="19">
        <v>149.77393000000001</v>
      </c>
      <c r="ML56" s="19">
        <v>143.89997</v>
      </c>
      <c r="MM56" s="19">
        <v>-55.799970000000002</v>
      </c>
      <c r="MN56" s="19">
        <v>112.6</v>
      </c>
      <c r="MO56" s="19">
        <v>149.77393000000001</v>
      </c>
      <c r="MP56" s="19">
        <v>143.89997</v>
      </c>
      <c r="MQ56" s="19">
        <v>-31.299969999999998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/>
      <c r="NI56" s="19"/>
      <c r="NJ56" s="19"/>
      <c r="NK56" s="19">
        <v>0</v>
      </c>
      <c r="NL56" s="19"/>
      <c r="NM56" s="19"/>
      <c r="NN56" s="19"/>
      <c r="NO56" s="19">
        <v>0</v>
      </c>
      <c r="NP56" s="19"/>
      <c r="NQ56" s="19"/>
      <c r="NR56" s="19"/>
      <c r="NS56" s="19">
        <v>0</v>
      </c>
      <c r="NT56" s="19">
        <v>0</v>
      </c>
      <c r="NU56" s="19">
        <v>0</v>
      </c>
      <c r="NV56" s="19">
        <v>0</v>
      </c>
      <c r="NW56" s="19">
        <v>0</v>
      </c>
      <c r="NX56" s="19">
        <v>77.099999999999994</v>
      </c>
      <c r="NY56" s="19">
        <v>83</v>
      </c>
      <c r="NZ56" s="19">
        <v>89.51</v>
      </c>
      <c r="OA56" s="19">
        <v>-12.41</v>
      </c>
      <c r="OB56" s="19">
        <v>0</v>
      </c>
      <c r="OC56" s="19">
        <v>0</v>
      </c>
      <c r="OD56" s="19">
        <v>0</v>
      </c>
      <c r="OE56" s="19">
        <v>0</v>
      </c>
      <c r="OF56" s="19">
        <v>0.2</v>
      </c>
      <c r="OG56" s="19">
        <v>1.8</v>
      </c>
      <c r="OH56" s="19">
        <v>1.617</v>
      </c>
      <c r="OI56" s="19">
        <v>-1.417</v>
      </c>
      <c r="OJ56" s="19">
        <v>0</v>
      </c>
      <c r="OK56" s="19">
        <v>0</v>
      </c>
      <c r="OL56" s="19">
        <v>0</v>
      </c>
      <c r="OM56" s="19">
        <v>0</v>
      </c>
      <c r="ON56" s="19">
        <v>19.5</v>
      </c>
      <c r="OO56" s="19">
        <v>17.629770000000001</v>
      </c>
      <c r="OP56" s="19">
        <v>17.629770000000001</v>
      </c>
      <c r="OQ56" s="19">
        <v>1.8702300000000001</v>
      </c>
      <c r="OR56" s="19">
        <v>0</v>
      </c>
      <c r="OS56" s="19">
        <v>0</v>
      </c>
      <c r="OT56" s="19">
        <v>0</v>
      </c>
      <c r="OU56" s="19">
        <v>0</v>
      </c>
      <c r="OV56" s="19">
        <v>0</v>
      </c>
      <c r="OW56" s="19">
        <v>0</v>
      </c>
      <c r="OX56" s="19">
        <v>0</v>
      </c>
      <c r="OY56" s="19">
        <v>0</v>
      </c>
      <c r="OZ56" s="19"/>
      <c r="PA56" s="19">
        <v>2</v>
      </c>
      <c r="PB56" s="19">
        <v>2</v>
      </c>
      <c r="PC56" s="19">
        <v>-2</v>
      </c>
      <c r="PD56" s="19">
        <v>3.6</v>
      </c>
      <c r="PE56" s="19">
        <v>3.6</v>
      </c>
      <c r="PF56" s="19">
        <v>3.6</v>
      </c>
      <c r="PG56" s="19">
        <v>0</v>
      </c>
      <c r="PH56" s="19">
        <v>2.5</v>
      </c>
      <c r="PI56" s="19">
        <v>3.4</v>
      </c>
      <c r="PJ56" s="19">
        <v>3.4</v>
      </c>
      <c r="PK56" s="19">
        <v>-0.9</v>
      </c>
      <c r="PL56" s="19">
        <v>20.3</v>
      </c>
      <c r="PM56" s="19">
        <v>19.588640000000002</v>
      </c>
      <c r="PN56" s="19">
        <v>19.588640000000002</v>
      </c>
      <c r="PO56" s="19">
        <v>0.71135999999999999</v>
      </c>
      <c r="PP56" s="19">
        <v>13.8</v>
      </c>
      <c r="PQ56" s="19">
        <v>19.588640000000002</v>
      </c>
      <c r="PR56" s="19">
        <v>19.588640000000002</v>
      </c>
      <c r="PS56" s="19">
        <v>-5.78864</v>
      </c>
      <c r="PT56" s="19">
        <v>0</v>
      </c>
      <c r="PU56" s="19">
        <v>4</v>
      </c>
      <c r="PV56" s="19">
        <v>4</v>
      </c>
      <c r="PW56" s="19">
        <v>-4</v>
      </c>
      <c r="PX56" s="19">
        <v>3.6</v>
      </c>
      <c r="PY56" s="19">
        <v>3.4</v>
      </c>
      <c r="PZ56" s="19">
        <v>3.4</v>
      </c>
      <c r="QA56" s="19">
        <v>0.2</v>
      </c>
      <c r="QB56" s="19">
        <v>18.600000000000001</v>
      </c>
      <c r="QC56" s="19"/>
      <c r="QD56" s="19"/>
      <c r="QE56" s="19">
        <v>18.600000000000001</v>
      </c>
      <c r="QF56" s="19">
        <v>0</v>
      </c>
      <c r="QG56" s="19">
        <v>0</v>
      </c>
      <c r="QH56" s="19">
        <v>0</v>
      </c>
      <c r="QI56" s="19">
        <v>0</v>
      </c>
      <c r="QJ56" s="19">
        <v>0</v>
      </c>
      <c r="QK56" s="19">
        <v>0</v>
      </c>
      <c r="QL56" s="19">
        <v>0</v>
      </c>
      <c r="QM56" s="19">
        <v>0</v>
      </c>
      <c r="QN56" s="19">
        <v>23.8</v>
      </c>
      <c r="QO56" s="19">
        <v>20.399999999999999</v>
      </c>
      <c r="QP56" s="19">
        <v>21.54</v>
      </c>
      <c r="QQ56" s="19">
        <v>2.2599999999999998</v>
      </c>
      <c r="QR56" s="19">
        <v>77.8</v>
      </c>
      <c r="QS56" s="19">
        <v>67.2</v>
      </c>
      <c r="QT56" s="19">
        <v>67.2</v>
      </c>
      <c r="QU56" s="19">
        <v>10.6</v>
      </c>
      <c r="QV56" s="19">
        <v>4.8</v>
      </c>
      <c r="QW56" s="19">
        <v>4.2</v>
      </c>
      <c r="QX56" s="19">
        <v>4.2</v>
      </c>
      <c r="QY56" s="19">
        <v>0.6</v>
      </c>
      <c r="QZ56" s="19">
        <v>2.4</v>
      </c>
      <c r="RA56" s="19">
        <v>2.4</v>
      </c>
      <c r="RB56" s="19">
        <v>2.4</v>
      </c>
      <c r="RC56" s="19">
        <v>0</v>
      </c>
      <c r="RD56" s="19"/>
      <c r="RE56" s="19"/>
      <c r="RF56" s="19"/>
      <c r="RG56" s="19">
        <v>0</v>
      </c>
      <c r="RH56" s="19">
        <v>3</v>
      </c>
      <c r="RI56" s="19">
        <v>2.8</v>
      </c>
      <c r="RJ56" s="19">
        <v>2.8</v>
      </c>
      <c r="RK56" s="19">
        <v>0.2</v>
      </c>
      <c r="RL56" s="19">
        <v>0</v>
      </c>
      <c r="RM56" s="19">
        <v>0</v>
      </c>
      <c r="RN56" s="19">
        <v>0</v>
      </c>
      <c r="RO56" s="19">
        <v>0</v>
      </c>
      <c r="RP56" s="19">
        <v>3.6</v>
      </c>
      <c r="RQ56" s="19">
        <v>3.5489999999999999</v>
      </c>
      <c r="RR56" s="19">
        <v>3.5489999999999999</v>
      </c>
      <c r="RS56" s="19">
        <v>5.0999999999999997E-2</v>
      </c>
      <c r="RT56" s="19">
        <v>10.1</v>
      </c>
      <c r="RU56" s="19">
        <v>15.680260000000001</v>
      </c>
      <c r="RV56" s="19">
        <v>6.4661299999999997</v>
      </c>
      <c r="RW56" s="19">
        <v>3.6338699999999999</v>
      </c>
      <c r="RX56" s="19">
        <v>2</v>
      </c>
      <c r="RY56" s="19">
        <v>2</v>
      </c>
      <c r="RZ56" s="19">
        <v>2</v>
      </c>
      <c r="SA56" s="19">
        <v>0</v>
      </c>
      <c r="SB56" s="19">
        <v>0</v>
      </c>
      <c r="SC56" s="19">
        <v>0.7</v>
      </c>
      <c r="SD56" s="19">
        <v>0.7</v>
      </c>
      <c r="SE56" s="19">
        <v>-0.7</v>
      </c>
      <c r="SF56" s="19">
        <v>10</v>
      </c>
      <c r="SG56" s="19">
        <v>10.38198</v>
      </c>
      <c r="SH56" s="19">
        <v>10.38198</v>
      </c>
      <c r="SI56" s="19">
        <v>-0.38197999999999999</v>
      </c>
      <c r="SJ56" s="19">
        <v>9.5</v>
      </c>
      <c r="SK56" s="19">
        <v>8.9</v>
      </c>
      <c r="SL56" s="19">
        <v>8.9</v>
      </c>
      <c r="SM56" s="19">
        <v>0.6</v>
      </c>
      <c r="SN56" s="19">
        <v>18.899999999999999</v>
      </c>
      <c r="SO56" s="19">
        <v>19.588640000000002</v>
      </c>
      <c r="SP56" s="19">
        <v>19.588640000000002</v>
      </c>
      <c r="SQ56" s="19">
        <v>-0.68864000000000003</v>
      </c>
      <c r="SR56" s="19"/>
      <c r="SS56" s="19">
        <v>19.588640000000002</v>
      </c>
      <c r="ST56" s="19">
        <v>19.588640000000002</v>
      </c>
      <c r="SU56" s="19">
        <v>-19.588640000000002</v>
      </c>
      <c r="SV56" s="19">
        <v>20</v>
      </c>
      <c r="SW56" s="19">
        <v>19.09892</v>
      </c>
      <c r="SX56" s="19">
        <v>19.09892</v>
      </c>
      <c r="SY56" s="19">
        <v>0.90107999999999999</v>
      </c>
      <c r="SZ56" s="19">
        <v>24.3</v>
      </c>
      <c r="TA56" s="19">
        <v>17.899999999999999</v>
      </c>
      <c r="TB56" s="19">
        <v>12.96</v>
      </c>
      <c r="TC56" s="19">
        <v>11.34</v>
      </c>
      <c r="TD56" s="19">
        <v>45.1</v>
      </c>
      <c r="TE56" s="19">
        <v>36.5</v>
      </c>
      <c r="TF56" s="19">
        <v>31.9</v>
      </c>
      <c r="TG56" s="19">
        <v>13.2</v>
      </c>
      <c r="TH56" s="19">
        <v>0</v>
      </c>
      <c r="TI56" s="19">
        <v>0</v>
      </c>
      <c r="TJ56" s="19">
        <v>0</v>
      </c>
      <c r="TK56" s="19">
        <v>0</v>
      </c>
      <c r="TL56" s="19">
        <v>68.400000000000006</v>
      </c>
      <c r="TM56" s="19">
        <v>56.6</v>
      </c>
      <c r="TN56" s="19">
        <v>59.37</v>
      </c>
      <c r="TO56" s="19">
        <v>9.0299999999999994</v>
      </c>
      <c r="TP56" s="19">
        <v>90</v>
      </c>
      <c r="TQ56" s="19">
        <v>68.8</v>
      </c>
      <c r="TR56" s="19">
        <v>70.55</v>
      </c>
      <c r="TS56" s="19">
        <v>19.45</v>
      </c>
      <c r="TT56" s="19">
        <v>3.3</v>
      </c>
      <c r="TU56" s="19">
        <v>7.23</v>
      </c>
      <c r="TV56" s="19">
        <v>7.23</v>
      </c>
      <c r="TW56" s="19">
        <v>-3.93</v>
      </c>
      <c r="TX56" s="19">
        <v>4.5999999999999996</v>
      </c>
      <c r="TY56" s="19">
        <v>5.31</v>
      </c>
      <c r="TZ56" s="19">
        <v>5.31</v>
      </c>
      <c r="UA56" s="19">
        <v>-0.71</v>
      </c>
      <c r="UB56" s="19">
        <v>20.9</v>
      </c>
      <c r="UC56" s="19">
        <v>20.568069999999999</v>
      </c>
      <c r="UD56" s="19">
        <v>20.568069999999999</v>
      </c>
      <c r="UE56" s="19">
        <v>0.33193</v>
      </c>
      <c r="UF56" s="19">
        <v>8.4</v>
      </c>
      <c r="UG56" s="19">
        <v>8</v>
      </c>
      <c r="UH56" s="19">
        <v>8</v>
      </c>
      <c r="UI56" s="19">
        <v>0.4</v>
      </c>
      <c r="UJ56" s="19">
        <v>5</v>
      </c>
      <c r="UK56" s="19">
        <v>7.4</v>
      </c>
      <c r="UL56" s="19">
        <v>7.4</v>
      </c>
      <c r="UM56" s="19">
        <v>-2.4</v>
      </c>
      <c r="UN56" s="19">
        <v>20.399999999999999</v>
      </c>
      <c r="UO56" s="19">
        <v>10</v>
      </c>
      <c r="UP56" s="19">
        <v>10</v>
      </c>
      <c r="UQ56" s="19">
        <v>10.4</v>
      </c>
      <c r="UR56" s="19">
        <v>20.399999999999999</v>
      </c>
      <c r="US56" s="19">
        <v>10</v>
      </c>
      <c r="UT56" s="19">
        <v>10</v>
      </c>
      <c r="UU56" s="19">
        <v>10.4</v>
      </c>
      <c r="UV56" s="19">
        <v>20</v>
      </c>
      <c r="UW56" s="19">
        <v>10</v>
      </c>
      <c r="UX56" s="19">
        <v>10</v>
      </c>
      <c r="UY56" s="19">
        <v>10</v>
      </c>
      <c r="UZ56" s="19">
        <v>0.4</v>
      </c>
      <c r="VA56" s="19">
        <v>1.1000000000000001</v>
      </c>
      <c r="VB56" s="19">
        <v>1.1379999999999999</v>
      </c>
      <c r="VC56" s="19">
        <v>-0.73799999999999999</v>
      </c>
      <c r="VD56" s="19">
        <v>0</v>
      </c>
      <c r="VE56" s="19">
        <v>0</v>
      </c>
      <c r="VF56" s="19">
        <v>0</v>
      </c>
      <c r="VG56" s="19">
        <v>0</v>
      </c>
      <c r="VH56" s="19">
        <v>0</v>
      </c>
      <c r="VI56" s="19">
        <v>0</v>
      </c>
      <c r="VJ56" s="19">
        <v>0</v>
      </c>
      <c r="VK56" s="19">
        <v>0</v>
      </c>
      <c r="VL56" s="19">
        <v>0.6</v>
      </c>
      <c r="VM56" s="19">
        <v>0.6</v>
      </c>
      <c r="VN56" s="19">
        <v>0.6</v>
      </c>
      <c r="VO56" s="19">
        <v>0</v>
      </c>
      <c r="VP56" s="19">
        <v>49.1</v>
      </c>
      <c r="VQ56" s="19">
        <v>63.3</v>
      </c>
      <c r="VR56" s="19">
        <v>69.47</v>
      </c>
      <c r="VS56" s="19">
        <v>-20.37</v>
      </c>
      <c r="VT56" s="19">
        <v>22.8</v>
      </c>
      <c r="VU56" s="19">
        <v>22.494879999999998</v>
      </c>
      <c r="VV56" s="19"/>
      <c r="VW56" s="19">
        <v>22.8</v>
      </c>
      <c r="VX56" s="19">
        <v>0</v>
      </c>
      <c r="VY56" s="19">
        <v>0</v>
      </c>
      <c r="VZ56" s="19">
        <v>0</v>
      </c>
      <c r="WA56" s="19">
        <v>0</v>
      </c>
      <c r="WB56" s="19">
        <v>0</v>
      </c>
      <c r="WC56" s="19">
        <v>0</v>
      </c>
      <c r="WD56" s="19">
        <v>0</v>
      </c>
      <c r="WE56" s="19">
        <v>0</v>
      </c>
      <c r="WF56" s="19">
        <v>1.6</v>
      </c>
      <c r="WG56" s="19"/>
      <c r="WH56" s="19"/>
      <c r="WI56" s="19">
        <v>1.6</v>
      </c>
      <c r="WJ56" s="19">
        <v>20</v>
      </c>
      <c r="WK56" s="19">
        <v>19.09892</v>
      </c>
      <c r="WL56" s="19">
        <v>19.09892</v>
      </c>
      <c r="WM56" s="19">
        <v>0.90107999999999999</v>
      </c>
      <c r="WN56" s="19">
        <v>9.6999999999999993</v>
      </c>
      <c r="WO56" s="19">
        <v>12.9</v>
      </c>
      <c r="WP56" s="19">
        <v>12.9</v>
      </c>
      <c r="WQ56" s="19">
        <v>-3.2</v>
      </c>
      <c r="WR56" s="19">
        <v>44.3</v>
      </c>
      <c r="WS56" s="19">
        <v>77</v>
      </c>
      <c r="WT56" s="19">
        <v>74</v>
      </c>
      <c r="WU56" s="19">
        <v>-29.7</v>
      </c>
      <c r="WV56" s="19">
        <v>34.799999999999997</v>
      </c>
      <c r="WW56" s="19"/>
      <c r="WX56" s="19"/>
      <c r="WY56" s="19">
        <v>34.799999999999997</v>
      </c>
      <c r="WZ56" s="19">
        <v>29.6</v>
      </c>
      <c r="XA56" s="19">
        <v>29.184000000000001</v>
      </c>
      <c r="XB56" s="19">
        <v>29.184000000000001</v>
      </c>
      <c r="XC56" s="19">
        <v>0.41599999999999998</v>
      </c>
      <c r="XD56" s="19">
        <v>3.4</v>
      </c>
      <c r="XE56" s="19">
        <v>2.8159999999999998</v>
      </c>
      <c r="XF56" s="19">
        <v>2.8159999999999998</v>
      </c>
      <c r="XG56" s="19">
        <v>0.58399999999999996</v>
      </c>
      <c r="XH56" s="19">
        <v>14</v>
      </c>
      <c r="XI56" s="19">
        <v>14</v>
      </c>
      <c r="XJ56" s="19">
        <v>14</v>
      </c>
      <c r="XK56" s="19">
        <v>0</v>
      </c>
      <c r="XL56" s="19">
        <v>17.2</v>
      </c>
      <c r="XM56" s="19">
        <v>17</v>
      </c>
      <c r="XN56" s="19">
        <v>17</v>
      </c>
      <c r="XO56" s="19">
        <v>0.2</v>
      </c>
      <c r="XP56" s="19">
        <v>8.1</v>
      </c>
      <c r="XQ56" s="19">
        <v>7.5</v>
      </c>
      <c r="XR56" s="19">
        <v>7.5</v>
      </c>
      <c r="XS56" s="19">
        <v>0.6</v>
      </c>
    </row>
    <row r="57" spans="1:643" ht="24.9" customHeight="1">
      <c r="A57" s="1"/>
      <c r="B57" s="204" t="s">
        <v>2592</v>
      </c>
      <c r="C57" s="205"/>
      <c r="D57" s="20">
        <v>24.3</v>
      </c>
      <c r="E57" s="20">
        <v>22.32</v>
      </c>
      <c r="F57" s="20">
        <v>22.32</v>
      </c>
      <c r="G57" s="20"/>
      <c r="H57" s="20">
        <v>36.450000000000003</v>
      </c>
      <c r="I57" s="20">
        <v>39.6</v>
      </c>
      <c r="J57" s="20">
        <v>39.6</v>
      </c>
      <c r="K57" s="20"/>
      <c r="L57" s="20">
        <v>14751.9</v>
      </c>
      <c r="M57" s="20">
        <v>14729.15748</v>
      </c>
      <c r="N57" s="20">
        <v>14729.15748</v>
      </c>
      <c r="O57" s="20"/>
      <c r="P57" s="20">
        <v>4923</v>
      </c>
      <c r="Q57" s="20">
        <v>4833.89462</v>
      </c>
      <c r="R57" s="20">
        <v>4833.89462</v>
      </c>
      <c r="S57" s="20"/>
      <c r="T57" s="20">
        <v>2.5499999999999998</v>
      </c>
      <c r="U57" s="20">
        <v>0</v>
      </c>
      <c r="V57" s="20">
        <v>0</v>
      </c>
      <c r="W57" s="20"/>
      <c r="X57" s="20">
        <v>11.835000000000001</v>
      </c>
      <c r="Y57" s="20">
        <v>9</v>
      </c>
      <c r="Z57" s="20">
        <v>0</v>
      </c>
      <c r="AA57" s="20"/>
      <c r="AB57" s="20">
        <v>344.55</v>
      </c>
      <c r="AC57" s="20">
        <v>346.708055</v>
      </c>
      <c r="AD57" s="20">
        <v>398.91379000000001</v>
      </c>
      <c r="AE57" s="20"/>
      <c r="AF57" s="20">
        <v>5691.55</v>
      </c>
      <c r="AG57" s="20">
        <v>5904</v>
      </c>
      <c r="AH57" s="20">
        <v>5904</v>
      </c>
      <c r="AI57" s="20"/>
      <c r="AJ57" s="20">
        <v>0</v>
      </c>
      <c r="AK57" s="20">
        <v>0</v>
      </c>
      <c r="AL57" s="20">
        <v>648.59866</v>
      </c>
      <c r="AM57" s="20"/>
      <c r="AN57" s="20">
        <v>0</v>
      </c>
      <c r="AO57" s="20">
        <v>0</v>
      </c>
      <c r="AP57" s="20">
        <v>0</v>
      </c>
      <c r="AQ57" s="20"/>
      <c r="AR57" s="20">
        <v>2822.9</v>
      </c>
      <c r="AS57" s="20">
        <v>2880.12383</v>
      </c>
      <c r="AT57" s="20">
        <v>2955.09872</v>
      </c>
      <c r="AU57" s="20"/>
      <c r="AV57" s="20">
        <v>2823.95</v>
      </c>
      <c r="AW57" s="20">
        <v>2880.12383</v>
      </c>
      <c r="AX57" s="20">
        <v>2955.09872</v>
      </c>
      <c r="AY57" s="20"/>
      <c r="AZ57" s="20">
        <v>2823.75</v>
      </c>
      <c r="BA57" s="20">
        <v>2880.12383</v>
      </c>
      <c r="BB57" s="20">
        <v>2955.09872</v>
      </c>
      <c r="BC57" s="20"/>
      <c r="BD57" s="20">
        <v>5256.8</v>
      </c>
      <c r="BE57" s="20">
        <v>4320.1856399999997</v>
      </c>
      <c r="BF57" s="20">
        <v>4432.6479950000003</v>
      </c>
      <c r="BG57" s="20"/>
      <c r="BH57" s="20">
        <v>0</v>
      </c>
      <c r="BI57" s="20">
        <v>0</v>
      </c>
      <c r="BJ57" s="20">
        <v>0</v>
      </c>
      <c r="BK57" s="20"/>
      <c r="BL57" s="20">
        <v>0</v>
      </c>
      <c r="BM57" s="20">
        <v>0</v>
      </c>
      <c r="BN57" s="20">
        <v>0</v>
      </c>
      <c r="BO57" s="20"/>
      <c r="BP57" s="20">
        <v>13417.85</v>
      </c>
      <c r="BQ57" s="20">
        <v>13427.638564999999</v>
      </c>
      <c r="BR57" s="20">
        <v>13396.069385000001</v>
      </c>
      <c r="BS57" s="20"/>
      <c r="BT57" s="20">
        <v>250.9</v>
      </c>
      <c r="BU57" s="20">
        <v>245.10095999999999</v>
      </c>
      <c r="BV57" s="20">
        <v>245.10095999999999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0</v>
      </c>
      <c r="CG57" s="20">
        <v>0</v>
      </c>
      <c r="CH57" s="20">
        <v>0</v>
      </c>
      <c r="CI57" s="20"/>
      <c r="CJ57" s="20">
        <v>0</v>
      </c>
      <c r="CK57" s="20">
        <v>0</v>
      </c>
      <c r="CL57" s="20">
        <v>0</v>
      </c>
      <c r="CM57" s="20"/>
      <c r="CN57" s="20">
        <v>4022.55</v>
      </c>
      <c r="CO57" s="20">
        <v>3968.4623999999999</v>
      </c>
      <c r="CP57" s="20">
        <v>3968.4623999999999</v>
      </c>
      <c r="CQ57" s="20"/>
      <c r="CR57" s="20">
        <v>171.95</v>
      </c>
      <c r="CS57" s="20">
        <v>101.76143999999999</v>
      </c>
      <c r="CT57" s="20">
        <v>101.76143999999999</v>
      </c>
      <c r="CU57" s="20"/>
      <c r="CV57" s="20">
        <v>0</v>
      </c>
      <c r="CW57" s="20">
        <v>0</v>
      </c>
      <c r="CX57" s="20">
        <v>0</v>
      </c>
      <c r="CY57" s="20"/>
      <c r="CZ57" s="20">
        <v>163.19999999999999</v>
      </c>
      <c r="DA57" s="20">
        <v>165.08879999999999</v>
      </c>
      <c r="DB57" s="20">
        <v>165.08879999999999</v>
      </c>
      <c r="DC57" s="20"/>
      <c r="DD57" s="20">
        <v>244.5</v>
      </c>
      <c r="DE57" s="20">
        <v>240.93528000000001</v>
      </c>
      <c r="DF57" s="20">
        <v>240.93528000000001</v>
      </c>
      <c r="DG57" s="20"/>
      <c r="DH57" s="20">
        <v>1825.4</v>
      </c>
      <c r="DI57" s="20">
        <v>1835.951775</v>
      </c>
      <c r="DJ57" s="20">
        <v>1838.46732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0</v>
      </c>
      <c r="DY57" s="20">
        <v>0</v>
      </c>
      <c r="DZ57" s="20">
        <v>0</v>
      </c>
      <c r="EA57" s="20"/>
      <c r="EB57" s="20">
        <v>2546.9</v>
      </c>
      <c r="EC57" s="20">
        <v>2720.3447999999999</v>
      </c>
      <c r="ED57" s="20">
        <v>2720.3447999999999</v>
      </c>
      <c r="EE57" s="20"/>
      <c r="EF57" s="20">
        <v>3758.9</v>
      </c>
      <c r="EG57" s="20">
        <v>4609.3357749999996</v>
      </c>
      <c r="EH57" s="20">
        <v>4630.7858050000004</v>
      </c>
      <c r="EI57" s="20"/>
      <c r="EJ57" s="20">
        <v>0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0</v>
      </c>
      <c r="ES57" s="20">
        <v>0</v>
      </c>
      <c r="ET57" s="20">
        <v>0</v>
      </c>
      <c r="EU57" s="20"/>
      <c r="EV57" s="20">
        <v>156</v>
      </c>
      <c r="EW57" s="20">
        <v>153.36000000000001</v>
      </c>
      <c r="EX57" s="20">
        <v>153.36000000000001</v>
      </c>
      <c r="EY57" s="20"/>
      <c r="EZ57" s="20">
        <v>9659.9500000000007</v>
      </c>
      <c r="FA57" s="20">
        <v>10574.600225</v>
      </c>
      <c r="FB57" s="20">
        <v>10743.711835</v>
      </c>
      <c r="FC57" s="20"/>
      <c r="FD57" s="20">
        <v>1328.65</v>
      </c>
      <c r="FE57" s="20">
        <v>1066.9260899999999</v>
      </c>
      <c r="FF57" s="20">
        <v>1295.9695200000001</v>
      </c>
      <c r="FG57" s="20"/>
      <c r="FH57" s="20">
        <v>3278.3</v>
      </c>
      <c r="FI57" s="20">
        <v>3055.1156649999998</v>
      </c>
      <c r="FJ57" s="20">
        <v>3392.8256649999998</v>
      </c>
      <c r="FK57" s="20"/>
      <c r="FL57" s="20">
        <v>646.20000000000005</v>
      </c>
      <c r="FM57" s="20">
        <v>473.16591</v>
      </c>
      <c r="FN57" s="20">
        <v>0</v>
      </c>
      <c r="FO57" s="20"/>
      <c r="FP57" s="20">
        <v>422.05</v>
      </c>
      <c r="FQ57" s="20">
        <v>464.67383999999998</v>
      </c>
      <c r="FR57" s="20">
        <v>464.67383999999998</v>
      </c>
      <c r="FS57" s="20"/>
      <c r="FT57" s="20">
        <v>317.85000000000002</v>
      </c>
      <c r="FU57" s="20">
        <v>0</v>
      </c>
      <c r="FV57" s="20">
        <v>458.37407999999999</v>
      </c>
      <c r="FW57" s="20"/>
      <c r="FX57" s="20">
        <v>2181.5500000000002</v>
      </c>
      <c r="FY57" s="20">
        <v>2112.0235200000002</v>
      </c>
      <c r="FZ57" s="20">
        <v>2112.0235200000002</v>
      </c>
      <c r="GA57" s="20"/>
      <c r="GB57" s="20">
        <v>3472.4767449999999</v>
      </c>
      <c r="GC57" s="20">
        <v>3477.7500249999998</v>
      </c>
      <c r="GD57" s="20">
        <v>3502.1465800000001</v>
      </c>
      <c r="GE57" s="20"/>
      <c r="GF57" s="20">
        <v>3357.0981000000002</v>
      </c>
      <c r="GG57" s="20">
        <v>3477.7500249999998</v>
      </c>
      <c r="GH57" s="20">
        <v>3502.1465800000001</v>
      </c>
      <c r="GI57" s="20"/>
      <c r="GJ57" s="20">
        <v>3730.23639</v>
      </c>
      <c r="GK57" s="20">
        <v>3477.7500249999998</v>
      </c>
      <c r="GL57" s="20">
        <v>3502.1465800000001</v>
      </c>
      <c r="GM57" s="20"/>
      <c r="GN57" s="20">
        <v>2620.9</v>
      </c>
      <c r="GO57" s="20">
        <v>2576.6659</v>
      </c>
      <c r="GP57" s="20">
        <v>2511.0892549999999</v>
      </c>
      <c r="GQ57" s="20"/>
      <c r="GR57" s="20">
        <v>141.85</v>
      </c>
      <c r="GS57" s="20">
        <v>81.144540000000006</v>
      </c>
      <c r="GT57" s="20">
        <v>144.20375999999999</v>
      </c>
      <c r="GU57" s="20"/>
      <c r="GV57" s="20">
        <v>23.75</v>
      </c>
      <c r="GW57" s="20">
        <v>0</v>
      </c>
      <c r="GX57" s="20">
        <v>120.66552</v>
      </c>
      <c r="GY57" s="20"/>
      <c r="GZ57" s="20">
        <v>813.55</v>
      </c>
      <c r="HA57" s="20">
        <v>876.90408000000002</v>
      </c>
      <c r="HB57" s="20">
        <v>853.42322000000001</v>
      </c>
      <c r="HC57" s="20"/>
      <c r="HD57" s="20">
        <v>1089.75</v>
      </c>
      <c r="HE57" s="20">
        <v>1066.7659200000001</v>
      </c>
      <c r="HF57" s="20">
        <v>1066.7659200000001</v>
      </c>
      <c r="HG57" s="20"/>
      <c r="HH57" s="20">
        <v>44.95</v>
      </c>
      <c r="HI57" s="20">
        <v>41.845680000000002</v>
      </c>
      <c r="HJ57" s="20">
        <v>41.845680000000002</v>
      </c>
      <c r="HK57" s="20"/>
      <c r="HL57" s="20">
        <v>58.65</v>
      </c>
      <c r="HM57" s="20">
        <v>95.452560000000005</v>
      </c>
      <c r="HN57" s="20">
        <v>95.452560000000005</v>
      </c>
      <c r="HO57" s="20"/>
      <c r="HP57" s="20">
        <v>328.55</v>
      </c>
      <c r="HQ57" s="20">
        <v>343.58679999999998</v>
      </c>
      <c r="HR57" s="20">
        <v>343.58679999999998</v>
      </c>
      <c r="HS57" s="20"/>
      <c r="HT57" s="20">
        <v>3216.85</v>
      </c>
      <c r="HU57" s="20">
        <v>3588.5128850000001</v>
      </c>
      <c r="HV57" s="20">
        <v>3953.9556299999999</v>
      </c>
      <c r="HW57" s="20"/>
      <c r="HX57" s="20">
        <v>528.4</v>
      </c>
      <c r="HY57" s="20">
        <v>522.208035</v>
      </c>
      <c r="HZ57" s="20">
        <v>665.04961500000002</v>
      </c>
      <c r="IA57" s="20"/>
      <c r="IB57" s="20">
        <v>976.75</v>
      </c>
      <c r="IC57" s="20">
        <v>1233.2752849999999</v>
      </c>
      <c r="ID57" s="20">
        <v>1049.74874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12.77</v>
      </c>
      <c r="IM57" s="20"/>
      <c r="IN57" s="20">
        <v>0</v>
      </c>
      <c r="IO57" s="20">
        <v>0</v>
      </c>
      <c r="IP57" s="20">
        <v>0</v>
      </c>
      <c r="IQ57" s="20"/>
      <c r="IR57" s="20">
        <v>0</v>
      </c>
      <c r="IS57" s="20">
        <v>0</v>
      </c>
      <c r="IT57" s="20">
        <v>0</v>
      </c>
      <c r="IU57" s="20"/>
      <c r="IV57" s="20">
        <v>0</v>
      </c>
      <c r="IW57" s="20">
        <v>0</v>
      </c>
      <c r="IX57" s="20">
        <v>0</v>
      </c>
      <c r="IY57" s="20"/>
      <c r="IZ57" s="20">
        <v>2729.4</v>
      </c>
      <c r="JA57" s="20">
        <v>2808.51136</v>
      </c>
      <c r="JB57" s="20">
        <v>2729.4192349999998</v>
      </c>
      <c r="JC57" s="20"/>
      <c r="JD57" s="20">
        <v>4039.3</v>
      </c>
      <c r="JE57" s="20">
        <v>4040.8373150000002</v>
      </c>
      <c r="JF57" s="20">
        <v>3788.3617949999998</v>
      </c>
      <c r="JG57" s="20"/>
      <c r="JH57" s="20">
        <v>3882.6</v>
      </c>
      <c r="JI57" s="20">
        <v>4040.8373150000002</v>
      </c>
      <c r="JJ57" s="20">
        <v>3788.3617949999998</v>
      </c>
      <c r="JK57" s="20"/>
      <c r="JL57" s="20">
        <v>4299.5</v>
      </c>
      <c r="JM57" s="20">
        <v>4040.8373150000002</v>
      </c>
      <c r="JN57" s="20">
        <v>3788.3617949999998</v>
      </c>
      <c r="JO57" s="20"/>
      <c r="JP57" s="20">
        <v>6060.65</v>
      </c>
      <c r="JQ57" s="20">
        <v>6061.2559350000001</v>
      </c>
      <c r="JR57" s="20">
        <v>5682.5426649999999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1527.9</v>
      </c>
      <c r="KO57" s="20">
        <v>1599.3671300000001</v>
      </c>
      <c r="KP57" s="20">
        <v>1015.607805</v>
      </c>
      <c r="KQ57" s="20"/>
      <c r="KR57" s="20">
        <v>0.95</v>
      </c>
      <c r="KS57" s="20">
        <v>0</v>
      </c>
      <c r="KT57" s="20">
        <v>1.8</v>
      </c>
      <c r="KU57" s="20"/>
      <c r="KV57" s="20">
        <v>0</v>
      </c>
      <c r="KW57" s="20">
        <v>0</v>
      </c>
      <c r="KX57" s="20">
        <v>0</v>
      </c>
      <c r="KY57" s="20"/>
      <c r="KZ57" s="20">
        <v>2093.6999999999998</v>
      </c>
      <c r="LA57" s="20">
        <v>2475.7560699999999</v>
      </c>
      <c r="LB57" s="20">
        <v>2294.9177300000001</v>
      </c>
      <c r="LC57" s="20"/>
      <c r="LD57" s="20">
        <v>2282.9499999999998</v>
      </c>
      <c r="LE57" s="20">
        <v>2538.0424950000001</v>
      </c>
      <c r="LF57" s="20">
        <v>2761.2076649999999</v>
      </c>
      <c r="LG57" s="20"/>
      <c r="LH57" s="20">
        <v>1526.6</v>
      </c>
      <c r="LI57" s="20">
        <v>1625.41824</v>
      </c>
      <c r="LJ57" s="20">
        <v>1625.41824</v>
      </c>
      <c r="LK57" s="20"/>
      <c r="LL57" s="20">
        <v>1729.1</v>
      </c>
      <c r="LM57" s="20">
        <v>1855.4253550000001</v>
      </c>
      <c r="LN57" s="20">
        <v>1766.4286549999999</v>
      </c>
      <c r="LO57" s="20"/>
      <c r="LP57" s="20">
        <v>723.6</v>
      </c>
      <c r="LQ57" s="20">
        <v>725.17151999999999</v>
      </c>
      <c r="LR57" s="20">
        <v>724.91334500000005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0</v>
      </c>
      <c r="MC57" s="20">
        <v>0</v>
      </c>
      <c r="MD57" s="20">
        <v>0</v>
      </c>
      <c r="ME57" s="20"/>
      <c r="MF57" s="20">
        <v>2647.8</v>
      </c>
      <c r="MG57" s="20">
        <v>2979.0024800000001</v>
      </c>
      <c r="MH57" s="20">
        <v>3133.511395</v>
      </c>
      <c r="MI57" s="20"/>
      <c r="MJ57" s="20">
        <v>2637.55</v>
      </c>
      <c r="MK57" s="20">
        <v>2979.0024800000001</v>
      </c>
      <c r="ML57" s="20">
        <v>3133.511395</v>
      </c>
      <c r="MM57" s="20"/>
      <c r="MN57" s="20">
        <v>3019.4</v>
      </c>
      <c r="MO57" s="20">
        <v>2979.0024800000001</v>
      </c>
      <c r="MP57" s="20">
        <v>3133.511395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0</v>
      </c>
      <c r="NI57" s="20">
        <v>0</v>
      </c>
      <c r="NJ57" s="20">
        <v>0</v>
      </c>
      <c r="NK57" s="20"/>
      <c r="NL57" s="20">
        <v>0</v>
      </c>
      <c r="NM57" s="20">
        <v>0</v>
      </c>
      <c r="NN57" s="20">
        <v>0</v>
      </c>
      <c r="NO57" s="20"/>
      <c r="NP57" s="20">
        <v>0</v>
      </c>
      <c r="NQ57" s="20">
        <v>0</v>
      </c>
      <c r="NR57" s="20">
        <v>0</v>
      </c>
      <c r="NS57" s="20"/>
      <c r="NT57" s="20">
        <v>5.3</v>
      </c>
      <c r="NU57" s="20">
        <v>6.6159999999999997</v>
      </c>
      <c r="NV57" s="20">
        <v>6.6159999999999997</v>
      </c>
      <c r="NW57" s="20"/>
      <c r="NX57" s="20">
        <v>1767.35</v>
      </c>
      <c r="NY57" s="20">
        <v>1995.26</v>
      </c>
      <c r="NZ57" s="20">
        <v>1988.94</v>
      </c>
      <c r="OA57" s="20"/>
      <c r="OB57" s="20">
        <v>785.95</v>
      </c>
      <c r="OC57" s="20">
        <v>704.27499999999998</v>
      </c>
      <c r="OD57" s="20">
        <v>704.27499999999998</v>
      </c>
      <c r="OE57" s="20"/>
      <c r="OF57" s="20">
        <v>54.15</v>
      </c>
      <c r="OG57" s="20">
        <v>75.263999999999996</v>
      </c>
      <c r="OH57" s="20">
        <v>62.822000000000003</v>
      </c>
      <c r="OI57" s="20"/>
      <c r="OJ57" s="20">
        <v>2.7</v>
      </c>
      <c r="OK57" s="20">
        <v>2.1</v>
      </c>
      <c r="OL57" s="20">
        <v>2.1</v>
      </c>
      <c r="OM57" s="20"/>
      <c r="ON57" s="20">
        <v>363.7</v>
      </c>
      <c r="OO57" s="20">
        <v>423.11448000000001</v>
      </c>
      <c r="OP57" s="20">
        <v>423.11448000000001</v>
      </c>
      <c r="OQ57" s="20"/>
      <c r="OR57" s="20">
        <v>131.5</v>
      </c>
      <c r="OS57" s="20">
        <v>137.94900000000001</v>
      </c>
      <c r="OT57" s="20">
        <v>147.93199999999999</v>
      </c>
      <c r="OU57" s="20"/>
      <c r="OV57" s="20">
        <v>29.85</v>
      </c>
      <c r="OW57" s="20">
        <v>30.977625</v>
      </c>
      <c r="OX57" s="20">
        <v>39.874220000000001</v>
      </c>
      <c r="OY57" s="20"/>
      <c r="OZ57" s="20">
        <v>0</v>
      </c>
      <c r="PA57" s="20">
        <v>32</v>
      </c>
      <c r="PB57" s="20">
        <v>32</v>
      </c>
      <c r="PC57" s="20"/>
      <c r="PD57" s="20">
        <v>86.4</v>
      </c>
      <c r="PE57" s="20">
        <v>86.05</v>
      </c>
      <c r="PF57" s="20">
        <v>86.05</v>
      </c>
      <c r="PG57" s="20"/>
      <c r="PH57" s="20">
        <v>65.400000000000006</v>
      </c>
      <c r="PI57" s="20">
        <v>81.599999999999994</v>
      </c>
      <c r="PJ57" s="20">
        <v>81.599999999999994</v>
      </c>
      <c r="PK57" s="20"/>
      <c r="PL57" s="20">
        <v>274.25</v>
      </c>
      <c r="PM57" s="20">
        <v>293.82960000000003</v>
      </c>
      <c r="PN57" s="20">
        <v>293.82960000000003</v>
      </c>
      <c r="PO57" s="20"/>
      <c r="PP57" s="20">
        <v>358.55</v>
      </c>
      <c r="PQ57" s="20">
        <v>470.12736000000001</v>
      </c>
      <c r="PR57" s="20">
        <v>470.12736000000001</v>
      </c>
      <c r="PS57" s="20"/>
      <c r="PT57" s="20">
        <v>63.65</v>
      </c>
      <c r="PU57" s="20">
        <v>96</v>
      </c>
      <c r="PV57" s="20">
        <v>96</v>
      </c>
      <c r="PW57" s="20"/>
      <c r="PX57" s="20">
        <v>85.8</v>
      </c>
      <c r="PY57" s="20">
        <v>81.599999999999994</v>
      </c>
      <c r="PZ57" s="20">
        <v>81.599999999999994</v>
      </c>
      <c r="QA57" s="20"/>
      <c r="QB57" s="20">
        <v>286.64999999999998</v>
      </c>
      <c r="QC57" s="20">
        <v>0</v>
      </c>
      <c r="QD57" s="20">
        <v>0</v>
      </c>
      <c r="QE57" s="20"/>
      <c r="QF57" s="20">
        <v>138.94999999999999</v>
      </c>
      <c r="QG57" s="20">
        <v>143.36000000000001</v>
      </c>
      <c r="QH57" s="20">
        <v>143.36000000000001</v>
      </c>
      <c r="QI57" s="20"/>
      <c r="QJ57" s="20">
        <v>183.55</v>
      </c>
      <c r="QK57" s="20">
        <v>187.02549999999999</v>
      </c>
      <c r="QL57" s="20">
        <v>187.02549999999999</v>
      </c>
      <c r="QM57" s="20"/>
      <c r="QN57" s="20">
        <v>431.6</v>
      </c>
      <c r="QO57" s="20">
        <v>477.76499999999999</v>
      </c>
      <c r="QP57" s="20">
        <v>470.75</v>
      </c>
      <c r="QQ57" s="20"/>
      <c r="QR57" s="20">
        <v>1428.65</v>
      </c>
      <c r="QS57" s="20">
        <v>1463.9449999999999</v>
      </c>
      <c r="QT57" s="20">
        <v>1463.9449999999999</v>
      </c>
      <c r="QU57" s="20"/>
      <c r="QV57" s="20">
        <v>115.2</v>
      </c>
      <c r="QW57" s="20">
        <v>100.8</v>
      </c>
      <c r="QX57" s="20">
        <v>100.8</v>
      </c>
      <c r="QY57" s="20"/>
      <c r="QZ57" s="20">
        <v>56.2</v>
      </c>
      <c r="RA57" s="20">
        <v>57.6</v>
      </c>
      <c r="RB57" s="20">
        <v>57.6</v>
      </c>
      <c r="RC57" s="20"/>
      <c r="RD57" s="20">
        <v>0</v>
      </c>
      <c r="RE57" s="20">
        <v>0</v>
      </c>
      <c r="RF57" s="20">
        <v>0</v>
      </c>
      <c r="RG57" s="20"/>
      <c r="RH57" s="20">
        <v>68.900000000000006</v>
      </c>
      <c r="RI57" s="20">
        <v>67.2</v>
      </c>
      <c r="RJ57" s="20">
        <v>67.2</v>
      </c>
      <c r="RK57" s="20"/>
      <c r="RL57" s="20">
        <v>154.44999999999999</v>
      </c>
      <c r="RM57" s="20">
        <v>135.60550000000001</v>
      </c>
      <c r="RN57" s="20">
        <v>135.60550000000001</v>
      </c>
      <c r="RO57" s="20"/>
      <c r="RP57" s="20">
        <v>85.9</v>
      </c>
      <c r="RQ57" s="20">
        <v>85.176000000000002</v>
      </c>
      <c r="RR57" s="20">
        <v>85.176000000000002</v>
      </c>
      <c r="RS57" s="20"/>
      <c r="RT57" s="20">
        <v>183.65</v>
      </c>
      <c r="RU57" s="20">
        <v>119.852735</v>
      </c>
      <c r="RV57" s="20">
        <v>153.92577</v>
      </c>
      <c r="RW57" s="20"/>
      <c r="RX57" s="20">
        <v>48</v>
      </c>
      <c r="RY57" s="20">
        <v>48</v>
      </c>
      <c r="RZ57" s="20">
        <v>48</v>
      </c>
      <c r="SA57" s="20"/>
      <c r="SB57" s="20">
        <v>9.9</v>
      </c>
      <c r="SC57" s="20">
        <v>16.8</v>
      </c>
      <c r="SD57" s="20">
        <v>16.8</v>
      </c>
      <c r="SE57" s="20"/>
      <c r="SF57" s="20">
        <v>222</v>
      </c>
      <c r="SG57" s="20">
        <v>249.16752</v>
      </c>
      <c r="SH57" s="20">
        <v>249.16752</v>
      </c>
      <c r="SI57" s="20"/>
      <c r="SJ57" s="20">
        <v>219.5</v>
      </c>
      <c r="SK57" s="20">
        <v>213.6</v>
      </c>
      <c r="SL57" s="20">
        <v>213.6</v>
      </c>
      <c r="SM57" s="20"/>
      <c r="SN57" s="20">
        <v>447.5</v>
      </c>
      <c r="SO57" s="20">
        <v>470.12736000000001</v>
      </c>
      <c r="SP57" s="20">
        <v>470.12736000000001</v>
      </c>
      <c r="SQ57" s="20"/>
      <c r="SR57" s="20">
        <v>0</v>
      </c>
      <c r="SS57" s="20">
        <v>470.12736000000001</v>
      </c>
      <c r="ST57" s="20">
        <v>470.12736000000001</v>
      </c>
      <c r="SU57" s="20"/>
      <c r="SV57" s="20">
        <v>479.95</v>
      </c>
      <c r="SW57" s="20">
        <v>458.37407999999999</v>
      </c>
      <c r="SX57" s="20">
        <v>458.37407999999999</v>
      </c>
      <c r="SY57" s="20"/>
      <c r="SZ57" s="20">
        <v>394.75</v>
      </c>
      <c r="TA57" s="20">
        <v>377.53500000000003</v>
      </c>
      <c r="TB57" s="20">
        <v>389.97</v>
      </c>
      <c r="TC57" s="20"/>
      <c r="TD57" s="20">
        <v>1458.4</v>
      </c>
      <c r="TE57" s="20">
        <v>922.47</v>
      </c>
      <c r="TF57" s="20">
        <v>940.67499999999995</v>
      </c>
      <c r="TG57" s="20"/>
      <c r="TH57" s="20">
        <v>386.25</v>
      </c>
      <c r="TI57" s="20">
        <v>390.375</v>
      </c>
      <c r="TJ57" s="20">
        <v>390.375</v>
      </c>
      <c r="TK57" s="20"/>
      <c r="TL57" s="20">
        <v>1507.9</v>
      </c>
      <c r="TM57" s="20">
        <v>1208.58</v>
      </c>
      <c r="TN57" s="20">
        <v>1160.3</v>
      </c>
      <c r="TO57" s="20"/>
      <c r="TP57" s="20">
        <v>1678.05</v>
      </c>
      <c r="TQ57" s="20">
        <v>1359.75</v>
      </c>
      <c r="TR57" s="20">
        <v>1325.69</v>
      </c>
      <c r="TS57" s="20"/>
      <c r="TT57" s="20">
        <v>114.3</v>
      </c>
      <c r="TU57" s="20">
        <v>164.185</v>
      </c>
      <c r="TV57" s="20">
        <v>164.185</v>
      </c>
      <c r="TW57" s="20"/>
      <c r="TX57" s="20">
        <v>175.75</v>
      </c>
      <c r="TY57" s="20">
        <v>129.23500000000001</v>
      </c>
      <c r="TZ57" s="20">
        <v>129.23500000000001</v>
      </c>
      <c r="UA57" s="20"/>
      <c r="UB57" s="20">
        <v>488.8</v>
      </c>
      <c r="UC57" s="20">
        <v>493.63368000000003</v>
      </c>
      <c r="UD57" s="20">
        <v>493.63368000000003</v>
      </c>
      <c r="UE57" s="20"/>
      <c r="UF57" s="20">
        <v>156.94999999999999</v>
      </c>
      <c r="UG57" s="20">
        <v>192</v>
      </c>
      <c r="UH57" s="20">
        <v>192</v>
      </c>
      <c r="UI57" s="20"/>
      <c r="UJ57" s="20">
        <v>116.45</v>
      </c>
      <c r="UK57" s="20">
        <v>177.6</v>
      </c>
      <c r="UL57" s="20">
        <v>177.6</v>
      </c>
      <c r="UM57" s="20"/>
      <c r="UN57" s="20">
        <v>489.6</v>
      </c>
      <c r="UO57" s="20">
        <v>240</v>
      </c>
      <c r="UP57" s="20">
        <v>240</v>
      </c>
      <c r="UQ57" s="20"/>
      <c r="UR57" s="20">
        <v>489.6</v>
      </c>
      <c r="US57" s="20">
        <v>240</v>
      </c>
      <c r="UT57" s="20">
        <v>240</v>
      </c>
      <c r="UU57" s="20"/>
      <c r="UV57" s="20">
        <v>480.8</v>
      </c>
      <c r="UW57" s="20">
        <v>240</v>
      </c>
      <c r="UX57" s="20">
        <v>240</v>
      </c>
      <c r="UY57" s="20"/>
      <c r="UZ57" s="20">
        <v>63.25</v>
      </c>
      <c r="VA57" s="20">
        <v>75.370500000000007</v>
      </c>
      <c r="VB57" s="20">
        <v>62.051499999999997</v>
      </c>
      <c r="VC57" s="20"/>
      <c r="VD57" s="20">
        <v>133.30000000000001</v>
      </c>
      <c r="VE57" s="20">
        <v>128.18549999999999</v>
      </c>
      <c r="VF57" s="20">
        <v>128.18549999999999</v>
      </c>
      <c r="VG57" s="20"/>
      <c r="VH57" s="20">
        <v>1471.15</v>
      </c>
      <c r="VI57" s="20">
        <v>1435.845</v>
      </c>
      <c r="VJ57" s="20">
        <v>1435.845</v>
      </c>
      <c r="VK57" s="20"/>
      <c r="VL57" s="20">
        <v>14.4</v>
      </c>
      <c r="VM57" s="20">
        <v>14.4</v>
      </c>
      <c r="VN57" s="20">
        <v>14.4</v>
      </c>
      <c r="VO57" s="20"/>
      <c r="VP57" s="20">
        <v>1841.9</v>
      </c>
      <c r="VQ57" s="20">
        <v>1701.385</v>
      </c>
      <c r="VR57" s="20">
        <v>1724.115</v>
      </c>
      <c r="VS57" s="20"/>
      <c r="VT57" s="20">
        <v>1074.7</v>
      </c>
      <c r="VU57" s="20">
        <v>618.568625</v>
      </c>
      <c r="VV57" s="20">
        <v>0</v>
      </c>
      <c r="VW57" s="20"/>
      <c r="VX57" s="20">
        <v>1111.5</v>
      </c>
      <c r="VY57" s="20">
        <v>1110.5999999999999</v>
      </c>
      <c r="VZ57" s="20">
        <v>1068.7871600000001</v>
      </c>
      <c r="WA57" s="20"/>
      <c r="WB57" s="20">
        <v>134.30000000000001</v>
      </c>
      <c r="WC57" s="20">
        <v>128.9965</v>
      </c>
      <c r="WD57" s="20">
        <v>128.9965</v>
      </c>
      <c r="WE57" s="20"/>
      <c r="WF57" s="20">
        <v>4.55</v>
      </c>
      <c r="WG57" s="20">
        <v>0</v>
      </c>
      <c r="WH57" s="20">
        <v>0</v>
      </c>
      <c r="WI57" s="20"/>
      <c r="WJ57" s="20">
        <v>480.3</v>
      </c>
      <c r="WK57" s="20">
        <v>458.37407999999999</v>
      </c>
      <c r="WL57" s="20">
        <v>458.37407999999999</v>
      </c>
      <c r="WM57" s="20"/>
      <c r="WN57" s="20">
        <v>232.5</v>
      </c>
      <c r="WO57" s="20">
        <v>309.60000000000002</v>
      </c>
      <c r="WP57" s="20">
        <v>309.60000000000002</v>
      </c>
      <c r="WQ57" s="20"/>
      <c r="WR57" s="20">
        <v>1061.0999999999999</v>
      </c>
      <c r="WS57" s="20">
        <v>1839</v>
      </c>
      <c r="WT57" s="20">
        <v>1776</v>
      </c>
      <c r="WU57" s="20"/>
      <c r="WV57" s="20">
        <v>831.9</v>
      </c>
      <c r="WW57" s="20">
        <v>0</v>
      </c>
      <c r="WX57" s="20">
        <v>0</v>
      </c>
      <c r="WY57" s="20"/>
      <c r="WZ57" s="20">
        <v>707.25</v>
      </c>
      <c r="XA57" s="20">
        <v>700.41600000000005</v>
      </c>
      <c r="XB57" s="20">
        <v>700.41600000000005</v>
      </c>
      <c r="XC57" s="20"/>
      <c r="XD57" s="20">
        <v>77.150000000000006</v>
      </c>
      <c r="XE57" s="20">
        <v>67.584000000000003</v>
      </c>
      <c r="XF57" s="20">
        <v>67.584000000000003</v>
      </c>
      <c r="XG57" s="20"/>
      <c r="XH57" s="20">
        <v>349.9</v>
      </c>
      <c r="XI57" s="20">
        <v>336</v>
      </c>
      <c r="XJ57" s="20">
        <v>336</v>
      </c>
      <c r="XK57" s="20"/>
      <c r="XL57" s="20">
        <v>372.75</v>
      </c>
      <c r="XM57" s="20">
        <v>408</v>
      </c>
      <c r="XN57" s="20">
        <v>408</v>
      </c>
      <c r="XO57" s="20"/>
      <c r="XP57" s="20">
        <v>188.5</v>
      </c>
      <c r="XQ57" s="20">
        <v>180</v>
      </c>
      <c r="XR57" s="20">
        <v>180</v>
      </c>
      <c r="XS57" s="20"/>
    </row>
  </sheetData>
  <mergeCells count="325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XS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B57:C5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5"/>
  <sheetViews>
    <sheetView showGridLines="0" workbookViewId="0"/>
  </sheetViews>
  <sheetFormatPr baseColWidth="10" defaultColWidth="9.109375" defaultRowHeight="14.4"/>
  <cols>
    <col min="1" max="1" width="2" customWidth="1"/>
    <col min="2" max="2" width="8" customWidth="1"/>
    <col min="3" max="4" width="18" customWidth="1"/>
    <col min="5" max="5" width="10" customWidth="1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 ht="69" customHeight="1">
      <c r="A3" s="1"/>
      <c r="B3" s="198" t="s">
        <v>0</v>
      </c>
      <c r="C3" s="199"/>
      <c r="D3" s="199"/>
      <c r="E3" s="199"/>
      <c r="F3" s="201"/>
      <c r="G3" s="201"/>
    </row>
    <row r="4" spans="1:7" ht="0" hidden="1" customHeight="1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>
      <c r="A6" s="1"/>
      <c r="B6" s="1" t="s">
        <v>2593</v>
      </c>
      <c r="C6" s="1"/>
      <c r="D6" s="1"/>
      <c r="E6" s="1"/>
    </row>
    <row r="7" spans="1:7" ht="33" customHeight="1">
      <c r="A7" s="1"/>
      <c r="B7" s="3" t="s">
        <v>2594</v>
      </c>
      <c r="C7" s="3" t="s">
        <v>2595</v>
      </c>
      <c r="D7" s="3" t="s">
        <v>2596</v>
      </c>
      <c r="E7" s="3" t="s">
        <v>817</v>
      </c>
    </row>
    <row r="8" spans="1:7">
      <c r="A8" s="1"/>
      <c r="B8" s="147" t="s">
        <v>2597</v>
      </c>
      <c r="C8" s="53">
        <v>5423654.8021499999</v>
      </c>
      <c r="D8" s="53">
        <v>6353808.5786945</v>
      </c>
      <c r="E8" s="175">
        <v>-0.14639310659491353</v>
      </c>
    </row>
    <row r="9" spans="1:7">
      <c r="A9" s="1"/>
      <c r="B9" s="147" t="s">
        <v>2598</v>
      </c>
      <c r="C9" s="53">
        <v>4852928.3223400004</v>
      </c>
      <c r="D9" s="53">
        <v>5016528.3628460001</v>
      </c>
      <c r="E9" s="175">
        <v>-3.2612202836861004E-2</v>
      </c>
    </row>
    <row r="10" spans="1:7">
      <c r="A10" s="1"/>
      <c r="B10" s="147" t="s">
        <v>2599</v>
      </c>
      <c r="C10" s="53">
        <v>5767460.5070399996</v>
      </c>
      <c r="D10" s="53">
        <v>6211475.5395847</v>
      </c>
      <c r="E10" s="175">
        <v>-7.1483020373350276E-2</v>
      </c>
    </row>
    <row r="11" spans="1:7">
      <c r="A11" s="1"/>
      <c r="B11" s="147" t="s">
        <v>2600</v>
      </c>
      <c r="C11" s="53">
        <v>5698879.7428799998</v>
      </c>
      <c r="D11" s="53">
        <v>6064427.7853313005</v>
      </c>
      <c r="E11" s="175">
        <v>-6.0277416994805572E-2</v>
      </c>
    </row>
    <row r="12" spans="1:7">
      <c r="A12" s="1"/>
      <c r="B12" s="147" t="s">
        <v>2601</v>
      </c>
      <c r="C12" s="53">
        <v>6500085.8946000002</v>
      </c>
      <c r="D12" s="53">
        <v>5506415.5223385002</v>
      </c>
      <c r="E12" s="175">
        <v>0.18045684497117315</v>
      </c>
    </row>
    <row r="13" spans="1:7">
      <c r="A13" s="1"/>
      <c r="B13" s="147" t="s">
        <v>2602</v>
      </c>
      <c r="C13" s="53">
        <v>7165940.3357899999</v>
      </c>
      <c r="D13" s="53">
        <v>5765424.3965317998</v>
      </c>
      <c r="E13" s="175">
        <v>0.24291636537644698</v>
      </c>
    </row>
    <row r="14" spans="1:7">
      <c r="A14" s="1"/>
      <c r="B14" s="147" t="s">
        <v>2603</v>
      </c>
      <c r="C14" s="53">
        <v>6650751.0410099998</v>
      </c>
      <c r="D14" s="53">
        <v>6968185.8203649996</v>
      </c>
      <c r="E14" s="175">
        <v>-4.5554867154557664E-2</v>
      </c>
    </row>
    <row r="15" spans="1:7">
      <c r="A15" s="1"/>
      <c r="B15" s="147" t="s">
        <v>2604</v>
      </c>
      <c r="C15" s="53">
        <v>5658788.87574</v>
      </c>
      <c r="D15" s="53">
        <v>6121540.2343451995</v>
      </c>
      <c r="E15" s="175">
        <v>-7.5593942192670877E-2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4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09375" defaultRowHeight="14.4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>
      <c r="A5" s="1"/>
      <c r="B5" s="22" t="s">
        <v>2605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>
      <c r="A6" s="1"/>
      <c r="B6" s="3" t="s">
        <v>158</v>
      </c>
      <c r="C6" s="3" t="s">
        <v>1013</v>
      </c>
      <c r="D6" s="3" t="s">
        <v>1014</v>
      </c>
      <c r="E6" s="3" t="s">
        <v>1015</v>
      </c>
      <c r="F6" s="3" t="s">
        <v>161</v>
      </c>
      <c r="G6" s="3" t="s">
        <v>162</v>
      </c>
      <c r="H6" s="3" t="s">
        <v>1016</v>
      </c>
      <c r="I6" s="3" t="s">
        <v>1017</v>
      </c>
      <c r="J6" s="3" t="s">
        <v>1018</v>
      </c>
      <c r="K6" s="3" t="s">
        <v>1019</v>
      </c>
      <c r="L6" s="3" t="s">
        <v>1020</v>
      </c>
      <c r="M6" s="3" t="s">
        <v>1021</v>
      </c>
      <c r="N6" s="3" t="s">
        <v>1022</v>
      </c>
      <c r="O6" s="3" t="s">
        <v>1023</v>
      </c>
      <c r="P6" s="3" t="s">
        <v>1024</v>
      </c>
    </row>
    <row r="7" spans="1:16">
      <c r="A7" s="1"/>
      <c r="B7" s="6" t="s">
        <v>447</v>
      </c>
      <c r="C7" s="6" t="s">
        <v>837</v>
      </c>
      <c r="D7" s="86" t="s">
        <v>81</v>
      </c>
      <c r="E7" s="6" t="s">
        <v>1025</v>
      </c>
      <c r="F7" s="86" t="s">
        <v>26</v>
      </c>
      <c r="G7" s="86" t="s">
        <v>27</v>
      </c>
      <c r="H7" s="86" t="s">
        <v>770</v>
      </c>
      <c r="I7" s="86" t="s">
        <v>770</v>
      </c>
      <c r="J7" s="176" t="s">
        <v>1026</v>
      </c>
      <c r="K7" s="86" t="s">
        <v>770</v>
      </c>
      <c r="L7" s="86" t="s">
        <v>770</v>
      </c>
      <c r="M7" s="86" t="s">
        <v>770</v>
      </c>
      <c r="N7" s="86" t="s">
        <v>770</v>
      </c>
      <c r="O7" s="6" t="s">
        <v>1027</v>
      </c>
      <c r="P7" s="6"/>
    </row>
    <row r="8" spans="1:16">
      <c r="A8" s="1"/>
      <c r="B8" s="6" t="s">
        <v>448</v>
      </c>
      <c r="C8" s="6" t="s">
        <v>893</v>
      </c>
      <c r="D8" s="86" t="s">
        <v>81</v>
      </c>
      <c r="E8" s="6" t="s">
        <v>1028</v>
      </c>
      <c r="F8" s="86" t="s">
        <v>26</v>
      </c>
      <c r="G8" s="86" t="s">
        <v>27</v>
      </c>
      <c r="H8" s="86" t="s">
        <v>770</v>
      </c>
      <c r="I8" s="86" t="s">
        <v>770</v>
      </c>
      <c r="J8" s="176" t="s">
        <v>1026</v>
      </c>
      <c r="K8" s="86" t="s">
        <v>770</v>
      </c>
      <c r="L8" s="86" t="s">
        <v>770</v>
      </c>
      <c r="M8" s="86" t="s">
        <v>770</v>
      </c>
      <c r="N8" s="86" t="s">
        <v>770</v>
      </c>
      <c r="O8" s="6" t="s">
        <v>1027</v>
      </c>
      <c r="P8" s="6"/>
    </row>
    <row r="9" spans="1:16">
      <c r="A9" s="1"/>
      <c r="B9" s="6" t="s">
        <v>449</v>
      </c>
      <c r="C9" s="6" t="s">
        <v>894</v>
      </c>
      <c r="D9" s="86" t="s">
        <v>81</v>
      </c>
      <c r="E9" s="6" t="s">
        <v>1029</v>
      </c>
      <c r="F9" s="86" t="s">
        <v>26</v>
      </c>
      <c r="G9" s="86" t="s">
        <v>27</v>
      </c>
      <c r="H9" s="86" t="s">
        <v>770</v>
      </c>
      <c r="I9" s="86" t="s">
        <v>770</v>
      </c>
      <c r="J9" s="176" t="s">
        <v>1026</v>
      </c>
      <c r="K9" s="86" t="s">
        <v>770</v>
      </c>
      <c r="L9" s="86" t="s">
        <v>770</v>
      </c>
      <c r="M9" s="86" t="s">
        <v>770</v>
      </c>
      <c r="N9" s="86" t="s">
        <v>770</v>
      </c>
      <c r="O9" s="6" t="s">
        <v>1027</v>
      </c>
      <c r="P9" s="6"/>
    </row>
    <row r="10" spans="1:16">
      <c r="A10" s="1"/>
      <c r="B10" s="6" t="s">
        <v>444</v>
      </c>
      <c r="C10" s="6" t="s">
        <v>840</v>
      </c>
      <c r="D10" s="86" t="s">
        <v>1030</v>
      </c>
      <c r="E10" s="6" t="s">
        <v>1031</v>
      </c>
      <c r="F10" s="86" t="s">
        <v>26</v>
      </c>
      <c r="G10" s="86" t="s">
        <v>1032</v>
      </c>
      <c r="H10" s="86" t="s">
        <v>770</v>
      </c>
      <c r="I10" s="86" t="s">
        <v>770</v>
      </c>
      <c r="J10" s="176" t="s">
        <v>1026</v>
      </c>
      <c r="K10" s="86" t="s">
        <v>770</v>
      </c>
      <c r="L10" s="86" t="s">
        <v>770</v>
      </c>
      <c r="M10" s="86" t="s">
        <v>770</v>
      </c>
      <c r="N10" s="86" t="s">
        <v>770</v>
      </c>
      <c r="O10" s="6" t="s">
        <v>1027</v>
      </c>
      <c r="P10" s="6"/>
    </row>
    <row r="11" spans="1:16">
      <c r="A11" s="1"/>
      <c r="B11" s="6" t="s">
        <v>444</v>
      </c>
      <c r="C11" s="6" t="s">
        <v>840</v>
      </c>
      <c r="D11" s="86" t="s">
        <v>81</v>
      </c>
      <c r="E11" s="6" t="s">
        <v>1033</v>
      </c>
      <c r="F11" s="86" t="s">
        <v>1032</v>
      </c>
      <c r="G11" s="86" t="s">
        <v>1034</v>
      </c>
      <c r="H11" s="86" t="s">
        <v>770</v>
      </c>
      <c r="I11" s="86" t="s">
        <v>770</v>
      </c>
      <c r="J11" s="176" t="s">
        <v>1026</v>
      </c>
      <c r="K11" s="86" t="s">
        <v>770</v>
      </c>
      <c r="L11" s="86" t="s">
        <v>770</v>
      </c>
      <c r="M11" s="86" t="s">
        <v>770</v>
      </c>
      <c r="N11" s="86" t="s">
        <v>770</v>
      </c>
      <c r="O11" s="6" t="s">
        <v>1027</v>
      </c>
      <c r="P11" s="6"/>
    </row>
    <row r="12" spans="1:16">
      <c r="A12" s="1"/>
      <c r="B12" s="6" t="s">
        <v>444</v>
      </c>
      <c r="C12" s="6" t="s">
        <v>840</v>
      </c>
      <c r="D12" s="86" t="s">
        <v>1030</v>
      </c>
      <c r="E12" s="6" t="s">
        <v>1031</v>
      </c>
      <c r="F12" s="86" t="s">
        <v>1034</v>
      </c>
      <c r="G12" s="86" t="s">
        <v>27</v>
      </c>
      <c r="H12" s="86" t="s">
        <v>770</v>
      </c>
      <c r="I12" s="86" t="s">
        <v>770</v>
      </c>
      <c r="J12" s="176" t="s">
        <v>1026</v>
      </c>
      <c r="K12" s="86" t="s">
        <v>770</v>
      </c>
      <c r="L12" s="86" t="s">
        <v>770</v>
      </c>
      <c r="M12" s="86" t="s">
        <v>770</v>
      </c>
      <c r="N12" s="86" t="s">
        <v>770</v>
      </c>
      <c r="O12" s="6" t="s">
        <v>1027</v>
      </c>
      <c r="P12" s="6"/>
    </row>
    <row r="13" spans="1:16">
      <c r="A13" s="1"/>
      <c r="B13" s="6" t="s">
        <v>37</v>
      </c>
      <c r="C13" s="6" t="s">
        <v>902</v>
      </c>
      <c r="D13" s="86" t="s">
        <v>40</v>
      </c>
      <c r="E13" s="6" t="s">
        <v>1035</v>
      </c>
      <c r="F13" s="86" t="s">
        <v>1036</v>
      </c>
      <c r="G13" s="86" t="s">
        <v>41</v>
      </c>
      <c r="H13" s="86" t="s">
        <v>1037</v>
      </c>
      <c r="I13" s="86" t="s">
        <v>770</v>
      </c>
      <c r="J13" s="177" t="s">
        <v>1038</v>
      </c>
      <c r="K13" s="86" t="s">
        <v>770</v>
      </c>
      <c r="L13" s="86" t="s">
        <v>770</v>
      </c>
      <c r="M13" s="86" t="s">
        <v>770</v>
      </c>
      <c r="N13" s="86" t="s">
        <v>770</v>
      </c>
      <c r="O13" s="6" t="s">
        <v>1027</v>
      </c>
      <c r="P13" s="6"/>
    </row>
    <row r="14" spans="1:16">
      <c r="A14" s="1"/>
      <c r="B14" s="6" t="s">
        <v>37</v>
      </c>
      <c r="C14" s="6" t="s">
        <v>902</v>
      </c>
      <c r="D14" s="86" t="s">
        <v>40</v>
      </c>
      <c r="E14" s="6" t="s">
        <v>1035</v>
      </c>
      <c r="F14" s="86" t="s">
        <v>42</v>
      </c>
      <c r="G14" s="86" t="s">
        <v>44</v>
      </c>
      <c r="H14" s="86" t="s">
        <v>770</v>
      </c>
      <c r="I14" s="86" t="s">
        <v>770</v>
      </c>
      <c r="J14" s="178" t="s">
        <v>1039</v>
      </c>
      <c r="K14" s="86" t="s">
        <v>770</v>
      </c>
      <c r="L14" s="86" t="s">
        <v>770</v>
      </c>
      <c r="M14" s="86" t="s">
        <v>770</v>
      </c>
      <c r="N14" s="86" t="s">
        <v>1040</v>
      </c>
      <c r="O14" s="6" t="s">
        <v>1027</v>
      </c>
      <c r="P14" s="6"/>
    </row>
    <row r="15" spans="1:16">
      <c r="A15" s="1"/>
      <c r="B15" s="6" t="s">
        <v>37</v>
      </c>
      <c r="C15" s="6" t="s">
        <v>902</v>
      </c>
      <c r="D15" s="86" t="s">
        <v>903</v>
      </c>
      <c r="E15" s="6" t="s">
        <v>1041</v>
      </c>
      <c r="F15" s="86" t="s">
        <v>1042</v>
      </c>
      <c r="G15" s="86" t="s">
        <v>1043</v>
      </c>
      <c r="H15" s="86" t="s">
        <v>1037</v>
      </c>
      <c r="I15" s="86" t="s">
        <v>770</v>
      </c>
      <c r="J15" s="178" t="s">
        <v>1039</v>
      </c>
      <c r="K15" s="86" t="s">
        <v>770</v>
      </c>
      <c r="L15" s="86" t="s">
        <v>770</v>
      </c>
      <c r="M15" s="86" t="s">
        <v>770</v>
      </c>
      <c r="N15" s="86" t="s">
        <v>1040</v>
      </c>
      <c r="O15" s="6" t="s">
        <v>1027</v>
      </c>
      <c r="P15" s="6"/>
    </row>
    <row r="16" spans="1:16">
      <c r="A16" s="1"/>
      <c r="B16" s="6" t="s">
        <v>37</v>
      </c>
      <c r="C16" s="6" t="s">
        <v>902</v>
      </c>
      <c r="D16" s="86" t="s">
        <v>903</v>
      </c>
      <c r="E16" s="6" t="s">
        <v>1041</v>
      </c>
      <c r="F16" s="86" t="s">
        <v>1043</v>
      </c>
      <c r="G16" s="86" t="s">
        <v>1044</v>
      </c>
      <c r="H16" s="86" t="s">
        <v>770</v>
      </c>
      <c r="I16" s="86" t="s">
        <v>1045</v>
      </c>
      <c r="J16" s="177" t="s">
        <v>1038</v>
      </c>
      <c r="K16" s="86" t="s">
        <v>770</v>
      </c>
      <c r="L16" s="86" t="s">
        <v>770</v>
      </c>
      <c r="M16" s="86" t="s">
        <v>770</v>
      </c>
      <c r="N16" s="86" t="s">
        <v>770</v>
      </c>
      <c r="O16" s="6" t="s">
        <v>1027</v>
      </c>
      <c r="P16" s="6"/>
    </row>
    <row r="17" spans="1:16">
      <c r="A17" s="1"/>
      <c r="B17" s="6" t="s">
        <v>83</v>
      </c>
      <c r="C17" s="6" t="s">
        <v>904</v>
      </c>
      <c r="D17" s="86" t="s">
        <v>81</v>
      </c>
      <c r="E17" s="6" t="s">
        <v>1046</v>
      </c>
      <c r="F17" s="86" t="s">
        <v>26</v>
      </c>
      <c r="G17" s="86" t="s">
        <v>1047</v>
      </c>
      <c r="H17" s="86" t="s">
        <v>770</v>
      </c>
      <c r="I17" s="86" t="s">
        <v>770</v>
      </c>
      <c r="J17" s="178" t="s">
        <v>1039</v>
      </c>
      <c r="K17" s="86" t="s">
        <v>770</v>
      </c>
      <c r="L17" s="86" t="s">
        <v>770</v>
      </c>
      <c r="M17" s="86" t="s">
        <v>770</v>
      </c>
      <c r="N17" s="86" t="s">
        <v>770</v>
      </c>
      <c r="O17" s="6" t="s">
        <v>1027</v>
      </c>
      <c r="P17" s="6"/>
    </row>
    <row r="18" spans="1:16" ht="92.4">
      <c r="A18" s="1"/>
      <c r="B18" s="6" t="s">
        <v>83</v>
      </c>
      <c r="C18" s="6" t="s">
        <v>906</v>
      </c>
      <c r="D18" s="86" t="s">
        <v>81</v>
      </c>
      <c r="E18" s="6" t="s">
        <v>1048</v>
      </c>
      <c r="F18" s="86" t="s">
        <v>1049</v>
      </c>
      <c r="G18" s="86" t="s">
        <v>27</v>
      </c>
      <c r="H18" s="86" t="s">
        <v>1050</v>
      </c>
      <c r="I18" s="86" t="s">
        <v>770</v>
      </c>
      <c r="J18" s="178" t="s">
        <v>1039</v>
      </c>
      <c r="K18" s="86" t="s">
        <v>770</v>
      </c>
      <c r="L18" s="86" t="s">
        <v>770</v>
      </c>
      <c r="M18" s="86" t="s">
        <v>770</v>
      </c>
      <c r="N18" s="86" t="s">
        <v>770</v>
      </c>
      <c r="O18" s="6" t="s">
        <v>1027</v>
      </c>
      <c r="P18" s="6" t="s">
        <v>1051</v>
      </c>
    </row>
    <row r="19" spans="1:16" ht="66">
      <c r="A19" s="1"/>
      <c r="B19" s="6" t="s">
        <v>87</v>
      </c>
      <c r="C19" s="6" t="s">
        <v>96</v>
      </c>
      <c r="D19" s="86" t="s">
        <v>81</v>
      </c>
      <c r="E19" s="6" t="s">
        <v>1052</v>
      </c>
      <c r="F19" s="86" t="s">
        <v>26</v>
      </c>
      <c r="G19" s="86" t="s">
        <v>27</v>
      </c>
      <c r="H19" s="86" t="s">
        <v>770</v>
      </c>
      <c r="I19" s="86" t="s">
        <v>770</v>
      </c>
      <c r="J19" s="178" t="s">
        <v>1039</v>
      </c>
      <c r="K19" s="86" t="s">
        <v>770</v>
      </c>
      <c r="L19" s="86" t="s">
        <v>770</v>
      </c>
      <c r="M19" s="86" t="s">
        <v>770</v>
      </c>
      <c r="N19" s="86" t="s">
        <v>770</v>
      </c>
      <c r="O19" s="6" t="s">
        <v>1027</v>
      </c>
      <c r="P19" s="6" t="s">
        <v>1053</v>
      </c>
    </row>
    <row r="20" spans="1:16">
      <c r="A20" s="1"/>
      <c r="B20" s="6" t="s">
        <v>102</v>
      </c>
      <c r="C20" s="6" t="s">
        <v>103</v>
      </c>
      <c r="D20" s="86" t="s">
        <v>81</v>
      </c>
      <c r="E20" s="6" t="s">
        <v>1054</v>
      </c>
      <c r="F20" s="86" t="s">
        <v>26</v>
      </c>
      <c r="G20" s="86" t="s">
        <v>1055</v>
      </c>
      <c r="H20" s="86" t="s">
        <v>770</v>
      </c>
      <c r="I20" s="86" t="s">
        <v>770</v>
      </c>
      <c r="J20" s="179" t="s">
        <v>1056</v>
      </c>
      <c r="K20" s="86" t="s">
        <v>770</v>
      </c>
      <c r="L20" s="86" t="s">
        <v>770</v>
      </c>
      <c r="M20" s="86" t="s">
        <v>770</v>
      </c>
      <c r="N20" s="86" t="s">
        <v>770</v>
      </c>
      <c r="O20" s="6" t="s">
        <v>1027</v>
      </c>
      <c r="P20" s="6"/>
    </row>
    <row r="21" spans="1:16">
      <c r="A21" s="1"/>
      <c r="B21" s="6" t="s">
        <v>102</v>
      </c>
      <c r="C21" s="6" t="s">
        <v>103</v>
      </c>
      <c r="D21" s="86" t="s">
        <v>81</v>
      </c>
      <c r="E21" s="6" t="s">
        <v>1054</v>
      </c>
      <c r="F21" s="86" t="s">
        <v>1055</v>
      </c>
      <c r="G21" s="86" t="s">
        <v>1057</v>
      </c>
      <c r="H21" s="86" t="s">
        <v>770</v>
      </c>
      <c r="I21" s="86" t="s">
        <v>770</v>
      </c>
      <c r="J21" s="178" t="s">
        <v>1039</v>
      </c>
      <c r="K21" s="86" t="s">
        <v>770</v>
      </c>
      <c r="L21" s="86" t="s">
        <v>770</v>
      </c>
      <c r="M21" s="86" t="s">
        <v>770</v>
      </c>
      <c r="N21" s="86" t="s">
        <v>770</v>
      </c>
      <c r="O21" s="6" t="s">
        <v>1027</v>
      </c>
      <c r="P21" s="6"/>
    </row>
    <row r="22" spans="1:16">
      <c r="A22" s="1"/>
      <c r="B22" s="6" t="s">
        <v>102</v>
      </c>
      <c r="C22" s="6" t="s">
        <v>103</v>
      </c>
      <c r="D22" s="86" t="s">
        <v>81</v>
      </c>
      <c r="E22" s="6" t="s">
        <v>1054</v>
      </c>
      <c r="F22" s="86" t="s">
        <v>1057</v>
      </c>
      <c r="G22" s="86" t="s">
        <v>1058</v>
      </c>
      <c r="H22" s="86" t="s">
        <v>770</v>
      </c>
      <c r="I22" s="86" t="s">
        <v>770</v>
      </c>
      <c r="J22" s="179" t="s">
        <v>1056</v>
      </c>
      <c r="K22" s="86" t="s">
        <v>770</v>
      </c>
      <c r="L22" s="86" t="s">
        <v>770</v>
      </c>
      <c r="M22" s="86" t="s">
        <v>770</v>
      </c>
      <c r="N22" s="86" t="s">
        <v>770</v>
      </c>
      <c r="O22" s="6" t="s">
        <v>1027</v>
      </c>
      <c r="P22" s="6"/>
    </row>
    <row r="23" spans="1:16">
      <c r="A23" s="1"/>
      <c r="B23" s="6" t="s">
        <v>102</v>
      </c>
      <c r="C23" s="6" t="s">
        <v>103</v>
      </c>
      <c r="D23" s="86" t="s">
        <v>81</v>
      </c>
      <c r="E23" s="6" t="s">
        <v>1054</v>
      </c>
      <c r="F23" s="86" t="s">
        <v>1058</v>
      </c>
      <c r="G23" s="86" t="s">
        <v>1059</v>
      </c>
      <c r="H23" s="86" t="s">
        <v>770</v>
      </c>
      <c r="I23" s="86" t="s">
        <v>770</v>
      </c>
      <c r="J23" s="178" t="s">
        <v>1039</v>
      </c>
      <c r="K23" s="86" t="s">
        <v>770</v>
      </c>
      <c r="L23" s="86" t="s">
        <v>770</v>
      </c>
      <c r="M23" s="86" t="s">
        <v>770</v>
      </c>
      <c r="N23" s="86" t="s">
        <v>770</v>
      </c>
      <c r="O23" s="6" t="s">
        <v>1027</v>
      </c>
      <c r="P23" s="6"/>
    </row>
    <row r="24" spans="1:16">
      <c r="A24" s="1"/>
      <c r="B24" s="6" t="s">
        <v>102</v>
      </c>
      <c r="C24" s="6" t="s">
        <v>103</v>
      </c>
      <c r="D24" s="86" t="s">
        <v>81</v>
      </c>
      <c r="E24" s="6" t="s">
        <v>1054</v>
      </c>
      <c r="F24" s="86" t="s">
        <v>1059</v>
      </c>
      <c r="G24" s="86" t="s">
        <v>1060</v>
      </c>
      <c r="H24" s="86" t="s">
        <v>770</v>
      </c>
      <c r="I24" s="86" t="s">
        <v>770</v>
      </c>
      <c r="J24" s="179" t="s">
        <v>1056</v>
      </c>
      <c r="K24" s="86" t="s">
        <v>770</v>
      </c>
      <c r="L24" s="86" t="s">
        <v>770</v>
      </c>
      <c r="M24" s="86" t="s">
        <v>770</v>
      </c>
      <c r="N24" s="86" t="s">
        <v>770</v>
      </c>
      <c r="O24" s="6" t="s">
        <v>1027</v>
      </c>
      <c r="P24" s="6"/>
    </row>
    <row r="25" spans="1:16" ht="26.4">
      <c r="A25" s="1"/>
      <c r="B25" s="6" t="s">
        <v>102</v>
      </c>
      <c r="C25" s="6" t="s">
        <v>103</v>
      </c>
      <c r="D25" s="86" t="s">
        <v>81</v>
      </c>
      <c r="E25" s="6" t="s">
        <v>1054</v>
      </c>
      <c r="F25" s="86" t="s">
        <v>1060</v>
      </c>
      <c r="G25" s="86" t="s">
        <v>1061</v>
      </c>
      <c r="H25" s="86" t="s">
        <v>770</v>
      </c>
      <c r="I25" s="86" t="s">
        <v>770</v>
      </c>
      <c r="J25" s="178" t="s">
        <v>1039</v>
      </c>
      <c r="K25" s="86" t="s">
        <v>770</v>
      </c>
      <c r="L25" s="86" t="s">
        <v>770</v>
      </c>
      <c r="M25" s="86" t="s">
        <v>770</v>
      </c>
      <c r="N25" s="86" t="s">
        <v>770</v>
      </c>
      <c r="O25" s="6" t="s">
        <v>1027</v>
      </c>
      <c r="P25" s="6" t="s">
        <v>1062</v>
      </c>
    </row>
    <row r="26" spans="1:16">
      <c r="A26" s="1"/>
      <c r="B26" s="6" t="s">
        <v>102</v>
      </c>
      <c r="C26" s="6" t="s">
        <v>103</v>
      </c>
      <c r="D26" s="86" t="s">
        <v>81</v>
      </c>
      <c r="E26" s="6" t="s">
        <v>1063</v>
      </c>
      <c r="F26" s="86" t="s">
        <v>1061</v>
      </c>
      <c r="G26" s="86" t="s">
        <v>1064</v>
      </c>
      <c r="H26" s="86" t="s">
        <v>770</v>
      </c>
      <c r="I26" s="86" t="s">
        <v>770</v>
      </c>
      <c r="J26" s="178" t="s">
        <v>1039</v>
      </c>
      <c r="K26" s="86" t="s">
        <v>770</v>
      </c>
      <c r="L26" s="86" t="s">
        <v>770</v>
      </c>
      <c r="M26" s="86" t="s">
        <v>770</v>
      </c>
      <c r="N26" s="86" t="s">
        <v>770</v>
      </c>
      <c r="O26" s="6" t="s">
        <v>1027</v>
      </c>
      <c r="P26" s="6" t="s">
        <v>1065</v>
      </c>
    </row>
    <row r="27" spans="1:16">
      <c r="A27" s="1"/>
      <c r="B27" s="6" t="s">
        <v>102</v>
      </c>
      <c r="C27" s="6" t="s">
        <v>103</v>
      </c>
      <c r="D27" s="86" t="s">
        <v>930</v>
      </c>
      <c r="E27" s="6" t="s">
        <v>1066</v>
      </c>
      <c r="F27" s="86" t="s">
        <v>1061</v>
      </c>
      <c r="G27" s="86" t="s">
        <v>1067</v>
      </c>
      <c r="H27" s="86" t="s">
        <v>770</v>
      </c>
      <c r="I27" s="86" t="s">
        <v>770</v>
      </c>
      <c r="J27" s="177" t="s">
        <v>1038</v>
      </c>
      <c r="K27" s="86" t="s">
        <v>770</v>
      </c>
      <c r="L27" s="86" t="s">
        <v>770</v>
      </c>
      <c r="M27" s="86" t="s">
        <v>770</v>
      </c>
      <c r="N27" s="86" t="s">
        <v>770</v>
      </c>
      <c r="O27" s="6" t="s">
        <v>1027</v>
      </c>
      <c r="P27" s="6" t="s">
        <v>1068</v>
      </c>
    </row>
    <row r="28" spans="1:16">
      <c r="A28" s="1"/>
      <c r="B28" s="6" t="s">
        <v>102</v>
      </c>
      <c r="C28" s="6" t="s">
        <v>103</v>
      </c>
      <c r="D28" s="86" t="s">
        <v>929</v>
      </c>
      <c r="E28" s="6" t="s">
        <v>1069</v>
      </c>
      <c r="F28" s="86" t="s">
        <v>1064</v>
      </c>
      <c r="G28" s="86" t="s">
        <v>1070</v>
      </c>
      <c r="H28" s="86" t="s">
        <v>770</v>
      </c>
      <c r="I28" s="86" t="s">
        <v>770</v>
      </c>
      <c r="J28" s="177" t="s">
        <v>1038</v>
      </c>
      <c r="K28" s="86" t="s">
        <v>770</v>
      </c>
      <c r="L28" s="86" t="s">
        <v>770</v>
      </c>
      <c r="M28" s="86" t="s">
        <v>770</v>
      </c>
      <c r="N28" s="86" t="s">
        <v>770</v>
      </c>
      <c r="O28" s="6" t="s">
        <v>1027</v>
      </c>
      <c r="P28" s="6" t="s">
        <v>1068</v>
      </c>
    </row>
    <row r="29" spans="1:16" ht="26.4">
      <c r="A29" s="1"/>
      <c r="B29" s="6" t="s">
        <v>445</v>
      </c>
      <c r="C29" s="6" t="s">
        <v>932</v>
      </c>
      <c r="D29" s="86" t="s">
        <v>933</v>
      </c>
      <c r="E29" s="6" t="s">
        <v>1071</v>
      </c>
      <c r="F29" s="86" t="s">
        <v>26</v>
      </c>
      <c r="G29" s="86" t="s">
        <v>27</v>
      </c>
      <c r="H29" s="86" t="s">
        <v>770</v>
      </c>
      <c r="I29" s="86" t="s">
        <v>770</v>
      </c>
      <c r="J29" s="176" t="s">
        <v>1026</v>
      </c>
      <c r="K29" s="86" t="s">
        <v>770</v>
      </c>
      <c r="L29" s="86" t="s">
        <v>770</v>
      </c>
      <c r="M29" s="86" t="s">
        <v>770</v>
      </c>
      <c r="N29" s="86" t="s">
        <v>770</v>
      </c>
      <c r="O29" s="6" t="s">
        <v>1027</v>
      </c>
      <c r="P29" s="6"/>
    </row>
    <row r="30" spans="1:16" ht="26.4">
      <c r="A30" s="1"/>
      <c r="B30" s="6" t="s">
        <v>266</v>
      </c>
      <c r="C30" s="6" t="s">
        <v>938</v>
      </c>
      <c r="D30" s="86" t="s">
        <v>81</v>
      </c>
      <c r="E30" s="6" t="s">
        <v>1072</v>
      </c>
      <c r="F30" s="86" t="s">
        <v>1073</v>
      </c>
      <c r="G30" s="86" t="s">
        <v>1074</v>
      </c>
      <c r="H30" s="86" t="s">
        <v>1075</v>
      </c>
      <c r="I30" s="86" t="s">
        <v>1076</v>
      </c>
      <c r="J30" s="180" t="s">
        <v>1077</v>
      </c>
      <c r="K30" s="86" t="s">
        <v>770</v>
      </c>
      <c r="L30" s="86" t="s">
        <v>770</v>
      </c>
      <c r="M30" s="86" t="s">
        <v>770</v>
      </c>
      <c r="N30" s="86" t="s">
        <v>770</v>
      </c>
      <c r="O30" s="6" t="s">
        <v>1027</v>
      </c>
      <c r="P30" s="6" t="s">
        <v>1078</v>
      </c>
    </row>
    <row r="31" spans="1:16">
      <c r="A31" s="1"/>
      <c r="B31" s="6" t="s">
        <v>105</v>
      </c>
      <c r="C31" s="6" t="s">
        <v>110</v>
      </c>
      <c r="D31" s="86" t="s">
        <v>81</v>
      </c>
      <c r="E31" s="6" t="s">
        <v>1079</v>
      </c>
      <c r="F31" s="86" t="s">
        <v>26</v>
      </c>
      <c r="G31" s="86" t="s">
        <v>1080</v>
      </c>
      <c r="H31" s="86" t="s">
        <v>770</v>
      </c>
      <c r="I31" s="86" t="s">
        <v>770</v>
      </c>
      <c r="J31" s="179" t="s">
        <v>1056</v>
      </c>
      <c r="K31" s="86" t="s">
        <v>770</v>
      </c>
      <c r="L31" s="86" t="s">
        <v>770</v>
      </c>
      <c r="M31" s="86" t="s">
        <v>770</v>
      </c>
      <c r="N31" s="86" t="s">
        <v>770</v>
      </c>
      <c r="O31" s="6" t="s">
        <v>1027</v>
      </c>
      <c r="P31" s="6"/>
    </row>
    <row r="32" spans="1:16">
      <c r="A32" s="1"/>
      <c r="B32" s="6" t="s">
        <v>105</v>
      </c>
      <c r="C32" s="6" t="s">
        <v>110</v>
      </c>
      <c r="D32" s="86" t="s">
        <v>81</v>
      </c>
      <c r="E32" s="6" t="s">
        <v>1079</v>
      </c>
      <c r="F32" s="86" t="s">
        <v>1080</v>
      </c>
      <c r="G32" s="86" t="s">
        <v>1081</v>
      </c>
      <c r="H32" s="86" t="s">
        <v>770</v>
      </c>
      <c r="I32" s="86" t="s">
        <v>770</v>
      </c>
      <c r="J32" s="178" t="s">
        <v>1039</v>
      </c>
      <c r="K32" s="86" t="s">
        <v>770</v>
      </c>
      <c r="L32" s="86" t="s">
        <v>770</v>
      </c>
      <c r="M32" s="86" t="s">
        <v>770</v>
      </c>
      <c r="N32" s="86" t="s">
        <v>770</v>
      </c>
      <c r="O32" s="6" t="s">
        <v>1027</v>
      </c>
      <c r="P32" s="6"/>
    </row>
    <row r="33" spans="1:16">
      <c r="A33" s="1"/>
      <c r="B33" s="6" t="s">
        <v>105</v>
      </c>
      <c r="C33" s="6" t="s">
        <v>110</v>
      </c>
      <c r="D33" s="86" t="s">
        <v>81</v>
      </c>
      <c r="E33" s="6" t="s">
        <v>1079</v>
      </c>
      <c r="F33" s="86" t="s">
        <v>1081</v>
      </c>
      <c r="G33" s="86" t="s">
        <v>1082</v>
      </c>
      <c r="H33" s="86" t="s">
        <v>770</v>
      </c>
      <c r="I33" s="86" t="s">
        <v>770</v>
      </c>
      <c r="J33" s="179" t="s">
        <v>1056</v>
      </c>
      <c r="K33" s="86" t="s">
        <v>770</v>
      </c>
      <c r="L33" s="86" t="s">
        <v>770</v>
      </c>
      <c r="M33" s="86" t="s">
        <v>770</v>
      </c>
      <c r="N33" s="86" t="s">
        <v>770</v>
      </c>
      <c r="O33" s="6" t="s">
        <v>1027</v>
      </c>
      <c r="P33" s="6"/>
    </row>
    <row r="34" spans="1:16">
      <c r="A34" s="1"/>
      <c r="B34" s="6" t="s">
        <v>105</v>
      </c>
      <c r="C34" s="6" t="s">
        <v>110</v>
      </c>
      <c r="D34" s="86" t="s">
        <v>81</v>
      </c>
      <c r="E34" s="6" t="s">
        <v>1079</v>
      </c>
      <c r="F34" s="86" t="s">
        <v>1082</v>
      </c>
      <c r="G34" s="86" t="s">
        <v>1083</v>
      </c>
      <c r="H34" s="86" t="s">
        <v>770</v>
      </c>
      <c r="I34" s="86" t="s">
        <v>770</v>
      </c>
      <c r="J34" s="178" t="s">
        <v>1039</v>
      </c>
      <c r="K34" s="86" t="s">
        <v>770</v>
      </c>
      <c r="L34" s="86" t="s">
        <v>770</v>
      </c>
      <c r="M34" s="86" t="s">
        <v>770</v>
      </c>
      <c r="N34" s="86" t="s">
        <v>770</v>
      </c>
      <c r="O34" s="6" t="s">
        <v>1027</v>
      </c>
      <c r="P34" s="6"/>
    </row>
    <row r="35" spans="1:16">
      <c r="A35" s="1"/>
      <c r="B35" s="6" t="s">
        <v>105</v>
      </c>
      <c r="C35" s="6" t="s">
        <v>110</v>
      </c>
      <c r="D35" s="86" t="s">
        <v>81</v>
      </c>
      <c r="E35" s="6" t="s">
        <v>1079</v>
      </c>
      <c r="F35" s="86" t="s">
        <v>1083</v>
      </c>
      <c r="G35" s="86" t="s">
        <v>27</v>
      </c>
      <c r="H35" s="86" t="s">
        <v>770</v>
      </c>
      <c r="I35" s="86" t="s">
        <v>770</v>
      </c>
      <c r="J35" s="179" t="s">
        <v>1056</v>
      </c>
      <c r="K35" s="86" t="s">
        <v>770</v>
      </c>
      <c r="L35" s="86" t="s">
        <v>770</v>
      </c>
      <c r="M35" s="86" t="s">
        <v>770</v>
      </c>
      <c r="N35" s="86" t="s">
        <v>770</v>
      </c>
      <c r="O35" s="6" t="s">
        <v>1027</v>
      </c>
      <c r="P35" s="6"/>
    </row>
    <row r="36" spans="1:16">
      <c r="A36" s="1"/>
      <c r="B36" s="6" t="s">
        <v>122</v>
      </c>
      <c r="C36" s="6" t="s">
        <v>132</v>
      </c>
      <c r="D36" s="86" t="s">
        <v>81</v>
      </c>
      <c r="E36" s="6" t="s">
        <v>1084</v>
      </c>
      <c r="F36" s="86" t="s">
        <v>26</v>
      </c>
      <c r="G36" s="86" t="s">
        <v>1058</v>
      </c>
      <c r="H36" s="86" t="s">
        <v>770</v>
      </c>
      <c r="I36" s="86" t="s">
        <v>770</v>
      </c>
      <c r="J36" s="177" t="s">
        <v>1038</v>
      </c>
      <c r="K36" s="86" t="s">
        <v>770</v>
      </c>
      <c r="L36" s="86" t="s">
        <v>770</v>
      </c>
      <c r="M36" s="86" t="s">
        <v>770</v>
      </c>
      <c r="N36" s="86" t="s">
        <v>770</v>
      </c>
      <c r="O36" s="6" t="s">
        <v>1027</v>
      </c>
      <c r="P36" s="6"/>
    </row>
    <row r="37" spans="1:16">
      <c r="A37" s="1"/>
      <c r="B37" s="6" t="s">
        <v>122</v>
      </c>
      <c r="C37" s="6" t="s">
        <v>132</v>
      </c>
      <c r="D37" s="86" t="s">
        <v>81</v>
      </c>
      <c r="E37" s="6" t="s">
        <v>1084</v>
      </c>
      <c r="F37" s="86" t="s">
        <v>1058</v>
      </c>
      <c r="G37" s="86" t="s">
        <v>1085</v>
      </c>
      <c r="H37" s="86" t="s">
        <v>770</v>
      </c>
      <c r="I37" s="86" t="s">
        <v>770</v>
      </c>
      <c r="J37" s="178" t="s">
        <v>1039</v>
      </c>
      <c r="K37" s="86" t="s">
        <v>770</v>
      </c>
      <c r="L37" s="86" t="s">
        <v>770</v>
      </c>
      <c r="M37" s="86" t="s">
        <v>770</v>
      </c>
      <c r="N37" s="86" t="s">
        <v>770</v>
      </c>
      <c r="O37" s="6" t="s">
        <v>1027</v>
      </c>
      <c r="P37" s="6"/>
    </row>
    <row r="38" spans="1:16">
      <c r="A38" s="1"/>
      <c r="B38" s="6" t="s">
        <v>122</v>
      </c>
      <c r="C38" s="6" t="s">
        <v>132</v>
      </c>
      <c r="D38" s="86" t="s">
        <v>81</v>
      </c>
      <c r="E38" s="6" t="s">
        <v>1084</v>
      </c>
      <c r="F38" s="86" t="s">
        <v>1085</v>
      </c>
      <c r="G38" s="86" t="s">
        <v>1060</v>
      </c>
      <c r="H38" s="86" t="s">
        <v>770</v>
      </c>
      <c r="I38" s="86" t="s">
        <v>770</v>
      </c>
      <c r="J38" s="177" t="s">
        <v>1038</v>
      </c>
      <c r="K38" s="86" t="s">
        <v>770</v>
      </c>
      <c r="L38" s="86" t="s">
        <v>770</v>
      </c>
      <c r="M38" s="86" t="s">
        <v>770</v>
      </c>
      <c r="N38" s="86" t="s">
        <v>770</v>
      </c>
      <c r="O38" s="6" t="s">
        <v>1027</v>
      </c>
      <c r="P38" s="6"/>
    </row>
    <row r="39" spans="1:16">
      <c r="A39" s="1"/>
      <c r="B39" s="6" t="s">
        <v>122</v>
      </c>
      <c r="C39" s="6" t="s">
        <v>132</v>
      </c>
      <c r="D39" s="86" t="s">
        <v>81</v>
      </c>
      <c r="E39" s="6" t="s">
        <v>1084</v>
      </c>
      <c r="F39" s="86" t="s">
        <v>1060</v>
      </c>
      <c r="G39" s="86" t="s">
        <v>1083</v>
      </c>
      <c r="H39" s="86" t="s">
        <v>770</v>
      </c>
      <c r="I39" s="86" t="s">
        <v>770</v>
      </c>
      <c r="J39" s="178" t="s">
        <v>1039</v>
      </c>
      <c r="K39" s="86" t="s">
        <v>770</v>
      </c>
      <c r="L39" s="86" t="s">
        <v>770</v>
      </c>
      <c r="M39" s="86" t="s">
        <v>770</v>
      </c>
      <c r="N39" s="86" t="s">
        <v>770</v>
      </c>
      <c r="O39" s="6" t="s">
        <v>1027</v>
      </c>
      <c r="P39" s="6"/>
    </row>
    <row r="40" spans="1:16">
      <c r="A40" s="1"/>
      <c r="B40" s="6" t="s">
        <v>122</v>
      </c>
      <c r="C40" s="6" t="s">
        <v>132</v>
      </c>
      <c r="D40" s="86" t="s">
        <v>81</v>
      </c>
      <c r="E40" s="6" t="s">
        <v>1084</v>
      </c>
      <c r="F40" s="86" t="s">
        <v>1083</v>
      </c>
      <c r="G40" s="86" t="s">
        <v>27</v>
      </c>
      <c r="H40" s="86" t="s">
        <v>770</v>
      </c>
      <c r="I40" s="86" t="s">
        <v>770</v>
      </c>
      <c r="J40" s="177" t="s">
        <v>1038</v>
      </c>
      <c r="K40" s="86" t="s">
        <v>770</v>
      </c>
      <c r="L40" s="86" t="s">
        <v>770</v>
      </c>
      <c r="M40" s="86" t="s">
        <v>770</v>
      </c>
      <c r="N40" s="86" t="s">
        <v>770</v>
      </c>
      <c r="O40" s="6" t="s">
        <v>1027</v>
      </c>
      <c r="P40" s="6"/>
    </row>
    <row r="41" spans="1:16">
      <c r="A41" s="1"/>
      <c r="B41" s="6" t="s">
        <v>431</v>
      </c>
      <c r="C41" s="6" t="s">
        <v>852</v>
      </c>
      <c r="D41" s="86" t="s">
        <v>81</v>
      </c>
      <c r="E41" s="6" t="s">
        <v>1086</v>
      </c>
      <c r="F41" s="86" t="s">
        <v>26</v>
      </c>
      <c r="G41" s="86" t="s">
        <v>27</v>
      </c>
      <c r="H41" s="86" t="s">
        <v>770</v>
      </c>
      <c r="I41" s="86" t="s">
        <v>770</v>
      </c>
      <c r="J41" s="178" t="s">
        <v>1039</v>
      </c>
      <c r="K41" s="86" t="s">
        <v>770</v>
      </c>
      <c r="L41" s="86" t="s">
        <v>770</v>
      </c>
      <c r="M41" s="86" t="s">
        <v>770</v>
      </c>
      <c r="N41" s="86" t="s">
        <v>770</v>
      </c>
      <c r="O41" s="6" t="s">
        <v>1027</v>
      </c>
      <c r="P41" s="6"/>
    </row>
    <row r="42" spans="1:16">
      <c r="A42" s="1"/>
      <c r="B42" s="6" t="s">
        <v>431</v>
      </c>
      <c r="C42" s="6" t="s">
        <v>959</v>
      </c>
      <c r="D42" s="86" t="s">
        <v>81</v>
      </c>
      <c r="E42" s="6" t="s">
        <v>1087</v>
      </c>
      <c r="F42" s="86" t="s">
        <v>26</v>
      </c>
      <c r="G42" s="86" t="s">
        <v>27</v>
      </c>
      <c r="H42" s="86" t="s">
        <v>770</v>
      </c>
      <c r="I42" s="86" t="s">
        <v>770</v>
      </c>
      <c r="J42" s="178" t="s">
        <v>1039</v>
      </c>
      <c r="K42" s="86" t="s">
        <v>770</v>
      </c>
      <c r="L42" s="86" t="s">
        <v>770</v>
      </c>
      <c r="M42" s="86" t="s">
        <v>770</v>
      </c>
      <c r="N42" s="86" t="s">
        <v>770</v>
      </c>
      <c r="O42" s="6" t="s">
        <v>1027</v>
      </c>
      <c r="P42" s="6"/>
    </row>
    <row r="43" spans="1:16">
      <c r="A43" s="1"/>
      <c r="B43" s="6" t="s">
        <v>431</v>
      </c>
      <c r="C43" s="6" t="s">
        <v>961</v>
      </c>
      <c r="D43" s="86" t="s">
        <v>81</v>
      </c>
      <c r="E43" s="6" t="s">
        <v>1088</v>
      </c>
      <c r="F43" s="86" t="s">
        <v>26</v>
      </c>
      <c r="G43" s="86" t="s">
        <v>27</v>
      </c>
      <c r="H43" s="86" t="s">
        <v>770</v>
      </c>
      <c r="I43" s="86" t="s">
        <v>770</v>
      </c>
      <c r="J43" s="178" t="s">
        <v>1039</v>
      </c>
      <c r="K43" s="86" t="s">
        <v>770</v>
      </c>
      <c r="L43" s="86" t="s">
        <v>770</v>
      </c>
      <c r="M43" s="86" t="s">
        <v>770</v>
      </c>
      <c r="N43" s="86" t="s">
        <v>770</v>
      </c>
      <c r="O43" s="6" t="s">
        <v>1027</v>
      </c>
      <c r="P43" s="6"/>
    </row>
    <row r="44" spans="1:16">
      <c r="A44" s="1"/>
      <c r="B44" s="6" t="s">
        <v>446</v>
      </c>
      <c r="C44" s="6" t="s">
        <v>857</v>
      </c>
      <c r="D44" s="86" t="s">
        <v>81</v>
      </c>
      <c r="E44" s="6" t="s">
        <v>1089</v>
      </c>
      <c r="F44" s="86" t="s">
        <v>26</v>
      </c>
      <c r="G44" s="86" t="s">
        <v>27</v>
      </c>
      <c r="H44" s="86" t="s">
        <v>770</v>
      </c>
      <c r="I44" s="86" t="s">
        <v>770</v>
      </c>
      <c r="J44" s="176" t="s">
        <v>1026</v>
      </c>
      <c r="K44" s="86" t="s">
        <v>770</v>
      </c>
      <c r="L44" s="86" t="s">
        <v>770</v>
      </c>
      <c r="M44" s="86" t="s">
        <v>770</v>
      </c>
      <c r="N44" s="86" t="s">
        <v>770</v>
      </c>
      <c r="O44" s="6" t="s">
        <v>1027</v>
      </c>
      <c r="P44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09375" defaultRowHeight="14.4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9" customHeight="1">
      <c r="A3" s="1"/>
      <c r="B3" s="198" t="s">
        <v>0</v>
      </c>
      <c r="C3" s="199"/>
      <c r="D3" s="199"/>
      <c r="E3" s="199"/>
      <c r="F3" s="199"/>
      <c r="G3" s="199"/>
      <c r="H3" s="1"/>
    </row>
    <row r="4" spans="1:8" ht="0" hidden="1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22" t="s">
        <v>2606</v>
      </c>
      <c r="C5" s="1"/>
      <c r="D5" s="1"/>
      <c r="E5" s="1"/>
      <c r="F5" s="1"/>
      <c r="G5" s="1"/>
      <c r="H5" s="1"/>
    </row>
    <row r="6" spans="1:8" ht="53.1" customHeight="1">
      <c r="A6" s="1"/>
      <c r="B6" s="3" t="s">
        <v>4</v>
      </c>
      <c r="C6" s="3" t="s">
        <v>2607</v>
      </c>
      <c r="D6" s="3" t="s">
        <v>2608</v>
      </c>
      <c r="E6" s="3" t="s">
        <v>7</v>
      </c>
      <c r="F6" s="3" t="s">
        <v>8</v>
      </c>
      <c r="G6" s="3" t="s">
        <v>2609</v>
      </c>
      <c r="H6" s="3" t="s">
        <v>1358</v>
      </c>
    </row>
    <row r="7" spans="1:8">
      <c r="A7" s="1"/>
      <c r="B7" s="6" t="s">
        <v>2610</v>
      </c>
      <c r="C7" s="6" t="s">
        <v>45</v>
      </c>
      <c r="D7" s="86" t="s">
        <v>1969</v>
      </c>
      <c r="E7" s="86" t="s">
        <v>42</v>
      </c>
      <c r="F7" s="86" t="s">
        <v>2611</v>
      </c>
      <c r="G7" s="6" t="s">
        <v>770</v>
      </c>
      <c r="H7" s="6" t="s">
        <v>2612</v>
      </c>
    </row>
    <row r="8" spans="1:8">
      <c r="A8" s="1"/>
      <c r="B8" s="6" t="s">
        <v>2610</v>
      </c>
      <c r="C8" s="6" t="s">
        <v>45</v>
      </c>
      <c r="D8" s="86" t="s">
        <v>1970</v>
      </c>
      <c r="E8" s="86" t="s">
        <v>42</v>
      </c>
      <c r="F8" s="86" t="s">
        <v>2611</v>
      </c>
      <c r="G8" s="6" t="s">
        <v>770</v>
      </c>
      <c r="H8" s="6" t="s">
        <v>2612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T86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09375" defaultRowHeight="14.4"/>
  <cols>
    <col min="1" max="1" width="2" customWidth="1"/>
    <col min="2" max="150" width="20" customWidth="1"/>
  </cols>
  <sheetData>
    <row r="1" spans="1:1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>
      <c r="A3" s="1"/>
      <c r="B3" s="198" t="s">
        <v>0</v>
      </c>
      <c r="C3" s="199"/>
      <c r="D3" s="199"/>
      <c r="E3" s="199"/>
      <c r="F3" s="199"/>
      <c r="G3" s="19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>
      <c r="A5" s="1"/>
      <c r="B5" s="22" t="s">
        <v>2613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>
      <c r="A6" s="1"/>
      <c r="B6" s="1" t="s">
        <v>2614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>
      <c r="A7" s="1"/>
      <c r="B7" s="1" t="s">
        <v>2615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>
      <c r="A8" s="1"/>
      <c r="B8" s="181" t="s">
        <v>770</v>
      </c>
      <c r="C8" s="181" t="s">
        <v>770</v>
      </c>
      <c r="D8" s="181" t="s">
        <v>770</v>
      </c>
      <c r="E8" s="181" t="s">
        <v>770</v>
      </c>
      <c r="F8" s="181" t="s">
        <v>770</v>
      </c>
      <c r="G8" s="181" t="s">
        <v>2616</v>
      </c>
      <c r="H8" s="181" t="s">
        <v>770</v>
      </c>
      <c r="I8" s="181" t="s">
        <v>770</v>
      </c>
      <c r="J8" s="181" t="s">
        <v>2617</v>
      </c>
      <c r="K8" s="181" t="s">
        <v>770</v>
      </c>
      <c r="L8" s="181" t="s">
        <v>770</v>
      </c>
      <c r="M8" s="181" t="s">
        <v>2618</v>
      </c>
      <c r="N8" s="181" t="s">
        <v>770</v>
      </c>
      <c r="O8" s="181" t="s">
        <v>770</v>
      </c>
      <c r="P8" s="181" t="s">
        <v>2619</v>
      </c>
      <c r="Q8" s="181" t="s">
        <v>770</v>
      </c>
      <c r="R8" s="181" t="s">
        <v>770</v>
      </c>
      <c r="S8" s="181" t="s">
        <v>2620</v>
      </c>
      <c r="T8" s="181" t="s">
        <v>770</v>
      </c>
      <c r="U8" s="181" t="s">
        <v>770</v>
      </c>
      <c r="V8" s="181" t="s">
        <v>2621</v>
      </c>
      <c r="W8" s="181" t="s">
        <v>770</v>
      </c>
      <c r="X8" s="181" t="s">
        <v>770</v>
      </c>
      <c r="Y8" s="181" t="s">
        <v>2622</v>
      </c>
      <c r="Z8" s="181" t="s">
        <v>770</v>
      </c>
      <c r="AA8" s="181" t="s">
        <v>770</v>
      </c>
      <c r="AB8" s="181" t="s">
        <v>2623</v>
      </c>
      <c r="AC8" s="181" t="s">
        <v>770</v>
      </c>
      <c r="AD8" s="181" t="s">
        <v>770</v>
      </c>
      <c r="AE8" s="181" t="s">
        <v>2624</v>
      </c>
      <c r="AF8" s="181" t="s">
        <v>770</v>
      </c>
      <c r="AG8" s="181" t="s">
        <v>770</v>
      </c>
      <c r="AH8" s="181" t="s">
        <v>2625</v>
      </c>
      <c r="AI8" s="181" t="s">
        <v>770</v>
      </c>
      <c r="AJ8" s="181" t="s">
        <v>770</v>
      </c>
      <c r="AK8" s="181" t="s">
        <v>2626</v>
      </c>
      <c r="AL8" s="181" t="s">
        <v>770</v>
      </c>
      <c r="AM8" s="181" t="s">
        <v>770</v>
      </c>
      <c r="AN8" s="181" t="s">
        <v>2627</v>
      </c>
      <c r="AO8" s="181" t="s">
        <v>770</v>
      </c>
      <c r="AP8" s="181" t="s">
        <v>770</v>
      </c>
      <c r="AQ8" s="181" t="s">
        <v>2628</v>
      </c>
      <c r="AR8" s="181" t="s">
        <v>770</v>
      </c>
      <c r="AS8" s="181" t="s">
        <v>770</v>
      </c>
      <c r="AT8" s="181" t="s">
        <v>2629</v>
      </c>
      <c r="AU8" s="181" t="s">
        <v>770</v>
      </c>
      <c r="AV8" s="181" t="s">
        <v>770</v>
      </c>
      <c r="AW8" s="181" t="s">
        <v>2630</v>
      </c>
      <c r="AX8" s="181" t="s">
        <v>770</v>
      </c>
      <c r="AY8" s="181" t="s">
        <v>770</v>
      </c>
      <c r="AZ8" s="181" t="s">
        <v>2631</v>
      </c>
      <c r="BA8" s="181" t="s">
        <v>770</v>
      </c>
      <c r="BB8" s="181" t="s">
        <v>770</v>
      </c>
      <c r="BC8" s="181" t="s">
        <v>2632</v>
      </c>
      <c r="BD8" s="181" t="s">
        <v>770</v>
      </c>
      <c r="BE8" s="181" t="s">
        <v>770</v>
      </c>
      <c r="BF8" s="181" t="s">
        <v>2633</v>
      </c>
      <c r="BG8" s="181" t="s">
        <v>770</v>
      </c>
      <c r="BH8" s="181" t="s">
        <v>770</v>
      </c>
      <c r="BI8" s="181" t="s">
        <v>2634</v>
      </c>
      <c r="BJ8" s="181" t="s">
        <v>770</v>
      </c>
      <c r="BK8" s="181" t="s">
        <v>770</v>
      </c>
      <c r="BL8" s="181" t="s">
        <v>2635</v>
      </c>
      <c r="BM8" s="181" t="s">
        <v>770</v>
      </c>
      <c r="BN8" s="181" t="s">
        <v>770</v>
      </c>
      <c r="BO8" s="181" t="s">
        <v>2636</v>
      </c>
      <c r="BP8" s="181" t="s">
        <v>770</v>
      </c>
      <c r="BQ8" s="181" t="s">
        <v>770</v>
      </c>
      <c r="BR8" s="181" t="s">
        <v>2637</v>
      </c>
      <c r="BS8" s="181" t="s">
        <v>770</v>
      </c>
      <c r="BT8" s="181" t="s">
        <v>770</v>
      </c>
      <c r="BU8" s="181" t="s">
        <v>2638</v>
      </c>
      <c r="BV8" s="181" t="s">
        <v>770</v>
      </c>
      <c r="BW8" s="181" t="s">
        <v>770</v>
      </c>
      <c r="BX8" s="181" t="s">
        <v>2639</v>
      </c>
      <c r="BY8" s="181" t="s">
        <v>770</v>
      </c>
      <c r="BZ8" s="181" t="s">
        <v>770</v>
      </c>
      <c r="CA8" s="181" t="s">
        <v>2640</v>
      </c>
      <c r="CB8" s="181" t="s">
        <v>770</v>
      </c>
      <c r="CC8" s="181" t="s">
        <v>770</v>
      </c>
      <c r="CD8" s="181" t="s">
        <v>2641</v>
      </c>
      <c r="CE8" s="181" t="s">
        <v>770</v>
      </c>
      <c r="CF8" s="181" t="s">
        <v>770</v>
      </c>
      <c r="CG8" s="181" t="s">
        <v>2642</v>
      </c>
      <c r="CH8" s="181" t="s">
        <v>770</v>
      </c>
      <c r="CI8" s="181" t="s">
        <v>770</v>
      </c>
      <c r="CJ8" s="181" t="s">
        <v>2643</v>
      </c>
      <c r="CK8" s="181" t="s">
        <v>770</v>
      </c>
      <c r="CL8" s="181" t="s">
        <v>770</v>
      </c>
      <c r="CM8" s="181" t="s">
        <v>2644</v>
      </c>
      <c r="CN8" s="181" t="s">
        <v>770</v>
      </c>
      <c r="CO8" s="181" t="s">
        <v>770</v>
      </c>
      <c r="CP8" s="181" t="s">
        <v>2645</v>
      </c>
      <c r="CQ8" s="181" t="s">
        <v>770</v>
      </c>
      <c r="CR8" s="181" t="s">
        <v>770</v>
      </c>
      <c r="CS8" s="181" t="s">
        <v>2646</v>
      </c>
      <c r="CT8" s="181" t="s">
        <v>770</v>
      </c>
      <c r="CU8" s="181" t="s">
        <v>770</v>
      </c>
      <c r="CV8" s="181" t="s">
        <v>2647</v>
      </c>
      <c r="CW8" s="181" t="s">
        <v>770</v>
      </c>
      <c r="CX8" s="181" t="s">
        <v>770</v>
      </c>
      <c r="CY8" s="181" t="s">
        <v>2648</v>
      </c>
      <c r="CZ8" s="181" t="s">
        <v>770</v>
      </c>
      <c r="DA8" s="181" t="s">
        <v>770</v>
      </c>
      <c r="DB8" s="181" t="s">
        <v>2649</v>
      </c>
      <c r="DC8" s="181" t="s">
        <v>770</v>
      </c>
      <c r="DD8" s="181" t="s">
        <v>770</v>
      </c>
      <c r="DE8" s="181" t="s">
        <v>2650</v>
      </c>
      <c r="DF8" s="181" t="s">
        <v>770</v>
      </c>
      <c r="DG8" s="181" t="s">
        <v>770</v>
      </c>
      <c r="DH8" s="181" t="s">
        <v>2651</v>
      </c>
      <c r="DI8" s="181" t="s">
        <v>770</v>
      </c>
      <c r="DJ8" s="181" t="s">
        <v>770</v>
      </c>
      <c r="DK8" s="181" t="s">
        <v>2652</v>
      </c>
      <c r="DL8" s="181" t="s">
        <v>770</v>
      </c>
      <c r="DM8" s="181" t="s">
        <v>770</v>
      </c>
      <c r="DN8" s="181" t="s">
        <v>2653</v>
      </c>
      <c r="DO8" s="181" t="s">
        <v>770</v>
      </c>
      <c r="DP8" s="181" t="s">
        <v>770</v>
      </c>
      <c r="DQ8" s="181" t="s">
        <v>2654</v>
      </c>
      <c r="DR8" s="181" t="s">
        <v>770</v>
      </c>
      <c r="DS8" s="181" t="s">
        <v>770</v>
      </c>
      <c r="DT8" s="181" t="s">
        <v>2655</v>
      </c>
      <c r="DU8" s="181" t="s">
        <v>770</v>
      </c>
      <c r="DV8" s="181" t="s">
        <v>770</v>
      </c>
      <c r="DW8" s="181" t="s">
        <v>2656</v>
      </c>
      <c r="DX8" s="181" t="s">
        <v>770</v>
      </c>
      <c r="DY8" s="181" t="s">
        <v>770</v>
      </c>
      <c r="DZ8" s="181" t="s">
        <v>2657</v>
      </c>
      <c r="EA8" s="181" t="s">
        <v>770</v>
      </c>
      <c r="EB8" s="181" t="s">
        <v>770</v>
      </c>
      <c r="EC8" s="181" t="s">
        <v>2658</v>
      </c>
      <c r="ED8" s="181" t="s">
        <v>770</v>
      </c>
      <c r="EE8" s="181" t="s">
        <v>770</v>
      </c>
      <c r="EF8" s="181" t="s">
        <v>2659</v>
      </c>
      <c r="EG8" s="181" t="s">
        <v>770</v>
      </c>
      <c r="EH8" s="181" t="s">
        <v>770</v>
      </c>
      <c r="EI8" s="181" t="s">
        <v>2660</v>
      </c>
      <c r="EJ8" s="181" t="s">
        <v>770</v>
      </c>
      <c r="EK8" s="181" t="s">
        <v>770</v>
      </c>
      <c r="EL8" s="181" t="s">
        <v>2661</v>
      </c>
      <c r="EM8" s="181" t="s">
        <v>770</v>
      </c>
      <c r="EN8" s="181" t="s">
        <v>770</v>
      </c>
      <c r="EO8" s="181" t="s">
        <v>2662</v>
      </c>
      <c r="EP8" s="181" t="s">
        <v>770</v>
      </c>
      <c r="EQ8" s="181" t="s">
        <v>770</v>
      </c>
      <c r="ER8" s="181" t="s">
        <v>2663</v>
      </c>
      <c r="ES8" s="181" t="s">
        <v>770</v>
      </c>
      <c r="ET8" s="181" t="s">
        <v>770</v>
      </c>
    </row>
    <row r="9" spans="1:150">
      <c r="A9" s="1"/>
      <c r="B9" s="181" t="s">
        <v>2664</v>
      </c>
      <c r="C9" s="181" t="s">
        <v>3</v>
      </c>
      <c r="D9" s="181" t="s">
        <v>81</v>
      </c>
      <c r="E9" s="181" t="s">
        <v>2665</v>
      </c>
      <c r="F9" s="181" t="s">
        <v>2666</v>
      </c>
      <c r="G9" s="181" t="s">
        <v>2667</v>
      </c>
      <c r="H9" s="181" t="s">
        <v>2668</v>
      </c>
      <c r="I9" s="181" t="s">
        <v>2669</v>
      </c>
      <c r="J9" s="181" t="s">
        <v>2667</v>
      </c>
      <c r="K9" s="181" t="s">
        <v>2668</v>
      </c>
      <c r="L9" s="181" t="s">
        <v>2669</v>
      </c>
      <c r="M9" s="181" t="s">
        <v>2667</v>
      </c>
      <c r="N9" s="181" t="s">
        <v>2668</v>
      </c>
      <c r="O9" s="181" t="s">
        <v>2669</v>
      </c>
      <c r="P9" s="181" t="s">
        <v>2667</v>
      </c>
      <c r="Q9" s="181" t="s">
        <v>2668</v>
      </c>
      <c r="R9" s="181" t="s">
        <v>2669</v>
      </c>
      <c r="S9" s="181" t="s">
        <v>2667</v>
      </c>
      <c r="T9" s="181" t="s">
        <v>2668</v>
      </c>
      <c r="U9" s="181" t="s">
        <v>2669</v>
      </c>
      <c r="V9" s="181" t="s">
        <v>2667</v>
      </c>
      <c r="W9" s="181" t="s">
        <v>2668</v>
      </c>
      <c r="X9" s="181" t="s">
        <v>2669</v>
      </c>
      <c r="Y9" s="181" t="s">
        <v>2667</v>
      </c>
      <c r="Z9" s="181" t="s">
        <v>2668</v>
      </c>
      <c r="AA9" s="181" t="s">
        <v>2669</v>
      </c>
      <c r="AB9" s="181" t="s">
        <v>2667</v>
      </c>
      <c r="AC9" s="181" t="s">
        <v>2668</v>
      </c>
      <c r="AD9" s="181" t="s">
        <v>2669</v>
      </c>
      <c r="AE9" s="181" t="s">
        <v>2667</v>
      </c>
      <c r="AF9" s="181" t="s">
        <v>2668</v>
      </c>
      <c r="AG9" s="181" t="s">
        <v>2669</v>
      </c>
      <c r="AH9" s="181" t="s">
        <v>2667</v>
      </c>
      <c r="AI9" s="181" t="s">
        <v>2668</v>
      </c>
      <c r="AJ9" s="181" t="s">
        <v>2669</v>
      </c>
      <c r="AK9" s="181" t="s">
        <v>2667</v>
      </c>
      <c r="AL9" s="181" t="s">
        <v>2668</v>
      </c>
      <c r="AM9" s="181" t="s">
        <v>2669</v>
      </c>
      <c r="AN9" s="181" t="s">
        <v>2667</v>
      </c>
      <c r="AO9" s="181" t="s">
        <v>2668</v>
      </c>
      <c r="AP9" s="181" t="s">
        <v>2669</v>
      </c>
      <c r="AQ9" s="181" t="s">
        <v>2667</v>
      </c>
      <c r="AR9" s="181" t="s">
        <v>2668</v>
      </c>
      <c r="AS9" s="181" t="s">
        <v>2669</v>
      </c>
      <c r="AT9" s="181" t="s">
        <v>2667</v>
      </c>
      <c r="AU9" s="181" t="s">
        <v>2668</v>
      </c>
      <c r="AV9" s="181" t="s">
        <v>2669</v>
      </c>
      <c r="AW9" s="181" t="s">
        <v>2667</v>
      </c>
      <c r="AX9" s="181" t="s">
        <v>2668</v>
      </c>
      <c r="AY9" s="181" t="s">
        <v>2669</v>
      </c>
      <c r="AZ9" s="181" t="s">
        <v>2667</v>
      </c>
      <c r="BA9" s="181" t="s">
        <v>2668</v>
      </c>
      <c r="BB9" s="181" t="s">
        <v>2669</v>
      </c>
      <c r="BC9" s="181" t="s">
        <v>2667</v>
      </c>
      <c r="BD9" s="181" t="s">
        <v>2668</v>
      </c>
      <c r="BE9" s="181" t="s">
        <v>2669</v>
      </c>
      <c r="BF9" s="181" t="s">
        <v>2667</v>
      </c>
      <c r="BG9" s="181" t="s">
        <v>2668</v>
      </c>
      <c r="BH9" s="181" t="s">
        <v>2669</v>
      </c>
      <c r="BI9" s="181" t="s">
        <v>2667</v>
      </c>
      <c r="BJ9" s="181" t="s">
        <v>2668</v>
      </c>
      <c r="BK9" s="181" t="s">
        <v>2669</v>
      </c>
      <c r="BL9" s="181" t="s">
        <v>2667</v>
      </c>
      <c r="BM9" s="181" t="s">
        <v>2668</v>
      </c>
      <c r="BN9" s="181" t="s">
        <v>2669</v>
      </c>
      <c r="BO9" s="181" t="s">
        <v>2667</v>
      </c>
      <c r="BP9" s="181" t="s">
        <v>2668</v>
      </c>
      <c r="BQ9" s="181" t="s">
        <v>2669</v>
      </c>
      <c r="BR9" s="181" t="s">
        <v>2667</v>
      </c>
      <c r="BS9" s="181" t="s">
        <v>2668</v>
      </c>
      <c r="BT9" s="181" t="s">
        <v>2669</v>
      </c>
      <c r="BU9" s="181" t="s">
        <v>2667</v>
      </c>
      <c r="BV9" s="181" t="s">
        <v>2668</v>
      </c>
      <c r="BW9" s="181" t="s">
        <v>2669</v>
      </c>
      <c r="BX9" s="181" t="s">
        <v>2667</v>
      </c>
      <c r="BY9" s="181" t="s">
        <v>2668</v>
      </c>
      <c r="BZ9" s="181" t="s">
        <v>2669</v>
      </c>
      <c r="CA9" s="181" t="s">
        <v>2667</v>
      </c>
      <c r="CB9" s="181" t="s">
        <v>2668</v>
      </c>
      <c r="CC9" s="181" t="s">
        <v>2669</v>
      </c>
      <c r="CD9" s="181" t="s">
        <v>2667</v>
      </c>
      <c r="CE9" s="181" t="s">
        <v>2668</v>
      </c>
      <c r="CF9" s="181" t="s">
        <v>2669</v>
      </c>
      <c r="CG9" s="181" t="s">
        <v>2667</v>
      </c>
      <c r="CH9" s="181" t="s">
        <v>2668</v>
      </c>
      <c r="CI9" s="181" t="s">
        <v>2669</v>
      </c>
      <c r="CJ9" s="181" t="s">
        <v>2667</v>
      </c>
      <c r="CK9" s="181" t="s">
        <v>2668</v>
      </c>
      <c r="CL9" s="181" t="s">
        <v>2669</v>
      </c>
      <c r="CM9" s="181" t="s">
        <v>2667</v>
      </c>
      <c r="CN9" s="181" t="s">
        <v>2668</v>
      </c>
      <c r="CO9" s="181" t="s">
        <v>2669</v>
      </c>
      <c r="CP9" s="181" t="s">
        <v>2667</v>
      </c>
      <c r="CQ9" s="181" t="s">
        <v>2668</v>
      </c>
      <c r="CR9" s="181" t="s">
        <v>2669</v>
      </c>
      <c r="CS9" s="181" t="s">
        <v>2667</v>
      </c>
      <c r="CT9" s="181" t="s">
        <v>2668</v>
      </c>
      <c r="CU9" s="181" t="s">
        <v>2669</v>
      </c>
      <c r="CV9" s="181" t="s">
        <v>2667</v>
      </c>
      <c r="CW9" s="181" t="s">
        <v>2668</v>
      </c>
      <c r="CX9" s="181" t="s">
        <v>2669</v>
      </c>
      <c r="CY9" s="181" t="s">
        <v>2667</v>
      </c>
      <c r="CZ9" s="181" t="s">
        <v>2668</v>
      </c>
      <c r="DA9" s="181" t="s">
        <v>2669</v>
      </c>
      <c r="DB9" s="181" t="s">
        <v>2667</v>
      </c>
      <c r="DC9" s="181" t="s">
        <v>2668</v>
      </c>
      <c r="DD9" s="181" t="s">
        <v>2669</v>
      </c>
      <c r="DE9" s="181" t="s">
        <v>2667</v>
      </c>
      <c r="DF9" s="181" t="s">
        <v>2668</v>
      </c>
      <c r="DG9" s="181" t="s">
        <v>2669</v>
      </c>
      <c r="DH9" s="181" t="s">
        <v>2667</v>
      </c>
      <c r="DI9" s="181" t="s">
        <v>2668</v>
      </c>
      <c r="DJ9" s="181" t="s">
        <v>2669</v>
      </c>
      <c r="DK9" s="181" t="s">
        <v>2667</v>
      </c>
      <c r="DL9" s="181" t="s">
        <v>2668</v>
      </c>
      <c r="DM9" s="181" t="s">
        <v>2669</v>
      </c>
      <c r="DN9" s="181" t="s">
        <v>2667</v>
      </c>
      <c r="DO9" s="181" t="s">
        <v>2668</v>
      </c>
      <c r="DP9" s="181" t="s">
        <v>2669</v>
      </c>
      <c r="DQ9" s="181" t="s">
        <v>2667</v>
      </c>
      <c r="DR9" s="181" t="s">
        <v>2668</v>
      </c>
      <c r="DS9" s="181" t="s">
        <v>2669</v>
      </c>
      <c r="DT9" s="181" t="s">
        <v>2667</v>
      </c>
      <c r="DU9" s="181" t="s">
        <v>2668</v>
      </c>
      <c r="DV9" s="181" t="s">
        <v>2669</v>
      </c>
      <c r="DW9" s="181" t="s">
        <v>2667</v>
      </c>
      <c r="DX9" s="181" t="s">
        <v>2668</v>
      </c>
      <c r="DY9" s="181" t="s">
        <v>2669</v>
      </c>
      <c r="DZ9" s="181" t="s">
        <v>2667</v>
      </c>
      <c r="EA9" s="181" t="s">
        <v>2668</v>
      </c>
      <c r="EB9" s="181" t="s">
        <v>2669</v>
      </c>
      <c r="EC9" s="181" t="s">
        <v>2667</v>
      </c>
      <c r="ED9" s="181" t="s">
        <v>2668</v>
      </c>
      <c r="EE9" s="181" t="s">
        <v>2669</v>
      </c>
      <c r="EF9" s="181" t="s">
        <v>2667</v>
      </c>
      <c r="EG9" s="181" t="s">
        <v>2668</v>
      </c>
      <c r="EH9" s="181" t="s">
        <v>2669</v>
      </c>
      <c r="EI9" s="181" t="s">
        <v>2667</v>
      </c>
      <c r="EJ9" s="181" t="s">
        <v>2668</v>
      </c>
      <c r="EK9" s="181" t="s">
        <v>2669</v>
      </c>
      <c r="EL9" s="181" t="s">
        <v>2667</v>
      </c>
      <c r="EM9" s="181" t="s">
        <v>2668</v>
      </c>
      <c r="EN9" s="181" t="s">
        <v>2669</v>
      </c>
      <c r="EO9" s="181" t="s">
        <v>2667</v>
      </c>
      <c r="EP9" s="181" t="s">
        <v>2668</v>
      </c>
      <c r="EQ9" s="181" t="s">
        <v>2669</v>
      </c>
      <c r="ER9" s="181" t="s">
        <v>2667</v>
      </c>
      <c r="ES9" s="181" t="s">
        <v>2668</v>
      </c>
      <c r="ET9" s="181" t="s">
        <v>2669</v>
      </c>
    </row>
    <row r="10" spans="1:150">
      <c r="A10" s="1"/>
      <c r="B10" s="182" t="s">
        <v>2670</v>
      </c>
      <c r="C10" s="182" t="s">
        <v>105</v>
      </c>
      <c r="D10" s="182" t="s">
        <v>110</v>
      </c>
      <c r="E10" s="182" t="s">
        <v>2671</v>
      </c>
      <c r="F10" s="182" t="s">
        <v>2672</v>
      </c>
      <c r="G10" s="182" t="s">
        <v>2673</v>
      </c>
      <c r="H10" s="182" t="s">
        <v>2674</v>
      </c>
      <c r="I10" s="182" t="s">
        <v>2559</v>
      </c>
      <c r="J10" s="182" t="s">
        <v>2673</v>
      </c>
      <c r="K10" s="182" t="s">
        <v>2675</v>
      </c>
      <c r="L10" s="182" t="s">
        <v>2559</v>
      </c>
      <c r="M10" s="182" t="s">
        <v>2673</v>
      </c>
      <c r="N10" s="182" t="s">
        <v>2676</v>
      </c>
      <c r="O10" s="182" t="s">
        <v>2559</v>
      </c>
      <c r="P10" s="182" t="s">
        <v>2673</v>
      </c>
      <c r="Q10" s="182" t="s">
        <v>2677</v>
      </c>
      <c r="R10" s="182" t="s">
        <v>2559</v>
      </c>
      <c r="S10" s="182" t="s">
        <v>2673</v>
      </c>
      <c r="T10" s="182" t="s">
        <v>2678</v>
      </c>
      <c r="U10" s="182" t="s">
        <v>2679</v>
      </c>
      <c r="V10" s="182" t="s">
        <v>2673</v>
      </c>
      <c r="W10" s="182" t="s">
        <v>2678</v>
      </c>
      <c r="X10" s="182" t="s">
        <v>2679</v>
      </c>
      <c r="Y10" s="182" t="s">
        <v>2673</v>
      </c>
      <c r="Z10" s="182" t="s">
        <v>2677</v>
      </c>
      <c r="AA10" s="182" t="s">
        <v>2559</v>
      </c>
      <c r="AB10" s="182" t="s">
        <v>2673</v>
      </c>
      <c r="AC10" s="182" t="s">
        <v>2677</v>
      </c>
      <c r="AD10" s="182" t="s">
        <v>2559</v>
      </c>
      <c r="AE10" s="182" t="s">
        <v>2673</v>
      </c>
      <c r="AF10" s="182" t="s">
        <v>2677</v>
      </c>
      <c r="AG10" s="182" t="s">
        <v>2559</v>
      </c>
      <c r="AH10" s="182" t="s">
        <v>2673</v>
      </c>
      <c r="AI10" s="182" t="s">
        <v>2677</v>
      </c>
      <c r="AJ10" s="182" t="s">
        <v>2559</v>
      </c>
      <c r="AK10" s="182" t="s">
        <v>2673</v>
      </c>
      <c r="AL10" s="182" t="s">
        <v>2678</v>
      </c>
      <c r="AM10" s="182" t="s">
        <v>2559</v>
      </c>
      <c r="AN10" s="182" t="s">
        <v>2673</v>
      </c>
      <c r="AO10" s="182" t="s">
        <v>2677</v>
      </c>
      <c r="AP10" s="182" t="s">
        <v>2559</v>
      </c>
      <c r="AQ10" s="182" t="s">
        <v>2673</v>
      </c>
      <c r="AR10" s="182" t="s">
        <v>2680</v>
      </c>
      <c r="AS10" s="182" t="s">
        <v>2559</v>
      </c>
      <c r="AT10" s="182" t="s">
        <v>2673</v>
      </c>
      <c r="AU10" s="182" t="s">
        <v>2680</v>
      </c>
      <c r="AV10" s="182" t="s">
        <v>2559</v>
      </c>
      <c r="AW10" s="182" t="s">
        <v>2673</v>
      </c>
      <c r="AX10" s="182" t="s">
        <v>2680</v>
      </c>
      <c r="AY10" s="182" t="s">
        <v>2559</v>
      </c>
      <c r="AZ10" s="182" t="s">
        <v>2673</v>
      </c>
      <c r="BA10" s="182" t="s">
        <v>2681</v>
      </c>
      <c r="BB10" s="182" t="s">
        <v>2559</v>
      </c>
      <c r="BC10" s="182" t="s">
        <v>2673</v>
      </c>
      <c r="BD10" s="182" t="s">
        <v>2680</v>
      </c>
      <c r="BE10" s="182" t="s">
        <v>2559</v>
      </c>
      <c r="BF10" s="182" t="s">
        <v>2673</v>
      </c>
      <c r="BG10" s="182" t="s">
        <v>2681</v>
      </c>
      <c r="BH10" s="182" t="s">
        <v>2559</v>
      </c>
      <c r="BI10" s="182" t="s">
        <v>2673</v>
      </c>
      <c r="BJ10" s="182" t="s">
        <v>2681</v>
      </c>
      <c r="BK10" s="182" t="s">
        <v>2559</v>
      </c>
      <c r="BL10" s="182" t="s">
        <v>2673</v>
      </c>
      <c r="BM10" s="182" t="s">
        <v>2681</v>
      </c>
      <c r="BN10" s="182" t="s">
        <v>2559</v>
      </c>
      <c r="BO10" s="182" t="s">
        <v>2673</v>
      </c>
      <c r="BP10" s="182" t="s">
        <v>2680</v>
      </c>
      <c r="BQ10" s="182" t="s">
        <v>2559</v>
      </c>
      <c r="BR10" s="182" t="s">
        <v>2673</v>
      </c>
      <c r="BS10" s="182" t="s">
        <v>2681</v>
      </c>
      <c r="BT10" s="182" t="s">
        <v>2559</v>
      </c>
      <c r="BU10" s="182" t="s">
        <v>2673</v>
      </c>
      <c r="BV10" s="182" t="s">
        <v>2682</v>
      </c>
      <c r="BW10" s="182" t="s">
        <v>2559</v>
      </c>
      <c r="BX10" s="182" t="s">
        <v>2673</v>
      </c>
      <c r="BY10" s="182" t="s">
        <v>2682</v>
      </c>
      <c r="BZ10" s="182" t="s">
        <v>2559</v>
      </c>
      <c r="CA10" s="182" t="s">
        <v>2673</v>
      </c>
      <c r="CB10" s="182" t="s">
        <v>2683</v>
      </c>
      <c r="CC10" s="182" t="s">
        <v>2559</v>
      </c>
      <c r="CD10" s="182" t="s">
        <v>2673</v>
      </c>
      <c r="CE10" s="182" t="s">
        <v>2683</v>
      </c>
      <c r="CF10" s="182" t="s">
        <v>2559</v>
      </c>
      <c r="CG10" s="182" t="s">
        <v>2673</v>
      </c>
      <c r="CH10" s="182" t="s">
        <v>2683</v>
      </c>
      <c r="CI10" s="182" t="s">
        <v>2559</v>
      </c>
      <c r="CJ10" s="182" t="s">
        <v>2673</v>
      </c>
      <c r="CK10" s="182" t="s">
        <v>2683</v>
      </c>
      <c r="CL10" s="182" t="s">
        <v>2559</v>
      </c>
      <c r="CM10" s="182" t="s">
        <v>2673</v>
      </c>
      <c r="CN10" s="182" t="s">
        <v>2683</v>
      </c>
      <c r="CO10" s="182" t="s">
        <v>2684</v>
      </c>
      <c r="CP10" s="182" t="s">
        <v>2673</v>
      </c>
      <c r="CQ10" s="182" t="s">
        <v>2683</v>
      </c>
      <c r="CR10" s="182" t="s">
        <v>2684</v>
      </c>
      <c r="CS10" s="182" t="s">
        <v>2673</v>
      </c>
      <c r="CT10" s="182" t="s">
        <v>2683</v>
      </c>
      <c r="CU10" s="182" t="s">
        <v>2559</v>
      </c>
      <c r="CV10" s="182" t="s">
        <v>2673</v>
      </c>
      <c r="CW10" s="182" t="s">
        <v>2683</v>
      </c>
      <c r="CX10" s="182" t="s">
        <v>2559</v>
      </c>
      <c r="CY10" s="182" t="s">
        <v>2673</v>
      </c>
      <c r="CZ10" s="182" t="s">
        <v>2682</v>
      </c>
      <c r="DA10" s="182" t="s">
        <v>2559</v>
      </c>
      <c r="DB10" s="182" t="s">
        <v>2673</v>
      </c>
      <c r="DC10" s="182" t="s">
        <v>2682</v>
      </c>
      <c r="DD10" s="182" t="s">
        <v>2559</v>
      </c>
      <c r="DE10" s="182" t="s">
        <v>2673</v>
      </c>
      <c r="DF10" s="182" t="s">
        <v>2682</v>
      </c>
      <c r="DG10" s="182" t="s">
        <v>2559</v>
      </c>
      <c r="DH10" s="182" t="s">
        <v>2673</v>
      </c>
      <c r="DI10" s="182" t="s">
        <v>2682</v>
      </c>
      <c r="DJ10" s="182" t="s">
        <v>2559</v>
      </c>
      <c r="DK10" s="182" t="s">
        <v>2673</v>
      </c>
      <c r="DL10" s="182" t="s">
        <v>2682</v>
      </c>
      <c r="DM10" s="182" t="s">
        <v>2559</v>
      </c>
      <c r="DN10" s="182" t="s">
        <v>2673</v>
      </c>
      <c r="DO10" s="182" t="s">
        <v>2682</v>
      </c>
      <c r="DP10" s="182" t="s">
        <v>2685</v>
      </c>
      <c r="DQ10" s="182" t="s">
        <v>2673</v>
      </c>
      <c r="DR10" s="182" t="s">
        <v>2686</v>
      </c>
      <c r="DS10" s="182" t="s">
        <v>2687</v>
      </c>
      <c r="DT10" s="182" t="s">
        <v>2673</v>
      </c>
      <c r="DU10" s="182" t="s">
        <v>2686</v>
      </c>
      <c r="DV10" s="182" t="s">
        <v>2688</v>
      </c>
      <c r="DW10" s="182" t="s">
        <v>2673</v>
      </c>
      <c r="DX10" s="182" t="s">
        <v>2689</v>
      </c>
      <c r="DY10" s="182" t="s">
        <v>2690</v>
      </c>
      <c r="DZ10" s="182" t="s">
        <v>2673</v>
      </c>
      <c r="EA10" s="182" t="s">
        <v>2686</v>
      </c>
      <c r="EB10" s="182" t="s">
        <v>2691</v>
      </c>
      <c r="EC10" s="182" t="s">
        <v>2673</v>
      </c>
      <c r="ED10" s="182" t="s">
        <v>2692</v>
      </c>
      <c r="EE10" s="182" t="s">
        <v>2693</v>
      </c>
      <c r="EF10" s="182" t="s">
        <v>2673</v>
      </c>
      <c r="EG10" s="182" t="s">
        <v>2694</v>
      </c>
      <c r="EH10" s="182" t="s">
        <v>2695</v>
      </c>
      <c r="EI10" s="182" t="s">
        <v>2673</v>
      </c>
      <c r="EJ10" s="182" t="s">
        <v>2696</v>
      </c>
      <c r="EK10" s="182" t="s">
        <v>2697</v>
      </c>
      <c r="EL10" s="182" t="s">
        <v>2673</v>
      </c>
      <c r="EM10" s="182" t="s">
        <v>2696</v>
      </c>
      <c r="EN10" s="182" t="s">
        <v>2698</v>
      </c>
      <c r="EO10" s="182" t="s">
        <v>2673</v>
      </c>
      <c r="EP10" s="182" t="s">
        <v>2699</v>
      </c>
      <c r="EQ10" s="182" t="s">
        <v>2700</v>
      </c>
      <c r="ER10" s="182" t="s">
        <v>2673</v>
      </c>
      <c r="ES10" s="182" t="s">
        <v>2701</v>
      </c>
      <c r="ET10" s="182" t="s">
        <v>2702</v>
      </c>
    </row>
    <row r="11" spans="1:150">
      <c r="A11" s="1"/>
      <c r="B11" s="183" t="s">
        <v>2703</v>
      </c>
      <c r="C11" s="183" t="s">
        <v>105</v>
      </c>
      <c r="D11" s="183" t="s">
        <v>110</v>
      </c>
      <c r="E11" s="183" t="s">
        <v>2704</v>
      </c>
      <c r="F11" s="183" t="s">
        <v>2705</v>
      </c>
      <c r="G11" s="184" t="s">
        <v>2673</v>
      </c>
      <c r="H11" s="184" t="s">
        <v>770</v>
      </c>
      <c r="I11" s="184" t="s">
        <v>770</v>
      </c>
      <c r="J11" s="184" t="s">
        <v>2673</v>
      </c>
      <c r="K11" s="184" t="s">
        <v>770</v>
      </c>
      <c r="L11" s="184" t="s">
        <v>770</v>
      </c>
      <c r="M11" s="184" t="s">
        <v>2673</v>
      </c>
      <c r="N11" s="184" t="s">
        <v>770</v>
      </c>
      <c r="O11" s="184" t="s">
        <v>770</v>
      </c>
      <c r="P11" s="184" t="s">
        <v>2673</v>
      </c>
      <c r="Q11" s="184" t="s">
        <v>770</v>
      </c>
      <c r="R11" s="184" t="s">
        <v>770</v>
      </c>
      <c r="S11" s="184" t="s">
        <v>2673</v>
      </c>
      <c r="T11" s="184" t="s">
        <v>770</v>
      </c>
      <c r="U11" s="184" t="s">
        <v>770</v>
      </c>
      <c r="V11" s="184" t="s">
        <v>2673</v>
      </c>
      <c r="W11" s="184" t="s">
        <v>770</v>
      </c>
      <c r="X11" s="184" t="s">
        <v>770</v>
      </c>
      <c r="Y11" s="184" t="s">
        <v>2673</v>
      </c>
      <c r="Z11" s="184" t="s">
        <v>770</v>
      </c>
      <c r="AA11" s="184" t="s">
        <v>770</v>
      </c>
      <c r="AB11" s="184" t="s">
        <v>2673</v>
      </c>
      <c r="AC11" s="184" t="s">
        <v>770</v>
      </c>
      <c r="AD11" s="184" t="s">
        <v>770</v>
      </c>
      <c r="AE11" s="184" t="s">
        <v>2673</v>
      </c>
      <c r="AF11" s="184" t="s">
        <v>770</v>
      </c>
      <c r="AG11" s="184" t="s">
        <v>770</v>
      </c>
      <c r="AH11" s="184" t="s">
        <v>2673</v>
      </c>
      <c r="AI11" s="184" t="s">
        <v>770</v>
      </c>
      <c r="AJ11" s="184" t="s">
        <v>770</v>
      </c>
      <c r="AK11" s="184" t="s">
        <v>2673</v>
      </c>
      <c r="AL11" s="184" t="s">
        <v>770</v>
      </c>
      <c r="AM11" s="184" t="s">
        <v>770</v>
      </c>
      <c r="AN11" s="184" t="s">
        <v>2673</v>
      </c>
      <c r="AO11" s="184" t="s">
        <v>770</v>
      </c>
      <c r="AP11" s="184" t="s">
        <v>770</v>
      </c>
      <c r="AQ11" s="184" t="s">
        <v>2673</v>
      </c>
      <c r="AR11" s="184" t="s">
        <v>770</v>
      </c>
      <c r="AS11" s="184" t="s">
        <v>770</v>
      </c>
      <c r="AT11" s="184" t="s">
        <v>2673</v>
      </c>
      <c r="AU11" s="184" t="s">
        <v>770</v>
      </c>
      <c r="AV11" s="184" t="s">
        <v>770</v>
      </c>
      <c r="AW11" s="184" t="s">
        <v>2673</v>
      </c>
      <c r="AX11" s="184" t="s">
        <v>770</v>
      </c>
      <c r="AY11" s="184" t="s">
        <v>770</v>
      </c>
      <c r="AZ11" s="184" t="s">
        <v>2673</v>
      </c>
      <c r="BA11" s="184" t="s">
        <v>770</v>
      </c>
      <c r="BB11" s="184" t="s">
        <v>770</v>
      </c>
      <c r="BC11" s="184" t="s">
        <v>2673</v>
      </c>
      <c r="BD11" s="184" t="s">
        <v>770</v>
      </c>
      <c r="BE11" s="184" t="s">
        <v>770</v>
      </c>
      <c r="BF11" s="184" t="s">
        <v>2673</v>
      </c>
      <c r="BG11" s="184" t="s">
        <v>770</v>
      </c>
      <c r="BH11" s="184" t="s">
        <v>770</v>
      </c>
      <c r="BI11" s="184" t="s">
        <v>2673</v>
      </c>
      <c r="BJ11" s="184" t="s">
        <v>770</v>
      </c>
      <c r="BK11" s="184" t="s">
        <v>770</v>
      </c>
      <c r="BL11" s="184" t="s">
        <v>2673</v>
      </c>
      <c r="BM11" s="184" t="s">
        <v>770</v>
      </c>
      <c r="BN11" s="184" t="s">
        <v>770</v>
      </c>
      <c r="BO11" s="184" t="s">
        <v>2673</v>
      </c>
      <c r="BP11" s="184" t="s">
        <v>770</v>
      </c>
      <c r="BQ11" s="184" t="s">
        <v>770</v>
      </c>
      <c r="BR11" s="184" t="s">
        <v>2673</v>
      </c>
      <c r="BS11" s="184" t="s">
        <v>770</v>
      </c>
      <c r="BT11" s="184" t="s">
        <v>770</v>
      </c>
      <c r="BU11" s="184" t="s">
        <v>2673</v>
      </c>
      <c r="BV11" s="184" t="s">
        <v>770</v>
      </c>
      <c r="BW11" s="184" t="s">
        <v>770</v>
      </c>
      <c r="BX11" s="184" t="s">
        <v>2673</v>
      </c>
      <c r="BY11" s="184" t="s">
        <v>770</v>
      </c>
      <c r="BZ11" s="184" t="s">
        <v>770</v>
      </c>
      <c r="CA11" s="184" t="s">
        <v>2673</v>
      </c>
      <c r="CB11" s="184" t="s">
        <v>770</v>
      </c>
      <c r="CC11" s="184" t="s">
        <v>770</v>
      </c>
      <c r="CD11" s="184" t="s">
        <v>2673</v>
      </c>
      <c r="CE11" s="184" t="s">
        <v>770</v>
      </c>
      <c r="CF11" s="184" t="s">
        <v>770</v>
      </c>
      <c r="CG11" s="184" t="s">
        <v>2673</v>
      </c>
      <c r="CH11" s="184" t="s">
        <v>770</v>
      </c>
      <c r="CI11" s="184" t="s">
        <v>770</v>
      </c>
      <c r="CJ11" s="184" t="s">
        <v>2673</v>
      </c>
      <c r="CK11" s="184" t="s">
        <v>770</v>
      </c>
      <c r="CL11" s="184" t="s">
        <v>770</v>
      </c>
      <c r="CM11" s="184" t="s">
        <v>2673</v>
      </c>
      <c r="CN11" s="184" t="s">
        <v>770</v>
      </c>
      <c r="CO11" s="184" t="s">
        <v>770</v>
      </c>
      <c r="CP11" s="184" t="s">
        <v>2673</v>
      </c>
      <c r="CQ11" s="184" t="s">
        <v>770</v>
      </c>
      <c r="CR11" s="184" t="s">
        <v>770</v>
      </c>
      <c r="CS11" s="184" t="s">
        <v>2673</v>
      </c>
      <c r="CT11" s="184" t="s">
        <v>770</v>
      </c>
      <c r="CU11" s="184" t="s">
        <v>770</v>
      </c>
      <c r="CV11" s="184" t="s">
        <v>2673</v>
      </c>
      <c r="CW11" s="184" t="s">
        <v>770</v>
      </c>
      <c r="CX11" s="184" t="s">
        <v>770</v>
      </c>
      <c r="CY11" s="184" t="s">
        <v>2673</v>
      </c>
      <c r="CZ11" s="184" t="s">
        <v>770</v>
      </c>
      <c r="DA11" s="184" t="s">
        <v>770</v>
      </c>
      <c r="DB11" s="184" t="s">
        <v>2673</v>
      </c>
      <c r="DC11" s="184" t="s">
        <v>770</v>
      </c>
      <c r="DD11" s="184" t="s">
        <v>770</v>
      </c>
      <c r="DE11" s="184" t="s">
        <v>2673</v>
      </c>
      <c r="DF11" s="184" t="s">
        <v>770</v>
      </c>
      <c r="DG11" s="184" t="s">
        <v>770</v>
      </c>
      <c r="DH11" s="184" t="s">
        <v>2673</v>
      </c>
      <c r="DI11" s="184" t="s">
        <v>770</v>
      </c>
      <c r="DJ11" s="184" t="s">
        <v>770</v>
      </c>
      <c r="DK11" s="184" t="s">
        <v>2673</v>
      </c>
      <c r="DL11" s="184" t="s">
        <v>770</v>
      </c>
      <c r="DM11" s="184" t="s">
        <v>770</v>
      </c>
      <c r="DN11" s="184" t="s">
        <v>2673</v>
      </c>
      <c r="DO11" s="184" t="s">
        <v>770</v>
      </c>
      <c r="DP11" s="184" t="s">
        <v>770</v>
      </c>
      <c r="DQ11" s="184" t="s">
        <v>2673</v>
      </c>
      <c r="DR11" s="184" t="s">
        <v>770</v>
      </c>
      <c r="DS11" s="184" t="s">
        <v>770</v>
      </c>
      <c r="DT11" s="184" t="s">
        <v>2673</v>
      </c>
      <c r="DU11" s="184" t="s">
        <v>770</v>
      </c>
      <c r="DV11" s="184" t="s">
        <v>770</v>
      </c>
      <c r="DW11" s="184" t="s">
        <v>2673</v>
      </c>
      <c r="DX11" s="184" t="s">
        <v>770</v>
      </c>
      <c r="DY11" s="184" t="s">
        <v>770</v>
      </c>
      <c r="DZ11" s="184" t="s">
        <v>2673</v>
      </c>
      <c r="EA11" s="184" t="s">
        <v>770</v>
      </c>
      <c r="EB11" s="184" t="s">
        <v>770</v>
      </c>
      <c r="EC11" s="184" t="s">
        <v>2673</v>
      </c>
      <c r="ED11" s="184" t="s">
        <v>770</v>
      </c>
      <c r="EE11" s="184" t="s">
        <v>770</v>
      </c>
      <c r="EF11" s="184" t="s">
        <v>2673</v>
      </c>
      <c r="EG11" s="184" t="s">
        <v>770</v>
      </c>
      <c r="EH11" s="184" t="s">
        <v>770</v>
      </c>
      <c r="EI11" s="184" t="s">
        <v>2673</v>
      </c>
      <c r="EJ11" s="184" t="s">
        <v>770</v>
      </c>
      <c r="EK11" s="184" t="s">
        <v>770</v>
      </c>
      <c r="EL11" s="184" t="s">
        <v>2673</v>
      </c>
      <c r="EM11" s="184" t="s">
        <v>770</v>
      </c>
      <c r="EN11" s="184" t="s">
        <v>770</v>
      </c>
      <c r="EO11" s="184" t="s">
        <v>2673</v>
      </c>
      <c r="EP11" s="184" t="s">
        <v>770</v>
      </c>
      <c r="EQ11" s="184" t="s">
        <v>770</v>
      </c>
      <c r="ER11" s="184" t="s">
        <v>2673</v>
      </c>
      <c r="ES11" s="184" t="s">
        <v>770</v>
      </c>
      <c r="ET11" s="184" t="s">
        <v>770</v>
      </c>
    </row>
    <row r="12" spans="1:150">
      <c r="A12" s="1"/>
      <c r="B12" s="183" t="s">
        <v>2706</v>
      </c>
      <c r="C12" s="183" t="s">
        <v>105</v>
      </c>
      <c r="D12" s="183" t="s">
        <v>110</v>
      </c>
      <c r="E12" s="183" t="s">
        <v>2707</v>
      </c>
      <c r="F12" s="183" t="s">
        <v>2708</v>
      </c>
      <c r="G12" s="184" t="s">
        <v>2673</v>
      </c>
      <c r="H12" s="184" t="s">
        <v>770</v>
      </c>
      <c r="I12" s="184" t="s">
        <v>770</v>
      </c>
      <c r="J12" s="184" t="s">
        <v>2673</v>
      </c>
      <c r="K12" s="184" t="s">
        <v>770</v>
      </c>
      <c r="L12" s="184" t="s">
        <v>770</v>
      </c>
      <c r="M12" s="184" t="s">
        <v>2673</v>
      </c>
      <c r="N12" s="184" t="s">
        <v>770</v>
      </c>
      <c r="O12" s="184" t="s">
        <v>770</v>
      </c>
      <c r="P12" s="184" t="s">
        <v>2673</v>
      </c>
      <c r="Q12" s="184" t="s">
        <v>770</v>
      </c>
      <c r="R12" s="184" t="s">
        <v>770</v>
      </c>
      <c r="S12" s="184" t="s">
        <v>2673</v>
      </c>
      <c r="T12" s="184" t="s">
        <v>770</v>
      </c>
      <c r="U12" s="184" t="s">
        <v>770</v>
      </c>
      <c r="V12" s="184" t="s">
        <v>2673</v>
      </c>
      <c r="W12" s="184" t="s">
        <v>770</v>
      </c>
      <c r="X12" s="184" t="s">
        <v>770</v>
      </c>
      <c r="Y12" s="184" t="s">
        <v>2673</v>
      </c>
      <c r="Z12" s="184" t="s">
        <v>770</v>
      </c>
      <c r="AA12" s="184" t="s">
        <v>770</v>
      </c>
      <c r="AB12" s="184" t="s">
        <v>2673</v>
      </c>
      <c r="AC12" s="184" t="s">
        <v>770</v>
      </c>
      <c r="AD12" s="184" t="s">
        <v>770</v>
      </c>
      <c r="AE12" s="184" t="s">
        <v>2673</v>
      </c>
      <c r="AF12" s="184" t="s">
        <v>770</v>
      </c>
      <c r="AG12" s="184" t="s">
        <v>770</v>
      </c>
      <c r="AH12" s="184" t="s">
        <v>2673</v>
      </c>
      <c r="AI12" s="184" t="s">
        <v>770</v>
      </c>
      <c r="AJ12" s="184" t="s">
        <v>770</v>
      </c>
      <c r="AK12" s="184" t="s">
        <v>2673</v>
      </c>
      <c r="AL12" s="184" t="s">
        <v>770</v>
      </c>
      <c r="AM12" s="184" t="s">
        <v>770</v>
      </c>
      <c r="AN12" s="184" t="s">
        <v>2673</v>
      </c>
      <c r="AO12" s="184" t="s">
        <v>770</v>
      </c>
      <c r="AP12" s="184" t="s">
        <v>770</v>
      </c>
      <c r="AQ12" s="184" t="s">
        <v>2673</v>
      </c>
      <c r="AR12" s="184" t="s">
        <v>770</v>
      </c>
      <c r="AS12" s="184" t="s">
        <v>770</v>
      </c>
      <c r="AT12" s="184" t="s">
        <v>2673</v>
      </c>
      <c r="AU12" s="184" t="s">
        <v>770</v>
      </c>
      <c r="AV12" s="184" t="s">
        <v>770</v>
      </c>
      <c r="AW12" s="184" t="s">
        <v>2673</v>
      </c>
      <c r="AX12" s="184" t="s">
        <v>770</v>
      </c>
      <c r="AY12" s="184" t="s">
        <v>770</v>
      </c>
      <c r="AZ12" s="184" t="s">
        <v>2673</v>
      </c>
      <c r="BA12" s="184" t="s">
        <v>770</v>
      </c>
      <c r="BB12" s="184" t="s">
        <v>770</v>
      </c>
      <c r="BC12" s="184" t="s">
        <v>2673</v>
      </c>
      <c r="BD12" s="184" t="s">
        <v>770</v>
      </c>
      <c r="BE12" s="184" t="s">
        <v>770</v>
      </c>
      <c r="BF12" s="184" t="s">
        <v>2673</v>
      </c>
      <c r="BG12" s="184" t="s">
        <v>770</v>
      </c>
      <c r="BH12" s="184" t="s">
        <v>770</v>
      </c>
      <c r="BI12" s="184" t="s">
        <v>2673</v>
      </c>
      <c r="BJ12" s="184" t="s">
        <v>770</v>
      </c>
      <c r="BK12" s="184" t="s">
        <v>770</v>
      </c>
      <c r="BL12" s="184" t="s">
        <v>2673</v>
      </c>
      <c r="BM12" s="184" t="s">
        <v>770</v>
      </c>
      <c r="BN12" s="184" t="s">
        <v>770</v>
      </c>
      <c r="BO12" s="184" t="s">
        <v>2673</v>
      </c>
      <c r="BP12" s="184" t="s">
        <v>770</v>
      </c>
      <c r="BQ12" s="184" t="s">
        <v>770</v>
      </c>
      <c r="BR12" s="184" t="s">
        <v>2673</v>
      </c>
      <c r="BS12" s="184" t="s">
        <v>770</v>
      </c>
      <c r="BT12" s="184" t="s">
        <v>770</v>
      </c>
      <c r="BU12" s="184" t="s">
        <v>2673</v>
      </c>
      <c r="BV12" s="184" t="s">
        <v>770</v>
      </c>
      <c r="BW12" s="184" t="s">
        <v>770</v>
      </c>
      <c r="BX12" s="184" t="s">
        <v>2673</v>
      </c>
      <c r="BY12" s="184" t="s">
        <v>770</v>
      </c>
      <c r="BZ12" s="184" t="s">
        <v>770</v>
      </c>
      <c r="CA12" s="184" t="s">
        <v>2673</v>
      </c>
      <c r="CB12" s="184" t="s">
        <v>770</v>
      </c>
      <c r="CC12" s="184" t="s">
        <v>770</v>
      </c>
      <c r="CD12" s="184" t="s">
        <v>2673</v>
      </c>
      <c r="CE12" s="184" t="s">
        <v>770</v>
      </c>
      <c r="CF12" s="184" t="s">
        <v>770</v>
      </c>
      <c r="CG12" s="184" t="s">
        <v>2673</v>
      </c>
      <c r="CH12" s="184" t="s">
        <v>770</v>
      </c>
      <c r="CI12" s="184" t="s">
        <v>770</v>
      </c>
      <c r="CJ12" s="184" t="s">
        <v>2673</v>
      </c>
      <c r="CK12" s="184" t="s">
        <v>770</v>
      </c>
      <c r="CL12" s="184" t="s">
        <v>770</v>
      </c>
      <c r="CM12" s="184" t="s">
        <v>2673</v>
      </c>
      <c r="CN12" s="184" t="s">
        <v>770</v>
      </c>
      <c r="CO12" s="184" t="s">
        <v>770</v>
      </c>
      <c r="CP12" s="184" t="s">
        <v>2673</v>
      </c>
      <c r="CQ12" s="184" t="s">
        <v>770</v>
      </c>
      <c r="CR12" s="184" t="s">
        <v>770</v>
      </c>
      <c r="CS12" s="184" t="s">
        <v>2673</v>
      </c>
      <c r="CT12" s="184" t="s">
        <v>770</v>
      </c>
      <c r="CU12" s="184" t="s">
        <v>770</v>
      </c>
      <c r="CV12" s="184" t="s">
        <v>2673</v>
      </c>
      <c r="CW12" s="184" t="s">
        <v>770</v>
      </c>
      <c r="CX12" s="184" t="s">
        <v>770</v>
      </c>
      <c r="CY12" s="184" t="s">
        <v>2673</v>
      </c>
      <c r="CZ12" s="184" t="s">
        <v>770</v>
      </c>
      <c r="DA12" s="184" t="s">
        <v>770</v>
      </c>
      <c r="DB12" s="184" t="s">
        <v>2673</v>
      </c>
      <c r="DC12" s="184" t="s">
        <v>770</v>
      </c>
      <c r="DD12" s="184" t="s">
        <v>770</v>
      </c>
      <c r="DE12" s="184" t="s">
        <v>2673</v>
      </c>
      <c r="DF12" s="184" t="s">
        <v>770</v>
      </c>
      <c r="DG12" s="184" t="s">
        <v>770</v>
      </c>
      <c r="DH12" s="184" t="s">
        <v>2673</v>
      </c>
      <c r="DI12" s="184" t="s">
        <v>770</v>
      </c>
      <c r="DJ12" s="184" t="s">
        <v>770</v>
      </c>
      <c r="DK12" s="184" t="s">
        <v>2673</v>
      </c>
      <c r="DL12" s="184" t="s">
        <v>770</v>
      </c>
      <c r="DM12" s="184" t="s">
        <v>770</v>
      </c>
      <c r="DN12" s="184" t="s">
        <v>2673</v>
      </c>
      <c r="DO12" s="184" t="s">
        <v>770</v>
      </c>
      <c r="DP12" s="184" t="s">
        <v>770</v>
      </c>
      <c r="DQ12" s="184" t="s">
        <v>2673</v>
      </c>
      <c r="DR12" s="184" t="s">
        <v>770</v>
      </c>
      <c r="DS12" s="184" t="s">
        <v>770</v>
      </c>
      <c r="DT12" s="184" t="s">
        <v>2673</v>
      </c>
      <c r="DU12" s="184" t="s">
        <v>770</v>
      </c>
      <c r="DV12" s="184" t="s">
        <v>770</v>
      </c>
      <c r="DW12" s="184" t="s">
        <v>2673</v>
      </c>
      <c r="DX12" s="184" t="s">
        <v>770</v>
      </c>
      <c r="DY12" s="184" t="s">
        <v>770</v>
      </c>
      <c r="DZ12" s="184" t="s">
        <v>2673</v>
      </c>
      <c r="EA12" s="184" t="s">
        <v>770</v>
      </c>
      <c r="EB12" s="184" t="s">
        <v>770</v>
      </c>
      <c r="EC12" s="184" t="s">
        <v>2673</v>
      </c>
      <c r="ED12" s="184" t="s">
        <v>770</v>
      </c>
      <c r="EE12" s="184" t="s">
        <v>770</v>
      </c>
      <c r="EF12" s="184" t="s">
        <v>2673</v>
      </c>
      <c r="EG12" s="184" t="s">
        <v>770</v>
      </c>
      <c r="EH12" s="184" t="s">
        <v>770</v>
      </c>
      <c r="EI12" s="184" t="s">
        <v>2673</v>
      </c>
      <c r="EJ12" s="184" t="s">
        <v>770</v>
      </c>
      <c r="EK12" s="184" t="s">
        <v>770</v>
      </c>
      <c r="EL12" s="184" t="s">
        <v>2673</v>
      </c>
      <c r="EM12" s="184" t="s">
        <v>770</v>
      </c>
      <c r="EN12" s="184" t="s">
        <v>770</v>
      </c>
      <c r="EO12" s="184" t="s">
        <v>2673</v>
      </c>
      <c r="EP12" s="184" t="s">
        <v>770</v>
      </c>
      <c r="EQ12" s="184" t="s">
        <v>770</v>
      </c>
      <c r="ER12" s="184" t="s">
        <v>2673</v>
      </c>
      <c r="ES12" s="184" t="s">
        <v>770</v>
      </c>
      <c r="ET12" s="184" t="s">
        <v>770</v>
      </c>
    </row>
    <row r="13" spans="1:150">
      <c r="A13" s="1"/>
      <c r="B13" s="183" t="s">
        <v>2709</v>
      </c>
      <c r="C13" s="183" t="s">
        <v>105</v>
      </c>
      <c r="D13" s="183" t="s">
        <v>110</v>
      </c>
      <c r="E13" s="183" t="s">
        <v>2710</v>
      </c>
      <c r="F13" s="183" t="s">
        <v>2711</v>
      </c>
      <c r="G13" s="184" t="s">
        <v>2673</v>
      </c>
      <c r="H13" s="184" t="s">
        <v>770</v>
      </c>
      <c r="I13" s="184" t="s">
        <v>770</v>
      </c>
      <c r="J13" s="184" t="s">
        <v>2673</v>
      </c>
      <c r="K13" s="184" t="s">
        <v>770</v>
      </c>
      <c r="L13" s="184" t="s">
        <v>770</v>
      </c>
      <c r="M13" s="184" t="s">
        <v>2673</v>
      </c>
      <c r="N13" s="184" t="s">
        <v>770</v>
      </c>
      <c r="O13" s="184" t="s">
        <v>770</v>
      </c>
      <c r="P13" s="184" t="s">
        <v>2673</v>
      </c>
      <c r="Q13" s="184" t="s">
        <v>770</v>
      </c>
      <c r="R13" s="184" t="s">
        <v>770</v>
      </c>
      <c r="S13" s="184" t="s">
        <v>2673</v>
      </c>
      <c r="T13" s="184" t="s">
        <v>770</v>
      </c>
      <c r="U13" s="184" t="s">
        <v>770</v>
      </c>
      <c r="V13" s="184" t="s">
        <v>2673</v>
      </c>
      <c r="W13" s="184" t="s">
        <v>770</v>
      </c>
      <c r="X13" s="184" t="s">
        <v>770</v>
      </c>
      <c r="Y13" s="184" t="s">
        <v>2673</v>
      </c>
      <c r="Z13" s="184" t="s">
        <v>770</v>
      </c>
      <c r="AA13" s="184" t="s">
        <v>770</v>
      </c>
      <c r="AB13" s="184" t="s">
        <v>2673</v>
      </c>
      <c r="AC13" s="184" t="s">
        <v>770</v>
      </c>
      <c r="AD13" s="184" t="s">
        <v>770</v>
      </c>
      <c r="AE13" s="184" t="s">
        <v>2673</v>
      </c>
      <c r="AF13" s="184" t="s">
        <v>770</v>
      </c>
      <c r="AG13" s="184" t="s">
        <v>770</v>
      </c>
      <c r="AH13" s="184" t="s">
        <v>2673</v>
      </c>
      <c r="AI13" s="184" t="s">
        <v>770</v>
      </c>
      <c r="AJ13" s="184" t="s">
        <v>770</v>
      </c>
      <c r="AK13" s="184" t="s">
        <v>2673</v>
      </c>
      <c r="AL13" s="184" t="s">
        <v>770</v>
      </c>
      <c r="AM13" s="184" t="s">
        <v>770</v>
      </c>
      <c r="AN13" s="184" t="s">
        <v>2673</v>
      </c>
      <c r="AO13" s="184" t="s">
        <v>770</v>
      </c>
      <c r="AP13" s="184" t="s">
        <v>770</v>
      </c>
      <c r="AQ13" s="184" t="s">
        <v>2673</v>
      </c>
      <c r="AR13" s="184" t="s">
        <v>770</v>
      </c>
      <c r="AS13" s="184" t="s">
        <v>770</v>
      </c>
      <c r="AT13" s="184" t="s">
        <v>2673</v>
      </c>
      <c r="AU13" s="184" t="s">
        <v>770</v>
      </c>
      <c r="AV13" s="184" t="s">
        <v>770</v>
      </c>
      <c r="AW13" s="184" t="s">
        <v>2673</v>
      </c>
      <c r="AX13" s="184" t="s">
        <v>770</v>
      </c>
      <c r="AY13" s="184" t="s">
        <v>770</v>
      </c>
      <c r="AZ13" s="184" t="s">
        <v>2673</v>
      </c>
      <c r="BA13" s="184" t="s">
        <v>770</v>
      </c>
      <c r="BB13" s="184" t="s">
        <v>770</v>
      </c>
      <c r="BC13" s="184" t="s">
        <v>2673</v>
      </c>
      <c r="BD13" s="184" t="s">
        <v>770</v>
      </c>
      <c r="BE13" s="184" t="s">
        <v>770</v>
      </c>
      <c r="BF13" s="184" t="s">
        <v>2673</v>
      </c>
      <c r="BG13" s="184" t="s">
        <v>770</v>
      </c>
      <c r="BH13" s="184" t="s">
        <v>770</v>
      </c>
      <c r="BI13" s="184" t="s">
        <v>2673</v>
      </c>
      <c r="BJ13" s="184" t="s">
        <v>770</v>
      </c>
      <c r="BK13" s="184" t="s">
        <v>770</v>
      </c>
      <c r="BL13" s="184" t="s">
        <v>2673</v>
      </c>
      <c r="BM13" s="184" t="s">
        <v>770</v>
      </c>
      <c r="BN13" s="184" t="s">
        <v>770</v>
      </c>
      <c r="BO13" s="184" t="s">
        <v>2673</v>
      </c>
      <c r="BP13" s="184" t="s">
        <v>770</v>
      </c>
      <c r="BQ13" s="184" t="s">
        <v>770</v>
      </c>
      <c r="BR13" s="184" t="s">
        <v>2673</v>
      </c>
      <c r="BS13" s="184" t="s">
        <v>770</v>
      </c>
      <c r="BT13" s="184" t="s">
        <v>770</v>
      </c>
      <c r="BU13" s="184" t="s">
        <v>2673</v>
      </c>
      <c r="BV13" s="184" t="s">
        <v>770</v>
      </c>
      <c r="BW13" s="184" t="s">
        <v>770</v>
      </c>
      <c r="BX13" s="184" t="s">
        <v>2673</v>
      </c>
      <c r="BY13" s="184" t="s">
        <v>770</v>
      </c>
      <c r="BZ13" s="184" t="s">
        <v>770</v>
      </c>
      <c r="CA13" s="184" t="s">
        <v>2673</v>
      </c>
      <c r="CB13" s="184" t="s">
        <v>770</v>
      </c>
      <c r="CC13" s="184" t="s">
        <v>770</v>
      </c>
      <c r="CD13" s="184" t="s">
        <v>2673</v>
      </c>
      <c r="CE13" s="184" t="s">
        <v>770</v>
      </c>
      <c r="CF13" s="184" t="s">
        <v>770</v>
      </c>
      <c r="CG13" s="184" t="s">
        <v>2673</v>
      </c>
      <c r="CH13" s="184" t="s">
        <v>770</v>
      </c>
      <c r="CI13" s="184" t="s">
        <v>770</v>
      </c>
      <c r="CJ13" s="184" t="s">
        <v>2673</v>
      </c>
      <c r="CK13" s="184" t="s">
        <v>770</v>
      </c>
      <c r="CL13" s="184" t="s">
        <v>770</v>
      </c>
      <c r="CM13" s="184" t="s">
        <v>2673</v>
      </c>
      <c r="CN13" s="184" t="s">
        <v>770</v>
      </c>
      <c r="CO13" s="184" t="s">
        <v>770</v>
      </c>
      <c r="CP13" s="184" t="s">
        <v>2673</v>
      </c>
      <c r="CQ13" s="184" t="s">
        <v>770</v>
      </c>
      <c r="CR13" s="184" t="s">
        <v>770</v>
      </c>
      <c r="CS13" s="184" t="s">
        <v>2673</v>
      </c>
      <c r="CT13" s="184" t="s">
        <v>770</v>
      </c>
      <c r="CU13" s="184" t="s">
        <v>770</v>
      </c>
      <c r="CV13" s="184" t="s">
        <v>2673</v>
      </c>
      <c r="CW13" s="184" t="s">
        <v>770</v>
      </c>
      <c r="CX13" s="184" t="s">
        <v>770</v>
      </c>
      <c r="CY13" s="184" t="s">
        <v>2673</v>
      </c>
      <c r="CZ13" s="184" t="s">
        <v>770</v>
      </c>
      <c r="DA13" s="184" t="s">
        <v>770</v>
      </c>
      <c r="DB13" s="184" t="s">
        <v>2673</v>
      </c>
      <c r="DC13" s="184" t="s">
        <v>770</v>
      </c>
      <c r="DD13" s="184" t="s">
        <v>770</v>
      </c>
      <c r="DE13" s="184" t="s">
        <v>2673</v>
      </c>
      <c r="DF13" s="184" t="s">
        <v>770</v>
      </c>
      <c r="DG13" s="184" t="s">
        <v>770</v>
      </c>
      <c r="DH13" s="184" t="s">
        <v>2673</v>
      </c>
      <c r="DI13" s="184" t="s">
        <v>770</v>
      </c>
      <c r="DJ13" s="184" t="s">
        <v>770</v>
      </c>
      <c r="DK13" s="184" t="s">
        <v>2673</v>
      </c>
      <c r="DL13" s="184" t="s">
        <v>770</v>
      </c>
      <c r="DM13" s="184" t="s">
        <v>770</v>
      </c>
      <c r="DN13" s="184" t="s">
        <v>2673</v>
      </c>
      <c r="DO13" s="184" t="s">
        <v>770</v>
      </c>
      <c r="DP13" s="184" t="s">
        <v>770</v>
      </c>
      <c r="DQ13" s="184" t="s">
        <v>2673</v>
      </c>
      <c r="DR13" s="184" t="s">
        <v>770</v>
      </c>
      <c r="DS13" s="184" t="s">
        <v>770</v>
      </c>
      <c r="DT13" s="184" t="s">
        <v>2673</v>
      </c>
      <c r="DU13" s="184" t="s">
        <v>770</v>
      </c>
      <c r="DV13" s="184" t="s">
        <v>770</v>
      </c>
      <c r="DW13" s="184" t="s">
        <v>2673</v>
      </c>
      <c r="DX13" s="184" t="s">
        <v>770</v>
      </c>
      <c r="DY13" s="184" t="s">
        <v>770</v>
      </c>
      <c r="DZ13" s="184" t="s">
        <v>2673</v>
      </c>
      <c r="EA13" s="184" t="s">
        <v>770</v>
      </c>
      <c r="EB13" s="184" t="s">
        <v>770</v>
      </c>
      <c r="EC13" s="184" t="s">
        <v>2673</v>
      </c>
      <c r="ED13" s="184" t="s">
        <v>770</v>
      </c>
      <c r="EE13" s="184" t="s">
        <v>770</v>
      </c>
      <c r="EF13" s="184" t="s">
        <v>2673</v>
      </c>
      <c r="EG13" s="184" t="s">
        <v>770</v>
      </c>
      <c r="EH13" s="184" t="s">
        <v>770</v>
      </c>
      <c r="EI13" s="184" t="s">
        <v>2673</v>
      </c>
      <c r="EJ13" s="184" t="s">
        <v>770</v>
      </c>
      <c r="EK13" s="184" t="s">
        <v>770</v>
      </c>
      <c r="EL13" s="184" t="s">
        <v>2673</v>
      </c>
      <c r="EM13" s="184" t="s">
        <v>770</v>
      </c>
      <c r="EN13" s="184" t="s">
        <v>770</v>
      </c>
      <c r="EO13" s="184" t="s">
        <v>2673</v>
      </c>
      <c r="EP13" s="184" t="s">
        <v>770</v>
      </c>
      <c r="EQ13" s="184" t="s">
        <v>770</v>
      </c>
      <c r="ER13" s="184" t="s">
        <v>2673</v>
      </c>
      <c r="ES13" s="184" t="s">
        <v>770</v>
      </c>
      <c r="ET13" s="184" t="s">
        <v>770</v>
      </c>
    </row>
    <row r="14" spans="1:150">
      <c r="A14" s="1"/>
      <c r="B14" s="183" t="s">
        <v>2712</v>
      </c>
      <c r="C14" s="183" t="s">
        <v>105</v>
      </c>
      <c r="D14" s="183" t="s">
        <v>110</v>
      </c>
      <c r="E14" s="183" t="s">
        <v>2713</v>
      </c>
      <c r="F14" s="183" t="s">
        <v>2714</v>
      </c>
      <c r="G14" s="184" t="s">
        <v>2673</v>
      </c>
      <c r="H14" s="184" t="s">
        <v>2674</v>
      </c>
      <c r="I14" s="184" t="s">
        <v>2559</v>
      </c>
      <c r="J14" s="184" t="s">
        <v>2673</v>
      </c>
      <c r="K14" s="184" t="s">
        <v>2675</v>
      </c>
      <c r="L14" s="184" t="s">
        <v>2559</v>
      </c>
      <c r="M14" s="184" t="s">
        <v>2673</v>
      </c>
      <c r="N14" s="184" t="s">
        <v>2676</v>
      </c>
      <c r="O14" s="184" t="s">
        <v>2559</v>
      </c>
      <c r="P14" s="184" t="s">
        <v>2673</v>
      </c>
      <c r="Q14" s="184" t="s">
        <v>2677</v>
      </c>
      <c r="R14" s="184" t="s">
        <v>2559</v>
      </c>
      <c r="S14" s="184" t="s">
        <v>2673</v>
      </c>
      <c r="T14" s="184" t="s">
        <v>2678</v>
      </c>
      <c r="U14" s="184" t="s">
        <v>2679</v>
      </c>
      <c r="V14" s="184" t="s">
        <v>2673</v>
      </c>
      <c r="W14" s="184" t="s">
        <v>2678</v>
      </c>
      <c r="X14" s="184" t="s">
        <v>2679</v>
      </c>
      <c r="Y14" s="184" t="s">
        <v>2673</v>
      </c>
      <c r="Z14" s="184" t="s">
        <v>2677</v>
      </c>
      <c r="AA14" s="184" t="s">
        <v>2559</v>
      </c>
      <c r="AB14" s="184" t="s">
        <v>2673</v>
      </c>
      <c r="AC14" s="184" t="s">
        <v>2677</v>
      </c>
      <c r="AD14" s="184" t="s">
        <v>2559</v>
      </c>
      <c r="AE14" s="184" t="s">
        <v>2673</v>
      </c>
      <c r="AF14" s="184" t="s">
        <v>2677</v>
      </c>
      <c r="AG14" s="184" t="s">
        <v>2559</v>
      </c>
      <c r="AH14" s="184" t="s">
        <v>2673</v>
      </c>
      <c r="AI14" s="184" t="s">
        <v>2677</v>
      </c>
      <c r="AJ14" s="184" t="s">
        <v>2559</v>
      </c>
      <c r="AK14" s="184" t="s">
        <v>2673</v>
      </c>
      <c r="AL14" s="184" t="s">
        <v>2678</v>
      </c>
      <c r="AM14" s="184" t="s">
        <v>2559</v>
      </c>
      <c r="AN14" s="184" t="s">
        <v>2673</v>
      </c>
      <c r="AO14" s="184" t="s">
        <v>2677</v>
      </c>
      <c r="AP14" s="184" t="s">
        <v>2559</v>
      </c>
      <c r="AQ14" s="184" t="s">
        <v>2673</v>
      </c>
      <c r="AR14" s="184" t="s">
        <v>2680</v>
      </c>
      <c r="AS14" s="184" t="s">
        <v>2559</v>
      </c>
      <c r="AT14" s="184" t="s">
        <v>2673</v>
      </c>
      <c r="AU14" s="184" t="s">
        <v>2680</v>
      </c>
      <c r="AV14" s="184" t="s">
        <v>2559</v>
      </c>
      <c r="AW14" s="184" t="s">
        <v>2673</v>
      </c>
      <c r="AX14" s="184" t="s">
        <v>2680</v>
      </c>
      <c r="AY14" s="184" t="s">
        <v>2559</v>
      </c>
      <c r="AZ14" s="184" t="s">
        <v>2673</v>
      </c>
      <c r="BA14" s="184" t="s">
        <v>2681</v>
      </c>
      <c r="BB14" s="184" t="s">
        <v>2559</v>
      </c>
      <c r="BC14" s="184" t="s">
        <v>2673</v>
      </c>
      <c r="BD14" s="184" t="s">
        <v>2680</v>
      </c>
      <c r="BE14" s="184" t="s">
        <v>2559</v>
      </c>
      <c r="BF14" s="184" t="s">
        <v>2673</v>
      </c>
      <c r="BG14" s="184" t="s">
        <v>2681</v>
      </c>
      <c r="BH14" s="184" t="s">
        <v>2559</v>
      </c>
      <c r="BI14" s="184" t="s">
        <v>2673</v>
      </c>
      <c r="BJ14" s="184" t="s">
        <v>2681</v>
      </c>
      <c r="BK14" s="184" t="s">
        <v>2559</v>
      </c>
      <c r="BL14" s="184" t="s">
        <v>2673</v>
      </c>
      <c r="BM14" s="184" t="s">
        <v>2681</v>
      </c>
      <c r="BN14" s="184" t="s">
        <v>2559</v>
      </c>
      <c r="BO14" s="184" t="s">
        <v>2673</v>
      </c>
      <c r="BP14" s="184" t="s">
        <v>2680</v>
      </c>
      <c r="BQ14" s="184" t="s">
        <v>2559</v>
      </c>
      <c r="BR14" s="184" t="s">
        <v>2673</v>
      </c>
      <c r="BS14" s="184" t="s">
        <v>2681</v>
      </c>
      <c r="BT14" s="184" t="s">
        <v>2559</v>
      </c>
      <c r="BU14" s="184" t="s">
        <v>2673</v>
      </c>
      <c r="BV14" s="184" t="s">
        <v>2682</v>
      </c>
      <c r="BW14" s="184" t="s">
        <v>2559</v>
      </c>
      <c r="BX14" s="184" t="s">
        <v>2673</v>
      </c>
      <c r="BY14" s="184" t="s">
        <v>2682</v>
      </c>
      <c r="BZ14" s="184" t="s">
        <v>2559</v>
      </c>
      <c r="CA14" s="184" t="s">
        <v>2673</v>
      </c>
      <c r="CB14" s="184" t="s">
        <v>2683</v>
      </c>
      <c r="CC14" s="184" t="s">
        <v>2559</v>
      </c>
      <c r="CD14" s="184" t="s">
        <v>2673</v>
      </c>
      <c r="CE14" s="184" t="s">
        <v>2683</v>
      </c>
      <c r="CF14" s="184" t="s">
        <v>2559</v>
      </c>
      <c r="CG14" s="184" t="s">
        <v>2673</v>
      </c>
      <c r="CH14" s="184" t="s">
        <v>2683</v>
      </c>
      <c r="CI14" s="184" t="s">
        <v>2559</v>
      </c>
      <c r="CJ14" s="184" t="s">
        <v>2673</v>
      </c>
      <c r="CK14" s="184" t="s">
        <v>2683</v>
      </c>
      <c r="CL14" s="184" t="s">
        <v>2559</v>
      </c>
      <c r="CM14" s="184" t="s">
        <v>2673</v>
      </c>
      <c r="CN14" s="184" t="s">
        <v>2683</v>
      </c>
      <c r="CO14" s="184" t="s">
        <v>2684</v>
      </c>
      <c r="CP14" s="184" t="s">
        <v>2673</v>
      </c>
      <c r="CQ14" s="184" t="s">
        <v>2683</v>
      </c>
      <c r="CR14" s="184" t="s">
        <v>2684</v>
      </c>
      <c r="CS14" s="184" t="s">
        <v>2673</v>
      </c>
      <c r="CT14" s="184" t="s">
        <v>2683</v>
      </c>
      <c r="CU14" s="184" t="s">
        <v>2559</v>
      </c>
      <c r="CV14" s="184" t="s">
        <v>2673</v>
      </c>
      <c r="CW14" s="184" t="s">
        <v>2683</v>
      </c>
      <c r="CX14" s="184" t="s">
        <v>2559</v>
      </c>
      <c r="CY14" s="184" t="s">
        <v>2673</v>
      </c>
      <c r="CZ14" s="184" t="s">
        <v>2682</v>
      </c>
      <c r="DA14" s="184" t="s">
        <v>2559</v>
      </c>
      <c r="DB14" s="184" t="s">
        <v>2673</v>
      </c>
      <c r="DC14" s="184" t="s">
        <v>2682</v>
      </c>
      <c r="DD14" s="184" t="s">
        <v>2559</v>
      </c>
      <c r="DE14" s="184" t="s">
        <v>2673</v>
      </c>
      <c r="DF14" s="184" t="s">
        <v>2682</v>
      </c>
      <c r="DG14" s="184" t="s">
        <v>2559</v>
      </c>
      <c r="DH14" s="184" t="s">
        <v>2673</v>
      </c>
      <c r="DI14" s="184" t="s">
        <v>2682</v>
      </c>
      <c r="DJ14" s="184" t="s">
        <v>2559</v>
      </c>
      <c r="DK14" s="184" t="s">
        <v>2673</v>
      </c>
      <c r="DL14" s="184" t="s">
        <v>2682</v>
      </c>
      <c r="DM14" s="184" t="s">
        <v>2559</v>
      </c>
      <c r="DN14" s="184" t="s">
        <v>2673</v>
      </c>
      <c r="DO14" s="184" t="s">
        <v>2682</v>
      </c>
      <c r="DP14" s="184" t="s">
        <v>2685</v>
      </c>
      <c r="DQ14" s="184" t="s">
        <v>2673</v>
      </c>
      <c r="DR14" s="184" t="s">
        <v>2686</v>
      </c>
      <c r="DS14" s="184" t="s">
        <v>2687</v>
      </c>
      <c r="DT14" s="184" t="s">
        <v>2673</v>
      </c>
      <c r="DU14" s="184" t="s">
        <v>2686</v>
      </c>
      <c r="DV14" s="184" t="s">
        <v>2688</v>
      </c>
      <c r="DW14" s="184" t="s">
        <v>2673</v>
      </c>
      <c r="DX14" s="184" t="s">
        <v>2689</v>
      </c>
      <c r="DY14" s="184" t="s">
        <v>2690</v>
      </c>
      <c r="DZ14" s="184" t="s">
        <v>2673</v>
      </c>
      <c r="EA14" s="184" t="s">
        <v>2686</v>
      </c>
      <c r="EB14" s="184" t="s">
        <v>2691</v>
      </c>
      <c r="EC14" s="184" t="s">
        <v>2673</v>
      </c>
      <c r="ED14" s="184" t="s">
        <v>2692</v>
      </c>
      <c r="EE14" s="184" t="s">
        <v>2693</v>
      </c>
      <c r="EF14" s="184" t="s">
        <v>2673</v>
      </c>
      <c r="EG14" s="184" t="s">
        <v>2694</v>
      </c>
      <c r="EH14" s="184" t="s">
        <v>2695</v>
      </c>
      <c r="EI14" s="184" t="s">
        <v>2673</v>
      </c>
      <c r="EJ14" s="184" t="s">
        <v>2696</v>
      </c>
      <c r="EK14" s="184" t="s">
        <v>2697</v>
      </c>
      <c r="EL14" s="184" t="s">
        <v>2673</v>
      </c>
      <c r="EM14" s="184" t="s">
        <v>2696</v>
      </c>
      <c r="EN14" s="184" t="s">
        <v>2698</v>
      </c>
      <c r="EO14" s="184" t="s">
        <v>2673</v>
      </c>
      <c r="EP14" s="184" t="s">
        <v>2699</v>
      </c>
      <c r="EQ14" s="184" t="s">
        <v>2700</v>
      </c>
      <c r="ER14" s="184" t="s">
        <v>2673</v>
      </c>
      <c r="ES14" s="184" t="s">
        <v>2701</v>
      </c>
      <c r="ET14" s="184" t="s">
        <v>2702</v>
      </c>
    </row>
    <row r="15" spans="1:150">
      <c r="A15" s="1"/>
      <c r="B15" s="182" t="s">
        <v>2715</v>
      </c>
      <c r="C15" s="182" t="s">
        <v>105</v>
      </c>
      <c r="D15" s="182" t="s">
        <v>113</v>
      </c>
      <c r="E15" s="182" t="s">
        <v>2716</v>
      </c>
      <c r="F15" s="182" t="s">
        <v>2717</v>
      </c>
      <c r="G15" s="182" t="s">
        <v>2673</v>
      </c>
      <c r="H15" s="182" t="s">
        <v>2559</v>
      </c>
      <c r="I15" s="182" t="s">
        <v>2559</v>
      </c>
      <c r="J15" s="182" t="s">
        <v>2673</v>
      </c>
      <c r="K15" s="182" t="s">
        <v>2559</v>
      </c>
      <c r="L15" s="182" t="s">
        <v>2559</v>
      </c>
      <c r="M15" s="182" t="s">
        <v>2673</v>
      </c>
      <c r="N15" s="182" t="s">
        <v>2559</v>
      </c>
      <c r="O15" s="182" t="s">
        <v>2559</v>
      </c>
      <c r="P15" s="182" t="s">
        <v>2673</v>
      </c>
      <c r="Q15" s="182" t="s">
        <v>2559</v>
      </c>
      <c r="R15" s="182" t="s">
        <v>2559</v>
      </c>
      <c r="S15" s="182" t="s">
        <v>2673</v>
      </c>
      <c r="T15" s="182" t="s">
        <v>2559</v>
      </c>
      <c r="U15" s="182" t="s">
        <v>2559</v>
      </c>
      <c r="V15" s="182" t="s">
        <v>2673</v>
      </c>
      <c r="W15" s="182" t="s">
        <v>2559</v>
      </c>
      <c r="X15" s="182" t="s">
        <v>2559</v>
      </c>
      <c r="Y15" s="182" t="s">
        <v>2673</v>
      </c>
      <c r="Z15" s="182" t="s">
        <v>2559</v>
      </c>
      <c r="AA15" s="182" t="s">
        <v>2559</v>
      </c>
      <c r="AB15" s="182" t="s">
        <v>2673</v>
      </c>
      <c r="AC15" s="182" t="s">
        <v>2559</v>
      </c>
      <c r="AD15" s="182" t="s">
        <v>2559</v>
      </c>
      <c r="AE15" s="182" t="s">
        <v>2673</v>
      </c>
      <c r="AF15" s="182" t="s">
        <v>2559</v>
      </c>
      <c r="AG15" s="182" t="s">
        <v>2559</v>
      </c>
      <c r="AH15" s="182" t="s">
        <v>2673</v>
      </c>
      <c r="AI15" s="182" t="s">
        <v>2559</v>
      </c>
      <c r="AJ15" s="182" t="s">
        <v>2559</v>
      </c>
      <c r="AK15" s="182" t="s">
        <v>2673</v>
      </c>
      <c r="AL15" s="182" t="s">
        <v>2559</v>
      </c>
      <c r="AM15" s="182" t="s">
        <v>2559</v>
      </c>
      <c r="AN15" s="182" t="s">
        <v>2673</v>
      </c>
      <c r="AO15" s="182" t="s">
        <v>2559</v>
      </c>
      <c r="AP15" s="182" t="s">
        <v>2559</v>
      </c>
      <c r="AQ15" s="182" t="s">
        <v>2673</v>
      </c>
      <c r="AR15" s="182" t="s">
        <v>2559</v>
      </c>
      <c r="AS15" s="182" t="s">
        <v>2559</v>
      </c>
      <c r="AT15" s="182" t="s">
        <v>2673</v>
      </c>
      <c r="AU15" s="182" t="s">
        <v>2559</v>
      </c>
      <c r="AV15" s="182" t="s">
        <v>2559</v>
      </c>
      <c r="AW15" s="182" t="s">
        <v>2673</v>
      </c>
      <c r="AX15" s="182" t="s">
        <v>2559</v>
      </c>
      <c r="AY15" s="182" t="s">
        <v>2559</v>
      </c>
      <c r="AZ15" s="182" t="s">
        <v>2673</v>
      </c>
      <c r="BA15" s="182" t="s">
        <v>2559</v>
      </c>
      <c r="BB15" s="182" t="s">
        <v>2559</v>
      </c>
      <c r="BC15" s="182" t="s">
        <v>2673</v>
      </c>
      <c r="BD15" s="182" t="s">
        <v>2559</v>
      </c>
      <c r="BE15" s="182" t="s">
        <v>2559</v>
      </c>
      <c r="BF15" s="182" t="s">
        <v>2673</v>
      </c>
      <c r="BG15" s="182" t="s">
        <v>2559</v>
      </c>
      <c r="BH15" s="182" t="s">
        <v>2559</v>
      </c>
      <c r="BI15" s="182" t="s">
        <v>2673</v>
      </c>
      <c r="BJ15" s="182" t="s">
        <v>2559</v>
      </c>
      <c r="BK15" s="182" t="s">
        <v>2559</v>
      </c>
      <c r="BL15" s="182" t="s">
        <v>2673</v>
      </c>
      <c r="BM15" s="182" t="s">
        <v>2559</v>
      </c>
      <c r="BN15" s="182" t="s">
        <v>2559</v>
      </c>
      <c r="BO15" s="182" t="s">
        <v>2673</v>
      </c>
      <c r="BP15" s="182" t="s">
        <v>2559</v>
      </c>
      <c r="BQ15" s="182" t="s">
        <v>2559</v>
      </c>
      <c r="BR15" s="182" t="s">
        <v>2673</v>
      </c>
      <c r="BS15" s="182" t="s">
        <v>2559</v>
      </c>
      <c r="BT15" s="182" t="s">
        <v>2559</v>
      </c>
      <c r="BU15" s="182" t="s">
        <v>2673</v>
      </c>
      <c r="BV15" s="182" t="s">
        <v>2559</v>
      </c>
      <c r="BW15" s="182" t="s">
        <v>2559</v>
      </c>
      <c r="BX15" s="182" t="s">
        <v>2673</v>
      </c>
      <c r="BY15" s="182" t="s">
        <v>2559</v>
      </c>
      <c r="BZ15" s="182" t="s">
        <v>2559</v>
      </c>
      <c r="CA15" s="182" t="s">
        <v>2673</v>
      </c>
      <c r="CB15" s="182" t="s">
        <v>2559</v>
      </c>
      <c r="CC15" s="182" t="s">
        <v>2559</v>
      </c>
      <c r="CD15" s="182" t="s">
        <v>2673</v>
      </c>
      <c r="CE15" s="182" t="s">
        <v>2559</v>
      </c>
      <c r="CF15" s="182" t="s">
        <v>2559</v>
      </c>
      <c r="CG15" s="182" t="s">
        <v>2673</v>
      </c>
      <c r="CH15" s="182" t="s">
        <v>2559</v>
      </c>
      <c r="CI15" s="182" t="s">
        <v>2559</v>
      </c>
      <c r="CJ15" s="182" t="s">
        <v>2673</v>
      </c>
      <c r="CK15" s="182" t="s">
        <v>2559</v>
      </c>
      <c r="CL15" s="182" t="s">
        <v>2559</v>
      </c>
      <c r="CM15" s="182" t="s">
        <v>2673</v>
      </c>
      <c r="CN15" s="182" t="s">
        <v>2559</v>
      </c>
      <c r="CO15" s="182" t="s">
        <v>2559</v>
      </c>
      <c r="CP15" s="182" t="s">
        <v>2673</v>
      </c>
      <c r="CQ15" s="182" t="s">
        <v>2559</v>
      </c>
      <c r="CR15" s="182" t="s">
        <v>2559</v>
      </c>
      <c r="CS15" s="182" t="s">
        <v>2673</v>
      </c>
      <c r="CT15" s="182" t="s">
        <v>2559</v>
      </c>
      <c r="CU15" s="182" t="s">
        <v>2559</v>
      </c>
      <c r="CV15" s="182" t="s">
        <v>2673</v>
      </c>
      <c r="CW15" s="182" t="s">
        <v>2559</v>
      </c>
      <c r="CX15" s="182" t="s">
        <v>2559</v>
      </c>
      <c r="CY15" s="182" t="s">
        <v>2673</v>
      </c>
      <c r="CZ15" s="182" t="s">
        <v>2559</v>
      </c>
      <c r="DA15" s="182" t="s">
        <v>2559</v>
      </c>
      <c r="DB15" s="182" t="s">
        <v>2673</v>
      </c>
      <c r="DC15" s="182" t="s">
        <v>2559</v>
      </c>
      <c r="DD15" s="182" t="s">
        <v>2559</v>
      </c>
      <c r="DE15" s="182" t="s">
        <v>2673</v>
      </c>
      <c r="DF15" s="182" t="s">
        <v>2559</v>
      </c>
      <c r="DG15" s="182" t="s">
        <v>2559</v>
      </c>
      <c r="DH15" s="182" t="s">
        <v>2673</v>
      </c>
      <c r="DI15" s="182" t="s">
        <v>2559</v>
      </c>
      <c r="DJ15" s="182" t="s">
        <v>2559</v>
      </c>
      <c r="DK15" s="182" t="s">
        <v>2673</v>
      </c>
      <c r="DL15" s="182" t="s">
        <v>2559</v>
      </c>
      <c r="DM15" s="182" t="s">
        <v>2559</v>
      </c>
      <c r="DN15" s="182" t="s">
        <v>2673</v>
      </c>
      <c r="DO15" s="182" t="s">
        <v>2559</v>
      </c>
      <c r="DP15" s="182" t="s">
        <v>2559</v>
      </c>
      <c r="DQ15" s="182" t="s">
        <v>2673</v>
      </c>
      <c r="DR15" s="182" t="s">
        <v>2559</v>
      </c>
      <c r="DS15" s="182" t="s">
        <v>2559</v>
      </c>
      <c r="DT15" s="182" t="s">
        <v>2673</v>
      </c>
      <c r="DU15" s="182" t="s">
        <v>2559</v>
      </c>
      <c r="DV15" s="182" t="s">
        <v>2559</v>
      </c>
      <c r="DW15" s="182" t="s">
        <v>2673</v>
      </c>
      <c r="DX15" s="182" t="s">
        <v>2559</v>
      </c>
      <c r="DY15" s="182" t="s">
        <v>2559</v>
      </c>
      <c r="DZ15" s="182" t="s">
        <v>2673</v>
      </c>
      <c r="EA15" s="182" t="s">
        <v>2559</v>
      </c>
      <c r="EB15" s="182" t="s">
        <v>2559</v>
      </c>
      <c r="EC15" s="182" t="s">
        <v>2673</v>
      </c>
      <c r="ED15" s="182" t="s">
        <v>2559</v>
      </c>
      <c r="EE15" s="182" t="s">
        <v>2559</v>
      </c>
      <c r="EF15" s="182" t="s">
        <v>2673</v>
      </c>
      <c r="EG15" s="182" t="s">
        <v>2559</v>
      </c>
      <c r="EH15" s="182" t="s">
        <v>2559</v>
      </c>
      <c r="EI15" s="182" t="s">
        <v>2673</v>
      </c>
      <c r="EJ15" s="182" t="s">
        <v>2559</v>
      </c>
      <c r="EK15" s="182" t="s">
        <v>2559</v>
      </c>
      <c r="EL15" s="182" t="s">
        <v>2673</v>
      </c>
      <c r="EM15" s="182" t="s">
        <v>2559</v>
      </c>
      <c r="EN15" s="182" t="s">
        <v>2559</v>
      </c>
      <c r="EO15" s="182" t="s">
        <v>2673</v>
      </c>
      <c r="EP15" s="182" t="s">
        <v>2559</v>
      </c>
      <c r="EQ15" s="182" t="s">
        <v>2559</v>
      </c>
      <c r="ER15" s="182" t="s">
        <v>2673</v>
      </c>
      <c r="ES15" s="182" t="s">
        <v>2559</v>
      </c>
      <c r="ET15" s="182" t="s">
        <v>2559</v>
      </c>
    </row>
    <row r="16" spans="1:150">
      <c r="A16" s="1"/>
      <c r="B16" s="183" t="s">
        <v>2718</v>
      </c>
      <c r="C16" s="183" t="s">
        <v>105</v>
      </c>
      <c r="D16" s="183" t="s">
        <v>113</v>
      </c>
      <c r="E16" s="183" t="s">
        <v>2719</v>
      </c>
      <c r="F16" s="183" t="s">
        <v>2720</v>
      </c>
      <c r="G16" s="184" t="s">
        <v>2673</v>
      </c>
      <c r="H16" s="184" t="s">
        <v>2559</v>
      </c>
      <c r="I16" s="184" t="s">
        <v>2559</v>
      </c>
      <c r="J16" s="184" t="s">
        <v>2673</v>
      </c>
      <c r="K16" s="184" t="s">
        <v>2559</v>
      </c>
      <c r="L16" s="184" t="s">
        <v>2559</v>
      </c>
      <c r="M16" s="184" t="s">
        <v>2673</v>
      </c>
      <c r="N16" s="184" t="s">
        <v>2559</v>
      </c>
      <c r="O16" s="184" t="s">
        <v>2559</v>
      </c>
      <c r="P16" s="184" t="s">
        <v>2673</v>
      </c>
      <c r="Q16" s="184" t="s">
        <v>2559</v>
      </c>
      <c r="R16" s="184" t="s">
        <v>2559</v>
      </c>
      <c r="S16" s="184" t="s">
        <v>2673</v>
      </c>
      <c r="T16" s="184" t="s">
        <v>2559</v>
      </c>
      <c r="U16" s="184" t="s">
        <v>2559</v>
      </c>
      <c r="V16" s="184" t="s">
        <v>2673</v>
      </c>
      <c r="W16" s="184" t="s">
        <v>2559</v>
      </c>
      <c r="X16" s="184" t="s">
        <v>2559</v>
      </c>
      <c r="Y16" s="184" t="s">
        <v>2673</v>
      </c>
      <c r="Z16" s="184" t="s">
        <v>2559</v>
      </c>
      <c r="AA16" s="184" t="s">
        <v>2559</v>
      </c>
      <c r="AB16" s="184" t="s">
        <v>2673</v>
      </c>
      <c r="AC16" s="184" t="s">
        <v>2559</v>
      </c>
      <c r="AD16" s="184" t="s">
        <v>2559</v>
      </c>
      <c r="AE16" s="184" t="s">
        <v>2673</v>
      </c>
      <c r="AF16" s="184" t="s">
        <v>2559</v>
      </c>
      <c r="AG16" s="184" t="s">
        <v>2559</v>
      </c>
      <c r="AH16" s="184" t="s">
        <v>2673</v>
      </c>
      <c r="AI16" s="184" t="s">
        <v>2559</v>
      </c>
      <c r="AJ16" s="184" t="s">
        <v>2559</v>
      </c>
      <c r="AK16" s="184" t="s">
        <v>2673</v>
      </c>
      <c r="AL16" s="184" t="s">
        <v>2559</v>
      </c>
      <c r="AM16" s="184" t="s">
        <v>2559</v>
      </c>
      <c r="AN16" s="184" t="s">
        <v>2673</v>
      </c>
      <c r="AO16" s="184" t="s">
        <v>2559</v>
      </c>
      <c r="AP16" s="184" t="s">
        <v>2559</v>
      </c>
      <c r="AQ16" s="184" t="s">
        <v>2673</v>
      </c>
      <c r="AR16" s="184" t="s">
        <v>2559</v>
      </c>
      <c r="AS16" s="184" t="s">
        <v>2559</v>
      </c>
      <c r="AT16" s="184" t="s">
        <v>2673</v>
      </c>
      <c r="AU16" s="184" t="s">
        <v>2559</v>
      </c>
      <c r="AV16" s="184" t="s">
        <v>2559</v>
      </c>
      <c r="AW16" s="184" t="s">
        <v>2673</v>
      </c>
      <c r="AX16" s="184" t="s">
        <v>2559</v>
      </c>
      <c r="AY16" s="184" t="s">
        <v>2559</v>
      </c>
      <c r="AZ16" s="184" t="s">
        <v>2673</v>
      </c>
      <c r="BA16" s="184" t="s">
        <v>2559</v>
      </c>
      <c r="BB16" s="184" t="s">
        <v>2559</v>
      </c>
      <c r="BC16" s="184" t="s">
        <v>2673</v>
      </c>
      <c r="BD16" s="184" t="s">
        <v>2559</v>
      </c>
      <c r="BE16" s="184" t="s">
        <v>2559</v>
      </c>
      <c r="BF16" s="184" t="s">
        <v>2673</v>
      </c>
      <c r="BG16" s="184" t="s">
        <v>2559</v>
      </c>
      <c r="BH16" s="184" t="s">
        <v>2559</v>
      </c>
      <c r="BI16" s="184" t="s">
        <v>2673</v>
      </c>
      <c r="BJ16" s="184" t="s">
        <v>2559</v>
      </c>
      <c r="BK16" s="184" t="s">
        <v>2559</v>
      </c>
      <c r="BL16" s="184" t="s">
        <v>2673</v>
      </c>
      <c r="BM16" s="184" t="s">
        <v>2559</v>
      </c>
      <c r="BN16" s="184" t="s">
        <v>2559</v>
      </c>
      <c r="BO16" s="184" t="s">
        <v>2673</v>
      </c>
      <c r="BP16" s="184" t="s">
        <v>2559</v>
      </c>
      <c r="BQ16" s="184" t="s">
        <v>2559</v>
      </c>
      <c r="BR16" s="184" t="s">
        <v>2673</v>
      </c>
      <c r="BS16" s="184" t="s">
        <v>2559</v>
      </c>
      <c r="BT16" s="184" t="s">
        <v>2559</v>
      </c>
      <c r="BU16" s="184" t="s">
        <v>2673</v>
      </c>
      <c r="BV16" s="184" t="s">
        <v>2559</v>
      </c>
      <c r="BW16" s="184" t="s">
        <v>2559</v>
      </c>
      <c r="BX16" s="184" t="s">
        <v>2673</v>
      </c>
      <c r="BY16" s="184" t="s">
        <v>2559</v>
      </c>
      <c r="BZ16" s="184" t="s">
        <v>2559</v>
      </c>
      <c r="CA16" s="184" t="s">
        <v>2673</v>
      </c>
      <c r="CB16" s="184" t="s">
        <v>2559</v>
      </c>
      <c r="CC16" s="184" t="s">
        <v>2559</v>
      </c>
      <c r="CD16" s="184" t="s">
        <v>2673</v>
      </c>
      <c r="CE16" s="184" t="s">
        <v>2559</v>
      </c>
      <c r="CF16" s="184" t="s">
        <v>2559</v>
      </c>
      <c r="CG16" s="184" t="s">
        <v>2673</v>
      </c>
      <c r="CH16" s="184" t="s">
        <v>2559</v>
      </c>
      <c r="CI16" s="184" t="s">
        <v>2559</v>
      </c>
      <c r="CJ16" s="184" t="s">
        <v>2673</v>
      </c>
      <c r="CK16" s="184" t="s">
        <v>2559</v>
      </c>
      <c r="CL16" s="184" t="s">
        <v>2559</v>
      </c>
      <c r="CM16" s="184" t="s">
        <v>2673</v>
      </c>
      <c r="CN16" s="184" t="s">
        <v>2559</v>
      </c>
      <c r="CO16" s="184" t="s">
        <v>2559</v>
      </c>
      <c r="CP16" s="184" t="s">
        <v>2673</v>
      </c>
      <c r="CQ16" s="184" t="s">
        <v>2559</v>
      </c>
      <c r="CR16" s="184" t="s">
        <v>2559</v>
      </c>
      <c r="CS16" s="184" t="s">
        <v>2673</v>
      </c>
      <c r="CT16" s="184" t="s">
        <v>2559</v>
      </c>
      <c r="CU16" s="184" t="s">
        <v>2559</v>
      </c>
      <c r="CV16" s="184" t="s">
        <v>2673</v>
      </c>
      <c r="CW16" s="184" t="s">
        <v>2559</v>
      </c>
      <c r="CX16" s="184" t="s">
        <v>2559</v>
      </c>
      <c r="CY16" s="184" t="s">
        <v>2673</v>
      </c>
      <c r="CZ16" s="184" t="s">
        <v>2559</v>
      </c>
      <c r="DA16" s="184" t="s">
        <v>2559</v>
      </c>
      <c r="DB16" s="184" t="s">
        <v>2673</v>
      </c>
      <c r="DC16" s="184" t="s">
        <v>2559</v>
      </c>
      <c r="DD16" s="184" t="s">
        <v>2559</v>
      </c>
      <c r="DE16" s="184" t="s">
        <v>2673</v>
      </c>
      <c r="DF16" s="184" t="s">
        <v>2559</v>
      </c>
      <c r="DG16" s="184" t="s">
        <v>2559</v>
      </c>
      <c r="DH16" s="184" t="s">
        <v>2673</v>
      </c>
      <c r="DI16" s="184" t="s">
        <v>2559</v>
      </c>
      <c r="DJ16" s="184" t="s">
        <v>2559</v>
      </c>
      <c r="DK16" s="184" t="s">
        <v>2673</v>
      </c>
      <c r="DL16" s="184" t="s">
        <v>2559</v>
      </c>
      <c r="DM16" s="184" t="s">
        <v>2559</v>
      </c>
      <c r="DN16" s="184" t="s">
        <v>2673</v>
      </c>
      <c r="DO16" s="184" t="s">
        <v>2559</v>
      </c>
      <c r="DP16" s="184" t="s">
        <v>2559</v>
      </c>
      <c r="DQ16" s="184" t="s">
        <v>2673</v>
      </c>
      <c r="DR16" s="184" t="s">
        <v>2559</v>
      </c>
      <c r="DS16" s="184" t="s">
        <v>2559</v>
      </c>
      <c r="DT16" s="184" t="s">
        <v>2673</v>
      </c>
      <c r="DU16" s="184" t="s">
        <v>2559</v>
      </c>
      <c r="DV16" s="184" t="s">
        <v>2559</v>
      </c>
      <c r="DW16" s="184" t="s">
        <v>2673</v>
      </c>
      <c r="DX16" s="184" t="s">
        <v>2559</v>
      </c>
      <c r="DY16" s="184" t="s">
        <v>2559</v>
      </c>
      <c r="DZ16" s="184" t="s">
        <v>2673</v>
      </c>
      <c r="EA16" s="184" t="s">
        <v>2559</v>
      </c>
      <c r="EB16" s="184" t="s">
        <v>2559</v>
      </c>
      <c r="EC16" s="184" t="s">
        <v>2673</v>
      </c>
      <c r="ED16" s="184" t="s">
        <v>2559</v>
      </c>
      <c r="EE16" s="184" t="s">
        <v>2559</v>
      </c>
      <c r="EF16" s="184" t="s">
        <v>2673</v>
      </c>
      <c r="EG16" s="184" t="s">
        <v>2559</v>
      </c>
      <c r="EH16" s="184" t="s">
        <v>2559</v>
      </c>
      <c r="EI16" s="184" t="s">
        <v>2673</v>
      </c>
      <c r="EJ16" s="184" t="s">
        <v>2559</v>
      </c>
      <c r="EK16" s="184" t="s">
        <v>2559</v>
      </c>
      <c r="EL16" s="184" t="s">
        <v>2673</v>
      </c>
      <c r="EM16" s="184" t="s">
        <v>2559</v>
      </c>
      <c r="EN16" s="184" t="s">
        <v>2559</v>
      </c>
      <c r="EO16" s="184" t="s">
        <v>2673</v>
      </c>
      <c r="EP16" s="184" t="s">
        <v>2559</v>
      </c>
      <c r="EQ16" s="184" t="s">
        <v>2559</v>
      </c>
      <c r="ER16" s="184" t="s">
        <v>2673</v>
      </c>
      <c r="ES16" s="184" t="s">
        <v>2559</v>
      </c>
      <c r="ET16" s="184" t="s">
        <v>2559</v>
      </c>
    </row>
    <row r="17" spans="1:150">
      <c r="A17" s="1"/>
      <c r="B17" s="183" t="s">
        <v>2721</v>
      </c>
      <c r="C17" s="183" t="s">
        <v>105</v>
      </c>
      <c r="D17" s="183" t="s">
        <v>113</v>
      </c>
      <c r="E17" s="183" t="s">
        <v>2722</v>
      </c>
      <c r="F17" s="183" t="s">
        <v>2723</v>
      </c>
      <c r="G17" s="184" t="s">
        <v>2673</v>
      </c>
      <c r="H17" s="184" t="s">
        <v>770</v>
      </c>
      <c r="I17" s="184" t="s">
        <v>770</v>
      </c>
      <c r="J17" s="184" t="s">
        <v>2673</v>
      </c>
      <c r="K17" s="184" t="s">
        <v>770</v>
      </c>
      <c r="L17" s="184" t="s">
        <v>770</v>
      </c>
      <c r="M17" s="184" t="s">
        <v>2673</v>
      </c>
      <c r="N17" s="184" t="s">
        <v>770</v>
      </c>
      <c r="O17" s="184" t="s">
        <v>770</v>
      </c>
      <c r="P17" s="184" t="s">
        <v>2673</v>
      </c>
      <c r="Q17" s="184" t="s">
        <v>770</v>
      </c>
      <c r="R17" s="184" t="s">
        <v>770</v>
      </c>
      <c r="S17" s="184" t="s">
        <v>2673</v>
      </c>
      <c r="T17" s="184" t="s">
        <v>770</v>
      </c>
      <c r="U17" s="184" t="s">
        <v>770</v>
      </c>
      <c r="V17" s="184" t="s">
        <v>2673</v>
      </c>
      <c r="W17" s="184" t="s">
        <v>770</v>
      </c>
      <c r="X17" s="184" t="s">
        <v>770</v>
      </c>
      <c r="Y17" s="184" t="s">
        <v>2673</v>
      </c>
      <c r="Z17" s="184" t="s">
        <v>770</v>
      </c>
      <c r="AA17" s="184" t="s">
        <v>770</v>
      </c>
      <c r="AB17" s="184" t="s">
        <v>2673</v>
      </c>
      <c r="AC17" s="184" t="s">
        <v>770</v>
      </c>
      <c r="AD17" s="184" t="s">
        <v>770</v>
      </c>
      <c r="AE17" s="184" t="s">
        <v>2673</v>
      </c>
      <c r="AF17" s="184" t="s">
        <v>770</v>
      </c>
      <c r="AG17" s="184" t="s">
        <v>770</v>
      </c>
      <c r="AH17" s="184" t="s">
        <v>2673</v>
      </c>
      <c r="AI17" s="184" t="s">
        <v>770</v>
      </c>
      <c r="AJ17" s="184" t="s">
        <v>770</v>
      </c>
      <c r="AK17" s="184" t="s">
        <v>2673</v>
      </c>
      <c r="AL17" s="184" t="s">
        <v>770</v>
      </c>
      <c r="AM17" s="184" t="s">
        <v>770</v>
      </c>
      <c r="AN17" s="184" t="s">
        <v>2673</v>
      </c>
      <c r="AO17" s="184" t="s">
        <v>770</v>
      </c>
      <c r="AP17" s="184" t="s">
        <v>770</v>
      </c>
      <c r="AQ17" s="184" t="s">
        <v>2673</v>
      </c>
      <c r="AR17" s="184" t="s">
        <v>770</v>
      </c>
      <c r="AS17" s="184" t="s">
        <v>770</v>
      </c>
      <c r="AT17" s="184" t="s">
        <v>2673</v>
      </c>
      <c r="AU17" s="184" t="s">
        <v>770</v>
      </c>
      <c r="AV17" s="184" t="s">
        <v>770</v>
      </c>
      <c r="AW17" s="184" t="s">
        <v>2673</v>
      </c>
      <c r="AX17" s="184" t="s">
        <v>770</v>
      </c>
      <c r="AY17" s="184" t="s">
        <v>770</v>
      </c>
      <c r="AZ17" s="184" t="s">
        <v>2673</v>
      </c>
      <c r="BA17" s="184" t="s">
        <v>770</v>
      </c>
      <c r="BB17" s="184" t="s">
        <v>770</v>
      </c>
      <c r="BC17" s="184" t="s">
        <v>2673</v>
      </c>
      <c r="BD17" s="184" t="s">
        <v>770</v>
      </c>
      <c r="BE17" s="184" t="s">
        <v>770</v>
      </c>
      <c r="BF17" s="184" t="s">
        <v>2673</v>
      </c>
      <c r="BG17" s="184" t="s">
        <v>770</v>
      </c>
      <c r="BH17" s="184" t="s">
        <v>770</v>
      </c>
      <c r="BI17" s="184" t="s">
        <v>2673</v>
      </c>
      <c r="BJ17" s="184" t="s">
        <v>770</v>
      </c>
      <c r="BK17" s="184" t="s">
        <v>770</v>
      </c>
      <c r="BL17" s="184" t="s">
        <v>2673</v>
      </c>
      <c r="BM17" s="184" t="s">
        <v>770</v>
      </c>
      <c r="BN17" s="184" t="s">
        <v>770</v>
      </c>
      <c r="BO17" s="184" t="s">
        <v>2673</v>
      </c>
      <c r="BP17" s="184" t="s">
        <v>770</v>
      </c>
      <c r="BQ17" s="184" t="s">
        <v>770</v>
      </c>
      <c r="BR17" s="184" t="s">
        <v>2673</v>
      </c>
      <c r="BS17" s="184" t="s">
        <v>770</v>
      </c>
      <c r="BT17" s="184" t="s">
        <v>770</v>
      </c>
      <c r="BU17" s="184" t="s">
        <v>2673</v>
      </c>
      <c r="BV17" s="184" t="s">
        <v>770</v>
      </c>
      <c r="BW17" s="184" t="s">
        <v>770</v>
      </c>
      <c r="BX17" s="184" t="s">
        <v>2673</v>
      </c>
      <c r="BY17" s="184" t="s">
        <v>770</v>
      </c>
      <c r="BZ17" s="184" t="s">
        <v>770</v>
      </c>
      <c r="CA17" s="184" t="s">
        <v>2673</v>
      </c>
      <c r="CB17" s="184" t="s">
        <v>770</v>
      </c>
      <c r="CC17" s="184" t="s">
        <v>770</v>
      </c>
      <c r="CD17" s="184" t="s">
        <v>2673</v>
      </c>
      <c r="CE17" s="184" t="s">
        <v>770</v>
      </c>
      <c r="CF17" s="184" t="s">
        <v>770</v>
      </c>
      <c r="CG17" s="184" t="s">
        <v>2673</v>
      </c>
      <c r="CH17" s="184" t="s">
        <v>770</v>
      </c>
      <c r="CI17" s="184" t="s">
        <v>770</v>
      </c>
      <c r="CJ17" s="184" t="s">
        <v>2673</v>
      </c>
      <c r="CK17" s="184" t="s">
        <v>770</v>
      </c>
      <c r="CL17" s="184" t="s">
        <v>770</v>
      </c>
      <c r="CM17" s="184" t="s">
        <v>2673</v>
      </c>
      <c r="CN17" s="184" t="s">
        <v>770</v>
      </c>
      <c r="CO17" s="184" t="s">
        <v>770</v>
      </c>
      <c r="CP17" s="184" t="s">
        <v>2673</v>
      </c>
      <c r="CQ17" s="184" t="s">
        <v>770</v>
      </c>
      <c r="CR17" s="184" t="s">
        <v>770</v>
      </c>
      <c r="CS17" s="184" t="s">
        <v>2673</v>
      </c>
      <c r="CT17" s="184" t="s">
        <v>770</v>
      </c>
      <c r="CU17" s="184" t="s">
        <v>770</v>
      </c>
      <c r="CV17" s="184" t="s">
        <v>2673</v>
      </c>
      <c r="CW17" s="184" t="s">
        <v>770</v>
      </c>
      <c r="CX17" s="184" t="s">
        <v>770</v>
      </c>
      <c r="CY17" s="184" t="s">
        <v>2673</v>
      </c>
      <c r="CZ17" s="184" t="s">
        <v>770</v>
      </c>
      <c r="DA17" s="184" t="s">
        <v>770</v>
      </c>
      <c r="DB17" s="184" t="s">
        <v>2673</v>
      </c>
      <c r="DC17" s="184" t="s">
        <v>770</v>
      </c>
      <c r="DD17" s="184" t="s">
        <v>770</v>
      </c>
      <c r="DE17" s="184" t="s">
        <v>2673</v>
      </c>
      <c r="DF17" s="184" t="s">
        <v>770</v>
      </c>
      <c r="DG17" s="184" t="s">
        <v>770</v>
      </c>
      <c r="DH17" s="184" t="s">
        <v>2673</v>
      </c>
      <c r="DI17" s="184" t="s">
        <v>770</v>
      </c>
      <c r="DJ17" s="184" t="s">
        <v>770</v>
      </c>
      <c r="DK17" s="184" t="s">
        <v>2673</v>
      </c>
      <c r="DL17" s="184" t="s">
        <v>770</v>
      </c>
      <c r="DM17" s="184" t="s">
        <v>770</v>
      </c>
      <c r="DN17" s="184" t="s">
        <v>2673</v>
      </c>
      <c r="DO17" s="184" t="s">
        <v>770</v>
      </c>
      <c r="DP17" s="184" t="s">
        <v>770</v>
      </c>
      <c r="DQ17" s="184" t="s">
        <v>2673</v>
      </c>
      <c r="DR17" s="184" t="s">
        <v>770</v>
      </c>
      <c r="DS17" s="184" t="s">
        <v>770</v>
      </c>
      <c r="DT17" s="184" t="s">
        <v>2673</v>
      </c>
      <c r="DU17" s="184" t="s">
        <v>770</v>
      </c>
      <c r="DV17" s="184" t="s">
        <v>770</v>
      </c>
      <c r="DW17" s="184" t="s">
        <v>2673</v>
      </c>
      <c r="DX17" s="184" t="s">
        <v>770</v>
      </c>
      <c r="DY17" s="184" t="s">
        <v>770</v>
      </c>
      <c r="DZ17" s="184" t="s">
        <v>2673</v>
      </c>
      <c r="EA17" s="184" t="s">
        <v>770</v>
      </c>
      <c r="EB17" s="184" t="s">
        <v>770</v>
      </c>
      <c r="EC17" s="184" t="s">
        <v>2673</v>
      </c>
      <c r="ED17" s="184" t="s">
        <v>770</v>
      </c>
      <c r="EE17" s="184" t="s">
        <v>770</v>
      </c>
      <c r="EF17" s="184" t="s">
        <v>2673</v>
      </c>
      <c r="EG17" s="184" t="s">
        <v>770</v>
      </c>
      <c r="EH17" s="184" t="s">
        <v>770</v>
      </c>
      <c r="EI17" s="184" t="s">
        <v>2673</v>
      </c>
      <c r="EJ17" s="184" t="s">
        <v>770</v>
      </c>
      <c r="EK17" s="184" t="s">
        <v>770</v>
      </c>
      <c r="EL17" s="184" t="s">
        <v>2673</v>
      </c>
      <c r="EM17" s="184" t="s">
        <v>770</v>
      </c>
      <c r="EN17" s="184" t="s">
        <v>770</v>
      </c>
      <c r="EO17" s="184" t="s">
        <v>2673</v>
      </c>
      <c r="EP17" s="184" t="s">
        <v>770</v>
      </c>
      <c r="EQ17" s="184" t="s">
        <v>770</v>
      </c>
      <c r="ER17" s="184" t="s">
        <v>2673</v>
      </c>
      <c r="ES17" s="184" t="s">
        <v>770</v>
      </c>
      <c r="ET17" s="184" t="s">
        <v>770</v>
      </c>
    </row>
    <row r="18" spans="1:150">
      <c r="A18" s="1"/>
      <c r="B18" s="182" t="s">
        <v>2724</v>
      </c>
      <c r="C18" s="182" t="s">
        <v>51</v>
      </c>
      <c r="D18" s="182" t="s">
        <v>833</v>
      </c>
      <c r="E18" s="182" t="s">
        <v>2725</v>
      </c>
      <c r="F18" s="182" t="s">
        <v>2726</v>
      </c>
      <c r="G18" s="182" t="s">
        <v>2673</v>
      </c>
      <c r="H18" s="182" t="s">
        <v>2559</v>
      </c>
      <c r="I18" s="182" t="s">
        <v>2559</v>
      </c>
      <c r="J18" s="182" t="s">
        <v>2673</v>
      </c>
      <c r="K18" s="182" t="s">
        <v>2559</v>
      </c>
      <c r="L18" s="182" t="s">
        <v>2559</v>
      </c>
      <c r="M18" s="182" t="s">
        <v>2673</v>
      </c>
      <c r="N18" s="182" t="s">
        <v>2559</v>
      </c>
      <c r="O18" s="182" t="s">
        <v>2559</v>
      </c>
      <c r="P18" s="182" t="s">
        <v>2673</v>
      </c>
      <c r="Q18" s="182" t="s">
        <v>2559</v>
      </c>
      <c r="R18" s="182" t="s">
        <v>2559</v>
      </c>
      <c r="S18" s="182" t="s">
        <v>2673</v>
      </c>
      <c r="T18" s="182" t="s">
        <v>2559</v>
      </c>
      <c r="U18" s="182" t="s">
        <v>2559</v>
      </c>
      <c r="V18" s="182" t="s">
        <v>2673</v>
      </c>
      <c r="W18" s="182" t="s">
        <v>2559</v>
      </c>
      <c r="X18" s="182" t="s">
        <v>2559</v>
      </c>
      <c r="Y18" s="182" t="s">
        <v>2673</v>
      </c>
      <c r="Z18" s="182" t="s">
        <v>2559</v>
      </c>
      <c r="AA18" s="182" t="s">
        <v>2559</v>
      </c>
      <c r="AB18" s="182" t="s">
        <v>2673</v>
      </c>
      <c r="AC18" s="182" t="s">
        <v>2559</v>
      </c>
      <c r="AD18" s="182" t="s">
        <v>2559</v>
      </c>
      <c r="AE18" s="182" t="s">
        <v>2673</v>
      </c>
      <c r="AF18" s="182" t="s">
        <v>2559</v>
      </c>
      <c r="AG18" s="182" t="s">
        <v>2559</v>
      </c>
      <c r="AH18" s="182" t="s">
        <v>2673</v>
      </c>
      <c r="AI18" s="182" t="s">
        <v>2559</v>
      </c>
      <c r="AJ18" s="182" t="s">
        <v>2559</v>
      </c>
      <c r="AK18" s="182" t="s">
        <v>2673</v>
      </c>
      <c r="AL18" s="182" t="s">
        <v>2559</v>
      </c>
      <c r="AM18" s="182" t="s">
        <v>2559</v>
      </c>
      <c r="AN18" s="182" t="s">
        <v>2673</v>
      </c>
      <c r="AO18" s="182" t="s">
        <v>2559</v>
      </c>
      <c r="AP18" s="182" t="s">
        <v>2559</v>
      </c>
      <c r="AQ18" s="182" t="s">
        <v>2673</v>
      </c>
      <c r="AR18" s="182" t="s">
        <v>2559</v>
      </c>
      <c r="AS18" s="182" t="s">
        <v>2559</v>
      </c>
      <c r="AT18" s="182" t="s">
        <v>2673</v>
      </c>
      <c r="AU18" s="182" t="s">
        <v>2559</v>
      </c>
      <c r="AV18" s="182" t="s">
        <v>2559</v>
      </c>
      <c r="AW18" s="182" t="s">
        <v>2673</v>
      </c>
      <c r="AX18" s="182" t="s">
        <v>2559</v>
      </c>
      <c r="AY18" s="182" t="s">
        <v>2559</v>
      </c>
      <c r="AZ18" s="182" t="s">
        <v>2673</v>
      </c>
      <c r="BA18" s="182" t="s">
        <v>2559</v>
      </c>
      <c r="BB18" s="182" t="s">
        <v>2559</v>
      </c>
      <c r="BC18" s="182" t="s">
        <v>2673</v>
      </c>
      <c r="BD18" s="182" t="s">
        <v>2559</v>
      </c>
      <c r="BE18" s="182" t="s">
        <v>2559</v>
      </c>
      <c r="BF18" s="182" t="s">
        <v>2673</v>
      </c>
      <c r="BG18" s="182" t="s">
        <v>2559</v>
      </c>
      <c r="BH18" s="182" t="s">
        <v>2559</v>
      </c>
      <c r="BI18" s="182" t="s">
        <v>2673</v>
      </c>
      <c r="BJ18" s="182" t="s">
        <v>2559</v>
      </c>
      <c r="BK18" s="182" t="s">
        <v>2559</v>
      </c>
      <c r="BL18" s="182" t="s">
        <v>2673</v>
      </c>
      <c r="BM18" s="182" t="s">
        <v>2559</v>
      </c>
      <c r="BN18" s="182" t="s">
        <v>2559</v>
      </c>
      <c r="BO18" s="182" t="s">
        <v>2673</v>
      </c>
      <c r="BP18" s="182" t="s">
        <v>2559</v>
      </c>
      <c r="BQ18" s="182" t="s">
        <v>2559</v>
      </c>
      <c r="BR18" s="182" t="s">
        <v>2673</v>
      </c>
      <c r="BS18" s="182" t="s">
        <v>2559</v>
      </c>
      <c r="BT18" s="182" t="s">
        <v>2559</v>
      </c>
      <c r="BU18" s="182" t="s">
        <v>2673</v>
      </c>
      <c r="BV18" s="182" t="s">
        <v>2559</v>
      </c>
      <c r="BW18" s="182" t="s">
        <v>2559</v>
      </c>
      <c r="BX18" s="182" t="s">
        <v>2673</v>
      </c>
      <c r="BY18" s="182" t="s">
        <v>2559</v>
      </c>
      <c r="BZ18" s="182" t="s">
        <v>2559</v>
      </c>
      <c r="CA18" s="182" t="s">
        <v>2673</v>
      </c>
      <c r="CB18" s="182" t="s">
        <v>2559</v>
      </c>
      <c r="CC18" s="182" t="s">
        <v>2559</v>
      </c>
      <c r="CD18" s="182" t="s">
        <v>2673</v>
      </c>
      <c r="CE18" s="182" t="s">
        <v>2559</v>
      </c>
      <c r="CF18" s="182" t="s">
        <v>2559</v>
      </c>
      <c r="CG18" s="182" t="s">
        <v>2673</v>
      </c>
      <c r="CH18" s="182" t="s">
        <v>2559</v>
      </c>
      <c r="CI18" s="182" t="s">
        <v>2559</v>
      </c>
      <c r="CJ18" s="182" t="s">
        <v>2673</v>
      </c>
      <c r="CK18" s="182" t="s">
        <v>2559</v>
      </c>
      <c r="CL18" s="182" t="s">
        <v>2559</v>
      </c>
      <c r="CM18" s="182" t="s">
        <v>2673</v>
      </c>
      <c r="CN18" s="182" t="s">
        <v>2559</v>
      </c>
      <c r="CO18" s="182" t="s">
        <v>2559</v>
      </c>
      <c r="CP18" s="182" t="s">
        <v>2673</v>
      </c>
      <c r="CQ18" s="182" t="s">
        <v>2559</v>
      </c>
      <c r="CR18" s="182" t="s">
        <v>2559</v>
      </c>
      <c r="CS18" s="182" t="s">
        <v>2673</v>
      </c>
      <c r="CT18" s="182" t="s">
        <v>2559</v>
      </c>
      <c r="CU18" s="182" t="s">
        <v>2559</v>
      </c>
      <c r="CV18" s="182" t="s">
        <v>2673</v>
      </c>
      <c r="CW18" s="182" t="s">
        <v>2559</v>
      </c>
      <c r="CX18" s="182" t="s">
        <v>2559</v>
      </c>
      <c r="CY18" s="182" t="s">
        <v>2673</v>
      </c>
      <c r="CZ18" s="182" t="s">
        <v>2559</v>
      </c>
      <c r="DA18" s="182" t="s">
        <v>2559</v>
      </c>
      <c r="DB18" s="182" t="s">
        <v>2673</v>
      </c>
      <c r="DC18" s="182" t="s">
        <v>2559</v>
      </c>
      <c r="DD18" s="182" t="s">
        <v>2559</v>
      </c>
      <c r="DE18" s="182" t="s">
        <v>2673</v>
      </c>
      <c r="DF18" s="182" t="s">
        <v>2559</v>
      </c>
      <c r="DG18" s="182" t="s">
        <v>2559</v>
      </c>
      <c r="DH18" s="182" t="s">
        <v>2673</v>
      </c>
      <c r="DI18" s="182" t="s">
        <v>2559</v>
      </c>
      <c r="DJ18" s="182" t="s">
        <v>2559</v>
      </c>
      <c r="DK18" s="182" t="s">
        <v>2673</v>
      </c>
      <c r="DL18" s="182" t="s">
        <v>2559</v>
      </c>
      <c r="DM18" s="182" t="s">
        <v>2559</v>
      </c>
      <c r="DN18" s="182" t="s">
        <v>2673</v>
      </c>
      <c r="DO18" s="182" t="s">
        <v>2559</v>
      </c>
      <c r="DP18" s="182" t="s">
        <v>2559</v>
      </c>
      <c r="DQ18" s="182" t="s">
        <v>2673</v>
      </c>
      <c r="DR18" s="182" t="s">
        <v>2559</v>
      </c>
      <c r="DS18" s="182" t="s">
        <v>2559</v>
      </c>
      <c r="DT18" s="182" t="s">
        <v>2673</v>
      </c>
      <c r="DU18" s="182" t="s">
        <v>2559</v>
      </c>
      <c r="DV18" s="182" t="s">
        <v>2559</v>
      </c>
      <c r="DW18" s="182" t="s">
        <v>2673</v>
      </c>
      <c r="DX18" s="182" t="s">
        <v>2559</v>
      </c>
      <c r="DY18" s="182" t="s">
        <v>2559</v>
      </c>
      <c r="DZ18" s="182" t="s">
        <v>2673</v>
      </c>
      <c r="EA18" s="182" t="s">
        <v>2559</v>
      </c>
      <c r="EB18" s="182" t="s">
        <v>2559</v>
      </c>
      <c r="EC18" s="182" t="s">
        <v>2673</v>
      </c>
      <c r="ED18" s="182" t="s">
        <v>2559</v>
      </c>
      <c r="EE18" s="182" t="s">
        <v>2559</v>
      </c>
      <c r="EF18" s="182" t="s">
        <v>2673</v>
      </c>
      <c r="EG18" s="182" t="s">
        <v>2559</v>
      </c>
      <c r="EH18" s="182" t="s">
        <v>2559</v>
      </c>
      <c r="EI18" s="182" t="s">
        <v>2673</v>
      </c>
      <c r="EJ18" s="182" t="s">
        <v>2559</v>
      </c>
      <c r="EK18" s="182" t="s">
        <v>2559</v>
      </c>
      <c r="EL18" s="182" t="s">
        <v>2673</v>
      </c>
      <c r="EM18" s="182" t="s">
        <v>2559</v>
      </c>
      <c r="EN18" s="182" t="s">
        <v>2559</v>
      </c>
      <c r="EO18" s="182" t="s">
        <v>2673</v>
      </c>
      <c r="EP18" s="182" t="s">
        <v>2559</v>
      </c>
      <c r="EQ18" s="182" t="s">
        <v>2559</v>
      </c>
      <c r="ER18" s="182" t="s">
        <v>2673</v>
      </c>
      <c r="ES18" s="182" t="s">
        <v>2559</v>
      </c>
      <c r="ET18" s="182" t="s">
        <v>2559</v>
      </c>
    </row>
    <row r="19" spans="1:150">
      <c r="A19" s="1"/>
      <c r="B19" s="183" t="s">
        <v>2727</v>
      </c>
      <c r="C19" s="183" t="s">
        <v>51</v>
      </c>
      <c r="D19" s="183" t="s">
        <v>833</v>
      </c>
      <c r="E19" s="183" t="s">
        <v>2728</v>
      </c>
      <c r="F19" s="183" t="s">
        <v>2729</v>
      </c>
      <c r="G19" s="184" t="s">
        <v>2673</v>
      </c>
      <c r="H19" s="184" t="s">
        <v>2559</v>
      </c>
      <c r="I19" s="184" t="s">
        <v>2559</v>
      </c>
      <c r="J19" s="184" t="s">
        <v>2673</v>
      </c>
      <c r="K19" s="184" t="s">
        <v>2559</v>
      </c>
      <c r="L19" s="184" t="s">
        <v>2559</v>
      </c>
      <c r="M19" s="184" t="s">
        <v>2673</v>
      </c>
      <c r="N19" s="184" t="s">
        <v>2559</v>
      </c>
      <c r="O19" s="184" t="s">
        <v>2559</v>
      </c>
      <c r="P19" s="184" t="s">
        <v>2673</v>
      </c>
      <c r="Q19" s="184" t="s">
        <v>2559</v>
      </c>
      <c r="R19" s="184" t="s">
        <v>2559</v>
      </c>
      <c r="S19" s="184" t="s">
        <v>2673</v>
      </c>
      <c r="T19" s="184" t="s">
        <v>2559</v>
      </c>
      <c r="U19" s="184" t="s">
        <v>2559</v>
      </c>
      <c r="V19" s="184" t="s">
        <v>2673</v>
      </c>
      <c r="W19" s="184" t="s">
        <v>2559</v>
      </c>
      <c r="X19" s="184" t="s">
        <v>2559</v>
      </c>
      <c r="Y19" s="184" t="s">
        <v>2673</v>
      </c>
      <c r="Z19" s="184" t="s">
        <v>2559</v>
      </c>
      <c r="AA19" s="184" t="s">
        <v>2559</v>
      </c>
      <c r="AB19" s="184" t="s">
        <v>2673</v>
      </c>
      <c r="AC19" s="184" t="s">
        <v>2559</v>
      </c>
      <c r="AD19" s="184" t="s">
        <v>2559</v>
      </c>
      <c r="AE19" s="184" t="s">
        <v>2673</v>
      </c>
      <c r="AF19" s="184" t="s">
        <v>2559</v>
      </c>
      <c r="AG19" s="184" t="s">
        <v>2559</v>
      </c>
      <c r="AH19" s="184" t="s">
        <v>2673</v>
      </c>
      <c r="AI19" s="184" t="s">
        <v>2559</v>
      </c>
      <c r="AJ19" s="184" t="s">
        <v>2559</v>
      </c>
      <c r="AK19" s="184" t="s">
        <v>2673</v>
      </c>
      <c r="AL19" s="184" t="s">
        <v>2559</v>
      </c>
      <c r="AM19" s="184" t="s">
        <v>2559</v>
      </c>
      <c r="AN19" s="184" t="s">
        <v>2673</v>
      </c>
      <c r="AO19" s="184" t="s">
        <v>2559</v>
      </c>
      <c r="AP19" s="184" t="s">
        <v>2559</v>
      </c>
      <c r="AQ19" s="184" t="s">
        <v>2673</v>
      </c>
      <c r="AR19" s="184" t="s">
        <v>2559</v>
      </c>
      <c r="AS19" s="184" t="s">
        <v>2559</v>
      </c>
      <c r="AT19" s="184" t="s">
        <v>2673</v>
      </c>
      <c r="AU19" s="184" t="s">
        <v>2559</v>
      </c>
      <c r="AV19" s="184" t="s">
        <v>2559</v>
      </c>
      <c r="AW19" s="184" t="s">
        <v>2673</v>
      </c>
      <c r="AX19" s="184" t="s">
        <v>2559</v>
      </c>
      <c r="AY19" s="184" t="s">
        <v>2559</v>
      </c>
      <c r="AZ19" s="184" t="s">
        <v>2673</v>
      </c>
      <c r="BA19" s="184" t="s">
        <v>2559</v>
      </c>
      <c r="BB19" s="184" t="s">
        <v>2559</v>
      </c>
      <c r="BC19" s="184" t="s">
        <v>2673</v>
      </c>
      <c r="BD19" s="184" t="s">
        <v>2559</v>
      </c>
      <c r="BE19" s="184" t="s">
        <v>2559</v>
      </c>
      <c r="BF19" s="184" t="s">
        <v>2673</v>
      </c>
      <c r="BG19" s="184" t="s">
        <v>2559</v>
      </c>
      <c r="BH19" s="184" t="s">
        <v>2559</v>
      </c>
      <c r="BI19" s="184" t="s">
        <v>2673</v>
      </c>
      <c r="BJ19" s="184" t="s">
        <v>2559</v>
      </c>
      <c r="BK19" s="184" t="s">
        <v>2559</v>
      </c>
      <c r="BL19" s="184" t="s">
        <v>2673</v>
      </c>
      <c r="BM19" s="184" t="s">
        <v>2559</v>
      </c>
      <c r="BN19" s="184" t="s">
        <v>2559</v>
      </c>
      <c r="BO19" s="184" t="s">
        <v>2673</v>
      </c>
      <c r="BP19" s="184" t="s">
        <v>2559</v>
      </c>
      <c r="BQ19" s="184" t="s">
        <v>2559</v>
      </c>
      <c r="BR19" s="184" t="s">
        <v>2673</v>
      </c>
      <c r="BS19" s="184" t="s">
        <v>2559</v>
      </c>
      <c r="BT19" s="184" t="s">
        <v>2559</v>
      </c>
      <c r="BU19" s="184" t="s">
        <v>2673</v>
      </c>
      <c r="BV19" s="184" t="s">
        <v>2559</v>
      </c>
      <c r="BW19" s="184" t="s">
        <v>2559</v>
      </c>
      <c r="BX19" s="184" t="s">
        <v>2673</v>
      </c>
      <c r="BY19" s="184" t="s">
        <v>2559</v>
      </c>
      <c r="BZ19" s="184" t="s">
        <v>2559</v>
      </c>
      <c r="CA19" s="184" t="s">
        <v>2673</v>
      </c>
      <c r="CB19" s="184" t="s">
        <v>2559</v>
      </c>
      <c r="CC19" s="184" t="s">
        <v>2559</v>
      </c>
      <c r="CD19" s="184" t="s">
        <v>2673</v>
      </c>
      <c r="CE19" s="184" t="s">
        <v>2559</v>
      </c>
      <c r="CF19" s="184" t="s">
        <v>2559</v>
      </c>
      <c r="CG19" s="184" t="s">
        <v>2673</v>
      </c>
      <c r="CH19" s="184" t="s">
        <v>2559</v>
      </c>
      <c r="CI19" s="184" t="s">
        <v>2559</v>
      </c>
      <c r="CJ19" s="184" t="s">
        <v>2673</v>
      </c>
      <c r="CK19" s="184" t="s">
        <v>2559</v>
      </c>
      <c r="CL19" s="184" t="s">
        <v>2559</v>
      </c>
      <c r="CM19" s="184" t="s">
        <v>2673</v>
      </c>
      <c r="CN19" s="184" t="s">
        <v>2559</v>
      </c>
      <c r="CO19" s="184" t="s">
        <v>2559</v>
      </c>
      <c r="CP19" s="184" t="s">
        <v>2673</v>
      </c>
      <c r="CQ19" s="184" t="s">
        <v>2559</v>
      </c>
      <c r="CR19" s="184" t="s">
        <v>2559</v>
      </c>
      <c r="CS19" s="184" t="s">
        <v>2673</v>
      </c>
      <c r="CT19" s="184" t="s">
        <v>2559</v>
      </c>
      <c r="CU19" s="184" t="s">
        <v>2559</v>
      </c>
      <c r="CV19" s="184" t="s">
        <v>2673</v>
      </c>
      <c r="CW19" s="184" t="s">
        <v>2559</v>
      </c>
      <c r="CX19" s="184" t="s">
        <v>2559</v>
      </c>
      <c r="CY19" s="184" t="s">
        <v>2673</v>
      </c>
      <c r="CZ19" s="184" t="s">
        <v>2559</v>
      </c>
      <c r="DA19" s="184" t="s">
        <v>2559</v>
      </c>
      <c r="DB19" s="184" t="s">
        <v>2673</v>
      </c>
      <c r="DC19" s="184" t="s">
        <v>2559</v>
      </c>
      <c r="DD19" s="184" t="s">
        <v>2559</v>
      </c>
      <c r="DE19" s="184" t="s">
        <v>2673</v>
      </c>
      <c r="DF19" s="184" t="s">
        <v>2559</v>
      </c>
      <c r="DG19" s="184" t="s">
        <v>2559</v>
      </c>
      <c r="DH19" s="184" t="s">
        <v>2673</v>
      </c>
      <c r="DI19" s="184" t="s">
        <v>2559</v>
      </c>
      <c r="DJ19" s="184" t="s">
        <v>2559</v>
      </c>
      <c r="DK19" s="184" t="s">
        <v>2673</v>
      </c>
      <c r="DL19" s="184" t="s">
        <v>2559</v>
      </c>
      <c r="DM19" s="184" t="s">
        <v>2559</v>
      </c>
      <c r="DN19" s="184" t="s">
        <v>2673</v>
      </c>
      <c r="DO19" s="184" t="s">
        <v>2559</v>
      </c>
      <c r="DP19" s="184" t="s">
        <v>2559</v>
      </c>
      <c r="DQ19" s="184" t="s">
        <v>2673</v>
      </c>
      <c r="DR19" s="184" t="s">
        <v>2559</v>
      </c>
      <c r="DS19" s="184" t="s">
        <v>2559</v>
      </c>
      <c r="DT19" s="184" t="s">
        <v>2673</v>
      </c>
      <c r="DU19" s="184" t="s">
        <v>2559</v>
      </c>
      <c r="DV19" s="184" t="s">
        <v>2559</v>
      </c>
      <c r="DW19" s="184" t="s">
        <v>2673</v>
      </c>
      <c r="DX19" s="184" t="s">
        <v>2559</v>
      </c>
      <c r="DY19" s="184" t="s">
        <v>2559</v>
      </c>
      <c r="DZ19" s="184" t="s">
        <v>2673</v>
      </c>
      <c r="EA19" s="184" t="s">
        <v>2559</v>
      </c>
      <c r="EB19" s="184" t="s">
        <v>2559</v>
      </c>
      <c r="EC19" s="184" t="s">
        <v>2673</v>
      </c>
      <c r="ED19" s="184" t="s">
        <v>2559</v>
      </c>
      <c r="EE19" s="184" t="s">
        <v>2559</v>
      </c>
      <c r="EF19" s="184" t="s">
        <v>2673</v>
      </c>
      <c r="EG19" s="184" t="s">
        <v>2559</v>
      </c>
      <c r="EH19" s="184" t="s">
        <v>2559</v>
      </c>
      <c r="EI19" s="184" t="s">
        <v>2673</v>
      </c>
      <c r="EJ19" s="184" t="s">
        <v>2559</v>
      </c>
      <c r="EK19" s="184" t="s">
        <v>2559</v>
      </c>
      <c r="EL19" s="184" t="s">
        <v>2673</v>
      </c>
      <c r="EM19" s="184" t="s">
        <v>2559</v>
      </c>
      <c r="EN19" s="184" t="s">
        <v>2559</v>
      </c>
      <c r="EO19" s="184" t="s">
        <v>2673</v>
      </c>
      <c r="EP19" s="184" t="s">
        <v>2559</v>
      </c>
      <c r="EQ19" s="184" t="s">
        <v>2559</v>
      </c>
      <c r="ER19" s="184" t="s">
        <v>2673</v>
      </c>
      <c r="ES19" s="184" t="s">
        <v>2559</v>
      </c>
      <c r="ET19" s="184" t="s">
        <v>2559</v>
      </c>
    </row>
    <row r="20" spans="1:150">
      <c r="A20" s="1"/>
      <c r="B20" s="183" t="s">
        <v>2730</v>
      </c>
      <c r="C20" s="183" t="s">
        <v>51</v>
      </c>
      <c r="D20" s="183" t="s">
        <v>833</v>
      </c>
      <c r="E20" s="183" t="s">
        <v>2731</v>
      </c>
      <c r="F20" s="183" t="s">
        <v>2732</v>
      </c>
      <c r="G20" s="184" t="s">
        <v>2673</v>
      </c>
      <c r="H20" s="184" t="s">
        <v>2559</v>
      </c>
      <c r="I20" s="184" t="s">
        <v>2559</v>
      </c>
      <c r="J20" s="184" t="s">
        <v>2673</v>
      </c>
      <c r="K20" s="184" t="s">
        <v>2559</v>
      </c>
      <c r="L20" s="184" t="s">
        <v>2559</v>
      </c>
      <c r="M20" s="184" t="s">
        <v>2673</v>
      </c>
      <c r="N20" s="184" t="s">
        <v>2559</v>
      </c>
      <c r="O20" s="184" t="s">
        <v>2559</v>
      </c>
      <c r="P20" s="184" t="s">
        <v>2673</v>
      </c>
      <c r="Q20" s="184" t="s">
        <v>2559</v>
      </c>
      <c r="R20" s="184" t="s">
        <v>2559</v>
      </c>
      <c r="S20" s="184" t="s">
        <v>2673</v>
      </c>
      <c r="T20" s="184" t="s">
        <v>2559</v>
      </c>
      <c r="U20" s="184" t="s">
        <v>2559</v>
      </c>
      <c r="V20" s="184" t="s">
        <v>2673</v>
      </c>
      <c r="W20" s="184" t="s">
        <v>2559</v>
      </c>
      <c r="X20" s="184" t="s">
        <v>2559</v>
      </c>
      <c r="Y20" s="184" t="s">
        <v>2673</v>
      </c>
      <c r="Z20" s="184" t="s">
        <v>2559</v>
      </c>
      <c r="AA20" s="184" t="s">
        <v>2559</v>
      </c>
      <c r="AB20" s="184" t="s">
        <v>2673</v>
      </c>
      <c r="AC20" s="184" t="s">
        <v>2559</v>
      </c>
      <c r="AD20" s="184" t="s">
        <v>2559</v>
      </c>
      <c r="AE20" s="184" t="s">
        <v>2673</v>
      </c>
      <c r="AF20" s="184" t="s">
        <v>2559</v>
      </c>
      <c r="AG20" s="184" t="s">
        <v>2559</v>
      </c>
      <c r="AH20" s="184" t="s">
        <v>2673</v>
      </c>
      <c r="AI20" s="184" t="s">
        <v>2559</v>
      </c>
      <c r="AJ20" s="184" t="s">
        <v>2559</v>
      </c>
      <c r="AK20" s="184" t="s">
        <v>2673</v>
      </c>
      <c r="AL20" s="184" t="s">
        <v>2559</v>
      </c>
      <c r="AM20" s="184" t="s">
        <v>2559</v>
      </c>
      <c r="AN20" s="184" t="s">
        <v>2673</v>
      </c>
      <c r="AO20" s="184" t="s">
        <v>2559</v>
      </c>
      <c r="AP20" s="184" t="s">
        <v>2559</v>
      </c>
      <c r="AQ20" s="184" t="s">
        <v>2673</v>
      </c>
      <c r="AR20" s="184" t="s">
        <v>2559</v>
      </c>
      <c r="AS20" s="184" t="s">
        <v>2559</v>
      </c>
      <c r="AT20" s="184" t="s">
        <v>2673</v>
      </c>
      <c r="AU20" s="184" t="s">
        <v>2559</v>
      </c>
      <c r="AV20" s="184" t="s">
        <v>2559</v>
      </c>
      <c r="AW20" s="184" t="s">
        <v>2673</v>
      </c>
      <c r="AX20" s="184" t="s">
        <v>2559</v>
      </c>
      <c r="AY20" s="184" t="s">
        <v>2559</v>
      </c>
      <c r="AZ20" s="184" t="s">
        <v>2673</v>
      </c>
      <c r="BA20" s="184" t="s">
        <v>2559</v>
      </c>
      <c r="BB20" s="184" t="s">
        <v>2559</v>
      </c>
      <c r="BC20" s="184" t="s">
        <v>2673</v>
      </c>
      <c r="BD20" s="184" t="s">
        <v>2559</v>
      </c>
      <c r="BE20" s="184" t="s">
        <v>2559</v>
      </c>
      <c r="BF20" s="184" t="s">
        <v>2673</v>
      </c>
      <c r="BG20" s="184" t="s">
        <v>2559</v>
      </c>
      <c r="BH20" s="184" t="s">
        <v>2559</v>
      </c>
      <c r="BI20" s="184" t="s">
        <v>2673</v>
      </c>
      <c r="BJ20" s="184" t="s">
        <v>2559</v>
      </c>
      <c r="BK20" s="184" t="s">
        <v>2559</v>
      </c>
      <c r="BL20" s="184" t="s">
        <v>2673</v>
      </c>
      <c r="BM20" s="184" t="s">
        <v>2559</v>
      </c>
      <c r="BN20" s="184" t="s">
        <v>2559</v>
      </c>
      <c r="BO20" s="184" t="s">
        <v>2673</v>
      </c>
      <c r="BP20" s="184" t="s">
        <v>2559</v>
      </c>
      <c r="BQ20" s="184" t="s">
        <v>2559</v>
      </c>
      <c r="BR20" s="184" t="s">
        <v>2673</v>
      </c>
      <c r="BS20" s="184" t="s">
        <v>2559</v>
      </c>
      <c r="BT20" s="184" t="s">
        <v>2559</v>
      </c>
      <c r="BU20" s="184" t="s">
        <v>2673</v>
      </c>
      <c r="BV20" s="184" t="s">
        <v>2559</v>
      </c>
      <c r="BW20" s="184" t="s">
        <v>2559</v>
      </c>
      <c r="BX20" s="184" t="s">
        <v>2673</v>
      </c>
      <c r="BY20" s="184" t="s">
        <v>2559</v>
      </c>
      <c r="BZ20" s="184" t="s">
        <v>2559</v>
      </c>
      <c r="CA20" s="184" t="s">
        <v>2673</v>
      </c>
      <c r="CB20" s="184" t="s">
        <v>2559</v>
      </c>
      <c r="CC20" s="184" t="s">
        <v>2559</v>
      </c>
      <c r="CD20" s="184" t="s">
        <v>2673</v>
      </c>
      <c r="CE20" s="184" t="s">
        <v>2559</v>
      </c>
      <c r="CF20" s="184" t="s">
        <v>2559</v>
      </c>
      <c r="CG20" s="184" t="s">
        <v>2673</v>
      </c>
      <c r="CH20" s="184" t="s">
        <v>2559</v>
      </c>
      <c r="CI20" s="184" t="s">
        <v>2559</v>
      </c>
      <c r="CJ20" s="184" t="s">
        <v>2673</v>
      </c>
      <c r="CK20" s="184" t="s">
        <v>2559</v>
      </c>
      <c r="CL20" s="184" t="s">
        <v>2559</v>
      </c>
      <c r="CM20" s="184" t="s">
        <v>2673</v>
      </c>
      <c r="CN20" s="184" t="s">
        <v>2559</v>
      </c>
      <c r="CO20" s="184" t="s">
        <v>2559</v>
      </c>
      <c r="CP20" s="184" t="s">
        <v>2673</v>
      </c>
      <c r="CQ20" s="184" t="s">
        <v>2559</v>
      </c>
      <c r="CR20" s="184" t="s">
        <v>2559</v>
      </c>
      <c r="CS20" s="184" t="s">
        <v>2673</v>
      </c>
      <c r="CT20" s="184" t="s">
        <v>2559</v>
      </c>
      <c r="CU20" s="184" t="s">
        <v>2559</v>
      </c>
      <c r="CV20" s="184" t="s">
        <v>2673</v>
      </c>
      <c r="CW20" s="184" t="s">
        <v>2559</v>
      </c>
      <c r="CX20" s="184" t="s">
        <v>2559</v>
      </c>
      <c r="CY20" s="184" t="s">
        <v>2673</v>
      </c>
      <c r="CZ20" s="184" t="s">
        <v>2559</v>
      </c>
      <c r="DA20" s="184" t="s">
        <v>2559</v>
      </c>
      <c r="DB20" s="184" t="s">
        <v>2673</v>
      </c>
      <c r="DC20" s="184" t="s">
        <v>2559</v>
      </c>
      <c r="DD20" s="184" t="s">
        <v>2559</v>
      </c>
      <c r="DE20" s="184" t="s">
        <v>2673</v>
      </c>
      <c r="DF20" s="184" t="s">
        <v>2559</v>
      </c>
      <c r="DG20" s="184" t="s">
        <v>2559</v>
      </c>
      <c r="DH20" s="184" t="s">
        <v>2673</v>
      </c>
      <c r="DI20" s="184" t="s">
        <v>2559</v>
      </c>
      <c r="DJ20" s="184" t="s">
        <v>2559</v>
      </c>
      <c r="DK20" s="184" t="s">
        <v>2673</v>
      </c>
      <c r="DL20" s="184" t="s">
        <v>2559</v>
      </c>
      <c r="DM20" s="184" t="s">
        <v>2559</v>
      </c>
      <c r="DN20" s="184" t="s">
        <v>2673</v>
      </c>
      <c r="DO20" s="184" t="s">
        <v>2559</v>
      </c>
      <c r="DP20" s="184" t="s">
        <v>2559</v>
      </c>
      <c r="DQ20" s="184" t="s">
        <v>2673</v>
      </c>
      <c r="DR20" s="184" t="s">
        <v>2559</v>
      </c>
      <c r="DS20" s="184" t="s">
        <v>2559</v>
      </c>
      <c r="DT20" s="184" t="s">
        <v>2673</v>
      </c>
      <c r="DU20" s="184" t="s">
        <v>2559</v>
      </c>
      <c r="DV20" s="184" t="s">
        <v>2559</v>
      </c>
      <c r="DW20" s="184" t="s">
        <v>2673</v>
      </c>
      <c r="DX20" s="184" t="s">
        <v>2559</v>
      </c>
      <c r="DY20" s="184" t="s">
        <v>2559</v>
      </c>
      <c r="DZ20" s="184" t="s">
        <v>2673</v>
      </c>
      <c r="EA20" s="184" t="s">
        <v>2559</v>
      </c>
      <c r="EB20" s="184" t="s">
        <v>2559</v>
      </c>
      <c r="EC20" s="184" t="s">
        <v>2673</v>
      </c>
      <c r="ED20" s="184" t="s">
        <v>2559</v>
      </c>
      <c r="EE20" s="184" t="s">
        <v>2559</v>
      </c>
      <c r="EF20" s="184" t="s">
        <v>2673</v>
      </c>
      <c r="EG20" s="184" t="s">
        <v>2559</v>
      </c>
      <c r="EH20" s="184" t="s">
        <v>2559</v>
      </c>
      <c r="EI20" s="184" t="s">
        <v>2673</v>
      </c>
      <c r="EJ20" s="184" t="s">
        <v>2559</v>
      </c>
      <c r="EK20" s="184" t="s">
        <v>2559</v>
      </c>
      <c r="EL20" s="184" t="s">
        <v>2673</v>
      </c>
      <c r="EM20" s="184" t="s">
        <v>2559</v>
      </c>
      <c r="EN20" s="184" t="s">
        <v>2559</v>
      </c>
      <c r="EO20" s="184" t="s">
        <v>2673</v>
      </c>
      <c r="EP20" s="184" t="s">
        <v>2559</v>
      </c>
      <c r="EQ20" s="184" t="s">
        <v>2559</v>
      </c>
      <c r="ER20" s="184" t="s">
        <v>2673</v>
      </c>
      <c r="ES20" s="184" t="s">
        <v>2559</v>
      </c>
      <c r="ET20" s="184" t="s">
        <v>2559</v>
      </c>
    </row>
    <row r="21" spans="1:150">
      <c r="A21" s="1"/>
      <c r="B21" s="183" t="s">
        <v>2733</v>
      </c>
      <c r="C21" s="183" t="s">
        <v>51</v>
      </c>
      <c r="D21" s="183" t="s">
        <v>833</v>
      </c>
      <c r="E21" s="183" t="s">
        <v>2734</v>
      </c>
      <c r="F21" s="183" t="s">
        <v>2735</v>
      </c>
      <c r="G21" s="184" t="s">
        <v>2673</v>
      </c>
      <c r="H21" s="184" t="s">
        <v>2559</v>
      </c>
      <c r="I21" s="184" t="s">
        <v>2559</v>
      </c>
      <c r="J21" s="184" t="s">
        <v>2673</v>
      </c>
      <c r="K21" s="184" t="s">
        <v>2559</v>
      </c>
      <c r="L21" s="184" t="s">
        <v>2559</v>
      </c>
      <c r="M21" s="184" t="s">
        <v>2673</v>
      </c>
      <c r="N21" s="184" t="s">
        <v>2559</v>
      </c>
      <c r="O21" s="184" t="s">
        <v>2559</v>
      </c>
      <c r="P21" s="184" t="s">
        <v>2673</v>
      </c>
      <c r="Q21" s="184" t="s">
        <v>2559</v>
      </c>
      <c r="R21" s="184" t="s">
        <v>2559</v>
      </c>
      <c r="S21" s="184" t="s">
        <v>2673</v>
      </c>
      <c r="T21" s="184" t="s">
        <v>2559</v>
      </c>
      <c r="U21" s="184" t="s">
        <v>2559</v>
      </c>
      <c r="V21" s="184" t="s">
        <v>2673</v>
      </c>
      <c r="W21" s="184" t="s">
        <v>2559</v>
      </c>
      <c r="X21" s="184" t="s">
        <v>2559</v>
      </c>
      <c r="Y21" s="184" t="s">
        <v>2673</v>
      </c>
      <c r="Z21" s="184" t="s">
        <v>2559</v>
      </c>
      <c r="AA21" s="184" t="s">
        <v>2559</v>
      </c>
      <c r="AB21" s="184" t="s">
        <v>2673</v>
      </c>
      <c r="AC21" s="184" t="s">
        <v>2559</v>
      </c>
      <c r="AD21" s="184" t="s">
        <v>2559</v>
      </c>
      <c r="AE21" s="184" t="s">
        <v>2673</v>
      </c>
      <c r="AF21" s="184" t="s">
        <v>2559</v>
      </c>
      <c r="AG21" s="184" t="s">
        <v>2559</v>
      </c>
      <c r="AH21" s="184" t="s">
        <v>2673</v>
      </c>
      <c r="AI21" s="184" t="s">
        <v>2559</v>
      </c>
      <c r="AJ21" s="184" t="s">
        <v>2559</v>
      </c>
      <c r="AK21" s="184" t="s">
        <v>2673</v>
      </c>
      <c r="AL21" s="184" t="s">
        <v>2559</v>
      </c>
      <c r="AM21" s="184" t="s">
        <v>2559</v>
      </c>
      <c r="AN21" s="184" t="s">
        <v>2673</v>
      </c>
      <c r="AO21" s="184" t="s">
        <v>2559</v>
      </c>
      <c r="AP21" s="184" t="s">
        <v>2559</v>
      </c>
      <c r="AQ21" s="184" t="s">
        <v>2673</v>
      </c>
      <c r="AR21" s="184" t="s">
        <v>2559</v>
      </c>
      <c r="AS21" s="184" t="s">
        <v>2559</v>
      </c>
      <c r="AT21" s="184" t="s">
        <v>2673</v>
      </c>
      <c r="AU21" s="184" t="s">
        <v>2559</v>
      </c>
      <c r="AV21" s="184" t="s">
        <v>2559</v>
      </c>
      <c r="AW21" s="184" t="s">
        <v>2673</v>
      </c>
      <c r="AX21" s="184" t="s">
        <v>2559</v>
      </c>
      <c r="AY21" s="184" t="s">
        <v>2559</v>
      </c>
      <c r="AZ21" s="184" t="s">
        <v>2673</v>
      </c>
      <c r="BA21" s="184" t="s">
        <v>2559</v>
      </c>
      <c r="BB21" s="184" t="s">
        <v>2559</v>
      </c>
      <c r="BC21" s="184" t="s">
        <v>2673</v>
      </c>
      <c r="BD21" s="184" t="s">
        <v>2559</v>
      </c>
      <c r="BE21" s="184" t="s">
        <v>2559</v>
      </c>
      <c r="BF21" s="184" t="s">
        <v>2673</v>
      </c>
      <c r="BG21" s="184" t="s">
        <v>2559</v>
      </c>
      <c r="BH21" s="184" t="s">
        <v>2559</v>
      </c>
      <c r="BI21" s="184" t="s">
        <v>2673</v>
      </c>
      <c r="BJ21" s="184" t="s">
        <v>2559</v>
      </c>
      <c r="BK21" s="184" t="s">
        <v>2559</v>
      </c>
      <c r="BL21" s="184" t="s">
        <v>2673</v>
      </c>
      <c r="BM21" s="184" t="s">
        <v>2559</v>
      </c>
      <c r="BN21" s="184" t="s">
        <v>2559</v>
      </c>
      <c r="BO21" s="184" t="s">
        <v>2673</v>
      </c>
      <c r="BP21" s="184" t="s">
        <v>2559</v>
      </c>
      <c r="BQ21" s="184" t="s">
        <v>2559</v>
      </c>
      <c r="BR21" s="184" t="s">
        <v>2673</v>
      </c>
      <c r="BS21" s="184" t="s">
        <v>2559</v>
      </c>
      <c r="BT21" s="184" t="s">
        <v>2559</v>
      </c>
      <c r="BU21" s="184" t="s">
        <v>2673</v>
      </c>
      <c r="BV21" s="184" t="s">
        <v>2559</v>
      </c>
      <c r="BW21" s="184" t="s">
        <v>2559</v>
      </c>
      <c r="BX21" s="184" t="s">
        <v>2673</v>
      </c>
      <c r="BY21" s="184" t="s">
        <v>2559</v>
      </c>
      <c r="BZ21" s="184" t="s">
        <v>2559</v>
      </c>
      <c r="CA21" s="184" t="s">
        <v>2673</v>
      </c>
      <c r="CB21" s="184" t="s">
        <v>2559</v>
      </c>
      <c r="CC21" s="184" t="s">
        <v>2559</v>
      </c>
      <c r="CD21" s="184" t="s">
        <v>2673</v>
      </c>
      <c r="CE21" s="184" t="s">
        <v>2559</v>
      </c>
      <c r="CF21" s="184" t="s">
        <v>2559</v>
      </c>
      <c r="CG21" s="184" t="s">
        <v>2673</v>
      </c>
      <c r="CH21" s="184" t="s">
        <v>2559</v>
      </c>
      <c r="CI21" s="184" t="s">
        <v>2559</v>
      </c>
      <c r="CJ21" s="184" t="s">
        <v>2673</v>
      </c>
      <c r="CK21" s="184" t="s">
        <v>2559</v>
      </c>
      <c r="CL21" s="184" t="s">
        <v>2559</v>
      </c>
      <c r="CM21" s="184" t="s">
        <v>2673</v>
      </c>
      <c r="CN21" s="184" t="s">
        <v>2559</v>
      </c>
      <c r="CO21" s="184" t="s">
        <v>2559</v>
      </c>
      <c r="CP21" s="184" t="s">
        <v>2673</v>
      </c>
      <c r="CQ21" s="184" t="s">
        <v>2559</v>
      </c>
      <c r="CR21" s="184" t="s">
        <v>2559</v>
      </c>
      <c r="CS21" s="184" t="s">
        <v>2673</v>
      </c>
      <c r="CT21" s="184" t="s">
        <v>2559</v>
      </c>
      <c r="CU21" s="184" t="s">
        <v>2559</v>
      </c>
      <c r="CV21" s="184" t="s">
        <v>2673</v>
      </c>
      <c r="CW21" s="184" t="s">
        <v>2559</v>
      </c>
      <c r="CX21" s="184" t="s">
        <v>2559</v>
      </c>
      <c r="CY21" s="184" t="s">
        <v>2673</v>
      </c>
      <c r="CZ21" s="184" t="s">
        <v>2559</v>
      </c>
      <c r="DA21" s="184" t="s">
        <v>2559</v>
      </c>
      <c r="DB21" s="184" t="s">
        <v>2673</v>
      </c>
      <c r="DC21" s="184" t="s">
        <v>2559</v>
      </c>
      <c r="DD21" s="184" t="s">
        <v>2559</v>
      </c>
      <c r="DE21" s="184" t="s">
        <v>2673</v>
      </c>
      <c r="DF21" s="184" t="s">
        <v>2559</v>
      </c>
      <c r="DG21" s="184" t="s">
        <v>2559</v>
      </c>
      <c r="DH21" s="184" t="s">
        <v>2673</v>
      </c>
      <c r="DI21" s="184" t="s">
        <v>2559</v>
      </c>
      <c r="DJ21" s="184" t="s">
        <v>2559</v>
      </c>
      <c r="DK21" s="184" t="s">
        <v>2673</v>
      </c>
      <c r="DL21" s="184" t="s">
        <v>2559</v>
      </c>
      <c r="DM21" s="184" t="s">
        <v>2559</v>
      </c>
      <c r="DN21" s="184" t="s">
        <v>2673</v>
      </c>
      <c r="DO21" s="184" t="s">
        <v>2559</v>
      </c>
      <c r="DP21" s="184" t="s">
        <v>2559</v>
      </c>
      <c r="DQ21" s="184" t="s">
        <v>2673</v>
      </c>
      <c r="DR21" s="184" t="s">
        <v>2559</v>
      </c>
      <c r="DS21" s="184" t="s">
        <v>2559</v>
      </c>
      <c r="DT21" s="184" t="s">
        <v>2673</v>
      </c>
      <c r="DU21" s="184" t="s">
        <v>2559</v>
      </c>
      <c r="DV21" s="184" t="s">
        <v>2559</v>
      </c>
      <c r="DW21" s="184" t="s">
        <v>2673</v>
      </c>
      <c r="DX21" s="184" t="s">
        <v>2559</v>
      </c>
      <c r="DY21" s="184" t="s">
        <v>2559</v>
      </c>
      <c r="DZ21" s="184" t="s">
        <v>2673</v>
      </c>
      <c r="EA21" s="184" t="s">
        <v>2559</v>
      </c>
      <c r="EB21" s="184" t="s">
        <v>2559</v>
      </c>
      <c r="EC21" s="184" t="s">
        <v>2673</v>
      </c>
      <c r="ED21" s="184" t="s">
        <v>2559</v>
      </c>
      <c r="EE21" s="184" t="s">
        <v>2559</v>
      </c>
      <c r="EF21" s="184" t="s">
        <v>2673</v>
      </c>
      <c r="EG21" s="184" t="s">
        <v>2559</v>
      </c>
      <c r="EH21" s="184" t="s">
        <v>2559</v>
      </c>
      <c r="EI21" s="184" t="s">
        <v>2673</v>
      </c>
      <c r="EJ21" s="184" t="s">
        <v>2559</v>
      </c>
      <c r="EK21" s="184" t="s">
        <v>2559</v>
      </c>
      <c r="EL21" s="184" t="s">
        <v>2673</v>
      </c>
      <c r="EM21" s="184" t="s">
        <v>2559</v>
      </c>
      <c r="EN21" s="184" t="s">
        <v>2559</v>
      </c>
      <c r="EO21" s="184" t="s">
        <v>2673</v>
      </c>
      <c r="EP21" s="184" t="s">
        <v>2559</v>
      </c>
      <c r="EQ21" s="184" t="s">
        <v>2559</v>
      </c>
      <c r="ER21" s="184" t="s">
        <v>2673</v>
      </c>
      <c r="ES21" s="184" t="s">
        <v>2559</v>
      </c>
      <c r="ET21" s="184" t="s">
        <v>2559</v>
      </c>
    </row>
    <row r="22" spans="1:150">
      <c r="A22" s="1"/>
      <c r="B22" s="183" t="s">
        <v>2736</v>
      </c>
      <c r="C22" s="183" t="s">
        <v>51</v>
      </c>
      <c r="D22" s="183" t="s">
        <v>833</v>
      </c>
      <c r="E22" s="183" t="s">
        <v>2737</v>
      </c>
      <c r="F22" s="183" t="s">
        <v>2738</v>
      </c>
      <c r="G22" s="184" t="s">
        <v>2673</v>
      </c>
      <c r="H22" s="184" t="s">
        <v>2559</v>
      </c>
      <c r="I22" s="184" t="s">
        <v>2559</v>
      </c>
      <c r="J22" s="184" t="s">
        <v>2673</v>
      </c>
      <c r="K22" s="184" t="s">
        <v>2559</v>
      </c>
      <c r="L22" s="184" t="s">
        <v>2559</v>
      </c>
      <c r="M22" s="184" t="s">
        <v>2673</v>
      </c>
      <c r="N22" s="184" t="s">
        <v>2559</v>
      </c>
      <c r="O22" s="184" t="s">
        <v>2559</v>
      </c>
      <c r="P22" s="184" t="s">
        <v>2673</v>
      </c>
      <c r="Q22" s="184" t="s">
        <v>2559</v>
      </c>
      <c r="R22" s="184" t="s">
        <v>2559</v>
      </c>
      <c r="S22" s="184" t="s">
        <v>2673</v>
      </c>
      <c r="T22" s="184" t="s">
        <v>2559</v>
      </c>
      <c r="U22" s="184" t="s">
        <v>2559</v>
      </c>
      <c r="V22" s="184" t="s">
        <v>2673</v>
      </c>
      <c r="W22" s="184" t="s">
        <v>2559</v>
      </c>
      <c r="X22" s="184" t="s">
        <v>2559</v>
      </c>
      <c r="Y22" s="184" t="s">
        <v>2673</v>
      </c>
      <c r="Z22" s="184" t="s">
        <v>2559</v>
      </c>
      <c r="AA22" s="184" t="s">
        <v>2559</v>
      </c>
      <c r="AB22" s="184" t="s">
        <v>2673</v>
      </c>
      <c r="AC22" s="184" t="s">
        <v>2559</v>
      </c>
      <c r="AD22" s="184" t="s">
        <v>2559</v>
      </c>
      <c r="AE22" s="184" t="s">
        <v>2673</v>
      </c>
      <c r="AF22" s="184" t="s">
        <v>2559</v>
      </c>
      <c r="AG22" s="184" t="s">
        <v>2559</v>
      </c>
      <c r="AH22" s="184" t="s">
        <v>2673</v>
      </c>
      <c r="AI22" s="184" t="s">
        <v>2559</v>
      </c>
      <c r="AJ22" s="184" t="s">
        <v>2559</v>
      </c>
      <c r="AK22" s="184" t="s">
        <v>2673</v>
      </c>
      <c r="AL22" s="184" t="s">
        <v>2559</v>
      </c>
      <c r="AM22" s="184" t="s">
        <v>2559</v>
      </c>
      <c r="AN22" s="184" t="s">
        <v>2673</v>
      </c>
      <c r="AO22" s="184" t="s">
        <v>2559</v>
      </c>
      <c r="AP22" s="184" t="s">
        <v>2559</v>
      </c>
      <c r="AQ22" s="184" t="s">
        <v>2673</v>
      </c>
      <c r="AR22" s="184" t="s">
        <v>2559</v>
      </c>
      <c r="AS22" s="184" t="s">
        <v>2559</v>
      </c>
      <c r="AT22" s="184" t="s">
        <v>2673</v>
      </c>
      <c r="AU22" s="184" t="s">
        <v>2559</v>
      </c>
      <c r="AV22" s="184" t="s">
        <v>2559</v>
      </c>
      <c r="AW22" s="184" t="s">
        <v>2673</v>
      </c>
      <c r="AX22" s="184" t="s">
        <v>2559</v>
      </c>
      <c r="AY22" s="184" t="s">
        <v>2559</v>
      </c>
      <c r="AZ22" s="184" t="s">
        <v>2673</v>
      </c>
      <c r="BA22" s="184" t="s">
        <v>2559</v>
      </c>
      <c r="BB22" s="184" t="s">
        <v>2559</v>
      </c>
      <c r="BC22" s="184" t="s">
        <v>2673</v>
      </c>
      <c r="BD22" s="184" t="s">
        <v>2559</v>
      </c>
      <c r="BE22" s="184" t="s">
        <v>2559</v>
      </c>
      <c r="BF22" s="184" t="s">
        <v>2673</v>
      </c>
      <c r="BG22" s="184" t="s">
        <v>2559</v>
      </c>
      <c r="BH22" s="184" t="s">
        <v>2559</v>
      </c>
      <c r="BI22" s="184" t="s">
        <v>2673</v>
      </c>
      <c r="BJ22" s="184" t="s">
        <v>2559</v>
      </c>
      <c r="BK22" s="184" t="s">
        <v>2559</v>
      </c>
      <c r="BL22" s="184" t="s">
        <v>2673</v>
      </c>
      <c r="BM22" s="184" t="s">
        <v>2559</v>
      </c>
      <c r="BN22" s="184" t="s">
        <v>2559</v>
      </c>
      <c r="BO22" s="184" t="s">
        <v>2673</v>
      </c>
      <c r="BP22" s="184" t="s">
        <v>2559</v>
      </c>
      <c r="BQ22" s="184" t="s">
        <v>2559</v>
      </c>
      <c r="BR22" s="184" t="s">
        <v>2673</v>
      </c>
      <c r="BS22" s="184" t="s">
        <v>2559</v>
      </c>
      <c r="BT22" s="184" t="s">
        <v>2559</v>
      </c>
      <c r="BU22" s="184" t="s">
        <v>2673</v>
      </c>
      <c r="BV22" s="184" t="s">
        <v>2559</v>
      </c>
      <c r="BW22" s="184" t="s">
        <v>2559</v>
      </c>
      <c r="BX22" s="184" t="s">
        <v>2673</v>
      </c>
      <c r="BY22" s="184" t="s">
        <v>2559</v>
      </c>
      <c r="BZ22" s="184" t="s">
        <v>2559</v>
      </c>
      <c r="CA22" s="184" t="s">
        <v>2673</v>
      </c>
      <c r="CB22" s="184" t="s">
        <v>2559</v>
      </c>
      <c r="CC22" s="184" t="s">
        <v>2559</v>
      </c>
      <c r="CD22" s="184" t="s">
        <v>2673</v>
      </c>
      <c r="CE22" s="184" t="s">
        <v>2559</v>
      </c>
      <c r="CF22" s="184" t="s">
        <v>2559</v>
      </c>
      <c r="CG22" s="184" t="s">
        <v>2673</v>
      </c>
      <c r="CH22" s="184" t="s">
        <v>2559</v>
      </c>
      <c r="CI22" s="184" t="s">
        <v>2559</v>
      </c>
      <c r="CJ22" s="184" t="s">
        <v>2673</v>
      </c>
      <c r="CK22" s="184" t="s">
        <v>2559</v>
      </c>
      <c r="CL22" s="184" t="s">
        <v>2559</v>
      </c>
      <c r="CM22" s="184" t="s">
        <v>2673</v>
      </c>
      <c r="CN22" s="184" t="s">
        <v>2559</v>
      </c>
      <c r="CO22" s="184" t="s">
        <v>2559</v>
      </c>
      <c r="CP22" s="184" t="s">
        <v>2673</v>
      </c>
      <c r="CQ22" s="184" t="s">
        <v>2559</v>
      </c>
      <c r="CR22" s="184" t="s">
        <v>2559</v>
      </c>
      <c r="CS22" s="184" t="s">
        <v>2673</v>
      </c>
      <c r="CT22" s="184" t="s">
        <v>2559</v>
      </c>
      <c r="CU22" s="184" t="s">
        <v>2559</v>
      </c>
      <c r="CV22" s="184" t="s">
        <v>2673</v>
      </c>
      <c r="CW22" s="184" t="s">
        <v>2559</v>
      </c>
      <c r="CX22" s="184" t="s">
        <v>2559</v>
      </c>
      <c r="CY22" s="184" t="s">
        <v>2673</v>
      </c>
      <c r="CZ22" s="184" t="s">
        <v>2559</v>
      </c>
      <c r="DA22" s="184" t="s">
        <v>2559</v>
      </c>
      <c r="DB22" s="184" t="s">
        <v>2673</v>
      </c>
      <c r="DC22" s="184" t="s">
        <v>2559</v>
      </c>
      <c r="DD22" s="184" t="s">
        <v>2559</v>
      </c>
      <c r="DE22" s="184" t="s">
        <v>2673</v>
      </c>
      <c r="DF22" s="184" t="s">
        <v>2559</v>
      </c>
      <c r="DG22" s="184" t="s">
        <v>2559</v>
      </c>
      <c r="DH22" s="184" t="s">
        <v>2673</v>
      </c>
      <c r="DI22" s="184" t="s">
        <v>2559</v>
      </c>
      <c r="DJ22" s="184" t="s">
        <v>2559</v>
      </c>
      <c r="DK22" s="184" t="s">
        <v>2673</v>
      </c>
      <c r="DL22" s="184" t="s">
        <v>2559</v>
      </c>
      <c r="DM22" s="184" t="s">
        <v>2559</v>
      </c>
      <c r="DN22" s="184" t="s">
        <v>2673</v>
      </c>
      <c r="DO22" s="184" t="s">
        <v>2559</v>
      </c>
      <c r="DP22" s="184" t="s">
        <v>2559</v>
      </c>
      <c r="DQ22" s="184" t="s">
        <v>2673</v>
      </c>
      <c r="DR22" s="184" t="s">
        <v>2559</v>
      </c>
      <c r="DS22" s="184" t="s">
        <v>2559</v>
      </c>
      <c r="DT22" s="184" t="s">
        <v>2673</v>
      </c>
      <c r="DU22" s="184" t="s">
        <v>2559</v>
      </c>
      <c r="DV22" s="184" t="s">
        <v>2559</v>
      </c>
      <c r="DW22" s="184" t="s">
        <v>2673</v>
      </c>
      <c r="DX22" s="184" t="s">
        <v>2559</v>
      </c>
      <c r="DY22" s="184" t="s">
        <v>2559</v>
      </c>
      <c r="DZ22" s="184" t="s">
        <v>2673</v>
      </c>
      <c r="EA22" s="184" t="s">
        <v>2559</v>
      </c>
      <c r="EB22" s="184" t="s">
        <v>2559</v>
      </c>
      <c r="EC22" s="184" t="s">
        <v>2673</v>
      </c>
      <c r="ED22" s="184" t="s">
        <v>2559</v>
      </c>
      <c r="EE22" s="184" t="s">
        <v>2559</v>
      </c>
      <c r="EF22" s="184" t="s">
        <v>2673</v>
      </c>
      <c r="EG22" s="184" t="s">
        <v>2559</v>
      </c>
      <c r="EH22" s="184" t="s">
        <v>2559</v>
      </c>
      <c r="EI22" s="184" t="s">
        <v>2673</v>
      </c>
      <c r="EJ22" s="184" t="s">
        <v>2559</v>
      </c>
      <c r="EK22" s="184" t="s">
        <v>2559</v>
      </c>
      <c r="EL22" s="184" t="s">
        <v>2673</v>
      </c>
      <c r="EM22" s="184" t="s">
        <v>2559</v>
      </c>
      <c r="EN22" s="184" t="s">
        <v>2559</v>
      </c>
      <c r="EO22" s="184" t="s">
        <v>2673</v>
      </c>
      <c r="EP22" s="184" t="s">
        <v>2559</v>
      </c>
      <c r="EQ22" s="184" t="s">
        <v>2559</v>
      </c>
      <c r="ER22" s="184" t="s">
        <v>2673</v>
      </c>
      <c r="ES22" s="184" t="s">
        <v>2559</v>
      </c>
      <c r="ET22" s="184" t="s">
        <v>2559</v>
      </c>
    </row>
    <row r="23" spans="1:150">
      <c r="A23" s="1"/>
      <c r="B23" s="183" t="s">
        <v>2739</v>
      </c>
      <c r="C23" s="183" t="s">
        <v>51</v>
      </c>
      <c r="D23" s="183" t="s">
        <v>833</v>
      </c>
      <c r="E23" s="183" t="s">
        <v>2740</v>
      </c>
      <c r="F23" s="183" t="s">
        <v>2741</v>
      </c>
      <c r="G23" s="184" t="s">
        <v>2673</v>
      </c>
      <c r="H23" s="184" t="s">
        <v>2559</v>
      </c>
      <c r="I23" s="184" t="s">
        <v>2559</v>
      </c>
      <c r="J23" s="184" t="s">
        <v>2673</v>
      </c>
      <c r="K23" s="184" t="s">
        <v>2559</v>
      </c>
      <c r="L23" s="184" t="s">
        <v>2559</v>
      </c>
      <c r="M23" s="184" t="s">
        <v>2673</v>
      </c>
      <c r="N23" s="184" t="s">
        <v>2559</v>
      </c>
      <c r="O23" s="184" t="s">
        <v>2559</v>
      </c>
      <c r="P23" s="184" t="s">
        <v>2673</v>
      </c>
      <c r="Q23" s="184" t="s">
        <v>2559</v>
      </c>
      <c r="R23" s="184" t="s">
        <v>2559</v>
      </c>
      <c r="S23" s="184" t="s">
        <v>2673</v>
      </c>
      <c r="T23" s="184" t="s">
        <v>2559</v>
      </c>
      <c r="U23" s="184" t="s">
        <v>2559</v>
      </c>
      <c r="V23" s="184" t="s">
        <v>2673</v>
      </c>
      <c r="W23" s="184" t="s">
        <v>2559</v>
      </c>
      <c r="X23" s="184" t="s">
        <v>2559</v>
      </c>
      <c r="Y23" s="184" t="s">
        <v>2673</v>
      </c>
      <c r="Z23" s="184" t="s">
        <v>2559</v>
      </c>
      <c r="AA23" s="184" t="s">
        <v>2559</v>
      </c>
      <c r="AB23" s="184" t="s">
        <v>2673</v>
      </c>
      <c r="AC23" s="184" t="s">
        <v>2559</v>
      </c>
      <c r="AD23" s="184" t="s">
        <v>2559</v>
      </c>
      <c r="AE23" s="184" t="s">
        <v>2673</v>
      </c>
      <c r="AF23" s="184" t="s">
        <v>2559</v>
      </c>
      <c r="AG23" s="184" t="s">
        <v>2559</v>
      </c>
      <c r="AH23" s="184" t="s">
        <v>2673</v>
      </c>
      <c r="AI23" s="184" t="s">
        <v>2559</v>
      </c>
      <c r="AJ23" s="184" t="s">
        <v>2559</v>
      </c>
      <c r="AK23" s="184" t="s">
        <v>2673</v>
      </c>
      <c r="AL23" s="184" t="s">
        <v>2559</v>
      </c>
      <c r="AM23" s="184" t="s">
        <v>2559</v>
      </c>
      <c r="AN23" s="184" t="s">
        <v>2673</v>
      </c>
      <c r="AO23" s="184" t="s">
        <v>2559</v>
      </c>
      <c r="AP23" s="184" t="s">
        <v>2559</v>
      </c>
      <c r="AQ23" s="184" t="s">
        <v>2673</v>
      </c>
      <c r="AR23" s="184" t="s">
        <v>2559</v>
      </c>
      <c r="AS23" s="184" t="s">
        <v>2559</v>
      </c>
      <c r="AT23" s="184" t="s">
        <v>2673</v>
      </c>
      <c r="AU23" s="184" t="s">
        <v>2559</v>
      </c>
      <c r="AV23" s="184" t="s">
        <v>2559</v>
      </c>
      <c r="AW23" s="184" t="s">
        <v>2673</v>
      </c>
      <c r="AX23" s="184" t="s">
        <v>2559</v>
      </c>
      <c r="AY23" s="184" t="s">
        <v>2559</v>
      </c>
      <c r="AZ23" s="184" t="s">
        <v>2673</v>
      </c>
      <c r="BA23" s="184" t="s">
        <v>2559</v>
      </c>
      <c r="BB23" s="184" t="s">
        <v>2559</v>
      </c>
      <c r="BC23" s="184" t="s">
        <v>2673</v>
      </c>
      <c r="BD23" s="184" t="s">
        <v>2559</v>
      </c>
      <c r="BE23" s="184" t="s">
        <v>2559</v>
      </c>
      <c r="BF23" s="184" t="s">
        <v>2673</v>
      </c>
      <c r="BG23" s="184" t="s">
        <v>2559</v>
      </c>
      <c r="BH23" s="184" t="s">
        <v>2559</v>
      </c>
      <c r="BI23" s="184" t="s">
        <v>2673</v>
      </c>
      <c r="BJ23" s="184" t="s">
        <v>2559</v>
      </c>
      <c r="BK23" s="184" t="s">
        <v>2559</v>
      </c>
      <c r="BL23" s="184" t="s">
        <v>2673</v>
      </c>
      <c r="BM23" s="184" t="s">
        <v>2559</v>
      </c>
      <c r="BN23" s="184" t="s">
        <v>2559</v>
      </c>
      <c r="BO23" s="184" t="s">
        <v>2673</v>
      </c>
      <c r="BP23" s="184" t="s">
        <v>2559</v>
      </c>
      <c r="BQ23" s="184" t="s">
        <v>2559</v>
      </c>
      <c r="BR23" s="184" t="s">
        <v>2673</v>
      </c>
      <c r="BS23" s="184" t="s">
        <v>2559</v>
      </c>
      <c r="BT23" s="184" t="s">
        <v>2559</v>
      </c>
      <c r="BU23" s="184" t="s">
        <v>2673</v>
      </c>
      <c r="BV23" s="184" t="s">
        <v>2559</v>
      </c>
      <c r="BW23" s="184" t="s">
        <v>2559</v>
      </c>
      <c r="BX23" s="184" t="s">
        <v>2673</v>
      </c>
      <c r="BY23" s="184" t="s">
        <v>2559</v>
      </c>
      <c r="BZ23" s="184" t="s">
        <v>2559</v>
      </c>
      <c r="CA23" s="184" t="s">
        <v>2673</v>
      </c>
      <c r="CB23" s="184" t="s">
        <v>2559</v>
      </c>
      <c r="CC23" s="184" t="s">
        <v>2559</v>
      </c>
      <c r="CD23" s="184" t="s">
        <v>2673</v>
      </c>
      <c r="CE23" s="184" t="s">
        <v>2559</v>
      </c>
      <c r="CF23" s="184" t="s">
        <v>2559</v>
      </c>
      <c r="CG23" s="184" t="s">
        <v>2673</v>
      </c>
      <c r="CH23" s="184" t="s">
        <v>2559</v>
      </c>
      <c r="CI23" s="184" t="s">
        <v>2559</v>
      </c>
      <c r="CJ23" s="184" t="s">
        <v>2673</v>
      </c>
      <c r="CK23" s="184" t="s">
        <v>2559</v>
      </c>
      <c r="CL23" s="184" t="s">
        <v>2559</v>
      </c>
      <c r="CM23" s="184" t="s">
        <v>2673</v>
      </c>
      <c r="CN23" s="184" t="s">
        <v>2559</v>
      </c>
      <c r="CO23" s="184" t="s">
        <v>2559</v>
      </c>
      <c r="CP23" s="184" t="s">
        <v>2673</v>
      </c>
      <c r="CQ23" s="184" t="s">
        <v>2559</v>
      </c>
      <c r="CR23" s="184" t="s">
        <v>2559</v>
      </c>
      <c r="CS23" s="184" t="s">
        <v>2673</v>
      </c>
      <c r="CT23" s="184" t="s">
        <v>2559</v>
      </c>
      <c r="CU23" s="184" t="s">
        <v>2559</v>
      </c>
      <c r="CV23" s="184" t="s">
        <v>2673</v>
      </c>
      <c r="CW23" s="184" t="s">
        <v>2559</v>
      </c>
      <c r="CX23" s="184" t="s">
        <v>2559</v>
      </c>
      <c r="CY23" s="184" t="s">
        <v>2673</v>
      </c>
      <c r="CZ23" s="184" t="s">
        <v>2559</v>
      </c>
      <c r="DA23" s="184" t="s">
        <v>2559</v>
      </c>
      <c r="DB23" s="184" t="s">
        <v>2673</v>
      </c>
      <c r="DC23" s="184" t="s">
        <v>2559</v>
      </c>
      <c r="DD23" s="184" t="s">
        <v>2559</v>
      </c>
      <c r="DE23" s="184" t="s">
        <v>2673</v>
      </c>
      <c r="DF23" s="184" t="s">
        <v>2559</v>
      </c>
      <c r="DG23" s="184" t="s">
        <v>2559</v>
      </c>
      <c r="DH23" s="184" t="s">
        <v>2673</v>
      </c>
      <c r="DI23" s="184" t="s">
        <v>2559</v>
      </c>
      <c r="DJ23" s="184" t="s">
        <v>2559</v>
      </c>
      <c r="DK23" s="184" t="s">
        <v>2673</v>
      </c>
      <c r="DL23" s="184" t="s">
        <v>2559</v>
      </c>
      <c r="DM23" s="184" t="s">
        <v>2559</v>
      </c>
      <c r="DN23" s="184" t="s">
        <v>2673</v>
      </c>
      <c r="DO23" s="184" t="s">
        <v>2559</v>
      </c>
      <c r="DP23" s="184" t="s">
        <v>2559</v>
      </c>
      <c r="DQ23" s="184" t="s">
        <v>2673</v>
      </c>
      <c r="DR23" s="184" t="s">
        <v>2559</v>
      </c>
      <c r="DS23" s="184" t="s">
        <v>2559</v>
      </c>
      <c r="DT23" s="184" t="s">
        <v>2673</v>
      </c>
      <c r="DU23" s="184" t="s">
        <v>2559</v>
      </c>
      <c r="DV23" s="184" t="s">
        <v>2559</v>
      </c>
      <c r="DW23" s="184" t="s">
        <v>2673</v>
      </c>
      <c r="DX23" s="184" t="s">
        <v>2559</v>
      </c>
      <c r="DY23" s="184" t="s">
        <v>2559</v>
      </c>
      <c r="DZ23" s="184" t="s">
        <v>2673</v>
      </c>
      <c r="EA23" s="184" t="s">
        <v>2559</v>
      </c>
      <c r="EB23" s="184" t="s">
        <v>2559</v>
      </c>
      <c r="EC23" s="184" t="s">
        <v>2673</v>
      </c>
      <c r="ED23" s="184" t="s">
        <v>2559</v>
      </c>
      <c r="EE23" s="184" t="s">
        <v>2559</v>
      </c>
      <c r="EF23" s="184" t="s">
        <v>2673</v>
      </c>
      <c r="EG23" s="184" t="s">
        <v>2559</v>
      </c>
      <c r="EH23" s="184" t="s">
        <v>2559</v>
      </c>
      <c r="EI23" s="184" t="s">
        <v>2673</v>
      </c>
      <c r="EJ23" s="184" t="s">
        <v>2559</v>
      </c>
      <c r="EK23" s="184" t="s">
        <v>2559</v>
      </c>
      <c r="EL23" s="184" t="s">
        <v>2673</v>
      </c>
      <c r="EM23" s="184" t="s">
        <v>2559</v>
      </c>
      <c r="EN23" s="184" t="s">
        <v>2559</v>
      </c>
      <c r="EO23" s="184" t="s">
        <v>2673</v>
      </c>
      <c r="EP23" s="184" t="s">
        <v>2559</v>
      </c>
      <c r="EQ23" s="184" t="s">
        <v>2559</v>
      </c>
      <c r="ER23" s="184" t="s">
        <v>2673</v>
      </c>
      <c r="ES23" s="184" t="s">
        <v>2559</v>
      </c>
      <c r="ET23" s="184" t="s">
        <v>2559</v>
      </c>
    </row>
    <row r="24" spans="1:150">
      <c r="A24" s="1"/>
      <c r="B24" s="182" t="s">
        <v>2742</v>
      </c>
      <c r="C24" s="182" t="s">
        <v>51</v>
      </c>
      <c r="D24" s="182" t="s">
        <v>144</v>
      </c>
      <c r="E24" s="182" t="s">
        <v>2743</v>
      </c>
      <c r="F24" s="182" t="s">
        <v>2744</v>
      </c>
      <c r="G24" s="182" t="s">
        <v>2673</v>
      </c>
      <c r="H24" s="182" t="s">
        <v>2559</v>
      </c>
      <c r="I24" s="182" t="s">
        <v>2559</v>
      </c>
      <c r="J24" s="182" t="s">
        <v>2673</v>
      </c>
      <c r="K24" s="182" t="s">
        <v>2559</v>
      </c>
      <c r="L24" s="182" t="s">
        <v>2559</v>
      </c>
      <c r="M24" s="182" t="s">
        <v>2673</v>
      </c>
      <c r="N24" s="182" t="s">
        <v>2559</v>
      </c>
      <c r="O24" s="182" t="s">
        <v>2559</v>
      </c>
      <c r="P24" s="182" t="s">
        <v>2673</v>
      </c>
      <c r="Q24" s="182" t="s">
        <v>2559</v>
      </c>
      <c r="R24" s="182" t="s">
        <v>2559</v>
      </c>
      <c r="S24" s="182" t="s">
        <v>2673</v>
      </c>
      <c r="T24" s="182" t="s">
        <v>2559</v>
      </c>
      <c r="U24" s="182" t="s">
        <v>2559</v>
      </c>
      <c r="V24" s="182" t="s">
        <v>2673</v>
      </c>
      <c r="W24" s="182" t="s">
        <v>2559</v>
      </c>
      <c r="X24" s="182" t="s">
        <v>2559</v>
      </c>
      <c r="Y24" s="182" t="s">
        <v>2673</v>
      </c>
      <c r="Z24" s="182" t="s">
        <v>2559</v>
      </c>
      <c r="AA24" s="182" t="s">
        <v>2559</v>
      </c>
      <c r="AB24" s="182" t="s">
        <v>2673</v>
      </c>
      <c r="AC24" s="182" t="s">
        <v>2559</v>
      </c>
      <c r="AD24" s="182" t="s">
        <v>2559</v>
      </c>
      <c r="AE24" s="182" t="s">
        <v>2673</v>
      </c>
      <c r="AF24" s="182" t="s">
        <v>2559</v>
      </c>
      <c r="AG24" s="182" t="s">
        <v>2559</v>
      </c>
      <c r="AH24" s="182" t="s">
        <v>2673</v>
      </c>
      <c r="AI24" s="182" t="s">
        <v>2559</v>
      </c>
      <c r="AJ24" s="182" t="s">
        <v>2559</v>
      </c>
      <c r="AK24" s="182" t="s">
        <v>2673</v>
      </c>
      <c r="AL24" s="182" t="s">
        <v>2559</v>
      </c>
      <c r="AM24" s="182" t="s">
        <v>2559</v>
      </c>
      <c r="AN24" s="182" t="s">
        <v>2673</v>
      </c>
      <c r="AO24" s="182" t="s">
        <v>2559</v>
      </c>
      <c r="AP24" s="182" t="s">
        <v>2559</v>
      </c>
      <c r="AQ24" s="182" t="s">
        <v>2673</v>
      </c>
      <c r="AR24" s="182" t="s">
        <v>2559</v>
      </c>
      <c r="AS24" s="182" t="s">
        <v>2559</v>
      </c>
      <c r="AT24" s="182" t="s">
        <v>2673</v>
      </c>
      <c r="AU24" s="182" t="s">
        <v>2559</v>
      </c>
      <c r="AV24" s="182" t="s">
        <v>2559</v>
      </c>
      <c r="AW24" s="182" t="s">
        <v>2673</v>
      </c>
      <c r="AX24" s="182" t="s">
        <v>2559</v>
      </c>
      <c r="AY24" s="182" t="s">
        <v>2559</v>
      </c>
      <c r="AZ24" s="182" t="s">
        <v>2673</v>
      </c>
      <c r="BA24" s="182" t="s">
        <v>2559</v>
      </c>
      <c r="BB24" s="182" t="s">
        <v>2559</v>
      </c>
      <c r="BC24" s="182" t="s">
        <v>2673</v>
      </c>
      <c r="BD24" s="182" t="s">
        <v>2559</v>
      </c>
      <c r="BE24" s="182" t="s">
        <v>2559</v>
      </c>
      <c r="BF24" s="182" t="s">
        <v>2673</v>
      </c>
      <c r="BG24" s="182" t="s">
        <v>2559</v>
      </c>
      <c r="BH24" s="182" t="s">
        <v>2559</v>
      </c>
      <c r="BI24" s="182" t="s">
        <v>2673</v>
      </c>
      <c r="BJ24" s="182" t="s">
        <v>2559</v>
      </c>
      <c r="BK24" s="182" t="s">
        <v>2559</v>
      </c>
      <c r="BL24" s="182" t="s">
        <v>2673</v>
      </c>
      <c r="BM24" s="182" t="s">
        <v>2559</v>
      </c>
      <c r="BN24" s="182" t="s">
        <v>2559</v>
      </c>
      <c r="BO24" s="182" t="s">
        <v>2673</v>
      </c>
      <c r="BP24" s="182" t="s">
        <v>2559</v>
      </c>
      <c r="BQ24" s="182" t="s">
        <v>2559</v>
      </c>
      <c r="BR24" s="182" t="s">
        <v>2673</v>
      </c>
      <c r="BS24" s="182" t="s">
        <v>2559</v>
      </c>
      <c r="BT24" s="182" t="s">
        <v>2559</v>
      </c>
      <c r="BU24" s="182" t="s">
        <v>2673</v>
      </c>
      <c r="BV24" s="182" t="s">
        <v>2559</v>
      </c>
      <c r="BW24" s="182" t="s">
        <v>2559</v>
      </c>
      <c r="BX24" s="182" t="s">
        <v>2673</v>
      </c>
      <c r="BY24" s="182" t="s">
        <v>2559</v>
      </c>
      <c r="BZ24" s="182" t="s">
        <v>2559</v>
      </c>
      <c r="CA24" s="182" t="s">
        <v>2673</v>
      </c>
      <c r="CB24" s="182" t="s">
        <v>2559</v>
      </c>
      <c r="CC24" s="182" t="s">
        <v>2559</v>
      </c>
      <c r="CD24" s="182" t="s">
        <v>2673</v>
      </c>
      <c r="CE24" s="182" t="s">
        <v>2559</v>
      </c>
      <c r="CF24" s="182" t="s">
        <v>2559</v>
      </c>
      <c r="CG24" s="182" t="s">
        <v>2673</v>
      </c>
      <c r="CH24" s="182" t="s">
        <v>2559</v>
      </c>
      <c r="CI24" s="182" t="s">
        <v>2559</v>
      </c>
      <c r="CJ24" s="182" t="s">
        <v>2673</v>
      </c>
      <c r="CK24" s="182" t="s">
        <v>2559</v>
      </c>
      <c r="CL24" s="182" t="s">
        <v>2559</v>
      </c>
      <c r="CM24" s="182" t="s">
        <v>2673</v>
      </c>
      <c r="CN24" s="182" t="s">
        <v>2559</v>
      </c>
      <c r="CO24" s="182" t="s">
        <v>2559</v>
      </c>
      <c r="CP24" s="182" t="s">
        <v>2673</v>
      </c>
      <c r="CQ24" s="182" t="s">
        <v>2559</v>
      </c>
      <c r="CR24" s="182" t="s">
        <v>2559</v>
      </c>
      <c r="CS24" s="182" t="s">
        <v>2673</v>
      </c>
      <c r="CT24" s="182" t="s">
        <v>2559</v>
      </c>
      <c r="CU24" s="182" t="s">
        <v>2559</v>
      </c>
      <c r="CV24" s="182" t="s">
        <v>2673</v>
      </c>
      <c r="CW24" s="182" t="s">
        <v>2559</v>
      </c>
      <c r="CX24" s="182" t="s">
        <v>2559</v>
      </c>
      <c r="CY24" s="182" t="s">
        <v>2673</v>
      </c>
      <c r="CZ24" s="182" t="s">
        <v>2559</v>
      </c>
      <c r="DA24" s="182" t="s">
        <v>2559</v>
      </c>
      <c r="DB24" s="182" t="s">
        <v>2673</v>
      </c>
      <c r="DC24" s="182" t="s">
        <v>2559</v>
      </c>
      <c r="DD24" s="182" t="s">
        <v>2559</v>
      </c>
      <c r="DE24" s="182" t="s">
        <v>2673</v>
      </c>
      <c r="DF24" s="182" t="s">
        <v>2559</v>
      </c>
      <c r="DG24" s="182" t="s">
        <v>2559</v>
      </c>
      <c r="DH24" s="182" t="s">
        <v>2673</v>
      </c>
      <c r="DI24" s="182" t="s">
        <v>2559</v>
      </c>
      <c r="DJ24" s="182" t="s">
        <v>2559</v>
      </c>
      <c r="DK24" s="182" t="s">
        <v>2673</v>
      </c>
      <c r="DL24" s="182" t="s">
        <v>2559</v>
      </c>
      <c r="DM24" s="182" t="s">
        <v>2559</v>
      </c>
      <c r="DN24" s="182" t="s">
        <v>2673</v>
      </c>
      <c r="DO24" s="182" t="s">
        <v>2559</v>
      </c>
      <c r="DP24" s="182" t="s">
        <v>2559</v>
      </c>
      <c r="DQ24" s="182" t="s">
        <v>2673</v>
      </c>
      <c r="DR24" s="182" t="s">
        <v>2559</v>
      </c>
      <c r="DS24" s="182" t="s">
        <v>2559</v>
      </c>
      <c r="DT24" s="182" t="s">
        <v>2673</v>
      </c>
      <c r="DU24" s="182" t="s">
        <v>2559</v>
      </c>
      <c r="DV24" s="182" t="s">
        <v>2559</v>
      </c>
      <c r="DW24" s="182" t="s">
        <v>2673</v>
      </c>
      <c r="DX24" s="182" t="s">
        <v>2559</v>
      </c>
      <c r="DY24" s="182" t="s">
        <v>2559</v>
      </c>
      <c r="DZ24" s="182" t="s">
        <v>2673</v>
      </c>
      <c r="EA24" s="182" t="s">
        <v>2559</v>
      </c>
      <c r="EB24" s="182" t="s">
        <v>2559</v>
      </c>
      <c r="EC24" s="182" t="s">
        <v>2673</v>
      </c>
      <c r="ED24" s="182" t="s">
        <v>2559</v>
      </c>
      <c r="EE24" s="182" t="s">
        <v>2559</v>
      </c>
      <c r="EF24" s="182" t="s">
        <v>2673</v>
      </c>
      <c r="EG24" s="182" t="s">
        <v>2559</v>
      </c>
      <c r="EH24" s="182" t="s">
        <v>2559</v>
      </c>
      <c r="EI24" s="182" t="s">
        <v>2673</v>
      </c>
      <c r="EJ24" s="182" t="s">
        <v>2559</v>
      </c>
      <c r="EK24" s="182" t="s">
        <v>2559</v>
      </c>
      <c r="EL24" s="182" t="s">
        <v>2673</v>
      </c>
      <c r="EM24" s="182" t="s">
        <v>2559</v>
      </c>
      <c r="EN24" s="182" t="s">
        <v>2559</v>
      </c>
      <c r="EO24" s="182" t="s">
        <v>2673</v>
      </c>
      <c r="EP24" s="182" t="s">
        <v>2559</v>
      </c>
      <c r="EQ24" s="182" t="s">
        <v>2559</v>
      </c>
      <c r="ER24" s="182" t="s">
        <v>2673</v>
      </c>
      <c r="ES24" s="182" t="s">
        <v>2559</v>
      </c>
      <c r="ET24" s="182" t="s">
        <v>2559</v>
      </c>
    </row>
    <row r="25" spans="1:150">
      <c r="A25" s="1"/>
      <c r="B25" s="183" t="s">
        <v>2745</v>
      </c>
      <c r="C25" s="183" t="s">
        <v>51</v>
      </c>
      <c r="D25" s="183" t="s">
        <v>144</v>
      </c>
      <c r="E25" s="183" t="s">
        <v>2746</v>
      </c>
      <c r="F25" s="183" t="s">
        <v>2747</v>
      </c>
      <c r="G25" s="184" t="s">
        <v>2673</v>
      </c>
      <c r="H25" s="184" t="s">
        <v>2559</v>
      </c>
      <c r="I25" s="184" t="s">
        <v>2559</v>
      </c>
      <c r="J25" s="184" t="s">
        <v>2673</v>
      </c>
      <c r="K25" s="184" t="s">
        <v>2559</v>
      </c>
      <c r="L25" s="184" t="s">
        <v>2559</v>
      </c>
      <c r="M25" s="184" t="s">
        <v>2673</v>
      </c>
      <c r="N25" s="184" t="s">
        <v>2559</v>
      </c>
      <c r="O25" s="184" t="s">
        <v>2559</v>
      </c>
      <c r="P25" s="184" t="s">
        <v>2673</v>
      </c>
      <c r="Q25" s="184" t="s">
        <v>2559</v>
      </c>
      <c r="R25" s="184" t="s">
        <v>2559</v>
      </c>
      <c r="S25" s="184" t="s">
        <v>2673</v>
      </c>
      <c r="T25" s="184" t="s">
        <v>2559</v>
      </c>
      <c r="U25" s="184" t="s">
        <v>2559</v>
      </c>
      <c r="V25" s="184" t="s">
        <v>2673</v>
      </c>
      <c r="W25" s="184" t="s">
        <v>2559</v>
      </c>
      <c r="X25" s="184" t="s">
        <v>2559</v>
      </c>
      <c r="Y25" s="184" t="s">
        <v>2673</v>
      </c>
      <c r="Z25" s="184" t="s">
        <v>2559</v>
      </c>
      <c r="AA25" s="184" t="s">
        <v>2559</v>
      </c>
      <c r="AB25" s="184" t="s">
        <v>2673</v>
      </c>
      <c r="AC25" s="184" t="s">
        <v>2559</v>
      </c>
      <c r="AD25" s="184" t="s">
        <v>2559</v>
      </c>
      <c r="AE25" s="184" t="s">
        <v>2673</v>
      </c>
      <c r="AF25" s="184" t="s">
        <v>2559</v>
      </c>
      <c r="AG25" s="184" t="s">
        <v>2559</v>
      </c>
      <c r="AH25" s="184" t="s">
        <v>2673</v>
      </c>
      <c r="AI25" s="184" t="s">
        <v>2559</v>
      </c>
      <c r="AJ25" s="184" t="s">
        <v>2559</v>
      </c>
      <c r="AK25" s="184" t="s">
        <v>2673</v>
      </c>
      <c r="AL25" s="184" t="s">
        <v>2559</v>
      </c>
      <c r="AM25" s="184" t="s">
        <v>2559</v>
      </c>
      <c r="AN25" s="184" t="s">
        <v>2673</v>
      </c>
      <c r="AO25" s="184" t="s">
        <v>2559</v>
      </c>
      <c r="AP25" s="184" t="s">
        <v>2559</v>
      </c>
      <c r="AQ25" s="184" t="s">
        <v>2673</v>
      </c>
      <c r="AR25" s="184" t="s">
        <v>2559</v>
      </c>
      <c r="AS25" s="184" t="s">
        <v>2559</v>
      </c>
      <c r="AT25" s="184" t="s">
        <v>2673</v>
      </c>
      <c r="AU25" s="184" t="s">
        <v>2559</v>
      </c>
      <c r="AV25" s="184" t="s">
        <v>2559</v>
      </c>
      <c r="AW25" s="184" t="s">
        <v>2673</v>
      </c>
      <c r="AX25" s="184" t="s">
        <v>2559</v>
      </c>
      <c r="AY25" s="184" t="s">
        <v>2559</v>
      </c>
      <c r="AZ25" s="184" t="s">
        <v>2673</v>
      </c>
      <c r="BA25" s="184" t="s">
        <v>2559</v>
      </c>
      <c r="BB25" s="184" t="s">
        <v>2559</v>
      </c>
      <c r="BC25" s="184" t="s">
        <v>2673</v>
      </c>
      <c r="BD25" s="184" t="s">
        <v>2559</v>
      </c>
      <c r="BE25" s="184" t="s">
        <v>2559</v>
      </c>
      <c r="BF25" s="184" t="s">
        <v>2673</v>
      </c>
      <c r="BG25" s="184" t="s">
        <v>2559</v>
      </c>
      <c r="BH25" s="184" t="s">
        <v>2559</v>
      </c>
      <c r="BI25" s="184" t="s">
        <v>2673</v>
      </c>
      <c r="BJ25" s="184" t="s">
        <v>2559</v>
      </c>
      <c r="BK25" s="184" t="s">
        <v>2559</v>
      </c>
      <c r="BL25" s="184" t="s">
        <v>2673</v>
      </c>
      <c r="BM25" s="184" t="s">
        <v>2559</v>
      </c>
      <c r="BN25" s="184" t="s">
        <v>2559</v>
      </c>
      <c r="BO25" s="184" t="s">
        <v>2673</v>
      </c>
      <c r="BP25" s="184" t="s">
        <v>2559</v>
      </c>
      <c r="BQ25" s="184" t="s">
        <v>2559</v>
      </c>
      <c r="BR25" s="184" t="s">
        <v>2673</v>
      </c>
      <c r="BS25" s="184" t="s">
        <v>2559</v>
      </c>
      <c r="BT25" s="184" t="s">
        <v>2559</v>
      </c>
      <c r="BU25" s="184" t="s">
        <v>2673</v>
      </c>
      <c r="BV25" s="184" t="s">
        <v>2559</v>
      </c>
      <c r="BW25" s="184" t="s">
        <v>2559</v>
      </c>
      <c r="BX25" s="184" t="s">
        <v>2673</v>
      </c>
      <c r="BY25" s="184" t="s">
        <v>2559</v>
      </c>
      <c r="BZ25" s="184" t="s">
        <v>2559</v>
      </c>
      <c r="CA25" s="184" t="s">
        <v>2673</v>
      </c>
      <c r="CB25" s="184" t="s">
        <v>2559</v>
      </c>
      <c r="CC25" s="184" t="s">
        <v>2559</v>
      </c>
      <c r="CD25" s="184" t="s">
        <v>2673</v>
      </c>
      <c r="CE25" s="184" t="s">
        <v>2559</v>
      </c>
      <c r="CF25" s="184" t="s">
        <v>2559</v>
      </c>
      <c r="CG25" s="184" t="s">
        <v>2673</v>
      </c>
      <c r="CH25" s="184" t="s">
        <v>2559</v>
      </c>
      <c r="CI25" s="184" t="s">
        <v>2559</v>
      </c>
      <c r="CJ25" s="184" t="s">
        <v>2673</v>
      </c>
      <c r="CK25" s="184" t="s">
        <v>2559</v>
      </c>
      <c r="CL25" s="184" t="s">
        <v>2559</v>
      </c>
      <c r="CM25" s="184" t="s">
        <v>2673</v>
      </c>
      <c r="CN25" s="184" t="s">
        <v>2559</v>
      </c>
      <c r="CO25" s="184" t="s">
        <v>2559</v>
      </c>
      <c r="CP25" s="184" t="s">
        <v>2673</v>
      </c>
      <c r="CQ25" s="184" t="s">
        <v>2559</v>
      </c>
      <c r="CR25" s="184" t="s">
        <v>2559</v>
      </c>
      <c r="CS25" s="184" t="s">
        <v>2673</v>
      </c>
      <c r="CT25" s="184" t="s">
        <v>2559</v>
      </c>
      <c r="CU25" s="184" t="s">
        <v>2559</v>
      </c>
      <c r="CV25" s="184" t="s">
        <v>2673</v>
      </c>
      <c r="CW25" s="184" t="s">
        <v>2559</v>
      </c>
      <c r="CX25" s="184" t="s">
        <v>2559</v>
      </c>
      <c r="CY25" s="184" t="s">
        <v>2673</v>
      </c>
      <c r="CZ25" s="184" t="s">
        <v>2559</v>
      </c>
      <c r="DA25" s="184" t="s">
        <v>2559</v>
      </c>
      <c r="DB25" s="184" t="s">
        <v>2673</v>
      </c>
      <c r="DC25" s="184" t="s">
        <v>2559</v>
      </c>
      <c r="DD25" s="184" t="s">
        <v>2559</v>
      </c>
      <c r="DE25" s="184" t="s">
        <v>2673</v>
      </c>
      <c r="DF25" s="184" t="s">
        <v>2559</v>
      </c>
      <c r="DG25" s="184" t="s">
        <v>2559</v>
      </c>
      <c r="DH25" s="184" t="s">
        <v>2673</v>
      </c>
      <c r="DI25" s="184" t="s">
        <v>2559</v>
      </c>
      <c r="DJ25" s="184" t="s">
        <v>2559</v>
      </c>
      <c r="DK25" s="184" t="s">
        <v>2673</v>
      </c>
      <c r="DL25" s="184" t="s">
        <v>2559</v>
      </c>
      <c r="DM25" s="184" t="s">
        <v>2559</v>
      </c>
      <c r="DN25" s="184" t="s">
        <v>2673</v>
      </c>
      <c r="DO25" s="184" t="s">
        <v>2559</v>
      </c>
      <c r="DP25" s="184" t="s">
        <v>2559</v>
      </c>
      <c r="DQ25" s="184" t="s">
        <v>2673</v>
      </c>
      <c r="DR25" s="184" t="s">
        <v>2559</v>
      </c>
      <c r="DS25" s="184" t="s">
        <v>2559</v>
      </c>
      <c r="DT25" s="184" t="s">
        <v>2673</v>
      </c>
      <c r="DU25" s="184" t="s">
        <v>2559</v>
      </c>
      <c r="DV25" s="184" t="s">
        <v>2559</v>
      </c>
      <c r="DW25" s="184" t="s">
        <v>2673</v>
      </c>
      <c r="DX25" s="184" t="s">
        <v>2559</v>
      </c>
      <c r="DY25" s="184" t="s">
        <v>2559</v>
      </c>
      <c r="DZ25" s="184" t="s">
        <v>2673</v>
      </c>
      <c r="EA25" s="184" t="s">
        <v>2559</v>
      </c>
      <c r="EB25" s="184" t="s">
        <v>2559</v>
      </c>
      <c r="EC25" s="184" t="s">
        <v>2673</v>
      </c>
      <c r="ED25" s="184" t="s">
        <v>2559</v>
      </c>
      <c r="EE25" s="184" t="s">
        <v>2559</v>
      </c>
      <c r="EF25" s="184" t="s">
        <v>2673</v>
      </c>
      <c r="EG25" s="184" t="s">
        <v>2559</v>
      </c>
      <c r="EH25" s="184" t="s">
        <v>2559</v>
      </c>
      <c r="EI25" s="184" t="s">
        <v>2673</v>
      </c>
      <c r="EJ25" s="184" t="s">
        <v>2559</v>
      </c>
      <c r="EK25" s="184" t="s">
        <v>2559</v>
      </c>
      <c r="EL25" s="184" t="s">
        <v>2673</v>
      </c>
      <c r="EM25" s="184" t="s">
        <v>2559</v>
      </c>
      <c r="EN25" s="184" t="s">
        <v>2559</v>
      </c>
      <c r="EO25" s="184" t="s">
        <v>2673</v>
      </c>
      <c r="EP25" s="184" t="s">
        <v>2559</v>
      </c>
      <c r="EQ25" s="184" t="s">
        <v>2559</v>
      </c>
      <c r="ER25" s="184" t="s">
        <v>2673</v>
      </c>
      <c r="ES25" s="184" t="s">
        <v>2559</v>
      </c>
      <c r="ET25" s="184" t="s">
        <v>2559</v>
      </c>
    </row>
    <row r="26" spans="1:150">
      <c r="A26" s="1"/>
      <c r="B26" s="183" t="s">
        <v>2748</v>
      </c>
      <c r="C26" s="183" t="s">
        <v>51</v>
      </c>
      <c r="D26" s="183" t="s">
        <v>144</v>
      </c>
      <c r="E26" s="183" t="s">
        <v>2749</v>
      </c>
      <c r="F26" s="183" t="s">
        <v>2750</v>
      </c>
      <c r="G26" s="184" t="s">
        <v>2673</v>
      </c>
      <c r="H26" s="184" t="s">
        <v>2559</v>
      </c>
      <c r="I26" s="184" t="s">
        <v>2559</v>
      </c>
      <c r="J26" s="184" t="s">
        <v>2673</v>
      </c>
      <c r="K26" s="184" t="s">
        <v>2559</v>
      </c>
      <c r="L26" s="184" t="s">
        <v>2559</v>
      </c>
      <c r="M26" s="184" t="s">
        <v>2673</v>
      </c>
      <c r="N26" s="184" t="s">
        <v>2559</v>
      </c>
      <c r="O26" s="184" t="s">
        <v>2559</v>
      </c>
      <c r="P26" s="184" t="s">
        <v>2673</v>
      </c>
      <c r="Q26" s="184" t="s">
        <v>2559</v>
      </c>
      <c r="R26" s="184" t="s">
        <v>2559</v>
      </c>
      <c r="S26" s="184" t="s">
        <v>2673</v>
      </c>
      <c r="T26" s="184" t="s">
        <v>2559</v>
      </c>
      <c r="U26" s="184" t="s">
        <v>2559</v>
      </c>
      <c r="V26" s="184" t="s">
        <v>2673</v>
      </c>
      <c r="W26" s="184" t="s">
        <v>2559</v>
      </c>
      <c r="X26" s="184" t="s">
        <v>2559</v>
      </c>
      <c r="Y26" s="184" t="s">
        <v>2673</v>
      </c>
      <c r="Z26" s="184" t="s">
        <v>2559</v>
      </c>
      <c r="AA26" s="184" t="s">
        <v>2559</v>
      </c>
      <c r="AB26" s="184" t="s">
        <v>2673</v>
      </c>
      <c r="AC26" s="184" t="s">
        <v>2559</v>
      </c>
      <c r="AD26" s="184" t="s">
        <v>2559</v>
      </c>
      <c r="AE26" s="184" t="s">
        <v>2673</v>
      </c>
      <c r="AF26" s="184" t="s">
        <v>2559</v>
      </c>
      <c r="AG26" s="184" t="s">
        <v>2559</v>
      </c>
      <c r="AH26" s="184" t="s">
        <v>2673</v>
      </c>
      <c r="AI26" s="184" t="s">
        <v>2559</v>
      </c>
      <c r="AJ26" s="184" t="s">
        <v>2559</v>
      </c>
      <c r="AK26" s="184" t="s">
        <v>2673</v>
      </c>
      <c r="AL26" s="184" t="s">
        <v>2559</v>
      </c>
      <c r="AM26" s="184" t="s">
        <v>2559</v>
      </c>
      <c r="AN26" s="184" t="s">
        <v>2673</v>
      </c>
      <c r="AO26" s="184" t="s">
        <v>2559</v>
      </c>
      <c r="AP26" s="184" t="s">
        <v>2559</v>
      </c>
      <c r="AQ26" s="184" t="s">
        <v>2673</v>
      </c>
      <c r="AR26" s="184" t="s">
        <v>2559</v>
      </c>
      <c r="AS26" s="184" t="s">
        <v>2559</v>
      </c>
      <c r="AT26" s="184" t="s">
        <v>2673</v>
      </c>
      <c r="AU26" s="184" t="s">
        <v>2559</v>
      </c>
      <c r="AV26" s="184" t="s">
        <v>2559</v>
      </c>
      <c r="AW26" s="184" t="s">
        <v>2673</v>
      </c>
      <c r="AX26" s="184" t="s">
        <v>2559</v>
      </c>
      <c r="AY26" s="184" t="s">
        <v>2559</v>
      </c>
      <c r="AZ26" s="184" t="s">
        <v>2673</v>
      </c>
      <c r="BA26" s="184" t="s">
        <v>2559</v>
      </c>
      <c r="BB26" s="184" t="s">
        <v>2559</v>
      </c>
      <c r="BC26" s="184" t="s">
        <v>2673</v>
      </c>
      <c r="BD26" s="184" t="s">
        <v>2559</v>
      </c>
      <c r="BE26" s="184" t="s">
        <v>2559</v>
      </c>
      <c r="BF26" s="184" t="s">
        <v>2673</v>
      </c>
      <c r="BG26" s="184" t="s">
        <v>2559</v>
      </c>
      <c r="BH26" s="184" t="s">
        <v>2559</v>
      </c>
      <c r="BI26" s="184" t="s">
        <v>2673</v>
      </c>
      <c r="BJ26" s="184" t="s">
        <v>2559</v>
      </c>
      <c r="BK26" s="184" t="s">
        <v>2559</v>
      </c>
      <c r="BL26" s="184" t="s">
        <v>2673</v>
      </c>
      <c r="BM26" s="184" t="s">
        <v>2559</v>
      </c>
      <c r="BN26" s="184" t="s">
        <v>2559</v>
      </c>
      <c r="BO26" s="184" t="s">
        <v>2673</v>
      </c>
      <c r="BP26" s="184" t="s">
        <v>2559</v>
      </c>
      <c r="BQ26" s="184" t="s">
        <v>2559</v>
      </c>
      <c r="BR26" s="184" t="s">
        <v>2673</v>
      </c>
      <c r="BS26" s="184" t="s">
        <v>2559</v>
      </c>
      <c r="BT26" s="184" t="s">
        <v>2559</v>
      </c>
      <c r="BU26" s="184" t="s">
        <v>2673</v>
      </c>
      <c r="BV26" s="184" t="s">
        <v>2559</v>
      </c>
      <c r="BW26" s="184" t="s">
        <v>2559</v>
      </c>
      <c r="BX26" s="184" t="s">
        <v>2673</v>
      </c>
      <c r="BY26" s="184" t="s">
        <v>2559</v>
      </c>
      <c r="BZ26" s="184" t="s">
        <v>2559</v>
      </c>
      <c r="CA26" s="184" t="s">
        <v>2673</v>
      </c>
      <c r="CB26" s="184" t="s">
        <v>2559</v>
      </c>
      <c r="CC26" s="184" t="s">
        <v>2559</v>
      </c>
      <c r="CD26" s="184" t="s">
        <v>2673</v>
      </c>
      <c r="CE26" s="184" t="s">
        <v>2559</v>
      </c>
      <c r="CF26" s="184" t="s">
        <v>2559</v>
      </c>
      <c r="CG26" s="184" t="s">
        <v>2673</v>
      </c>
      <c r="CH26" s="184" t="s">
        <v>2559</v>
      </c>
      <c r="CI26" s="184" t="s">
        <v>2559</v>
      </c>
      <c r="CJ26" s="184" t="s">
        <v>2673</v>
      </c>
      <c r="CK26" s="184" t="s">
        <v>2559</v>
      </c>
      <c r="CL26" s="184" t="s">
        <v>2559</v>
      </c>
      <c r="CM26" s="184" t="s">
        <v>2673</v>
      </c>
      <c r="CN26" s="184" t="s">
        <v>2559</v>
      </c>
      <c r="CO26" s="184" t="s">
        <v>2559</v>
      </c>
      <c r="CP26" s="184" t="s">
        <v>2673</v>
      </c>
      <c r="CQ26" s="184" t="s">
        <v>2559</v>
      </c>
      <c r="CR26" s="184" t="s">
        <v>2559</v>
      </c>
      <c r="CS26" s="184" t="s">
        <v>2673</v>
      </c>
      <c r="CT26" s="184" t="s">
        <v>2559</v>
      </c>
      <c r="CU26" s="184" t="s">
        <v>2559</v>
      </c>
      <c r="CV26" s="184" t="s">
        <v>2673</v>
      </c>
      <c r="CW26" s="184" t="s">
        <v>2559</v>
      </c>
      <c r="CX26" s="184" t="s">
        <v>2559</v>
      </c>
      <c r="CY26" s="184" t="s">
        <v>2673</v>
      </c>
      <c r="CZ26" s="184" t="s">
        <v>2559</v>
      </c>
      <c r="DA26" s="184" t="s">
        <v>2559</v>
      </c>
      <c r="DB26" s="184" t="s">
        <v>2673</v>
      </c>
      <c r="DC26" s="184" t="s">
        <v>2559</v>
      </c>
      <c r="DD26" s="184" t="s">
        <v>2559</v>
      </c>
      <c r="DE26" s="184" t="s">
        <v>2673</v>
      </c>
      <c r="DF26" s="184" t="s">
        <v>2559</v>
      </c>
      <c r="DG26" s="184" t="s">
        <v>2559</v>
      </c>
      <c r="DH26" s="184" t="s">
        <v>2673</v>
      </c>
      <c r="DI26" s="184" t="s">
        <v>2559</v>
      </c>
      <c r="DJ26" s="184" t="s">
        <v>2559</v>
      </c>
      <c r="DK26" s="184" t="s">
        <v>2673</v>
      </c>
      <c r="DL26" s="184" t="s">
        <v>2559</v>
      </c>
      <c r="DM26" s="184" t="s">
        <v>2559</v>
      </c>
      <c r="DN26" s="184" t="s">
        <v>2673</v>
      </c>
      <c r="DO26" s="184" t="s">
        <v>2559</v>
      </c>
      <c r="DP26" s="184" t="s">
        <v>2559</v>
      </c>
      <c r="DQ26" s="184" t="s">
        <v>2673</v>
      </c>
      <c r="DR26" s="184" t="s">
        <v>2559</v>
      </c>
      <c r="DS26" s="184" t="s">
        <v>2559</v>
      </c>
      <c r="DT26" s="184" t="s">
        <v>2673</v>
      </c>
      <c r="DU26" s="184" t="s">
        <v>2559</v>
      </c>
      <c r="DV26" s="184" t="s">
        <v>2559</v>
      </c>
      <c r="DW26" s="184" t="s">
        <v>2673</v>
      </c>
      <c r="DX26" s="184" t="s">
        <v>2559</v>
      </c>
      <c r="DY26" s="184" t="s">
        <v>2559</v>
      </c>
      <c r="DZ26" s="184" t="s">
        <v>2673</v>
      </c>
      <c r="EA26" s="184" t="s">
        <v>2559</v>
      </c>
      <c r="EB26" s="184" t="s">
        <v>2559</v>
      </c>
      <c r="EC26" s="184" t="s">
        <v>2673</v>
      </c>
      <c r="ED26" s="184" t="s">
        <v>2559</v>
      </c>
      <c r="EE26" s="184" t="s">
        <v>2559</v>
      </c>
      <c r="EF26" s="184" t="s">
        <v>2673</v>
      </c>
      <c r="EG26" s="184" t="s">
        <v>2559</v>
      </c>
      <c r="EH26" s="184" t="s">
        <v>2559</v>
      </c>
      <c r="EI26" s="184" t="s">
        <v>2673</v>
      </c>
      <c r="EJ26" s="184" t="s">
        <v>2559</v>
      </c>
      <c r="EK26" s="184" t="s">
        <v>2559</v>
      </c>
      <c r="EL26" s="184" t="s">
        <v>2673</v>
      </c>
      <c r="EM26" s="184" t="s">
        <v>2559</v>
      </c>
      <c r="EN26" s="184" t="s">
        <v>2559</v>
      </c>
      <c r="EO26" s="184" t="s">
        <v>2673</v>
      </c>
      <c r="EP26" s="184" t="s">
        <v>2559</v>
      </c>
      <c r="EQ26" s="184" t="s">
        <v>2559</v>
      </c>
      <c r="ER26" s="184" t="s">
        <v>2673</v>
      </c>
      <c r="ES26" s="184" t="s">
        <v>2559</v>
      </c>
      <c r="ET26" s="184" t="s">
        <v>2559</v>
      </c>
    </row>
    <row r="27" spans="1:150">
      <c r="A27" s="1"/>
      <c r="B27" s="183" t="s">
        <v>2751</v>
      </c>
      <c r="C27" s="183" t="s">
        <v>51</v>
      </c>
      <c r="D27" s="183" t="s">
        <v>144</v>
      </c>
      <c r="E27" s="183" t="s">
        <v>2752</v>
      </c>
      <c r="F27" s="183" t="s">
        <v>2753</v>
      </c>
      <c r="G27" s="184" t="s">
        <v>2673</v>
      </c>
      <c r="H27" s="184" t="s">
        <v>2559</v>
      </c>
      <c r="I27" s="184" t="s">
        <v>2559</v>
      </c>
      <c r="J27" s="184" t="s">
        <v>2673</v>
      </c>
      <c r="K27" s="184" t="s">
        <v>2559</v>
      </c>
      <c r="L27" s="184" t="s">
        <v>2559</v>
      </c>
      <c r="M27" s="184" t="s">
        <v>2673</v>
      </c>
      <c r="N27" s="184" t="s">
        <v>2559</v>
      </c>
      <c r="O27" s="184" t="s">
        <v>2559</v>
      </c>
      <c r="P27" s="184" t="s">
        <v>2673</v>
      </c>
      <c r="Q27" s="184" t="s">
        <v>2559</v>
      </c>
      <c r="R27" s="184" t="s">
        <v>2559</v>
      </c>
      <c r="S27" s="184" t="s">
        <v>2673</v>
      </c>
      <c r="T27" s="184" t="s">
        <v>2559</v>
      </c>
      <c r="U27" s="184" t="s">
        <v>2559</v>
      </c>
      <c r="V27" s="184" t="s">
        <v>2673</v>
      </c>
      <c r="W27" s="184" t="s">
        <v>2559</v>
      </c>
      <c r="X27" s="184" t="s">
        <v>2559</v>
      </c>
      <c r="Y27" s="184" t="s">
        <v>2673</v>
      </c>
      <c r="Z27" s="184" t="s">
        <v>2559</v>
      </c>
      <c r="AA27" s="184" t="s">
        <v>2559</v>
      </c>
      <c r="AB27" s="184" t="s">
        <v>2673</v>
      </c>
      <c r="AC27" s="184" t="s">
        <v>2559</v>
      </c>
      <c r="AD27" s="184" t="s">
        <v>2559</v>
      </c>
      <c r="AE27" s="184" t="s">
        <v>2673</v>
      </c>
      <c r="AF27" s="184" t="s">
        <v>2559</v>
      </c>
      <c r="AG27" s="184" t="s">
        <v>2559</v>
      </c>
      <c r="AH27" s="184" t="s">
        <v>2673</v>
      </c>
      <c r="AI27" s="184" t="s">
        <v>2559</v>
      </c>
      <c r="AJ27" s="184" t="s">
        <v>2559</v>
      </c>
      <c r="AK27" s="184" t="s">
        <v>2673</v>
      </c>
      <c r="AL27" s="184" t="s">
        <v>2559</v>
      </c>
      <c r="AM27" s="184" t="s">
        <v>2559</v>
      </c>
      <c r="AN27" s="184" t="s">
        <v>2673</v>
      </c>
      <c r="AO27" s="184" t="s">
        <v>2559</v>
      </c>
      <c r="AP27" s="184" t="s">
        <v>2559</v>
      </c>
      <c r="AQ27" s="184" t="s">
        <v>2673</v>
      </c>
      <c r="AR27" s="184" t="s">
        <v>2559</v>
      </c>
      <c r="AS27" s="184" t="s">
        <v>2559</v>
      </c>
      <c r="AT27" s="184" t="s">
        <v>2673</v>
      </c>
      <c r="AU27" s="184" t="s">
        <v>2559</v>
      </c>
      <c r="AV27" s="184" t="s">
        <v>2559</v>
      </c>
      <c r="AW27" s="184" t="s">
        <v>2673</v>
      </c>
      <c r="AX27" s="184" t="s">
        <v>2559</v>
      </c>
      <c r="AY27" s="184" t="s">
        <v>2559</v>
      </c>
      <c r="AZ27" s="184" t="s">
        <v>2673</v>
      </c>
      <c r="BA27" s="184" t="s">
        <v>2559</v>
      </c>
      <c r="BB27" s="184" t="s">
        <v>2559</v>
      </c>
      <c r="BC27" s="184" t="s">
        <v>2673</v>
      </c>
      <c r="BD27" s="184" t="s">
        <v>2559</v>
      </c>
      <c r="BE27" s="184" t="s">
        <v>2559</v>
      </c>
      <c r="BF27" s="184" t="s">
        <v>2673</v>
      </c>
      <c r="BG27" s="184" t="s">
        <v>2559</v>
      </c>
      <c r="BH27" s="184" t="s">
        <v>2559</v>
      </c>
      <c r="BI27" s="184" t="s">
        <v>2673</v>
      </c>
      <c r="BJ27" s="184" t="s">
        <v>2559</v>
      </c>
      <c r="BK27" s="184" t="s">
        <v>2559</v>
      </c>
      <c r="BL27" s="184" t="s">
        <v>2673</v>
      </c>
      <c r="BM27" s="184" t="s">
        <v>2559</v>
      </c>
      <c r="BN27" s="184" t="s">
        <v>2559</v>
      </c>
      <c r="BO27" s="184" t="s">
        <v>2673</v>
      </c>
      <c r="BP27" s="184" t="s">
        <v>2559</v>
      </c>
      <c r="BQ27" s="184" t="s">
        <v>2559</v>
      </c>
      <c r="BR27" s="184" t="s">
        <v>2673</v>
      </c>
      <c r="BS27" s="184" t="s">
        <v>2559</v>
      </c>
      <c r="BT27" s="184" t="s">
        <v>2559</v>
      </c>
      <c r="BU27" s="184" t="s">
        <v>2673</v>
      </c>
      <c r="BV27" s="184" t="s">
        <v>2559</v>
      </c>
      <c r="BW27" s="184" t="s">
        <v>2559</v>
      </c>
      <c r="BX27" s="184" t="s">
        <v>2673</v>
      </c>
      <c r="BY27" s="184" t="s">
        <v>2559</v>
      </c>
      <c r="BZ27" s="184" t="s">
        <v>2559</v>
      </c>
      <c r="CA27" s="184" t="s">
        <v>2673</v>
      </c>
      <c r="CB27" s="184" t="s">
        <v>2559</v>
      </c>
      <c r="CC27" s="184" t="s">
        <v>2559</v>
      </c>
      <c r="CD27" s="184" t="s">
        <v>2673</v>
      </c>
      <c r="CE27" s="184" t="s">
        <v>2559</v>
      </c>
      <c r="CF27" s="184" t="s">
        <v>2559</v>
      </c>
      <c r="CG27" s="184" t="s">
        <v>2673</v>
      </c>
      <c r="CH27" s="184" t="s">
        <v>2559</v>
      </c>
      <c r="CI27" s="184" t="s">
        <v>2559</v>
      </c>
      <c r="CJ27" s="184" t="s">
        <v>2673</v>
      </c>
      <c r="CK27" s="184" t="s">
        <v>2559</v>
      </c>
      <c r="CL27" s="184" t="s">
        <v>2559</v>
      </c>
      <c r="CM27" s="184" t="s">
        <v>2673</v>
      </c>
      <c r="CN27" s="184" t="s">
        <v>2559</v>
      </c>
      <c r="CO27" s="184" t="s">
        <v>2559</v>
      </c>
      <c r="CP27" s="184" t="s">
        <v>2673</v>
      </c>
      <c r="CQ27" s="184" t="s">
        <v>2559</v>
      </c>
      <c r="CR27" s="184" t="s">
        <v>2559</v>
      </c>
      <c r="CS27" s="184" t="s">
        <v>2673</v>
      </c>
      <c r="CT27" s="184" t="s">
        <v>2559</v>
      </c>
      <c r="CU27" s="184" t="s">
        <v>2559</v>
      </c>
      <c r="CV27" s="184" t="s">
        <v>2673</v>
      </c>
      <c r="CW27" s="184" t="s">
        <v>2559</v>
      </c>
      <c r="CX27" s="184" t="s">
        <v>2559</v>
      </c>
      <c r="CY27" s="184" t="s">
        <v>2673</v>
      </c>
      <c r="CZ27" s="184" t="s">
        <v>2559</v>
      </c>
      <c r="DA27" s="184" t="s">
        <v>2559</v>
      </c>
      <c r="DB27" s="184" t="s">
        <v>2673</v>
      </c>
      <c r="DC27" s="184" t="s">
        <v>2559</v>
      </c>
      <c r="DD27" s="184" t="s">
        <v>2559</v>
      </c>
      <c r="DE27" s="184" t="s">
        <v>2673</v>
      </c>
      <c r="DF27" s="184" t="s">
        <v>2559</v>
      </c>
      <c r="DG27" s="184" t="s">
        <v>2559</v>
      </c>
      <c r="DH27" s="184" t="s">
        <v>2673</v>
      </c>
      <c r="DI27" s="184" t="s">
        <v>2559</v>
      </c>
      <c r="DJ27" s="184" t="s">
        <v>2559</v>
      </c>
      <c r="DK27" s="184" t="s">
        <v>2673</v>
      </c>
      <c r="DL27" s="184" t="s">
        <v>2559</v>
      </c>
      <c r="DM27" s="184" t="s">
        <v>2559</v>
      </c>
      <c r="DN27" s="184" t="s">
        <v>2673</v>
      </c>
      <c r="DO27" s="184" t="s">
        <v>2559</v>
      </c>
      <c r="DP27" s="184" t="s">
        <v>2559</v>
      </c>
      <c r="DQ27" s="184" t="s">
        <v>2673</v>
      </c>
      <c r="DR27" s="184" t="s">
        <v>2559</v>
      </c>
      <c r="DS27" s="184" t="s">
        <v>2559</v>
      </c>
      <c r="DT27" s="184" t="s">
        <v>2673</v>
      </c>
      <c r="DU27" s="184" t="s">
        <v>2559</v>
      </c>
      <c r="DV27" s="184" t="s">
        <v>2559</v>
      </c>
      <c r="DW27" s="184" t="s">
        <v>2673</v>
      </c>
      <c r="DX27" s="184" t="s">
        <v>2559</v>
      </c>
      <c r="DY27" s="184" t="s">
        <v>2559</v>
      </c>
      <c r="DZ27" s="184" t="s">
        <v>2673</v>
      </c>
      <c r="EA27" s="184" t="s">
        <v>2559</v>
      </c>
      <c r="EB27" s="184" t="s">
        <v>2559</v>
      </c>
      <c r="EC27" s="184" t="s">
        <v>2673</v>
      </c>
      <c r="ED27" s="184" t="s">
        <v>2559</v>
      </c>
      <c r="EE27" s="184" t="s">
        <v>2559</v>
      </c>
      <c r="EF27" s="184" t="s">
        <v>2673</v>
      </c>
      <c r="EG27" s="184" t="s">
        <v>2559</v>
      </c>
      <c r="EH27" s="184" t="s">
        <v>2559</v>
      </c>
      <c r="EI27" s="184" t="s">
        <v>2673</v>
      </c>
      <c r="EJ27" s="184" t="s">
        <v>2559</v>
      </c>
      <c r="EK27" s="184" t="s">
        <v>2559</v>
      </c>
      <c r="EL27" s="184" t="s">
        <v>2673</v>
      </c>
      <c r="EM27" s="184" t="s">
        <v>2559</v>
      </c>
      <c r="EN27" s="184" t="s">
        <v>2559</v>
      </c>
      <c r="EO27" s="184" t="s">
        <v>2673</v>
      </c>
      <c r="EP27" s="184" t="s">
        <v>2559</v>
      </c>
      <c r="EQ27" s="184" t="s">
        <v>2559</v>
      </c>
      <c r="ER27" s="184" t="s">
        <v>2673</v>
      </c>
      <c r="ES27" s="184" t="s">
        <v>2559</v>
      </c>
      <c r="ET27" s="184" t="s">
        <v>2559</v>
      </c>
    </row>
    <row r="28" spans="1:150">
      <c r="A28" s="1"/>
      <c r="B28" s="183" t="s">
        <v>2754</v>
      </c>
      <c r="C28" s="183" t="s">
        <v>51</v>
      </c>
      <c r="D28" s="183" t="s">
        <v>144</v>
      </c>
      <c r="E28" s="183" t="s">
        <v>2755</v>
      </c>
      <c r="F28" s="183" t="s">
        <v>2756</v>
      </c>
      <c r="G28" s="184" t="s">
        <v>2673</v>
      </c>
      <c r="H28" s="184" t="s">
        <v>2559</v>
      </c>
      <c r="I28" s="184" t="s">
        <v>2559</v>
      </c>
      <c r="J28" s="184" t="s">
        <v>2673</v>
      </c>
      <c r="K28" s="184" t="s">
        <v>2559</v>
      </c>
      <c r="L28" s="184" t="s">
        <v>2559</v>
      </c>
      <c r="M28" s="184" t="s">
        <v>2673</v>
      </c>
      <c r="N28" s="184" t="s">
        <v>2559</v>
      </c>
      <c r="O28" s="184" t="s">
        <v>2559</v>
      </c>
      <c r="P28" s="184" t="s">
        <v>2673</v>
      </c>
      <c r="Q28" s="184" t="s">
        <v>2559</v>
      </c>
      <c r="R28" s="184" t="s">
        <v>2559</v>
      </c>
      <c r="S28" s="184" t="s">
        <v>2673</v>
      </c>
      <c r="T28" s="184" t="s">
        <v>2559</v>
      </c>
      <c r="U28" s="184" t="s">
        <v>2559</v>
      </c>
      <c r="V28" s="184" t="s">
        <v>2673</v>
      </c>
      <c r="W28" s="184" t="s">
        <v>2559</v>
      </c>
      <c r="X28" s="184" t="s">
        <v>2559</v>
      </c>
      <c r="Y28" s="184" t="s">
        <v>2673</v>
      </c>
      <c r="Z28" s="184" t="s">
        <v>2559</v>
      </c>
      <c r="AA28" s="184" t="s">
        <v>2559</v>
      </c>
      <c r="AB28" s="184" t="s">
        <v>2673</v>
      </c>
      <c r="AC28" s="184" t="s">
        <v>2559</v>
      </c>
      <c r="AD28" s="184" t="s">
        <v>2559</v>
      </c>
      <c r="AE28" s="184" t="s">
        <v>2673</v>
      </c>
      <c r="AF28" s="184" t="s">
        <v>2559</v>
      </c>
      <c r="AG28" s="184" t="s">
        <v>2559</v>
      </c>
      <c r="AH28" s="184" t="s">
        <v>2673</v>
      </c>
      <c r="AI28" s="184" t="s">
        <v>2559</v>
      </c>
      <c r="AJ28" s="184" t="s">
        <v>2559</v>
      </c>
      <c r="AK28" s="184" t="s">
        <v>2673</v>
      </c>
      <c r="AL28" s="184" t="s">
        <v>2559</v>
      </c>
      <c r="AM28" s="184" t="s">
        <v>2559</v>
      </c>
      <c r="AN28" s="184" t="s">
        <v>2673</v>
      </c>
      <c r="AO28" s="184" t="s">
        <v>2559</v>
      </c>
      <c r="AP28" s="184" t="s">
        <v>2559</v>
      </c>
      <c r="AQ28" s="184" t="s">
        <v>2673</v>
      </c>
      <c r="AR28" s="184" t="s">
        <v>2559</v>
      </c>
      <c r="AS28" s="184" t="s">
        <v>2559</v>
      </c>
      <c r="AT28" s="184" t="s">
        <v>2673</v>
      </c>
      <c r="AU28" s="184" t="s">
        <v>2559</v>
      </c>
      <c r="AV28" s="184" t="s">
        <v>2559</v>
      </c>
      <c r="AW28" s="184" t="s">
        <v>2673</v>
      </c>
      <c r="AX28" s="184" t="s">
        <v>2559</v>
      </c>
      <c r="AY28" s="184" t="s">
        <v>2559</v>
      </c>
      <c r="AZ28" s="184" t="s">
        <v>2673</v>
      </c>
      <c r="BA28" s="184" t="s">
        <v>2559</v>
      </c>
      <c r="BB28" s="184" t="s">
        <v>2559</v>
      </c>
      <c r="BC28" s="184" t="s">
        <v>2673</v>
      </c>
      <c r="BD28" s="184" t="s">
        <v>2559</v>
      </c>
      <c r="BE28" s="184" t="s">
        <v>2559</v>
      </c>
      <c r="BF28" s="184" t="s">
        <v>2673</v>
      </c>
      <c r="BG28" s="184" t="s">
        <v>2559</v>
      </c>
      <c r="BH28" s="184" t="s">
        <v>2559</v>
      </c>
      <c r="BI28" s="184" t="s">
        <v>2673</v>
      </c>
      <c r="BJ28" s="184" t="s">
        <v>2559</v>
      </c>
      <c r="BK28" s="184" t="s">
        <v>2559</v>
      </c>
      <c r="BL28" s="184" t="s">
        <v>2673</v>
      </c>
      <c r="BM28" s="184" t="s">
        <v>2559</v>
      </c>
      <c r="BN28" s="184" t="s">
        <v>2559</v>
      </c>
      <c r="BO28" s="184" t="s">
        <v>2673</v>
      </c>
      <c r="BP28" s="184" t="s">
        <v>2559</v>
      </c>
      <c r="BQ28" s="184" t="s">
        <v>2559</v>
      </c>
      <c r="BR28" s="184" t="s">
        <v>2673</v>
      </c>
      <c r="BS28" s="184" t="s">
        <v>2559</v>
      </c>
      <c r="BT28" s="184" t="s">
        <v>2559</v>
      </c>
      <c r="BU28" s="184" t="s">
        <v>2673</v>
      </c>
      <c r="BV28" s="184" t="s">
        <v>2559</v>
      </c>
      <c r="BW28" s="184" t="s">
        <v>2559</v>
      </c>
      <c r="BX28" s="184" t="s">
        <v>2673</v>
      </c>
      <c r="BY28" s="184" t="s">
        <v>2559</v>
      </c>
      <c r="BZ28" s="184" t="s">
        <v>2559</v>
      </c>
      <c r="CA28" s="184" t="s">
        <v>2673</v>
      </c>
      <c r="CB28" s="184" t="s">
        <v>2559</v>
      </c>
      <c r="CC28" s="184" t="s">
        <v>2559</v>
      </c>
      <c r="CD28" s="184" t="s">
        <v>2673</v>
      </c>
      <c r="CE28" s="184" t="s">
        <v>2559</v>
      </c>
      <c r="CF28" s="184" t="s">
        <v>2559</v>
      </c>
      <c r="CG28" s="184" t="s">
        <v>2673</v>
      </c>
      <c r="CH28" s="184" t="s">
        <v>2559</v>
      </c>
      <c r="CI28" s="184" t="s">
        <v>2559</v>
      </c>
      <c r="CJ28" s="184" t="s">
        <v>2673</v>
      </c>
      <c r="CK28" s="184" t="s">
        <v>2559</v>
      </c>
      <c r="CL28" s="184" t="s">
        <v>2559</v>
      </c>
      <c r="CM28" s="184" t="s">
        <v>2673</v>
      </c>
      <c r="CN28" s="184" t="s">
        <v>2559</v>
      </c>
      <c r="CO28" s="184" t="s">
        <v>2559</v>
      </c>
      <c r="CP28" s="184" t="s">
        <v>2673</v>
      </c>
      <c r="CQ28" s="184" t="s">
        <v>2559</v>
      </c>
      <c r="CR28" s="184" t="s">
        <v>2559</v>
      </c>
      <c r="CS28" s="184" t="s">
        <v>2673</v>
      </c>
      <c r="CT28" s="184" t="s">
        <v>2559</v>
      </c>
      <c r="CU28" s="184" t="s">
        <v>2559</v>
      </c>
      <c r="CV28" s="184" t="s">
        <v>2673</v>
      </c>
      <c r="CW28" s="184" t="s">
        <v>2559</v>
      </c>
      <c r="CX28" s="184" t="s">
        <v>2559</v>
      </c>
      <c r="CY28" s="184" t="s">
        <v>2673</v>
      </c>
      <c r="CZ28" s="184" t="s">
        <v>2559</v>
      </c>
      <c r="DA28" s="184" t="s">
        <v>2559</v>
      </c>
      <c r="DB28" s="184" t="s">
        <v>2673</v>
      </c>
      <c r="DC28" s="184" t="s">
        <v>2559</v>
      </c>
      <c r="DD28" s="184" t="s">
        <v>2559</v>
      </c>
      <c r="DE28" s="184" t="s">
        <v>2673</v>
      </c>
      <c r="DF28" s="184" t="s">
        <v>2559</v>
      </c>
      <c r="DG28" s="184" t="s">
        <v>2559</v>
      </c>
      <c r="DH28" s="184" t="s">
        <v>2673</v>
      </c>
      <c r="DI28" s="184" t="s">
        <v>2559</v>
      </c>
      <c r="DJ28" s="184" t="s">
        <v>2559</v>
      </c>
      <c r="DK28" s="184" t="s">
        <v>2673</v>
      </c>
      <c r="DL28" s="184" t="s">
        <v>2559</v>
      </c>
      <c r="DM28" s="184" t="s">
        <v>2559</v>
      </c>
      <c r="DN28" s="184" t="s">
        <v>2673</v>
      </c>
      <c r="DO28" s="184" t="s">
        <v>2559</v>
      </c>
      <c r="DP28" s="184" t="s">
        <v>2559</v>
      </c>
      <c r="DQ28" s="184" t="s">
        <v>2673</v>
      </c>
      <c r="DR28" s="184" t="s">
        <v>2559</v>
      </c>
      <c r="DS28" s="184" t="s">
        <v>2559</v>
      </c>
      <c r="DT28" s="184" t="s">
        <v>2673</v>
      </c>
      <c r="DU28" s="184" t="s">
        <v>2559</v>
      </c>
      <c r="DV28" s="184" t="s">
        <v>2559</v>
      </c>
      <c r="DW28" s="184" t="s">
        <v>2673</v>
      </c>
      <c r="DX28" s="184" t="s">
        <v>2559</v>
      </c>
      <c r="DY28" s="184" t="s">
        <v>2559</v>
      </c>
      <c r="DZ28" s="184" t="s">
        <v>2673</v>
      </c>
      <c r="EA28" s="184" t="s">
        <v>2559</v>
      </c>
      <c r="EB28" s="184" t="s">
        <v>2559</v>
      </c>
      <c r="EC28" s="184" t="s">
        <v>2673</v>
      </c>
      <c r="ED28" s="184" t="s">
        <v>2559</v>
      </c>
      <c r="EE28" s="184" t="s">
        <v>2559</v>
      </c>
      <c r="EF28" s="184" t="s">
        <v>2673</v>
      </c>
      <c r="EG28" s="184" t="s">
        <v>2559</v>
      </c>
      <c r="EH28" s="184" t="s">
        <v>2559</v>
      </c>
      <c r="EI28" s="184" t="s">
        <v>2673</v>
      </c>
      <c r="EJ28" s="184" t="s">
        <v>2559</v>
      </c>
      <c r="EK28" s="184" t="s">
        <v>2559</v>
      </c>
      <c r="EL28" s="184" t="s">
        <v>2673</v>
      </c>
      <c r="EM28" s="184" t="s">
        <v>2559</v>
      </c>
      <c r="EN28" s="184" t="s">
        <v>2559</v>
      </c>
      <c r="EO28" s="184" t="s">
        <v>2673</v>
      </c>
      <c r="EP28" s="184" t="s">
        <v>2559</v>
      </c>
      <c r="EQ28" s="184" t="s">
        <v>2559</v>
      </c>
      <c r="ER28" s="184" t="s">
        <v>2673</v>
      </c>
      <c r="ES28" s="184" t="s">
        <v>2559</v>
      </c>
      <c r="ET28" s="184" t="s">
        <v>2559</v>
      </c>
    </row>
    <row r="29" spans="1:150">
      <c r="A29" s="1"/>
      <c r="B29" s="182" t="s">
        <v>2757</v>
      </c>
      <c r="C29" s="182" t="s">
        <v>51</v>
      </c>
      <c r="D29" s="182" t="s">
        <v>828</v>
      </c>
      <c r="E29" s="182" t="s">
        <v>2758</v>
      </c>
      <c r="F29" s="182" t="s">
        <v>2759</v>
      </c>
      <c r="G29" s="182" t="s">
        <v>2673</v>
      </c>
      <c r="H29" s="182" t="s">
        <v>2559</v>
      </c>
      <c r="I29" s="182" t="s">
        <v>2559</v>
      </c>
      <c r="J29" s="182" t="s">
        <v>2673</v>
      </c>
      <c r="K29" s="182" t="s">
        <v>2559</v>
      </c>
      <c r="L29" s="182" t="s">
        <v>2559</v>
      </c>
      <c r="M29" s="182" t="s">
        <v>2673</v>
      </c>
      <c r="N29" s="182" t="s">
        <v>2559</v>
      </c>
      <c r="O29" s="182" t="s">
        <v>2559</v>
      </c>
      <c r="P29" s="182" t="s">
        <v>2673</v>
      </c>
      <c r="Q29" s="182" t="s">
        <v>2559</v>
      </c>
      <c r="R29" s="182" t="s">
        <v>2559</v>
      </c>
      <c r="S29" s="182" t="s">
        <v>2673</v>
      </c>
      <c r="T29" s="182" t="s">
        <v>2559</v>
      </c>
      <c r="U29" s="182" t="s">
        <v>2559</v>
      </c>
      <c r="V29" s="182" t="s">
        <v>2673</v>
      </c>
      <c r="W29" s="182" t="s">
        <v>2559</v>
      </c>
      <c r="X29" s="182" t="s">
        <v>2559</v>
      </c>
      <c r="Y29" s="182" t="s">
        <v>2673</v>
      </c>
      <c r="Z29" s="182" t="s">
        <v>2559</v>
      </c>
      <c r="AA29" s="182" t="s">
        <v>2559</v>
      </c>
      <c r="AB29" s="182" t="s">
        <v>2673</v>
      </c>
      <c r="AC29" s="182" t="s">
        <v>2559</v>
      </c>
      <c r="AD29" s="182" t="s">
        <v>2559</v>
      </c>
      <c r="AE29" s="182" t="s">
        <v>2673</v>
      </c>
      <c r="AF29" s="182" t="s">
        <v>2559</v>
      </c>
      <c r="AG29" s="182" t="s">
        <v>2559</v>
      </c>
      <c r="AH29" s="182" t="s">
        <v>2673</v>
      </c>
      <c r="AI29" s="182" t="s">
        <v>2559</v>
      </c>
      <c r="AJ29" s="182" t="s">
        <v>2559</v>
      </c>
      <c r="AK29" s="182" t="s">
        <v>2673</v>
      </c>
      <c r="AL29" s="182" t="s">
        <v>2559</v>
      </c>
      <c r="AM29" s="182" t="s">
        <v>2559</v>
      </c>
      <c r="AN29" s="182" t="s">
        <v>2673</v>
      </c>
      <c r="AO29" s="182" t="s">
        <v>2559</v>
      </c>
      <c r="AP29" s="182" t="s">
        <v>2559</v>
      </c>
      <c r="AQ29" s="182" t="s">
        <v>2673</v>
      </c>
      <c r="AR29" s="182" t="s">
        <v>2559</v>
      </c>
      <c r="AS29" s="182" t="s">
        <v>2559</v>
      </c>
      <c r="AT29" s="182" t="s">
        <v>2673</v>
      </c>
      <c r="AU29" s="182" t="s">
        <v>2559</v>
      </c>
      <c r="AV29" s="182" t="s">
        <v>2559</v>
      </c>
      <c r="AW29" s="182" t="s">
        <v>2673</v>
      </c>
      <c r="AX29" s="182" t="s">
        <v>2559</v>
      </c>
      <c r="AY29" s="182" t="s">
        <v>2559</v>
      </c>
      <c r="AZ29" s="182" t="s">
        <v>2673</v>
      </c>
      <c r="BA29" s="182" t="s">
        <v>2559</v>
      </c>
      <c r="BB29" s="182" t="s">
        <v>2559</v>
      </c>
      <c r="BC29" s="182" t="s">
        <v>2673</v>
      </c>
      <c r="BD29" s="182" t="s">
        <v>2559</v>
      </c>
      <c r="BE29" s="182" t="s">
        <v>2559</v>
      </c>
      <c r="BF29" s="182" t="s">
        <v>2673</v>
      </c>
      <c r="BG29" s="182" t="s">
        <v>2559</v>
      </c>
      <c r="BH29" s="182" t="s">
        <v>2559</v>
      </c>
      <c r="BI29" s="182" t="s">
        <v>2673</v>
      </c>
      <c r="BJ29" s="182" t="s">
        <v>2559</v>
      </c>
      <c r="BK29" s="182" t="s">
        <v>2559</v>
      </c>
      <c r="BL29" s="182" t="s">
        <v>2673</v>
      </c>
      <c r="BM29" s="182" t="s">
        <v>2559</v>
      </c>
      <c r="BN29" s="182" t="s">
        <v>2559</v>
      </c>
      <c r="BO29" s="182" t="s">
        <v>2673</v>
      </c>
      <c r="BP29" s="182" t="s">
        <v>2559</v>
      </c>
      <c r="BQ29" s="182" t="s">
        <v>2559</v>
      </c>
      <c r="BR29" s="182" t="s">
        <v>2673</v>
      </c>
      <c r="BS29" s="182" t="s">
        <v>2559</v>
      </c>
      <c r="BT29" s="182" t="s">
        <v>2559</v>
      </c>
      <c r="BU29" s="182" t="s">
        <v>2673</v>
      </c>
      <c r="BV29" s="182" t="s">
        <v>2559</v>
      </c>
      <c r="BW29" s="182" t="s">
        <v>2559</v>
      </c>
      <c r="BX29" s="182" t="s">
        <v>2673</v>
      </c>
      <c r="BY29" s="182" t="s">
        <v>2559</v>
      </c>
      <c r="BZ29" s="182" t="s">
        <v>2559</v>
      </c>
      <c r="CA29" s="182" t="s">
        <v>2673</v>
      </c>
      <c r="CB29" s="182" t="s">
        <v>2559</v>
      </c>
      <c r="CC29" s="182" t="s">
        <v>2559</v>
      </c>
      <c r="CD29" s="182" t="s">
        <v>2673</v>
      </c>
      <c r="CE29" s="182" t="s">
        <v>2559</v>
      </c>
      <c r="CF29" s="182" t="s">
        <v>2559</v>
      </c>
      <c r="CG29" s="182" t="s">
        <v>2673</v>
      </c>
      <c r="CH29" s="182" t="s">
        <v>2559</v>
      </c>
      <c r="CI29" s="182" t="s">
        <v>2559</v>
      </c>
      <c r="CJ29" s="182" t="s">
        <v>2673</v>
      </c>
      <c r="CK29" s="182" t="s">
        <v>2559</v>
      </c>
      <c r="CL29" s="182" t="s">
        <v>2559</v>
      </c>
      <c r="CM29" s="182" t="s">
        <v>2673</v>
      </c>
      <c r="CN29" s="182" t="s">
        <v>2559</v>
      </c>
      <c r="CO29" s="182" t="s">
        <v>2559</v>
      </c>
      <c r="CP29" s="182" t="s">
        <v>2673</v>
      </c>
      <c r="CQ29" s="182" t="s">
        <v>2559</v>
      </c>
      <c r="CR29" s="182" t="s">
        <v>2559</v>
      </c>
      <c r="CS29" s="182" t="s">
        <v>2673</v>
      </c>
      <c r="CT29" s="182" t="s">
        <v>2559</v>
      </c>
      <c r="CU29" s="182" t="s">
        <v>2559</v>
      </c>
      <c r="CV29" s="182" t="s">
        <v>2673</v>
      </c>
      <c r="CW29" s="182" t="s">
        <v>2559</v>
      </c>
      <c r="CX29" s="182" t="s">
        <v>2559</v>
      </c>
      <c r="CY29" s="182" t="s">
        <v>2673</v>
      </c>
      <c r="CZ29" s="182" t="s">
        <v>2559</v>
      </c>
      <c r="DA29" s="182" t="s">
        <v>2559</v>
      </c>
      <c r="DB29" s="182" t="s">
        <v>2673</v>
      </c>
      <c r="DC29" s="182" t="s">
        <v>2559</v>
      </c>
      <c r="DD29" s="182" t="s">
        <v>2559</v>
      </c>
      <c r="DE29" s="182" t="s">
        <v>2673</v>
      </c>
      <c r="DF29" s="182" t="s">
        <v>2559</v>
      </c>
      <c r="DG29" s="182" t="s">
        <v>2559</v>
      </c>
      <c r="DH29" s="182" t="s">
        <v>2673</v>
      </c>
      <c r="DI29" s="182" t="s">
        <v>2559</v>
      </c>
      <c r="DJ29" s="182" t="s">
        <v>2559</v>
      </c>
      <c r="DK29" s="182" t="s">
        <v>2673</v>
      </c>
      <c r="DL29" s="182" t="s">
        <v>2559</v>
      </c>
      <c r="DM29" s="182" t="s">
        <v>2559</v>
      </c>
      <c r="DN29" s="182" t="s">
        <v>2673</v>
      </c>
      <c r="DO29" s="182" t="s">
        <v>2559</v>
      </c>
      <c r="DP29" s="182" t="s">
        <v>2559</v>
      </c>
      <c r="DQ29" s="182" t="s">
        <v>2673</v>
      </c>
      <c r="DR29" s="182" t="s">
        <v>2559</v>
      </c>
      <c r="DS29" s="182" t="s">
        <v>2559</v>
      </c>
      <c r="DT29" s="182" t="s">
        <v>2673</v>
      </c>
      <c r="DU29" s="182" t="s">
        <v>2559</v>
      </c>
      <c r="DV29" s="182" t="s">
        <v>2559</v>
      </c>
      <c r="DW29" s="182" t="s">
        <v>2673</v>
      </c>
      <c r="DX29" s="182" t="s">
        <v>2559</v>
      </c>
      <c r="DY29" s="182" t="s">
        <v>2559</v>
      </c>
      <c r="DZ29" s="182" t="s">
        <v>2673</v>
      </c>
      <c r="EA29" s="182" t="s">
        <v>2559</v>
      </c>
      <c r="EB29" s="182" t="s">
        <v>2559</v>
      </c>
      <c r="EC29" s="182" t="s">
        <v>2673</v>
      </c>
      <c r="ED29" s="182" t="s">
        <v>2559</v>
      </c>
      <c r="EE29" s="182" t="s">
        <v>2559</v>
      </c>
      <c r="EF29" s="182" t="s">
        <v>2673</v>
      </c>
      <c r="EG29" s="182" t="s">
        <v>2559</v>
      </c>
      <c r="EH29" s="182" t="s">
        <v>2559</v>
      </c>
      <c r="EI29" s="182" t="s">
        <v>2673</v>
      </c>
      <c r="EJ29" s="182" t="s">
        <v>2559</v>
      </c>
      <c r="EK29" s="182" t="s">
        <v>2559</v>
      </c>
      <c r="EL29" s="182" t="s">
        <v>2673</v>
      </c>
      <c r="EM29" s="182" t="s">
        <v>2559</v>
      </c>
      <c r="EN29" s="182" t="s">
        <v>2559</v>
      </c>
      <c r="EO29" s="182" t="s">
        <v>2673</v>
      </c>
      <c r="EP29" s="182" t="s">
        <v>2559</v>
      </c>
      <c r="EQ29" s="182" t="s">
        <v>2559</v>
      </c>
      <c r="ER29" s="182" t="s">
        <v>2673</v>
      </c>
      <c r="ES29" s="182" t="s">
        <v>2559</v>
      </c>
      <c r="ET29" s="182" t="s">
        <v>2559</v>
      </c>
    </row>
    <row r="30" spans="1:150">
      <c r="A30" s="1"/>
      <c r="B30" s="183" t="s">
        <v>2760</v>
      </c>
      <c r="C30" s="183" t="s">
        <v>51</v>
      </c>
      <c r="D30" s="183" t="s">
        <v>828</v>
      </c>
      <c r="E30" s="183" t="s">
        <v>2761</v>
      </c>
      <c r="F30" s="183" t="s">
        <v>2762</v>
      </c>
      <c r="G30" s="184" t="s">
        <v>2673</v>
      </c>
      <c r="H30" s="184" t="s">
        <v>2559</v>
      </c>
      <c r="I30" s="184" t="s">
        <v>2559</v>
      </c>
      <c r="J30" s="184" t="s">
        <v>2673</v>
      </c>
      <c r="K30" s="184" t="s">
        <v>2559</v>
      </c>
      <c r="L30" s="184" t="s">
        <v>2559</v>
      </c>
      <c r="M30" s="184" t="s">
        <v>2673</v>
      </c>
      <c r="N30" s="184" t="s">
        <v>2559</v>
      </c>
      <c r="O30" s="184" t="s">
        <v>2559</v>
      </c>
      <c r="P30" s="184" t="s">
        <v>2673</v>
      </c>
      <c r="Q30" s="184" t="s">
        <v>2559</v>
      </c>
      <c r="R30" s="184" t="s">
        <v>2559</v>
      </c>
      <c r="S30" s="184" t="s">
        <v>2673</v>
      </c>
      <c r="T30" s="184" t="s">
        <v>2559</v>
      </c>
      <c r="U30" s="184" t="s">
        <v>2559</v>
      </c>
      <c r="V30" s="184" t="s">
        <v>2673</v>
      </c>
      <c r="W30" s="184" t="s">
        <v>2559</v>
      </c>
      <c r="X30" s="184" t="s">
        <v>2559</v>
      </c>
      <c r="Y30" s="184" t="s">
        <v>2673</v>
      </c>
      <c r="Z30" s="184" t="s">
        <v>2559</v>
      </c>
      <c r="AA30" s="184" t="s">
        <v>2559</v>
      </c>
      <c r="AB30" s="184" t="s">
        <v>2673</v>
      </c>
      <c r="AC30" s="184" t="s">
        <v>2559</v>
      </c>
      <c r="AD30" s="184" t="s">
        <v>2559</v>
      </c>
      <c r="AE30" s="184" t="s">
        <v>2673</v>
      </c>
      <c r="AF30" s="184" t="s">
        <v>2559</v>
      </c>
      <c r="AG30" s="184" t="s">
        <v>2559</v>
      </c>
      <c r="AH30" s="184" t="s">
        <v>2673</v>
      </c>
      <c r="AI30" s="184" t="s">
        <v>2559</v>
      </c>
      <c r="AJ30" s="184" t="s">
        <v>2559</v>
      </c>
      <c r="AK30" s="184" t="s">
        <v>2673</v>
      </c>
      <c r="AL30" s="184" t="s">
        <v>2559</v>
      </c>
      <c r="AM30" s="184" t="s">
        <v>2559</v>
      </c>
      <c r="AN30" s="184" t="s">
        <v>2673</v>
      </c>
      <c r="AO30" s="184" t="s">
        <v>2559</v>
      </c>
      <c r="AP30" s="184" t="s">
        <v>2559</v>
      </c>
      <c r="AQ30" s="184" t="s">
        <v>2673</v>
      </c>
      <c r="AR30" s="184" t="s">
        <v>2559</v>
      </c>
      <c r="AS30" s="184" t="s">
        <v>2559</v>
      </c>
      <c r="AT30" s="184" t="s">
        <v>2673</v>
      </c>
      <c r="AU30" s="184" t="s">
        <v>2559</v>
      </c>
      <c r="AV30" s="184" t="s">
        <v>2559</v>
      </c>
      <c r="AW30" s="184" t="s">
        <v>2673</v>
      </c>
      <c r="AX30" s="184" t="s">
        <v>2559</v>
      </c>
      <c r="AY30" s="184" t="s">
        <v>2559</v>
      </c>
      <c r="AZ30" s="184" t="s">
        <v>2673</v>
      </c>
      <c r="BA30" s="184" t="s">
        <v>2559</v>
      </c>
      <c r="BB30" s="184" t="s">
        <v>2559</v>
      </c>
      <c r="BC30" s="184" t="s">
        <v>2673</v>
      </c>
      <c r="BD30" s="184" t="s">
        <v>2559</v>
      </c>
      <c r="BE30" s="184" t="s">
        <v>2559</v>
      </c>
      <c r="BF30" s="184" t="s">
        <v>2673</v>
      </c>
      <c r="BG30" s="184" t="s">
        <v>2559</v>
      </c>
      <c r="BH30" s="184" t="s">
        <v>2559</v>
      </c>
      <c r="BI30" s="184" t="s">
        <v>2673</v>
      </c>
      <c r="BJ30" s="184" t="s">
        <v>2559</v>
      </c>
      <c r="BK30" s="184" t="s">
        <v>2559</v>
      </c>
      <c r="BL30" s="184" t="s">
        <v>2673</v>
      </c>
      <c r="BM30" s="184" t="s">
        <v>2559</v>
      </c>
      <c r="BN30" s="184" t="s">
        <v>2559</v>
      </c>
      <c r="BO30" s="184" t="s">
        <v>2673</v>
      </c>
      <c r="BP30" s="184" t="s">
        <v>2559</v>
      </c>
      <c r="BQ30" s="184" t="s">
        <v>2559</v>
      </c>
      <c r="BR30" s="184" t="s">
        <v>2673</v>
      </c>
      <c r="BS30" s="184" t="s">
        <v>2559</v>
      </c>
      <c r="BT30" s="184" t="s">
        <v>2559</v>
      </c>
      <c r="BU30" s="184" t="s">
        <v>2673</v>
      </c>
      <c r="BV30" s="184" t="s">
        <v>2559</v>
      </c>
      <c r="BW30" s="184" t="s">
        <v>2559</v>
      </c>
      <c r="BX30" s="184" t="s">
        <v>2673</v>
      </c>
      <c r="BY30" s="184" t="s">
        <v>2559</v>
      </c>
      <c r="BZ30" s="184" t="s">
        <v>2559</v>
      </c>
      <c r="CA30" s="184" t="s">
        <v>2673</v>
      </c>
      <c r="CB30" s="184" t="s">
        <v>2559</v>
      </c>
      <c r="CC30" s="184" t="s">
        <v>2559</v>
      </c>
      <c r="CD30" s="184" t="s">
        <v>2673</v>
      </c>
      <c r="CE30" s="184" t="s">
        <v>2559</v>
      </c>
      <c r="CF30" s="184" t="s">
        <v>2559</v>
      </c>
      <c r="CG30" s="184" t="s">
        <v>2673</v>
      </c>
      <c r="CH30" s="184" t="s">
        <v>2559</v>
      </c>
      <c r="CI30" s="184" t="s">
        <v>2559</v>
      </c>
      <c r="CJ30" s="184" t="s">
        <v>2673</v>
      </c>
      <c r="CK30" s="184" t="s">
        <v>2559</v>
      </c>
      <c r="CL30" s="184" t="s">
        <v>2559</v>
      </c>
      <c r="CM30" s="184" t="s">
        <v>2673</v>
      </c>
      <c r="CN30" s="184" t="s">
        <v>2559</v>
      </c>
      <c r="CO30" s="184" t="s">
        <v>2559</v>
      </c>
      <c r="CP30" s="184" t="s">
        <v>2673</v>
      </c>
      <c r="CQ30" s="184" t="s">
        <v>2559</v>
      </c>
      <c r="CR30" s="184" t="s">
        <v>2559</v>
      </c>
      <c r="CS30" s="184" t="s">
        <v>2673</v>
      </c>
      <c r="CT30" s="184" t="s">
        <v>2559</v>
      </c>
      <c r="CU30" s="184" t="s">
        <v>2559</v>
      </c>
      <c r="CV30" s="184" t="s">
        <v>2673</v>
      </c>
      <c r="CW30" s="184" t="s">
        <v>2559</v>
      </c>
      <c r="CX30" s="184" t="s">
        <v>2559</v>
      </c>
      <c r="CY30" s="184" t="s">
        <v>2673</v>
      </c>
      <c r="CZ30" s="184" t="s">
        <v>2559</v>
      </c>
      <c r="DA30" s="184" t="s">
        <v>2559</v>
      </c>
      <c r="DB30" s="184" t="s">
        <v>2673</v>
      </c>
      <c r="DC30" s="184" t="s">
        <v>2559</v>
      </c>
      <c r="DD30" s="184" t="s">
        <v>2559</v>
      </c>
      <c r="DE30" s="184" t="s">
        <v>2673</v>
      </c>
      <c r="DF30" s="184" t="s">
        <v>2559</v>
      </c>
      <c r="DG30" s="184" t="s">
        <v>2559</v>
      </c>
      <c r="DH30" s="184" t="s">
        <v>2673</v>
      </c>
      <c r="DI30" s="184" t="s">
        <v>2559</v>
      </c>
      <c r="DJ30" s="184" t="s">
        <v>2559</v>
      </c>
      <c r="DK30" s="184" t="s">
        <v>2673</v>
      </c>
      <c r="DL30" s="184" t="s">
        <v>2559</v>
      </c>
      <c r="DM30" s="184" t="s">
        <v>2559</v>
      </c>
      <c r="DN30" s="184" t="s">
        <v>2673</v>
      </c>
      <c r="DO30" s="184" t="s">
        <v>2559</v>
      </c>
      <c r="DP30" s="184" t="s">
        <v>2559</v>
      </c>
      <c r="DQ30" s="184" t="s">
        <v>2673</v>
      </c>
      <c r="DR30" s="184" t="s">
        <v>2559</v>
      </c>
      <c r="DS30" s="184" t="s">
        <v>2559</v>
      </c>
      <c r="DT30" s="184" t="s">
        <v>2673</v>
      </c>
      <c r="DU30" s="184" t="s">
        <v>2559</v>
      </c>
      <c r="DV30" s="184" t="s">
        <v>2559</v>
      </c>
      <c r="DW30" s="184" t="s">
        <v>2673</v>
      </c>
      <c r="DX30" s="184" t="s">
        <v>2559</v>
      </c>
      <c r="DY30" s="184" t="s">
        <v>2559</v>
      </c>
      <c r="DZ30" s="184" t="s">
        <v>2673</v>
      </c>
      <c r="EA30" s="184" t="s">
        <v>2559</v>
      </c>
      <c r="EB30" s="184" t="s">
        <v>2559</v>
      </c>
      <c r="EC30" s="184" t="s">
        <v>2673</v>
      </c>
      <c r="ED30" s="184" t="s">
        <v>2559</v>
      </c>
      <c r="EE30" s="184" t="s">
        <v>2559</v>
      </c>
      <c r="EF30" s="184" t="s">
        <v>2673</v>
      </c>
      <c r="EG30" s="184" t="s">
        <v>2559</v>
      </c>
      <c r="EH30" s="184" t="s">
        <v>2559</v>
      </c>
      <c r="EI30" s="184" t="s">
        <v>2673</v>
      </c>
      <c r="EJ30" s="184" t="s">
        <v>2559</v>
      </c>
      <c r="EK30" s="184" t="s">
        <v>2559</v>
      </c>
      <c r="EL30" s="184" t="s">
        <v>2673</v>
      </c>
      <c r="EM30" s="184" t="s">
        <v>2559</v>
      </c>
      <c r="EN30" s="184" t="s">
        <v>2559</v>
      </c>
      <c r="EO30" s="184" t="s">
        <v>2673</v>
      </c>
      <c r="EP30" s="184" t="s">
        <v>2559</v>
      </c>
      <c r="EQ30" s="184" t="s">
        <v>2559</v>
      </c>
      <c r="ER30" s="184" t="s">
        <v>2673</v>
      </c>
      <c r="ES30" s="184" t="s">
        <v>2559</v>
      </c>
      <c r="ET30" s="184" t="s">
        <v>2559</v>
      </c>
    </row>
    <row r="31" spans="1:150">
      <c r="A31" s="1"/>
      <c r="B31" s="183" t="s">
        <v>2763</v>
      </c>
      <c r="C31" s="183" t="s">
        <v>51</v>
      </c>
      <c r="D31" s="183" t="s">
        <v>828</v>
      </c>
      <c r="E31" s="183" t="s">
        <v>2764</v>
      </c>
      <c r="F31" s="183" t="s">
        <v>2765</v>
      </c>
      <c r="G31" s="184" t="s">
        <v>2673</v>
      </c>
      <c r="H31" s="184" t="s">
        <v>2559</v>
      </c>
      <c r="I31" s="184" t="s">
        <v>2559</v>
      </c>
      <c r="J31" s="184" t="s">
        <v>2673</v>
      </c>
      <c r="K31" s="184" t="s">
        <v>2559</v>
      </c>
      <c r="L31" s="184" t="s">
        <v>2559</v>
      </c>
      <c r="M31" s="184" t="s">
        <v>2673</v>
      </c>
      <c r="N31" s="184" t="s">
        <v>2559</v>
      </c>
      <c r="O31" s="184" t="s">
        <v>2559</v>
      </c>
      <c r="P31" s="184" t="s">
        <v>2673</v>
      </c>
      <c r="Q31" s="184" t="s">
        <v>2559</v>
      </c>
      <c r="R31" s="184" t="s">
        <v>2559</v>
      </c>
      <c r="S31" s="184" t="s">
        <v>2673</v>
      </c>
      <c r="T31" s="184" t="s">
        <v>2559</v>
      </c>
      <c r="U31" s="184" t="s">
        <v>2559</v>
      </c>
      <c r="V31" s="184" t="s">
        <v>2673</v>
      </c>
      <c r="W31" s="184" t="s">
        <v>2559</v>
      </c>
      <c r="X31" s="184" t="s">
        <v>2559</v>
      </c>
      <c r="Y31" s="184" t="s">
        <v>2673</v>
      </c>
      <c r="Z31" s="184" t="s">
        <v>2559</v>
      </c>
      <c r="AA31" s="184" t="s">
        <v>2559</v>
      </c>
      <c r="AB31" s="184" t="s">
        <v>2673</v>
      </c>
      <c r="AC31" s="184" t="s">
        <v>2559</v>
      </c>
      <c r="AD31" s="184" t="s">
        <v>2559</v>
      </c>
      <c r="AE31" s="184" t="s">
        <v>2673</v>
      </c>
      <c r="AF31" s="184" t="s">
        <v>2559</v>
      </c>
      <c r="AG31" s="184" t="s">
        <v>2559</v>
      </c>
      <c r="AH31" s="184" t="s">
        <v>2673</v>
      </c>
      <c r="AI31" s="184" t="s">
        <v>2559</v>
      </c>
      <c r="AJ31" s="184" t="s">
        <v>2559</v>
      </c>
      <c r="AK31" s="184" t="s">
        <v>2673</v>
      </c>
      <c r="AL31" s="184" t="s">
        <v>2559</v>
      </c>
      <c r="AM31" s="184" t="s">
        <v>2559</v>
      </c>
      <c r="AN31" s="184" t="s">
        <v>2673</v>
      </c>
      <c r="AO31" s="184" t="s">
        <v>2559</v>
      </c>
      <c r="AP31" s="184" t="s">
        <v>2559</v>
      </c>
      <c r="AQ31" s="184" t="s">
        <v>2673</v>
      </c>
      <c r="AR31" s="184" t="s">
        <v>2559</v>
      </c>
      <c r="AS31" s="184" t="s">
        <v>2559</v>
      </c>
      <c r="AT31" s="184" t="s">
        <v>2673</v>
      </c>
      <c r="AU31" s="184" t="s">
        <v>2559</v>
      </c>
      <c r="AV31" s="184" t="s">
        <v>2559</v>
      </c>
      <c r="AW31" s="184" t="s">
        <v>2673</v>
      </c>
      <c r="AX31" s="184" t="s">
        <v>2559</v>
      </c>
      <c r="AY31" s="184" t="s">
        <v>2559</v>
      </c>
      <c r="AZ31" s="184" t="s">
        <v>2673</v>
      </c>
      <c r="BA31" s="184" t="s">
        <v>2559</v>
      </c>
      <c r="BB31" s="184" t="s">
        <v>2559</v>
      </c>
      <c r="BC31" s="184" t="s">
        <v>2673</v>
      </c>
      <c r="BD31" s="184" t="s">
        <v>2559</v>
      </c>
      <c r="BE31" s="184" t="s">
        <v>2559</v>
      </c>
      <c r="BF31" s="184" t="s">
        <v>2673</v>
      </c>
      <c r="BG31" s="184" t="s">
        <v>2559</v>
      </c>
      <c r="BH31" s="184" t="s">
        <v>2559</v>
      </c>
      <c r="BI31" s="184" t="s">
        <v>2673</v>
      </c>
      <c r="BJ31" s="184" t="s">
        <v>2559</v>
      </c>
      <c r="BK31" s="184" t="s">
        <v>2559</v>
      </c>
      <c r="BL31" s="184" t="s">
        <v>2673</v>
      </c>
      <c r="BM31" s="184" t="s">
        <v>2559</v>
      </c>
      <c r="BN31" s="184" t="s">
        <v>2559</v>
      </c>
      <c r="BO31" s="184" t="s">
        <v>2673</v>
      </c>
      <c r="BP31" s="184" t="s">
        <v>2559</v>
      </c>
      <c r="BQ31" s="184" t="s">
        <v>2559</v>
      </c>
      <c r="BR31" s="184" t="s">
        <v>2673</v>
      </c>
      <c r="BS31" s="184" t="s">
        <v>2559</v>
      </c>
      <c r="BT31" s="184" t="s">
        <v>2559</v>
      </c>
      <c r="BU31" s="184" t="s">
        <v>2673</v>
      </c>
      <c r="BV31" s="184" t="s">
        <v>2559</v>
      </c>
      <c r="BW31" s="184" t="s">
        <v>2559</v>
      </c>
      <c r="BX31" s="184" t="s">
        <v>2673</v>
      </c>
      <c r="BY31" s="184" t="s">
        <v>2559</v>
      </c>
      <c r="BZ31" s="184" t="s">
        <v>2559</v>
      </c>
      <c r="CA31" s="184" t="s">
        <v>2673</v>
      </c>
      <c r="CB31" s="184" t="s">
        <v>2559</v>
      </c>
      <c r="CC31" s="184" t="s">
        <v>2559</v>
      </c>
      <c r="CD31" s="184" t="s">
        <v>2673</v>
      </c>
      <c r="CE31" s="184" t="s">
        <v>2559</v>
      </c>
      <c r="CF31" s="184" t="s">
        <v>2559</v>
      </c>
      <c r="CG31" s="184" t="s">
        <v>2673</v>
      </c>
      <c r="CH31" s="184" t="s">
        <v>2559</v>
      </c>
      <c r="CI31" s="184" t="s">
        <v>2559</v>
      </c>
      <c r="CJ31" s="184" t="s">
        <v>2673</v>
      </c>
      <c r="CK31" s="184" t="s">
        <v>2559</v>
      </c>
      <c r="CL31" s="184" t="s">
        <v>2559</v>
      </c>
      <c r="CM31" s="184" t="s">
        <v>2673</v>
      </c>
      <c r="CN31" s="184" t="s">
        <v>2559</v>
      </c>
      <c r="CO31" s="184" t="s">
        <v>2559</v>
      </c>
      <c r="CP31" s="184" t="s">
        <v>2673</v>
      </c>
      <c r="CQ31" s="184" t="s">
        <v>2559</v>
      </c>
      <c r="CR31" s="184" t="s">
        <v>2559</v>
      </c>
      <c r="CS31" s="184" t="s">
        <v>2673</v>
      </c>
      <c r="CT31" s="184" t="s">
        <v>2559</v>
      </c>
      <c r="CU31" s="184" t="s">
        <v>2559</v>
      </c>
      <c r="CV31" s="184" t="s">
        <v>2673</v>
      </c>
      <c r="CW31" s="184" t="s">
        <v>2559</v>
      </c>
      <c r="CX31" s="184" t="s">
        <v>2559</v>
      </c>
      <c r="CY31" s="184" t="s">
        <v>2673</v>
      </c>
      <c r="CZ31" s="184" t="s">
        <v>2559</v>
      </c>
      <c r="DA31" s="184" t="s">
        <v>2559</v>
      </c>
      <c r="DB31" s="184" t="s">
        <v>2673</v>
      </c>
      <c r="DC31" s="184" t="s">
        <v>2559</v>
      </c>
      <c r="DD31" s="184" t="s">
        <v>2559</v>
      </c>
      <c r="DE31" s="184" t="s">
        <v>2673</v>
      </c>
      <c r="DF31" s="184" t="s">
        <v>2559</v>
      </c>
      <c r="DG31" s="184" t="s">
        <v>2559</v>
      </c>
      <c r="DH31" s="184" t="s">
        <v>2673</v>
      </c>
      <c r="DI31" s="184" t="s">
        <v>2559</v>
      </c>
      <c r="DJ31" s="184" t="s">
        <v>2559</v>
      </c>
      <c r="DK31" s="184" t="s">
        <v>2673</v>
      </c>
      <c r="DL31" s="184" t="s">
        <v>2559</v>
      </c>
      <c r="DM31" s="184" t="s">
        <v>2559</v>
      </c>
      <c r="DN31" s="184" t="s">
        <v>2673</v>
      </c>
      <c r="DO31" s="184" t="s">
        <v>2559</v>
      </c>
      <c r="DP31" s="184" t="s">
        <v>2559</v>
      </c>
      <c r="DQ31" s="184" t="s">
        <v>2673</v>
      </c>
      <c r="DR31" s="184" t="s">
        <v>2559</v>
      </c>
      <c r="DS31" s="184" t="s">
        <v>2559</v>
      </c>
      <c r="DT31" s="184" t="s">
        <v>2673</v>
      </c>
      <c r="DU31" s="184" t="s">
        <v>2559</v>
      </c>
      <c r="DV31" s="184" t="s">
        <v>2559</v>
      </c>
      <c r="DW31" s="184" t="s">
        <v>2673</v>
      </c>
      <c r="DX31" s="184" t="s">
        <v>2559</v>
      </c>
      <c r="DY31" s="184" t="s">
        <v>2559</v>
      </c>
      <c r="DZ31" s="184" t="s">
        <v>2673</v>
      </c>
      <c r="EA31" s="184" t="s">
        <v>2559</v>
      </c>
      <c r="EB31" s="184" t="s">
        <v>2559</v>
      </c>
      <c r="EC31" s="184" t="s">
        <v>2673</v>
      </c>
      <c r="ED31" s="184" t="s">
        <v>2559</v>
      </c>
      <c r="EE31" s="184" t="s">
        <v>2559</v>
      </c>
      <c r="EF31" s="184" t="s">
        <v>2673</v>
      </c>
      <c r="EG31" s="184" t="s">
        <v>2559</v>
      </c>
      <c r="EH31" s="184" t="s">
        <v>2559</v>
      </c>
      <c r="EI31" s="184" t="s">
        <v>2673</v>
      </c>
      <c r="EJ31" s="184" t="s">
        <v>2559</v>
      </c>
      <c r="EK31" s="184" t="s">
        <v>2559</v>
      </c>
      <c r="EL31" s="184" t="s">
        <v>2673</v>
      </c>
      <c r="EM31" s="184" t="s">
        <v>2559</v>
      </c>
      <c r="EN31" s="184" t="s">
        <v>2559</v>
      </c>
      <c r="EO31" s="184" t="s">
        <v>2673</v>
      </c>
      <c r="EP31" s="184" t="s">
        <v>2559</v>
      </c>
      <c r="EQ31" s="184" t="s">
        <v>2559</v>
      </c>
      <c r="ER31" s="184" t="s">
        <v>2673</v>
      </c>
      <c r="ES31" s="184" t="s">
        <v>2559</v>
      </c>
      <c r="ET31" s="184" t="s">
        <v>2559</v>
      </c>
    </row>
    <row r="32" spans="1:150">
      <c r="A32" s="1"/>
      <c r="B32" s="182" t="s">
        <v>2766</v>
      </c>
      <c r="C32" s="182" t="s">
        <v>116</v>
      </c>
      <c r="D32" s="182" t="s">
        <v>2767</v>
      </c>
      <c r="E32" s="182" t="s">
        <v>2768</v>
      </c>
      <c r="F32" s="182" t="s">
        <v>2769</v>
      </c>
      <c r="G32" s="182" t="s">
        <v>2673</v>
      </c>
      <c r="H32" s="182" t="s">
        <v>2559</v>
      </c>
      <c r="I32" s="182" t="s">
        <v>2559</v>
      </c>
      <c r="J32" s="182" t="s">
        <v>2673</v>
      </c>
      <c r="K32" s="182" t="s">
        <v>2559</v>
      </c>
      <c r="L32" s="182" t="s">
        <v>2559</v>
      </c>
      <c r="M32" s="182" t="s">
        <v>2673</v>
      </c>
      <c r="N32" s="182" t="s">
        <v>2559</v>
      </c>
      <c r="O32" s="182" t="s">
        <v>2559</v>
      </c>
      <c r="P32" s="182" t="s">
        <v>2673</v>
      </c>
      <c r="Q32" s="182" t="s">
        <v>2559</v>
      </c>
      <c r="R32" s="182" t="s">
        <v>2559</v>
      </c>
      <c r="S32" s="182" t="s">
        <v>2673</v>
      </c>
      <c r="T32" s="182" t="s">
        <v>2559</v>
      </c>
      <c r="U32" s="182" t="s">
        <v>2559</v>
      </c>
      <c r="V32" s="182" t="s">
        <v>2673</v>
      </c>
      <c r="W32" s="182" t="s">
        <v>2559</v>
      </c>
      <c r="X32" s="182" t="s">
        <v>2559</v>
      </c>
      <c r="Y32" s="182" t="s">
        <v>2673</v>
      </c>
      <c r="Z32" s="182" t="s">
        <v>2559</v>
      </c>
      <c r="AA32" s="182" t="s">
        <v>2559</v>
      </c>
      <c r="AB32" s="182" t="s">
        <v>2673</v>
      </c>
      <c r="AC32" s="182" t="s">
        <v>2559</v>
      </c>
      <c r="AD32" s="182" t="s">
        <v>2559</v>
      </c>
      <c r="AE32" s="182" t="s">
        <v>2673</v>
      </c>
      <c r="AF32" s="182" t="s">
        <v>2559</v>
      </c>
      <c r="AG32" s="182" t="s">
        <v>2559</v>
      </c>
      <c r="AH32" s="182" t="s">
        <v>2673</v>
      </c>
      <c r="AI32" s="182" t="s">
        <v>2559</v>
      </c>
      <c r="AJ32" s="182" t="s">
        <v>2559</v>
      </c>
      <c r="AK32" s="182" t="s">
        <v>2673</v>
      </c>
      <c r="AL32" s="182" t="s">
        <v>2559</v>
      </c>
      <c r="AM32" s="182" t="s">
        <v>2559</v>
      </c>
      <c r="AN32" s="182" t="s">
        <v>2673</v>
      </c>
      <c r="AO32" s="182" t="s">
        <v>2559</v>
      </c>
      <c r="AP32" s="182" t="s">
        <v>2559</v>
      </c>
      <c r="AQ32" s="182" t="s">
        <v>2673</v>
      </c>
      <c r="AR32" s="182" t="s">
        <v>2559</v>
      </c>
      <c r="AS32" s="182" t="s">
        <v>2559</v>
      </c>
      <c r="AT32" s="182" t="s">
        <v>2673</v>
      </c>
      <c r="AU32" s="182" t="s">
        <v>2559</v>
      </c>
      <c r="AV32" s="182" t="s">
        <v>2559</v>
      </c>
      <c r="AW32" s="182" t="s">
        <v>2673</v>
      </c>
      <c r="AX32" s="182" t="s">
        <v>2559</v>
      </c>
      <c r="AY32" s="182" t="s">
        <v>2559</v>
      </c>
      <c r="AZ32" s="182" t="s">
        <v>2673</v>
      </c>
      <c r="BA32" s="182" t="s">
        <v>2559</v>
      </c>
      <c r="BB32" s="182" t="s">
        <v>2559</v>
      </c>
      <c r="BC32" s="182" t="s">
        <v>2673</v>
      </c>
      <c r="BD32" s="182" t="s">
        <v>2559</v>
      </c>
      <c r="BE32" s="182" t="s">
        <v>2559</v>
      </c>
      <c r="BF32" s="182" t="s">
        <v>2673</v>
      </c>
      <c r="BG32" s="182" t="s">
        <v>2559</v>
      </c>
      <c r="BH32" s="182" t="s">
        <v>2559</v>
      </c>
      <c r="BI32" s="182" t="s">
        <v>2673</v>
      </c>
      <c r="BJ32" s="182" t="s">
        <v>2559</v>
      </c>
      <c r="BK32" s="182" t="s">
        <v>2559</v>
      </c>
      <c r="BL32" s="182" t="s">
        <v>2673</v>
      </c>
      <c r="BM32" s="182" t="s">
        <v>2559</v>
      </c>
      <c r="BN32" s="182" t="s">
        <v>2559</v>
      </c>
      <c r="BO32" s="182" t="s">
        <v>2673</v>
      </c>
      <c r="BP32" s="182" t="s">
        <v>2559</v>
      </c>
      <c r="BQ32" s="182" t="s">
        <v>2559</v>
      </c>
      <c r="BR32" s="182" t="s">
        <v>2673</v>
      </c>
      <c r="BS32" s="182" t="s">
        <v>2559</v>
      </c>
      <c r="BT32" s="182" t="s">
        <v>2559</v>
      </c>
      <c r="BU32" s="182" t="s">
        <v>2673</v>
      </c>
      <c r="BV32" s="182" t="s">
        <v>2559</v>
      </c>
      <c r="BW32" s="182" t="s">
        <v>2559</v>
      </c>
      <c r="BX32" s="182" t="s">
        <v>2673</v>
      </c>
      <c r="BY32" s="182" t="s">
        <v>2559</v>
      </c>
      <c r="BZ32" s="182" t="s">
        <v>2559</v>
      </c>
      <c r="CA32" s="182" t="s">
        <v>2673</v>
      </c>
      <c r="CB32" s="182" t="s">
        <v>2559</v>
      </c>
      <c r="CC32" s="182" t="s">
        <v>2559</v>
      </c>
      <c r="CD32" s="182" t="s">
        <v>2673</v>
      </c>
      <c r="CE32" s="182" t="s">
        <v>2559</v>
      </c>
      <c r="CF32" s="182" t="s">
        <v>2559</v>
      </c>
      <c r="CG32" s="182" t="s">
        <v>2673</v>
      </c>
      <c r="CH32" s="182" t="s">
        <v>2559</v>
      </c>
      <c r="CI32" s="182" t="s">
        <v>2559</v>
      </c>
      <c r="CJ32" s="182" t="s">
        <v>2673</v>
      </c>
      <c r="CK32" s="182" t="s">
        <v>2559</v>
      </c>
      <c r="CL32" s="182" t="s">
        <v>2559</v>
      </c>
      <c r="CM32" s="182" t="s">
        <v>2673</v>
      </c>
      <c r="CN32" s="182" t="s">
        <v>2559</v>
      </c>
      <c r="CO32" s="182" t="s">
        <v>2559</v>
      </c>
      <c r="CP32" s="182" t="s">
        <v>2673</v>
      </c>
      <c r="CQ32" s="182" t="s">
        <v>2559</v>
      </c>
      <c r="CR32" s="182" t="s">
        <v>2559</v>
      </c>
      <c r="CS32" s="182" t="s">
        <v>2673</v>
      </c>
      <c r="CT32" s="182" t="s">
        <v>2559</v>
      </c>
      <c r="CU32" s="182" t="s">
        <v>2559</v>
      </c>
      <c r="CV32" s="182" t="s">
        <v>2673</v>
      </c>
      <c r="CW32" s="182" t="s">
        <v>2559</v>
      </c>
      <c r="CX32" s="182" t="s">
        <v>2559</v>
      </c>
      <c r="CY32" s="182" t="s">
        <v>2673</v>
      </c>
      <c r="CZ32" s="182" t="s">
        <v>2559</v>
      </c>
      <c r="DA32" s="182" t="s">
        <v>2559</v>
      </c>
      <c r="DB32" s="182" t="s">
        <v>2673</v>
      </c>
      <c r="DC32" s="182" t="s">
        <v>2559</v>
      </c>
      <c r="DD32" s="182" t="s">
        <v>2559</v>
      </c>
      <c r="DE32" s="182" t="s">
        <v>2673</v>
      </c>
      <c r="DF32" s="182" t="s">
        <v>2559</v>
      </c>
      <c r="DG32" s="182" t="s">
        <v>2559</v>
      </c>
      <c r="DH32" s="182" t="s">
        <v>2673</v>
      </c>
      <c r="DI32" s="182" t="s">
        <v>2559</v>
      </c>
      <c r="DJ32" s="182" t="s">
        <v>2559</v>
      </c>
      <c r="DK32" s="182" t="s">
        <v>2673</v>
      </c>
      <c r="DL32" s="182" t="s">
        <v>2559</v>
      </c>
      <c r="DM32" s="182" t="s">
        <v>2559</v>
      </c>
      <c r="DN32" s="182" t="s">
        <v>2673</v>
      </c>
      <c r="DO32" s="182" t="s">
        <v>2559</v>
      </c>
      <c r="DP32" s="182" t="s">
        <v>2559</v>
      </c>
      <c r="DQ32" s="182" t="s">
        <v>2673</v>
      </c>
      <c r="DR32" s="182" t="s">
        <v>2559</v>
      </c>
      <c r="DS32" s="182" t="s">
        <v>2559</v>
      </c>
      <c r="DT32" s="182" t="s">
        <v>2673</v>
      </c>
      <c r="DU32" s="182" t="s">
        <v>2559</v>
      </c>
      <c r="DV32" s="182" t="s">
        <v>2559</v>
      </c>
      <c r="DW32" s="182" t="s">
        <v>2673</v>
      </c>
      <c r="DX32" s="182" t="s">
        <v>2559</v>
      </c>
      <c r="DY32" s="182" t="s">
        <v>2559</v>
      </c>
      <c r="DZ32" s="182" t="s">
        <v>2673</v>
      </c>
      <c r="EA32" s="182" t="s">
        <v>2559</v>
      </c>
      <c r="EB32" s="182" t="s">
        <v>2559</v>
      </c>
      <c r="EC32" s="182" t="s">
        <v>2673</v>
      </c>
      <c r="ED32" s="182" t="s">
        <v>2559</v>
      </c>
      <c r="EE32" s="182" t="s">
        <v>2559</v>
      </c>
      <c r="EF32" s="182" t="s">
        <v>2673</v>
      </c>
      <c r="EG32" s="182" t="s">
        <v>2559</v>
      </c>
      <c r="EH32" s="182" t="s">
        <v>2559</v>
      </c>
      <c r="EI32" s="182" t="s">
        <v>2673</v>
      </c>
      <c r="EJ32" s="182" t="s">
        <v>2559</v>
      </c>
      <c r="EK32" s="182" t="s">
        <v>2559</v>
      </c>
      <c r="EL32" s="182" t="s">
        <v>2673</v>
      </c>
      <c r="EM32" s="182" t="s">
        <v>2559</v>
      </c>
      <c r="EN32" s="182" t="s">
        <v>2559</v>
      </c>
      <c r="EO32" s="182" t="s">
        <v>2673</v>
      </c>
      <c r="EP32" s="182" t="s">
        <v>2559</v>
      </c>
      <c r="EQ32" s="182" t="s">
        <v>2559</v>
      </c>
      <c r="ER32" s="182" t="s">
        <v>2673</v>
      </c>
      <c r="ES32" s="182" t="s">
        <v>2559</v>
      </c>
      <c r="ET32" s="182" t="s">
        <v>2559</v>
      </c>
    </row>
    <row r="33" spans="1:150">
      <c r="A33" s="1"/>
      <c r="B33" s="183" t="s">
        <v>2770</v>
      </c>
      <c r="C33" s="183" t="s">
        <v>116</v>
      </c>
      <c r="D33" s="183" t="s">
        <v>2767</v>
      </c>
      <c r="E33" s="183" t="s">
        <v>2771</v>
      </c>
      <c r="F33" s="183" t="s">
        <v>2772</v>
      </c>
      <c r="G33" s="184" t="s">
        <v>2673</v>
      </c>
      <c r="H33" s="184" t="s">
        <v>770</v>
      </c>
      <c r="I33" s="184" t="s">
        <v>770</v>
      </c>
      <c r="J33" s="184" t="s">
        <v>2673</v>
      </c>
      <c r="K33" s="184" t="s">
        <v>770</v>
      </c>
      <c r="L33" s="184" t="s">
        <v>770</v>
      </c>
      <c r="M33" s="184" t="s">
        <v>2673</v>
      </c>
      <c r="N33" s="184" t="s">
        <v>770</v>
      </c>
      <c r="O33" s="184" t="s">
        <v>770</v>
      </c>
      <c r="P33" s="184" t="s">
        <v>2673</v>
      </c>
      <c r="Q33" s="184" t="s">
        <v>770</v>
      </c>
      <c r="R33" s="184" t="s">
        <v>770</v>
      </c>
      <c r="S33" s="184" t="s">
        <v>2673</v>
      </c>
      <c r="T33" s="184" t="s">
        <v>770</v>
      </c>
      <c r="U33" s="184" t="s">
        <v>770</v>
      </c>
      <c r="V33" s="184" t="s">
        <v>2673</v>
      </c>
      <c r="W33" s="184" t="s">
        <v>770</v>
      </c>
      <c r="X33" s="184" t="s">
        <v>770</v>
      </c>
      <c r="Y33" s="184" t="s">
        <v>2673</v>
      </c>
      <c r="Z33" s="184" t="s">
        <v>770</v>
      </c>
      <c r="AA33" s="184" t="s">
        <v>770</v>
      </c>
      <c r="AB33" s="184" t="s">
        <v>2673</v>
      </c>
      <c r="AC33" s="184" t="s">
        <v>770</v>
      </c>
      <c r="AD33" s="184" t="s">
        <v>770</v>
      </c>
      <c r="AE33" s="184" t="s">
        <v>2673</v>
      </c>
      <c r="AF33" s="184" t="s">
        <v>770</v>
      </c>
      <c r="AG33" s="184" t="s">
        <v>770</v>
      </c>
      <c r="AH33" s="184" t="s">
        <v>2673</v>
      </c>
      <c r="AI33" s="184" t="s">
        <v>770</v>
      </c>
      <c r="AJ33" s="184" t="s">
        <v>770</v>
      </c>
      <c r="AK33" s="184" t="s">
        <v>2673</v>
      </c>
      <c r="AL33" s="184" t="s">
        <v>770</v>
      </c>
      <c r="AM33" s="184" t="s">
        <v>770</v>
      </c>
      <c r="AN33" s="184" t="s">
        <v>2673</v>
      </c>
      <c r="AO33" s="184" t="s">
        <v>770</v>
      </c>
      <c r="AP33" s="184" t="s">
        <v>770</v>
      </c>
      <c r="AQ33" s="184" t="s">
        <v>2673</v>
      </c>
      <c r="AR33" s="184" t="s">
        <v>770</v>
      </c>
      <c r="AS33" s="184" t="s">
        <v>770</v>
      </c>
      <c r="AT33" s="184" t="s">
        <v>2673</v>
      </c>
      <c r="AU33" s="184" t="s">
        <v>770</v>
      </c>
      <c r="AV33" s="184" t="s">
        <v>770</v>
      </c>
      <c r="AW33" s="184" t="s">
        <v>2673</v>
      </c>
      <c r="AX33" s="184" t="s">
        <v>770</v>
      </c>
      <c r="AY33" s="184" t="s">
        <v>770</v>
      </c>
      <c r="AZ33" s="184" t="s">
        <v>2673</v>
      </c>
      <c r="BA33" s="184" t="s">
        <v>770</v>
      </c>
      <c r="BB33" s="184" t="s">
        <v>770</v>
      </c>
      <c r="BC33" s="184" t="s">
        <v>2673</v>
      </c>
      <c r="BD33" s="184" t="s">
        <v>770</v>
      </c>
      <c r="BE33" s="184" t="s">
        <v>770</v>
      </c>
      <c r="BF33" s="184" t="s">
        <v>2673</v>
      </c>
      <c r="BG33" s="184" t="s">
        <v>770</v>
      </c>
      <c r="BH33" s="184" t="s">
        <v>770</v>
      </c>
      <c r="BI33" s="184" t="s">
        <v>2673</v>
      </c>
      <c r="BJ33" s="184" t="s">
        <v>770</v>
      </c>
      <c r="BK33" s="184" t="s">
        <v>770</v>
      </c>
      <c r="BL33" s="184" t="s">
        <v>2673</v>
      </c>
      <c r="BM33" s="184" t="s">
        <v>770</v>
      </c>
      <c r="BN33" s="184" t="s">
        <v>770</v>
      </c>
      <c r="BO33" s="184" t="s">
        <v>2673</v>
      </c>
      <c r="BP33" s="184" t="s">
        <v>770</v>
      </c>
      <c r="BQ33" s="184" t="s">
        <v>770</v>
      </c>
      <c r="BR33" s="184" t="s">
        <v>2673</v>
      </c>
      <c r="BS33" s="184" t="s">
        <v>770</v>
      </c>
      <c r="BT33" s="184" t="s">
        <v>770</v>
      </c>
      <c r="BU33" s="184" t="s">
        <v>2673</v>
      </c>
      <c r="BV33" s="184" t="s">
        <v>770</v>
      </c>
      <c r="BW33" s="184" t="s">
        <v>770</v>
      </c>
      <c r="BX33" s="184" t="s">
        <v>2673</v>
      </c>
      <c r="BY33" s="184" t="s">
        <v>770</v>
      </c>
      <c r="BZ33" s="184" t="s">
        <v>770</v>
      </c>
      <c r="CA33" s="184" t="s">
        <v>2673</v>
      </c>
      <c r="CB33" s="184" t="s">
        <v>770</v>
      </c>
      <c r="CC33" s="184" t="s">
        <v>770</v>
      </c>
      <c r="CD33" s="184" t="s">
        <v>2673</v>
      </c>
      <c r="CE33" s="184" t="s">
        <v>770</v>
      </c>
      <c r="CF33" s="184" t="s">
        <v>770</v>
      </c>
      <c r="CG33" s="184" t="s">
        <v>2673</v>
      </c>
      <c r="CH33" s="184" t="s">
        <v>770</v>
      </c>
      <c r="CI33" s="184" t="s">
        <v>770</v>
      </c>
      <c r="CJ33" s="184" t="s">
        <v>2673</v>
      </c>
      <c r="CK33" s="184" t="s">
        <v>770</v>
      </c>
      <c r="CL33" s="184" t="s">
        <v>770</v>
      </c>
      <c r="CM33" s="184" t="s">
        <v>2673</v>
      </c>
      <c r="CN33" s="184" t="s">
        <v>770</v>
      </c>
      <c r="CO33" s="184" t="s">
        <v>770</v>
      </c>
      <c r="CP33" s="184" t="s">
        <v>2673</v>
      </c>
      <c r="CQ33" s="184" t="s">
        <v>770</v>
      </c>
      <c r="CR33" s="184" t="s">
        <v>770</v>
      </c>
      <c r="CS33" s="184" t="s">
        <v>2673</v>
      </c>
      <c r="CT33" s="184" t="s">
        <v>770</v>
      </c>
      <c r="CU33" s="184" t="s">
        <v>770</v>
      </c>
      <c r="CV33" s="184" t="s">
        <v>2673</v>
      </c>
      <c r="CW33" s="184" t="s">
        <v>770</v>
      </c>
      <c r="CX33" s="184" t="s">
        <v>770</v>
      </c>
      <c r="CY33" s="184" t="s">
        <v>2673</v>
      </c>
      <c r="CZ33" s="184" t="s">
        <v>770</v>
      </c>
      <c r="DA33" s="184" t="s">
        <v>770</v>
      </c>
      <c r="DB33" s="184" t="s">
        <v>2673</v>
      </c>
      <c r="DC33" s="184" t="s">
        <v>770</v>
      </c>
      <c r="DD33" s="184" t="s">
        <v>770</v>
      </c>
      <c r="DE33" s="184" t="s">
        <v>2673</v>
      </c>
      <c r="DF33" s="184" t="s">
        <v>770</v>
      </c>
      <c r="DG33" s="184" t="s">
        <v>770</v>
      </c>
      <c r="DH33" s="184" t="s">
        <v>2673</v>
      </c>
      <c r="DI33" s="184" t="s">
        <v>770</v>
      </c>
      <c r="DJ33" s="184" t="s">
        <v>770</v>
      </c>
      <c r="DK33" s="184" t="s">
        <v>2673</v>
      </c>
      <c r="DL33" s="184" t="s">
        <v>770</v>
      </c>
      <c r="DM33" s="184" t="s">
        <v>770</v>
      </c>
      <c r="DN33" s="184" t="s">
        <v>2673</v>
      </c>
      <c r="DO33" s="184" t="s">
        <v>770</v>
      </c>
      <c r="DP33" s="184" t="s">
        <v>770</v>
      </c>
      <c r="DQ33" s="184" t="s">
        <v>2673</v>
      </c>
      <c r="DR33" s="184" t="s">
        <v>770</v>
      </c>
      <c r="DS33" s="184" t="s">
        <v>770</v>
      </c>
      <c r="DT33" s="184" t="s">
        <v>2673</v>
      </c>
      <c r="DU33" s="184" t="s">
        <v>770</v>
      </c>
      <c r="DV33" s="184" t="s">
        <v>770</v>
      </c>
      <c r="DW33" s="184" t="s">
        <v>2673</v>
      </c>
      <c r="DX33" s="184" t="s">
        <v>770</v>
      </c>
      <c r="DY33" s="184" t="s">
        <v>770</v>
      </c>
      <c r="DZ33" s="184" t="s">
        <v>2673</v>
      </c>
      <c r="EA33" s="184" t="s">
        <v>770</v>
      </c>
      <c r="EB33" s="184" t="s">
        <v>770</v>
      </c>
      <c r="EC33" s="184" t="s">
        <v>2673</v>
      </c>
      <c r="ED33" s="184" t="s">
        <v>770</v>
      </c>
      <c r="EE33" s="184" t="s">
        <v>770</v>
      </c>
      <c r="EF33" s="184" t="s">
        <v>2673</v>
      </c>
      <c r="EG33" s="184" t="s">
        <v>770</v>
      </c>
      <c r="EH33" s="184" t="s">
        <v>770</v>
      </c>
      <c r="EI33" s="184" t="s">
        <v>2673</v>
      </c>
      <c r="EJ33" s="184" t="s">
        <v>770</v>
      </c>
      <c r="EK33" s="184" t="s">
        <v>770</v>
      </c>
      <c r="EL33" s="184" t="s">
        <v>2673</v>
      </c>
      <c r="EM33" s="184" t="s">
        <v>770</v>
      </c>
      <c r="EN33" s="184" t="s">
        <v>770</v>
      </c>
      <c r="EO33" s="184" t="s">
        <v>2673</v>
      </c>
      <c r="EP33" s="184" t="s">
        <v>770</v>
      </c>
      <c r="EQ33" s="184" t="s">
        <v>770</v>
      </c>
      <c r="ER33" s="184" t="s">
        <v>2673</v>
      </c>
      <c r="ES33" s="184" t="s">
        <v>770</v>
      </c>
      <c r="ET33" s="184" t="s">
        <v>770</v>
      </c>
    </row>
    <row r="34" spans="1:150">
      <c r="A34" s="1"/>
      <c r="B34" s="183" t="s">
        <v>2773</v>
      </c>
      <c r="C34" s="183" t="s">
        <v>116</v>
      </c>
      <c r="D34" s="183" t="s">
        <v>2767</v>
      </c>
      <c r="E34" s="183" t="s">
        <v>2774</v>
      </c>
      <c r="F34" s="183" t="s">
        <v>2775</v>
      </c>
      <c r="G34" s="184" t="s">
        <v>2673</v>
      </c>
      <c r="H34" s="184" t="s">
        <v>770</v>
      </c>
      <c r="I34" s="184" t="s">
        <v>770</v>
      </c>
      <c r="J34" s="184" t="s">
        <v>2673</v>
      </c>
      <c r="K34" s="184" t="s">
        <v>770</v>
      </c>
      <c r="L34" s="184" t="s">
        <v>770</v>
      </c>
      <c r="M34" s="184" t="s">
        <v>2673</v>
      </c>
      <c r="N34" s="184" t="s">
        <v>770</v>
      </c>
      <c r="O34" s="184" t="s">
        <v>770</v>
      </c>
      <c r="P34" s="184" t="s">
        <v>2673</v>
      </c>
      <c r="Q34" s="184" t="s">
        <v>770</v>
      </c>
      <c r="R34" s="184" t="s">
        <v>770</v>
      </c>
      <c r="S34" s="184" t="s">
        <v>2673</v>
      </c>
      <c r="T34" s="184" t="s">
        <v>770</v>
      </c>
      <c r="U34" s="184" t="s">
        <v>770</v>
      </c>
      <c r="V34" s="184" t="s">
        <v>2673</v>
      </c>
      <c r="W34" s="184" t="s">
        <v>770</v>
      </c>
      <c r="X34" s="184" t="s">
        <v>770</v>
      </c>
      <c r="Y34" s="184" t="s">
        <v>2673</v>
      </c>
      <c r="Z34" s="184" t="s">
        <v>770</v>
      </c>
      <c r="AA34" s="184" t="s">
        <v>770</v>
      </c>
      <c r="AB34" s="184" t="s">
        <v>2673</v>
      </c>
      <c r="AC34" s="184" t="s">
        <v>770</v>
      </c>
      <c r="AD34" s="184" t="s">
        <v>770</v>
      </c>
      <c r="AE34" s="184" t="s">
        <v>2673</v>
      </c>
      <c r="AF34" s="184" t="s">
        <v>770</v>
      </c>
      <c r="AG34" s="184" t="s">
        <v>770</v>
      </c>
      <c r="AH34" s="184" t="s">
        <v>2673</v>
      </c>
      <c r="AI34" s="184" t="s">
        <v>770</v>
      </c>
      <c r="AJ34" s="184" t="s">
        <v>770</v>
      </c>
      <c r="AK34" s="184" t="s">
        <v>2673</v>
      </c>
      <c r="AL34" s="184" t="s">
        <v>770</v>
      </c>
      <c r="AM34" s="184" t="s">
        <v>770</v>
      </c>
      <c r="AN34" s="184" t="s">
        <v>2673</v>
      </c>
      <c r="AO34" s="184" t="s">
        <v>770</v>
      </c>
      <c r="AP34" s="184" t="s">
        <v>770</v>
      </c>
      <c r="AQ34" s="184" t="s">
        <v>2673</v>
      </c>
      <c r="AR34" s="184" t="s">
        <v>770</v>
      </c>
      <c r="AS34" s="184" t="s">
        <v>770</v>
      </c>
      <c r="AT34" s="184" t="s">
        <v>2673</v>
      </c>
      <c r="AU34" s="184" t="s">
        <v>770</v>
      </c>
      <c r="AV34" s="184" t="s">
        <v>770</v>
      </c>
      <c r="AW34" s="184" t="s">
        <v>2673</v>
      </c>
      <c r="AX34" s="184" t="s">
        <v>770</v>
      </c>
      <c r="AY34" s="184" t="s">
        <v>770</v>
      </c>
      <c r="AZ34" s="184" t="s">
        <v>2673</v>
      </c>
      <c r="BA34" s="184" t="s">
        <v>770</v>
      </c>
      <c r="BB34" s="184" t="s">
        <v>770</v>
      </c>
      <c r="BC34" s="184" t="s">
        <v>2673</v>
      </c>
      <c r="BD34" s="184" t="s">
        <v>770</v>
      </c>
      <c r="BE34" s="184" t="s">
        <v>770</v>
      </c>
      <c r="BF34" s="184" t="s">
        <v>2673</v>
      </c>
      <c r="BG34" s="184" t="s">
        <v>770</v>
      </c>
      <c r="BH34" s="184" t="s">
        <v>770</v>
      </c>
      <c r="BI34" s="184" t="s">
        <v>2673</v>
      </c>
      <c r="BJ34" s="184" t="s">
        <v>770</v>
      </c>
      <c r="BK34" s="184" t="s">
        <v>770</v>
      </c>
      <c r="BL34" s="184" t="s">
        <v>2673</v>
      </c>
      <c r="BM34" s="184" t="s">
        <v>770</v>
      </c>
      <c r="BN34" s="184" t="s">
        <v>770</v>
      </c>
      <c r="BO34" s="184" t="s">
        <v>2673</v>
      </c>
      <c r="BP34" s="184" t="s">
        <v>770</v>
      </c>
      <c r="BQ34" s="184" t="s">
        <v>770</v>
      </c>
      <c r="BR34" s="184" t="s">
        <v>2673</v>
      </c>
      <c r="BS34" s="184" t="s">
        <v>770</v>
      </c>
      <c r="BT34" s="184" t="s">
        <v>770</v>
      </c>
      <c r="BU34" s="184" t="s">
        <v>2673</v>
      </c>
      <c r="BV34" s="184" t="s">
        <v>770</v>
      </c>
      <c r="BW34" s="184" t="s">
        <v>770</v>
      </c>
      <c r="BX34" s="184" t="s">
        <v>2673</v>
      </c>
      <c r="BY34" s="184" t="s">
        <v>770</v>
      </c>
      <c r="BZ34" s="184" t="s">
        <v>770</v>
      </c>
      <c r="CA34" s="184" t="s">
        <v>2673</v>
      </c>
      <c r="CB34" s="184" t="s">
        <v>770</v>
      </c>
      <c r="CC34" s="184" t="s">
        <v>770</v>
      </c>
      <c r="CD34" s="184" t="s">
        <v>2673</v>
      </c>
      <c r="CE34" s="184" t="s">
        <v>770</v>
      </c>
      <c r="CF34" s="184" t="s">
        <v>770</v>
      </c>
      <c r="CG34" s="184" t="s">
        <v>2673</v>
      </c>
      <c r="CH34" s="184" t="s">
        <v>770</v>
      </c>
      <c r="CI34" s="184" t="s">
        <v>770</v>
      </c>
      <c r="CJ34" s="184" t="s">
        <v>2673</v>
      </c>
      <c r="CK34" s="184" t="s">
        <v>770</v>
      </c>
      <c r="CL34" s="184" t="s">
        <v>770</v>
      </c>
      <c r="CM34" s="184" t="s">
        <v>2673</v>
      </c>
      <c r="CN34" s="184" t="s">
        <v>770</v>
      </c>
      <c r="CO34" s="184" t="s">
        <v>770</v>
      </c>
      <c r="CP34" s="184" t="s">
        <v>2673</v>
      </c>
      <c r="CQ34" s="184" t="s">
        <v>770</v>
      </c>
      <c r="CR34" s="184" t="s">
        <v>770</v>
      </c>
      <c r="CS34" s="184" t="s">
        <v>2673</v>
      </c>
      <c r="CT34" s="184" t="s">
        <v>770</v>
      </c>
      <c r="CU34" s="184" t="s">
        <v>770</v>
      </c>
      <c r="CV34" s="184" t="s">
        <v>2673</v>
      </c>
      <c r="CW34" s="184" t="s">
        <v>770</v>
      </c>
      <c r="CX34" s="184" t="s">
        <v>770</v>
      </c>
      <c r="CY34" s="184" t="s">
        <v>2673</v>
      </c>
      <c r="CZ34" s="184" t="s">
        <v>770</v>
      </c>
      <c r="DA34" s="184" t="s">
        <v>770</v>
      </c>
      <c r="DB34" s="184" t="s">
        <v>2673</v>
      </c>
      <c r="DC34" s="184" t="s">
        <v>770</v>
      </c>
      <c r="DD34" s="184" t="s">
        <v>770</v>
      </c>
      <c r="DE34" s="184" t="s">
        <v>2673</v>
      </c>
      <c r="DF34" s="184" t="s">
        <v>770</v>
      </c>
      <c r="DG34" s="184" t="s">
        <v>770</v>
      </c>
      <c r="DH34" s="184" t="s">
        <v>2673</v>
      </c>
      <c r="DI34" s="184" t="s">
        <v>770</v>
      </c>
      <c r="DJ34" s="184" t="s">
        <v>770</v>
      </c>
      <c r="DK34" s="184" t="s">
        <v>2673</v>
      </c>
      <c r="DL34" s="184" t="s">
        <v>770</v>
      </c>
      <c r="DM34" s="184" t="s">
        <v>770</v>
      </c>
      <c r="DN34" s="184" t="s">
        <v>2673</v>
      </c>
      <c r="DO34" s="184" t="s">
        <v>770</v>
      </c>
      <c r="DP34" s="184" t="s">
        <v>770</v>
      </c>
      <c r="DQ34" s="184" t="s">
        <v>2673</v>
      </c>
      <c r="DR34" s="184" t="s">
        <v>770</v>
      </c>
      <c r="DS34" s="184" t="s">
        <v>770</v>
      </c>
      <c r="DT34" s="184" t="s">
        <v>2673</v>
      </c>
      <c r="DU34" s="184" t="s">
        <v>770</v>
      </c>
      <c r="DV34" s="184" t="s">
        <v>770</v>
      </c>
      <c r="DW34" s="184" t="s">
        <v>2673</v>
      </c>
      <c r="DX34" s="184" t="s">
        <v>770</v>
      </c>
      <c r="DY34" s="184" t="s">
        <v>770</v>
      </c>
      <c r="DZ34" s="184" t="s">
        <v>2673</v>
      </c>
      <c r="EA34" s="184" t="s">
        <v>770</v>
      </c>
      <c r="EB34" s="184" t="s">
        <v>770</v>
      </c>
      <c r="EC34" s="184" t="s">
        <v>2673</v>
      </c>
      <c r="ED34" s="184" t="s">
        <v>770</v>
      </c>
      <c r="EE34" s="184" t="s">
        <v>770</v>
      </c>
      <c r="EF34" s="184" t="s">
        <v>2673</v>
      </c>
      <c r="EG34" s="184" t="s">
        <v>770</v>
      </c>
      <c r="EH34" s="184" t="s">
        <v>770</v>
      </c>
      <c r="EI34" s="184" t="s">
        <v>2673</v>
      </c>
      <c r="EJ34" s="184" t="s">
        <v>770</v>
      </c>
      <c r="EK34" s="184" t="s">
        <v>770</v>
      </c>
      <c r="EL34" s="184" t="s">
        <v>2673</v>
      </c>
      <c r="EM34" s="184" t="s">
        <v>770</v>
      </c>
      <c r="EN34" s="184" t="s">
        <v>770</v>
      </c>
      <c r="EO34" s="184" t="s">
        <v>2673</v>
      </c>
      <c r="EP34" s="184" t="s">
        <v>770</v>
      </c>
      <c r="EQ34" s="184" t="s">
        <v>770</v>
      </c>
      <c r="ER34" s="184" t="s">
        <v>2673</v>
      </c>
      <c r="ES34" s="184" t="s">
        <v>770</v>
      </c>
      <c r="ET34" s="184" t="s">
        <v>770</v>
      </c>
    </row>
    <row r="35" spans="1:150">
      <c r="A35" s="1"/>
      <c r="B35" s="183" t="s">
        <v>2776</v>
      </c>
      <c r="C35" s="183" t="s">
        <v>116</v>
      </c>
      <c r="D35" s="183" t="s">
        <v>2767</v>
      </c>
      <c r="E35" s="183" t="s">
        <v>2777</v>
      </c>
      <c r="F35" s="183" t="s">
        <v>2778</v>
      </c>
      <c r="G35" s="184" t="s">
        <v>2673</v>
      </c>
      <c r="H35" s="184" t="s">
        <v>770</v>
      </c>
      <c r="I35" s="184" t="s">
        <v>770</v>
      </c>
      <c r="J35" s="184" t="s">
        <v>2673</v>
      </c>
      <c r="K35" s="184" t="s">
        <v>770</v>
      </c>
      <c r="L35" s="184" t="s">
        <v>770</v>
      </c>
      <c r="M35" s="184" t="s">
        <v>2673</v>
      </c>
      <c r="N35" s="184" t="s">
        <v>770</v>
      </c>
      <c r="O35" s="184" t="s">
        <v>770</v>
      </c>
      <c r="P35" s="184" t="s">
        <v>2673</v>
      </c>
      <c r="Q35" s="184" t="s">
        <v>770</v>
      </c>
      <c r="R35" s="184" t="s">
        <v>770</v>
      </c>
      <c r="S35" s="184" t="s">
        <v>2673</v>
      </c>
      <c r="T35" s="184" t="s">
        <v>770</v>
      </c>
      <c r="U35" s="184" t="s">
        <v>770</v>
      </c>
      <c r="V35" s="184" t="s">
        <v>2673</v>
      </c>
      <c r="W35" s="184" t="s">
        <v>770</v>
      </c>
      <c r="X35" s="184" t="s">
        <v>770</v>
      </c>
      <c r="Y35" s="184" t="s">
        <v>2673</v>
      </c>
      <c r="Z35" s="184" t="s">
        <v>770</v>
      </c>
      <c r="AA35" s="184" t="s">
        <v>770</v>
      </c>
      <c r="AB35" s="184" t="s">
        <v>2673</v>
      </c>
      <c r="AC35" s="184" t="s">
        <v>770</v>
      </c>
      <c r="AD35" s="184" t="s">
        <v>770</v>
      </c>
      <c r="AE35" s="184" t="s">
        <v>2673</v>
      </c>
      <c r="AF35" s="184" t="s">
        <v>770</v>
      </c>
      <c r="AG35" s="184" t="s">
        <v>770</v>
      </c>
      <c r="AH35" s="184" t="s">
        <v>2673</v>
      </c>
      <c r="AI35" s="184" t="s">
        <v>770</v>
      </c>
      <c r="AJ35" s="184" t="s">
        <v>770</v>
      </c>
      <c r="AK35" s="184" t="s">
        <v>2673</v>
      </c>
      <c r="AL35" s="184" t="s">
        <v>770</v>
      </c>
      <c r="AM35" s="184" t="s">
        <v>770</v>
      </c>
      <c r="AN35" s="184" t="s">
        <v>2673</v>
      </c>
      <c r="AO35" s="184" t="s">
        <v>770</v>
      </c>
      <c r="AP35" s="184" t="s">
        <v>770</v>
      </c>
      <c r="AQ35" s="184" t="s">
        <v>2673</v>
      </c>
      <c r="AR35" s="184" t="s">
        <v>770</v>
      </c>
      <c r="AS35" s="184" t="s">
        <v>770</v>
      </c>
      <c r="AT35" s="184" t="s">
        <v>2673</v>
      </c>
      <c r="AU35" s="184" t="s">
        <v>770</v>
      </c>
      <c r="AV35" s="184" t="s">
        <v>770</v>
      </c>
      <c r="AW35" s="184" t="s">
        <v>2673</v>
      </c>
      <c r="AX35" s="184" t="s">
        <v>770</v>
      </c>
      <c r="AY35" s="184" t="s">
        <v>770</v>
      </c>
      <c r="AZ35" s="184" t="s">
        <v>2673</v>
      </c>
      <c r="BA35" s="184" t="s">
        <v>770</v>
      </c>
      <c r="BB35" s="184" t="s">
        <v>770</v>
      </c>
      <c r="BC35" s="184" t="s">
        <v>2673</v>
      </c>
      <c r="BD35" s="184" t="s">
        <v>770</v>
      </c>
      <c r="BE35" s="184" t="s">
        <v>770</v>
      </c>
      <c r="BF35" s="184" t="s">
        <v>2673</v>
      </c>
      <c r="BG35" s="184" t="s">
        <v>770</v>
      </c>
      <c r="BH35" s="184" t="s">
        <v>770</v>
      </c>
      <c r="BI35" s="184" t="s">
        <v>2673</v>
      </c>
      <c r="BJ35" s="184" t="s">
        <v>770</v>
      </c>
      <c r="BK35" s="184" t="s">
        <v>770</v>
      </c>
      <c r="BL35" s="184" t="s">
        <v>2673</v>
      </c>
      <c r="BM35" s="184" t="s">
        <v>770</v>
      </c>
      <c r="BN35" s="184" t="s">
        <v>770</v>
      </c>
      <c r="BO35" s="184" t="s">
        <v>2673</v>
      </c>
      <c r="BP35" s="184" t="s">
        <v>770</v>
      </c>
      <c r="BQ35" s="184" t="s">
        <v>770</v>
      </c>
      <c r="BR35" s="184" t="s">
        <v>2673</v>
      </c>
      <c r="BS35" s="184" t="s">
        <v>770</v>
      </c>
      <c r="BT35" s="184" t="s">
        <v>770</v>
      </c>
      <c r="BU35" s="184" t="s">
        <v>2673</v>
      </c>
      <c r="BV35" s="184" t="s">
        <v>770</v>
      </c>
      <c r="BW35" s="184" t="s">
        <v>770</v>
      </c>
      <c r="BX35" s="184" t="s">
        <v>2673</v>
      </c>
      <c r="BY35" s="184" t="s">
        <v>770</v>
      </c>
      <c r="BZ35" s="184" t="s">
        <v>770</v>
      </c>
      <c r="CA35" s="184" t="s">
        <v>2673</v>
      </c>
      <c r="CB35" s="184" t="s">
        <v>770</v>
      </c>
      <c r="CC35" s="184" t="s">
        <v>770</v>
      </c>
      <c r="CD35" s="184" t="s">
        <v>2673</v>
      </c>
      <c r="CE35" s="184" t="s">
        <v>770</v>
      </c>
      <c r="CF35" s="184" t="s">
        <v>770</v>
      </c>
      <c r="CG35" s="184" t="s">
        <v>2673</v>
      </c>
      <c r="CH35" s="184" t="s">
        <v>770</v>
      </c>
      <c r="CI35" s="184" t="s">
        <v>770</v>
      </c>
      <c r="CJ35" s="184" t="s">
        <v>2673</v>
      </c>
      <c r="CK35" s="184" t="s">
        <v>770</v>
      </c>
      <c r="CL35" s="184" t="s">
        <v>770</v>
      </c>
      <c r="CM35" s="184" t="s">
        <v>2673</v>
      </c>
      <c r="CN35" s="184" t="s">
        <v>770</v>
      </c>
      <c r="CO35" s="184" t="s">
        <v>770</v>
      </c>
      <c r="CP35" s="184" t="s">
        <v>2673</v>
      </c>
      <c r="CQ35" s="184" t="s">
        <v>770</v>
      </c>
      <c r="CR35" s="184" t="s">
        <v>770</v>
      </c>
      <c r="CS35" s="184" t="s">
        <v>2673</v>
      </c>
      <c r="CT35" s="184" t="s">
        <v>770</v>
      </c>
      <c r="CU35" s="184" t="s">
        <v>770</v>
      </c>
      <c r="CV35" s="184" t="s">
        <v>2673</v>
      </c>
      <c r="CW35" s="184" t="s">
        <v>770</v>
      </c>
      <c r="CX35" s="184" t="s">
        <v>770</v>
      </c>
      <c r="CY35" s="184" t="s">
        <v>2673</v>
      </c>
      <c r="CZ35" s="184" t="s">
        <v>770</v>
      </c>
      <c r="DA35" s="184" t="s">
        <v>770</v>
      </c>
      <c r="DB35" s="184" t="s">
        <v>2673</v>
      </c>
      <c r="DC35" s="184" t="s">
        <v>770</v>
      </c>
      <c r="DD35" s="184" t="s">
        <v>770</v>
      </c>
      <c r="DE35" s="184" t="s">
        <v>2673</v>
      </c>
      <c r="DF35" s="184" t="s">
        <v>770</v>
      </c>
      <c r="DG35" s="184" t="s">
        <v>770</v>
      </c>
      <c r="DH35" s="184" t="s">
        <v>2673</v>
      </c>
      <c r="DI35" s="184" t="s">
        <v>770</v>
      </c>
      <c r="DJ35" s="184" t="s">
        <v>770</v>
      </c>
      <c r="DK35" s="184" t="s">
        <v>2673</v>
      </c>
      <c r="DL35" s="184" t="s">
        <v>770</v>
      </c>
      <c r="DM35" s="184" t="s">
        <v>770</v>
      </c>
      <c r="DN35" s="184" t="s">
        <v>2673</v>
      </c>
      <c r="DO35" s="184" t="s">
        <v>770</v>
      </c>
      <c r="DP35" s="184" t="s">
        <v>770</v>
      </c>
      <c r="DQ35" s="184" t="s">
        <v>2673</v>
      </c>
      <c r="DR35" s="184" t="s">
        <v>770</v>
      </c>
      <c r="DS35" s="184" t="s">
        <v>770</v>
      </c>
      <c r="DT35" s="184" t="s">
        <v>2673</v>
      </c>
      <c r="DU35" s="184" t="s">
        <v>770</v>
      </c>
      <c r="DV35" s="184" t="s">
        <v>770</v>
      </c>
      <c r="DW35" s="184" t="s">
        <v>2673</v>
      </c>
      <c r="DX35" s="184" t="s">
        <v>770</v>
      </c>
      <c r="DY35" s="184" t="s">
        <v>770</v>
      </c>
      <c r="DZ35" s="184" t="s">
        <v>2673</v>
      </c>
      <c r="EA35" s="184" t="s">
        <v>770</v>
      </c>
      <c r="EB35" s="184" t="s">
        <v>770</v>
      </c>
      <c r="EC35" s="184" t="s">
        <v>2673</v>
      </c>
      <c r="ED35" s="184" t="s">
        <v>770</v>
      </c>
      <c r="EE35" s="184" t="s">
        <v>770</v>
      </c>
      <c r="EF35" s="184" t="s">
        <v>2673</v>
      </c>
      <c r="EG35" s="184" t="s">
        <v>770</v>
      </c>
      <c r="EH35" s="184" t="s">
        <v>770</v>
      </c>
      <c r="EI35" s="184" t="s">
        <v>2673</v>
      </c>
      <c r="EJ35" s="184" t="s">
        <v>770</v>
      </c>
      <c r="EK35" s="184" t="s">
        <v>770</v>
      </c>
      <c r="EL35" s="184" t="s">
        <v>2673</v>
      </c>
      <c r="EM35" s="184" t="s">
        <v>770</v>
      </c>
      <c r="EN35" s="184" t="s">
        <v>770</v>
      </c>
      <c r="EO35" s="184" t="s">
        <v>2673</v>
      </c>
      <c r="EP35" s="184" t="s">
        <v>770</v>
      </c>
      <c r="EQ35" s="184" t="s">
        <v>770</v>
      </c>
      <c r="ER35" s="184" t="s">
        <v>2673</v>
      </c>
      <c r="ES35" s="184" t="s">
        <v>770</v>
      </c>
      <c r="ET35" s="184" t="s">
        <v>770</v>
      </c>
    </row>
    <row r="36" spans="1:150">
      <c r="A36" s="1"/>
      <c r="B36" s="183" t="s">
        <v>2779</v>
      </c>
      <c r="C36" s="183" t="s">
        <v>116</v>
      </c>
      <c r="D36" s="183" t="s">
        <v>2767</v>
      </c>
      <c r="E36" s="183" t="s">
        <v>2780</v>
      </c>
      <c r="F36" s="183" t="s">
        <v>2781</v>
      </c>
      <c r="G36" s="184" t="s">
        <v>2673</v>
      </c>
      <c r="H36" s="184" t="s">
        <v>770</v>
      </c>
      <c r="I36" s="184" t="s">
        <v>770</v>
      </c>
      <c r="J36" s="184" t="s">
        <v>2673</v>
      </c>
      <c r="K36" s="184" t="s">
        <v>770</v>
      </c>
      <c r="L36" s="184" t="s">
        <v>770</v>
      </c>
      <c r="M36" s="184" t="s">
        <v>2673</v>
      </c>
      <c r="N36" s="184" t="s">
        <v>770</v>
      </c>
      <c r="O36" s="184" t="s">
        <v>770</v>
      </c>
      <c r="P36" s="184" t="s">
        <v>2673</v>
      </c>
      <c r="Q36" s="184" t="s">
        <v>770</v>
      </c>
      <c r="R36" s="184" t="s">
        <v>770</v>
      </c>
      <c r="S36" s="184" t="s">
        <v>2673</v>
      </c>
      <c r="T36" s="184" t="s">
        <v>770</v>
      </c>
      <c r="U36" s="184" t="s">
        <v>770</v>
      </c>
      <c r="V36" s="184" t="s">
        <v>2673</v>
      </c>
      <c r="W36" s="184" t="s">
        <v>770</v>
      </c>
      <c r="X36" s="184" t="s">
        <v>770</v>
      </c>
      <c r="Y36" s="184" t="s">
        <v>2673</v>
      </c>
      <c r="Z36" s="184" t="s">
        <v>770</v>
      </c>
      <c r="AA36" s="184" t="s">
        <v>770</v>
      </c>
      <c r="AB36" s="184" t="s">
        <v>2673</v>
      </c>
      <c r="AC36" s="184" t="s">
        <v>770</v>
      </c>
      <c r="AD36" s="184" t="s">
        <v>770</v>
      </c>
      <c r="AE36" s="184" t="s">
        <v>2673</v>
      </c>
      <c r="AF36" s="184" t="s">
        <v>770</v>
      </c>
      <c r="AG36" s="184" t="s">
        <v>770</v>
      </c>
      <c r="AH36" s="184" t="s">
        <v>2673</v>
      </c>
      <c r="AI36" s="184" t="s">
        <v>770</v>
      </c>
      <c r="AJ36" s="184" t="s">
        <v>770</v>
      </c>
      <c r="AK36" s="184" t="s">
        <v>2673</v>
      </c>
      <c r="AL36" s="184" t="s">
        <v>770</v>
      </c>
      <c r="AM36" s="184" t="s">
        <v>770</v>
      </c>
      <c r="AN36" s="184" t="s">
        <v>2673</v>
      </c>
      <c r="AO36" s="184" t="s">
        <v>770</v>
      </c>
      <c r="AP36" s="184" t="s">
        <v>770</v>
      </c>
      <c r="AQ36" s="184" t="s">
        <v>2673</v>
      </c>
      <c r="AR36" s="184" t="s">
        <v>770</v>
      </c>
      <c r="AS36" s="184" t="s">
        <v>770</v>
      </c>
      <c r="AT36" s="184" t="s">
        <v>2673</v>
      </c>
      <c r="AU36" s="184" t="s">
        <v>770</v>
      </c>
      <c r="AV36" s="184" t="s">
        <v>770</v>
      </c>
      <c r="AW36" s="184" t="s">
        <v>2673</v>
      </c>
      <c r="AX36" s="184" t="s">
        <v>770</v>
      </c>
      <c r="AY36" s="184" t="s">
        <v>770</v>
      </c>
      <c r="AZ36" s="184" t="s">
        <v>2673</v>
      </c>
      <c r="BA36" s="184" t="s">
        <v>770</v>
      </c>
      <c r="BB36" s="184" t="s">
        <v>770</v>
      </c>
      <c r="BC36" s="184" t="s">
        <v>2673</v>
      </c>
      <c r="BD36" s="184" t="s">
        <v>770</v>
      </c>
      <c r="BE36" s="184" t="s">
        <v>770</v>
      </c>
      <c r="BF36" s="184" t="s">
        <v>2673</v>
      </c>
      <c r="BG36" s="184" t="s">
        <v>770</v>
      </c>
      <c r="BH36" s="184" t="s">
        <v>770</v>
      </c>
      <c r="BI36" s="184" t="s">
        <v>2673</v>
      </c>
      <c r="BJ36" s="184" t="s">
        <v>770</v>
      </c>
      <c r="BK36" s="184" t="s">
        <v>770</v>
      </c>
      <c r="BL36" s="184" t="s">
        <v>2673</v>
      </c>
      <c r="BM36" s="184" t="s">
        <v>770</v>
      </c>
      <c r="BN36" s="184" t="s">
        <v>770</v>
      </c>
      <c r="BO36" s="184" t="s">
        <v>2673</v>
      </c>
      <c r="BP36" s="184" t="s">
        <v>770</v>
      </c>
      <c r="BQ36" s="184" t="s">
        <v>770</v>
      </c>
      <c r="BR36" s="184" t="s">
        <v>2673</v>
      </c>
      <c r="BS36" s="184" t="s">
        <v>770</v>
      </c>
      <c r="BT36" s="184" t="s">
        <v>770</v>
      </c>
      <c r="BU36" s="184" t="s">
        <v>2673</v>
      </c>
      <c r="BV36" s="184" t="s">
        <v>770</v>
      </c>
      <c r="BW36" s="184" t="s">
        <v>770</v>
      </c>
      <c r="BX36" s="184" t="s">
        <v>2673</v>
      </c>
      <c r="BY36" s="184" t="s">
        <v>770</v>
      </c>
      <c r="BZ36" s="184" t="s">
        <v>770</v>
      </c>
      <c r="CA36" s="184" t="s">
        <v>2673</v>
      </c>
      <c r="CB36" s="184" t="s">
        <v>770</v>
      </c>
      <c r="CC36" s="184" t="s">
        <v>770</v>
      </c>
      <c r="CD36" s="184" t="s">
        <v>2673</v>
      </c>
      <c r="CE36" s="184" t="s">
        <v>770</v>
      </c>
      <c r="CF36" s="184" t="s">
        <v>770</v>
      </c>
      <c r="CG36" s="184" t="s">
        <v>2673</v>
      </c>
      <c r="CH36" s="184" t="s">
        <v>770</v>
      </c>
      <c r="CI36" s="184" t="s">
        <v>770</v>
      </c>
      <c r="CJ36" s="184" t="s">
        <v>2673</v>
      </c>
      <c r="CK36" s="184" t="s">
        <v>770</v>
      </c>
      <c r="CL36" s="184" t="s">
        <v>770</v>
      </c>
      <c r="CM36" s="184" t="s">
        <v>2673</v>
      </c>
      <c r="CN36" s="184" t="s">
        <v>770</v>
      </c>
      <c r="CO36" s="184" t="s">
        <v>770</v>
      </c>
      <c r="CP36" s="184" t="s">
        <v>2673</v>
      </c>
      <c r="CQ36" s="184" t="s">
        <v>770</v>
      </c>
      <c r="CR36" s="184" t="s">
        <v>770</v>
      </c>
      <c r="CS36" s="184" t="s">
        <v>2673</v>
      </c>
      <c r="CT36" s="184" t="s">
        <v>770</v>
      </c>
      <c r="CU36" s="184" t="s">
        <v>770</v>
      </c>
      <c r="CV36" s="184" t="s">
        <v>2673</v>
      </c>
      <c r="CW36" s="184" t="s">
        <v>770</v>
      </c>
      <c r="CX36" s="184" t="s">
        <v>770</v>
      </c>
      <c r="CY36" s="184" t="s">
        <v>2673</v>
      </c>
      <c r="CZ36" s="184" t="s">
        <v>770</v>
      </c>
      <c r="DA36" s="184" t="s">
        <v>770</v>
      </c>
      <c r="DB36" s="184" t="s">
        <v>2673</v>
      </c>
      <c r="DC36" s="184" t="s">
        <v>770</v>
      </c>
      <c r="DD36" s="184" t="s">
        <v>770</v>
      </c>
      <c r="DE36" s="184" t="s">
        <v>2673</v>
      </c>
      <c r="DF36" s="184" t="s">
        <v>770</v>
      </c>
      <c r="DG36" s="184" t="s">
        <v>770</v>
      </c>
      <c r="DH36" s="184" t="s">
        <v>2673</v>
      </c>
      <c r="DI36" s="184" t="s">
        <v>770</v>
      </c>
      <c r="DJ36" s="184" t="s">
        <v>770</v>
      </c>
      <c r="DK36" s="184" t="s">
        <v>2673</v>
      </c>
      <c r="DL36" s="184" t="s">
        <v>770</v>
      </c>
      <c r="DM36" s="184" t="s">
        <v>770</v>
      </c>
      <c r="DN36" s="184" t="s">
        <v>2673</v>
      </c>
      <c r="DO36" s="184" t="s">
        <v>770</v>
      </c>
      <c r="DP36" s="184" t="s">
        <v>770</v>
      </c>
      <c r="DQ36" s="184" t="s">
        <v>2673</v>
      </c>
      <c r="DR36" s="184" t="s">
        <v>770</v>
      </c>
      <c r="DS36" s="184" t="s">
        <v>770</v>
      </c>
      <c r="DT36" s="184" t="s">
        <v>2673</v>
      </c>
      <c r="DU36" s="184" t="s">
        <v>770</v>
      </c>
      <c r="DV36" s="184" t="s">
        <v>770</v>
      </c>
      <c r="DW36" s="184" t="s">
        <v>2673</v>
      </c>
      <c r="DX36" s="184" t="s">
        <v>770</v>
      </c>
      <c r="DY36" s="184" t="s">
        <v>770</v>
      </c>
      <c r="DZ36" s="184" t="s">
        <v>2673</v>
      </c>
      <c r="EA36" s="184" t="s">
        <v>770</v>
      </c>
      <c r="EB36" s="184" t="s">
        <v>770</v>
      </c>
      <c r="EC36" s="184" t="s">
        <v>2673</v>
      </c>
      <c r="ED36" s="184" t="s">
        <v>770</v>
      </c>
      <c r="EE36" s="184" t="s">
        <v>770</v>
      </c>
      <c r="EF36" s="184" t="s">
        <v>2673</v>
      </c>
      <c r="EG36" s="184" t="s">
        <v>770</v>
      </c>
      <c r="EH36" s="184" t="s">
        <v>770</v>
      </c>
      <c r="EI36" s="184" t="s">
        <v>2673</v>
      </c>
      <c r="EJ36" s="184" t="s">
        <v>770</v>
      </c>
      <c r="EK36" s="184" t="s">
        <v>770</v>
      </c>
      <c r="EL36" s="184" t="s">
        <v>2673</v>
      </c>
      <c r="EM36" s="184" t="s">
        <v>770</v>
      </c>
      <c r="EN36" s="184" t="s">
        <v>770</v>
      </c>
      <c r="EO36" s="184" t="s">
        <v>2673</v>
      </c>
      <c r="EP36" s="184" t="s">
        <v>770</v>
      </c>
      <c r="EQ36" s="184" t="s">
        <v>770</v>
      </c>
      <c r="ER36" s="184" t="s">
        <v>2673</v>
      </c>
      <c r="ES36" s="184" t="s">
        <v>770</v>
      </c>
      <c r="ET36" s="184" t="s">
        <v>770</v>
      </c>
    </row>
    <row r="37" spans="1:150">
      <c r="A37" s="1"/>
      <c r="B37" s="183" t="s">
        <v>2782</v>
      </c>
      <c r="C37" s="183" t="s">
        <v>116</v>
      </c>
      <c r="D37" s="183" t="s">
        <v>2767</v>
      </c>
      <c r="E37" s="183" t="s">
        <v>2783</v>
      </c>
      <c r="F37" s="183" t="s">
        <v>2784</v>
      </c>
      <c r="G37" s="184" t="s">
        <v>2673</v>
      </c>
      <c r="H37" s="184" t="s">
        <v>770</v>
      </c>
      <c r="I37" s="184" t="s">
        <v>770</v>
      </c>
      <c r="J37" s="184" t="s">
        <v>2673</v>
      </c>
      <c r="K37" s="184" t="s">
        <v>770</v>
      </c>
      <c r="L37" s="184" t="s">
        <v>770</v>
      </c>
      <c r="M37" s="184" t="s">
        <v>2673</v>
      </c>
      <c r="N37" s="184" t="s">
        <v>770</v>
      </c>
      <c r="O37" s="184" t="s">
        <v>770</v>
      </c>
      <c r="P37" s="184" t="s">
        <v>2673</v>
      </c>
      <c r="Q37" s="184" t="s">
        <v>770</v>
      </c>
      <c r="R37" s="184" t="s">
        <v>770</v>
      </c>
      <c r="S37" s="184" t="s">
        <v>2673</v>
      </c>
      <c r="T37" s="184" t="s">
        <v>770</v>
      </c>
      <c r="U37" s="184" t="s">
        <v>770</v>
      </c>
      <c r="V37" s="184" t="s">
        <v>2673</v>
      </c>
      <c r="W37" s="184" t="s">
        <v>770</v>
      </c>
      <c r="X37" s="184" t="s">
        <v>770</v>
      </c>
      <c r="Y37" s="184" t="s">
        <v>2673</v>
      </c>
      <c r="Z37" s="184" t="s">
        <v>770</v>
      </c>
      <c r="AA37" s="184" t="s">
        <v>770</v>
      </c>
      <c r="AB37" s="184" t="s">
        <v>2673</v>
      </c>
      <c r="AC37" s="184" t="s">
        <v>770</v>
      </c>
      <c r="AD37" s="184" t="s">
        <v>770</v>
      </c>
      <c r="AE37" s="184" t="s">
        <v>2673</v>
      </c>
      <c r="AF37" s="184" t="s">
        <v>770</v>
      </c>
      <c r="AG37" s="184" t="s">
        <v>770</v>
      </c>
      <c r="AH37" s="184" t="s">
        <v>2673</v>
      </c>
      <c r="AI37" s="184" t="s">
        <v>770</v>
      </c>
      <c r="AJ37" s="184" t="s">
        <v>770</v>
      </c>
      <c r="AK37" s="184" t="s">
        <v>2673</v>
      </c>
      <c r="AL37" s="184" t="s">
        <v>770</v>
      </c>
      <c r="AM37" s="184" t="s">
        <v>770</v>
      </c>
      <c r="AN37" s="184" t="s">
        <v>2673</v>
      </c>
      <c r="AO37" s="184" t="s">
        <v>770</v>
      </c>
      <c r="AP37" s="184" t="s">
        <v>770</v>
      </c>
      <c r="AQ37" s="184" t="s">
        <v>2673</v>
      </c>
      <c r="AR37" s="184" t="s">
        <v>770</v>
      </c>
      <c r="AS37" s="184" t="s">
        <v>770</v>
      </c>
      <c r="AT37" s="184" t="s">
        <v>2673</v>
      </c>
      <c r="AU37" s="184" t="s">
        <v>770</v>
      </c>
      <c r="AV37" s="184" t="s">
        <v>770</v>
      </c>
      <c r="AW37" s="184" t="s">
        <v>2673</v>
      </c>
      <c r="AX37" s="184" t="s">
        <v>770</v>
      </c>
      <c r="AY37" s="184" t="s">
        <v>770</v>
      </c>
      <c r="AZ37" s="184" t="s">
        <v>2673</v>
      </c>
      <c r="BA37" s="184" t="s">
        <v>770</v>
      </c>
      <c r="BB37" s="184" t="s">
        <v>770</v>
      </c>
      <c r="BC37" s="184" t="s">
        <v>2673</v>
      </c>
      <c r="BD37" s="184" t="s">
        <v>770</v>
      </c>
      <c r="BE37" s="184" t="s">
        <v>770</v>
      </c>
      <c r="BF37" s="184" t="s">
        <v>2673</v>
      </c>
      <c r="BG37" s="184" t="s">
        <v>770</v>
      </c>
      <c r="BH37" s="184" t="s">
        <v>770</v>
      </c>
      <c r="BI37" s="184" t="s">
        <v>2673</v>
      </c>
      <c r="BJ37" s="184" t="s">
        <v>770</v>
      </c>
      <c r="BK37" s="184" t="s">
        <v>770</v>
      </c>
      <c r="BL37" s="184" t="s">
        <v>2673</v>
      </c>
      <c r="BM37" s="184" t="s">
        <v>770</v>
      </c>
      <c r="BN37" s="184" t="s">
        <v>770</v>
      </c>
      <c r="BO37" s="184" t="s">
        <v>2673</v>
      </c>
      <c r="BP37" s="184" t="s">
        <v>770</v>
      </c>
      <c r="BQ37" s="184" t="s">
        <v>770</v>
      </c>
      <c r="BR37" s="184" t="s">
        <v>2673</v>
      </c>
      <c r="BS37" s="184" t="s">
        <v>770</v>
      </c>
      <c r="BT37" s="184" t="s">
        <v>770</v>
      </c>
      <c r="BU37" s="184" t="s">
        <v>2673</v>
      </c>
      <c r="BV37" s="184" t="s">
        <v>770</v>
      </c>
      <c r="BW37" s="184" t="s">
        <v>770</v>
      </c>
      <c r="BX37" s="184" t="s">
        <v>2673</v>
      </c>
      <c r="BY37" s="184" t="s">
        <v>770</v>
      </c>
      <c r="BZ37" s="184" t="s">
        <v>770</v>
      </c>
      <c r="CA37" s="184" t="s">
        <v>2673</v>
      </c>
      <c r="CB37" s="184" t="s">
        <v>770</v>
      </c>
      <c r="CC37" s="184" t="s">
        <v>770</v>
      </c>
      <c r="CD37" s="184" t="s">
        <v>2673</v>
      </c>
      <c r="CE37" s="184" t="s">
        <v>770</v>
      </c>
      <c r="CF37" s="184" t="s">
        <v>770</v>
      </c>
      <c r="CG37" s="184" t="s">
        <v>2673</v>
      </c>
      <c r="CH37" s="184" t="s">
        <v>770</v>
      </c>
      <c r="CI37" s="184" t="s">
        <v>770</v>
      </c>
      <c r="CJ37" s="184" t="s">
        <v>2673</v>
      </c>
      <c r="CK37" s="184" t="s">
        <v>770</v>
      </c>
      <c r="CL37" s="184" t="s">
        <v>770</v>
      </c>
      <c r="CM37" s="184" t="s">
        <v>2673</v>
      </c>
      <c r="CN37" s="184" t="s">
        <v>770</v>
      </c>
      <c r="CO37" s="184" t="s">
        <v>770</v>
      </c>
      <c r="CP37" s="184" t="s">
        <v>2673</v>
      </c>
      <c r="CQ37" s="184" t="s">
        <v>770</v>
      </c>
      <c r="CR37" s="184" t="s">
        <v>770</v>
      </c>
      <c r="CS37" s="184" t="s">
        <v>2673</v>
      </c>
      <c r="CT37" s="184" t="s">
        <v>770</v>
      </c>
      <c r="CU37" s="184" t="s">
        <v>770</v>
      </c>
      <c r="CV37" s="184" t="s">
        <v>2673</v>
      </c>
      <c r="CW37" s="184" t="s">
        <v>770</v>
      </c>
      <c r="CX37" s="184" t="s">
        <v>770</v>
      </c>
      <c r="CY37" s="184" t="s">
        <v>2673</v>
      </c>
      <c r="CZ37" s="184" t="s">
        <v>770</v>
      </c>
      <c r="DA37" s="184" t="s">
        <v>770</v>
      </c>
      <c r="DB37" s="184" t="s">
        <v>2673</v>
      </c>
      <c r="DC37" s="184" t="s">
        <v>770</v>
      </c>
      <c r="DD37" s="184" t="s">
        <v>770</v>
      </c>
      <c r="DE37" s="184" t="s">
        <v>2673</v>
      </c>
      <c r="DF37" s="184" t="s">
        <v>770</v>
      </c>
      <c r="DG37" s="184" t="s">
        <v>770</v>
      </c>
      <c r="DH37" s="184" t="s">
        <v>2673</v>
      </c>
      <c r="DI37" s="184" t="s">
        <v>770</v>
      </c>
      <c r="DJ37" s="184" t="s">
        <v>770</v>
      </c>
      <c r="DK37" s="184" t="s">
        <v>2673</v>
      </c>
      <c r="DL37" s="184" t="s">
        <v>770</v>
      </c>
      <c r="DM37" s="184" t="s">
        <v>770</v>
      </c>
      <c r="DN37" s="184" t="s">
        <v>2673</v>
      </c>
      <c r="DO37" s="184" t="s">
        <v>770</v>
      </c>
      <c r="DP37" s="184" t="s">
        <v>770</v>
      </c>
      <c r="DQ37" s="184" t="s">
        <v>2673</v>
      </c>
      <c r="DR37" s="184" t="s">
        <v>770</v>
      </c>
      <c r="DS37" s="184" t="s">
        <v>770</v>
      </c>
      <c r="DT37" s="184" t="s">
        <v>2673</v>
      </c>
      <c r="DU37" s="184" t="s">
        <v>770</v>
      </c>
      <c r="DV37" s="184" t="s">
        <v>770</v>
      </c>
      <c r="DW37" s="184" t="s">
        <v>2673</v>
      </c>
      <c r="DX37" s="184" t="s">
        <v>770</v>
      </c>
      <c r="DY37" s="184" t="s">
        <v>770</v>
      </c>
      <c r="DZ37" s="184" t="s">
        <v>2673</v>
      </c>
      <c r="EA37" s="184" t="s">
        <v>770</v>
      </c>
      <c r="EB37" s="184" t="s">
        <v>770</v>
      </c>
      <c r="EC37" s="184" t="s">
        <v>2673</v>
      </c>
      <c r="ED37" s="184" t="s">
        <v>770</v>
      </c>
      <c r="EE37" s="184" t="s">
        <v>770</v>
      </c>
      <c r="EF37" s="184" t="s">
        <v>2673</v>
      </c>
      <c r="EG37" s="184" t="s">
        <v>770</v>
      </c>
      <c r="EH37" s="184" t="s">
        <v>770</v>
      </c>
      <c r="EI37" s="184" t="s">
        <v>2673</v>
      </c>
      <c r="EJ37" s="184" t="s">
        <v>770</v>
      </c>
      <c r="EK37" s="184" t="s">
        <v>770</v>
      </c>
      <c r="EL37" s="184" t="s">
        <v>2673</v>
      </c>
      <c r="EM37" s="184" t="s">
        <v>770</v>
      </c>
      <c r="EN37" s="184" t="s">
        <v>770</v>
      </c>
      <c r="EO37" s="184" t="s">
        <v>2673</v>
      </c>
      <c r="EP37" s="184" t="s">
        <v>770</v>
      </c>
      <c r="EQ37" s="184" t="s">
        <v>770</v>
      </c>
      <c r="ER37" s="184" t="s">
        <v>2673</v>
      </c>
      <c r="ES37" s="184" t="s">
        <v>770</v>
      </c>
      <c r="ET37" s="184" t="s">
        <v>770</v>
      </c>
    </row>
    <row r="38" spans="1:150">
      <c r="A38" s="1"/>
      <c r="B38" s="183" t="s">
        <v>2785</v>
      </c>
      <c r="C38" s="183" t="s">
        <v>116</v>
      </c>
      <c r="D38" s="183" t="s">
        <v>2767</v>
      </c>
      <c r="E38" s="183" t="s">
        <v>2786</v>
      </c>
      <c r="F38" s="183" t="s">
        <v>2787</v>
      </c>
      <c r="G38" s="184" t="s">
        <v>2673</v>
      </c>
      <c r="H38" s="184" t="s">
        <v>770</v>
      </c>
      <c r="I38" s="184" t="s">
        <v>770</v>
      </c>
      <c r="J38" s="184" t="s">
        <v>2673</v>
      </c>
      <c r="K38" s="184" t="s">
        <v>770</v>
      </c>
      <c r="L38" s="184" t="s">
        <v>770</v>
      </c>
      <c r="M38" s="184" t="s">
        <v>2673</v>
      </c>
      <c r="N38" s="184" t="s">
        <v>770</v>
      </c>
      <c r="O38" s="184" t="s">
        <v>770</v>
      </c>
      <c r="P38" s="184" t="s">
        <v>2673</v>
      </c>
      <c r="Q38" s="184" t="s">
        <v>770</v>
      </c>
      <c r="R38" s="184" t="s">
        <v>770</v>
      </c>
      <c r="S38" s="184" t="s">
        <v>2673</v>
      </c>
      <c r="T38" s="184" t="s">
        <v>770</v>
      </c>
      <c r="U38" s="184" t="s">
        <v>770</v>
      </c>
      <c r="V38" s="184" t="s">
        <v>2673</v>
      </c>
      <c r="W38" s="184" t="s">
        <v>770</v>
      </c>
      <c r="X38" s="184" t="s">
        <v>770</v>
      </c>
      <c r="Y38" s="184" t="s">
        <v>2673</v>
      </c>
      <c r="Z38" s="184" t="s">
        <v>770</v>
      </c>
      <c r="AA38" s="184" t="s">
        <v>770</v>
      </c>
      <c r="AB38" s="184" t="s">
        <v>2673</v>
      </c>
      <c r="AC38" s="184" t="s">
        <v>770</v>
      </c>
      <c r="AD38" s="184" t="s">
        <v>770</v>
      </c>
      <c r="AE38" s="184" t="s">
        <v>2673</v>
      </c>
      <c r="AF38" s="184" t="s">
        <v>770</v>
      </c>
      <c r="AG38" s="184" t="s">
        <v>770</v>
      </c>
      <c r="AH38" s="184" t="s">
        <v>2673</v>
      </c>
      <c r="AI38" s="184" t="s">
        <v>770</v>
      </c>
      <c r="AJ38" s="184" t="s">
        <v>770</v>
      </c>
      <c r="AK38" s="184" t="s">
        <v>2673</v>
      </c>
      <c r="AL38" s="184" t="s">
        <v>770</v>
      </c>
      <c r="AM38" s="184" t="s">
        <v>770</v>
      </c>
      <c r="AN38" s="184" t="s">
        <v>2673</v>
      </c>
      <c r="AO38" s="184" t="s">
        <v>770</v>
      </c>
      <c r="AP38" s="184" t="s">
        <v>770</v>
      </c>
      <c r="AQ38" s="184" t="s">
        <v>2673</v>
      </c>
      <c r="AR38" s="184" t="s">
        <v>770</v>
      </c>
      <c r="AS38" s="184" t="s">
        <v>770</v>
      </c>
      <c r="AT38" s="184" t="s">
        <v>2673</v>
      </c>
      <c r="AU38" s="184" t="s">
        <v>770</v>
      </c>
      <c r="AV38" s="184" t="s">
        <v>770</v>
      </c>
      <c r="AW38" s="184" t="s">
        <v>2673</v>
      </c>
      <c r="AX38" s="184" t="s">
        <v>770</v>
      </c>
      <c r="AY38" s="184" t="s">
        <v>770</v>
      </c>
      <c r="AZ38" s="184" t="s">
        <v>2673</v>
      </c>
      <c r="BA38" s="184" t="s">
        <v>770</v>
      </c>
      <c r="BB38" s="184" t="s">
        <v>770</v>
      </c>
      <c r="BC38" s="184" t="s">
        <v>2673</v>
      </c>
      <c r="BD38" s="184" t="s">
        <v>770</v>
      </c>
      <c r="BE38" s="184" t="s">
        <v>770</v>
      </c>
      <c r="BF38" s="184" t="s">
        <v>2673</v>
      </c>
      <c r="BG38" s="184" t="s">
        <v>770</v>
      </c>
      <c r="BH38" s="184" t="s">
        <v>770</v>
      </c>
      <c r="BI38" s="184" t="s">
        <v>2673</v>
      </c>
      <c r="BJ38" s="184" t="s">
        <v>770</v>
      </c>
      <c r="BK38" s="184" t="s">
        <v>770</v>
      </c>
      <c r="BL38" s="184" t="s">
        <v>2673</v>
      </c>
      <c r="BM38" s="184" t="s">
        <v>770</v>
      </c>
      <c r="BN38" s="184" t="s">
        <v>770</v>
      </c>
      <c r="BO38" s="184" t="s">
        <v>2673</v>
      </c>
      <c r="BP38" s="184" t="s">
        <v>770</v>
      </c>
      <c r="BQ38" s="184" t="s">
        <v>770</v>
      </c>
      <c r="BR38" s="184" t="s">
        <v>2673</v>
      </c>
      <c r="BS38" s="184" t="s">
        <v>770</v>
      </c>
      <c r="BT38" s="184" t="s">
        <v>770</v>
      </c>
      <c r="BU38" s="184" t="s">
        <v>2673</v>
      </c>
      <c r="BV38" s="184" t="s">
        <v>770</v>
      </c>
      <c r="BW38" s="184" t="s">
        <v>770</v>
      </c>
      <c r="BX38" s="184" t="s">
        <v>2673</v>
      </c>
      <c r="BY38" s="184" t="s">
        <v>770</v>
      </c>
      <c r="BZ38" s="184" t="s">
        <v>770</v>
      </c>
      <c r="CA38" s="184" t="s">
        <v>2673</v>
      </c>
      <c r="CB38" s="184" t="s">
        <v>770</v>
      </c>
      <c r="CC38" s="184" t="s">
        <v>770</v>
      </c>
      <c r="CD38" s="184" t="s">
        <v>2673</v>
      </c>
      <c r="CE38" s="184" t="s">
        <v>770</v>
      </c>
      <c r="CF38" s="184" t="s">
        <v>770</v>
      </c>
      <c r="CG38" s="184" t="s">
        <v>2673</v>
      </c>
      <c r="CH38" s="184" t="s">
        <v>770</v>
      </c>
      <c r="CI38" s="184" t="s">
        <v>770</v>
      </c>
      <c r="CJ38" s="184" t="s">
        <v>2673</v>
      </c>
      <c r="CK38" s="184" t="s">
        <v>770</v>
      </c>
      <c r="CL38" s="184" t="s">
        <v>770</v>
      </c>
      <c r="CM38" s="184" t="s">
        <v>2673</v>
      </c>
      <c r="CN38" s="184" t="s">
        <v>770</v>
      </c>
      <c r="CO38" s="184" t="s">
        <v>770</v>
      </c>
      <c r="CP38" s="184" t="s">
        <v>2673</v>
      </c>
      <c r="CQ38" s="184" t="s">
        <v>770</v>
      </c>
      <c r="CR38" s="184" t="s">
        <v>770</v>
      </c>
      <c r="CS38" s="184" t="s">
        <v>2673</v>
      </c>
      <c r="CT38" s="184" t="s">
        <v>770</v>
      </c>
      <c r="CU38" s="184" t="s">
        <v>770</v>
      </c>
      <c r="CV38" s="184" t="s">
        <v>2673</v>
      </c>
      <c r="CW38" s="184" t="s">
        <v>770</v>
      </c>
      <c r="CX38" s="184" t="s">
        <v>770</v>
      </c>
      <c r="CY38" s="184" t="s">
        <v>2673</v>
      </c>
      <c r="CZ38" s="184" t="s">
        <v>770</v>
      </c>
      <c r="DA38" s="184" t="s">
        <v>770</v>
      </c>
      <c r="DB38" s="184" t="s">
        <v>2673</v>
      </c>
      <c r="DC38" s="184" t="s">
        <v>770</v>
      </c>
      <c r="DD38" s="184" t="s">
        <v>770</v>
      </c>
      <c r="DE38" s="184" t="s">
        <v>2673</v>
      </c>
      <c r="DF38" s="184" t="s">
        <v>770</v>
      </c>
      <c r="DG38" s="184" t="s">
        <v>770</v>
      </c>
      <c r="DH38" s="184" t="s">
        <v>2673</v>
      </c>
      <c r="DI38" s="184" t="s">
        <v>770</v>
      </c>
      <c r="DJ38" s="184" t="s">
        <v>770</v>
      </c>
      <c r="DK38" s="184" t="s">
        <v>2673</v>
      </c>
      <c r="DL38" s="184" t="s">
        <v>770</v>
      </c>
      <c r="DM38" s="184" t="s">
        <v>770</v>
      </c>
      <c r="DN38" s="184" t="s">
        <v>2673</v>
      </c>
      <c r="DO38" s="184" t="s">
        <v>770</v>
      </c>
      <c r="DP38" s="184" t="s">
        <v>770</v>
      </c>
      <c r="DQ38" s="184" t="s">
        <v>2673</v>
      </c>
      <c r="DR38" s="184" t="s">
        <v>770</v>
      </c>
      <c r="DS38" s="184" t="s">
        <v>770</v>
      </c>
      <c r="DT38" s="184" t="s">
        <v>2673</v>
      </c>
      <c r="DU38" s="184" t="s">
        <v>770</v>
      </c>
      <c r="DV38" s="184" t="s">
        <v>770</v>
      </c>
      <c r="DW38" s="184" t="s">
        <v>2673</v>
      </c>
      <c r="DX38" s="184" t="s">
        <v>770</v>
      </c>
      <c r="DY38" s="184" t="s">
        <v>770</v>
      </c>
      <c r="DZ38" s="184" t="s">
        <v>2673</v>
      </c>
      <c r="EA38" s="184" t="s">
        <v>770</v>
      </c>
      <c r="EB38" s="184" t="s">
        <v>770</v>
      </c>
      <c r="EC38" s="184" t="s">
        <v>2673</v>
      </c>
      <c r="ED38" s="184" t="s">
        <v>770</v>
      </c>
      <c r="EE38" s="184" t="s">
        <v>770</v>
      </c>
      <c r="EF38" s="184" t="s">
        <v>2673</v>
      </c>
      <c r="EG38" s="184" t="s">
        <v>770</v>
      </c>
      <c r="EH38" s="184" t="s">
        <v>770</v>
      </c>
      <c r="EI38" s="184" t="s">
        <v>2673</v>
      </c>
      <c r="EJ38" s="184" t="s">
        <v>770</v>
      </c>
      <c r="EK38" s="184" t="s">
        <v>770</v>
      </c>
      <c r="EL38" s="184" t="s">
        <v>2673</v>
      </c>
      <c r="EM38" s="184" t="s">
        <v>770</v>
      </c>
      <c r="EN38" s="184" t="s">
        <v>770</v>
      </c>
      <c r="EO38" s="184" t="s">
        <v>2673</v>
      </c>
      <c r="EP38" s="184" t="s">
        <v>770</v>
      </c>
      <c r="EQ38" s="184" t="s">
        <v>770</v>
      </c>
      <c r="ER38" s="184" t="s">
        <v>2673</v>
      </c>
      <c r="ES38" s="184" t="s">
        <v>770</v>
      </c>
      <c r="ET38" s="184" t="s">
        <v>770</v>
      </c>
    </row>
    <row r="39" spans="1:150">
      <c r="A39" s="1"/>
      <c r="B39" s="182" t="s">
        <v>2788</v>
      </c>
      <c r="C39" s="182" t="s">
        <v>116</v>
      </c>
      <c r="D39" s="182" t="s">
        <v>120</v>
      </c>
      <c r="E39" s="182" t="s">
        <v>2789</v>
      </c>
      <c r="F39" s="182" t="s">
        <v>2790</v>
      </c>
      <c r="G39" s="182" t="s">
        <v>2673</v>
      </c>
      <c r="H39" s="182" t="s">
        <v>2559</v>
      </c>
      <c r="I39" s="182" t="s">
        <v>2559</v>
      </c>
      <c r="J39" s="182" t="s">
        <v>2673</v>
      </c>
      <c r="K39" s="182" t="s">
        <v>2559</v>
      </c>
      <c r="L39" s="182" t="s">
        <v>2559</v>
      </c>
      <c r="M39" s="182" t="s">
        <v>2673</v>
      </c>
      <c r="N39" s="182" t="s">
        <v>2559</v>
      </c>
      <c r="O39" s="182" t="s">
        <v>2559</v>
      </c>
      <c r="P39" s="182" t="s">
        <v>2673</v>
      </c>
      <c r="Q39" s="182" t="s">
        <v>2559</v>
      </c>
      <c r="R39" s="182" t="s">
        <v>2559</v>
      </c>
      <c r="S39" s="182" t="s">
        <v>2673</v>
      </c>
      <c r="T39" s="182" t="s">
        <v>2559</v>
      </c>
      <c r="U39" s="182" t="s">
        <v>2559</v>
      </c>
      <c r="V39" s="182" t="s">
        <v>2673</v>
      </c>
      <c r="W39" s="182" t="s">
        <v>2559</v>
      </c>
      <c r="X39" s="182" t="s">
        <v>2559</v>
      </c>
      <c r="Y39" s="182" t="s">
        <v>2673</v>
      </c>
      <c r="Z39" s="182" t="s">
        <v>2559</v>
      </c>
      <c r="AA39" s="182" t="s">
        <v>2559</v>
      </c>
      <c r="AB39" s="182" t="s">
        <v>2673</v>
      </c>
      <c r="AC39" s="182" t="s">
        <v>2559</v>
      </c>
      <c r="AD39" s="182" t="s">
        <v>2559</v>
      </c>
      <c r="AE39" s="182" t="s">
        <v>2673</v>
      </c>
      <c r="AF39" s="182" t="s">
        <v>2559</v>
      </c>
      <c r="AG39" s="182" t="s">
        <v>2559</v>
      </c>
      <c r="AH39" s="182" t="s">
        <v>2673</v>
      </c>
      <c r="AI39" s="182" t="s">
        <v>2559</v>
      </c>
      <c r="AJ39" s="182" t="s">
        <v>2559</v>
      </c>
      <c r="AK39" s="182" t="s">
        <v>2673</v>
      </c>
      <c r="AL39" s="182" t="s">
        <v>2559</v>
      </c>
      <c r="AM39" s="182" t="s">
        <v>2559</v>
      </c>
      <c r="AN39" s="182" t="s">
        <v>2673</v>
      </c>
      <c r="AO39" s="182" t="s">
        <v>2559</v>
      </c>
      <c r="AP39" s="182" t="s">
        <v>2559</v>
      </c>
      <c r="AQ39" s="182" t="s">
        <v>2673</v>
      </c>
      <c r="AR39" s="182" t="s">
        <v>2559</v>
      </c>
      <c r="AS39" s="182" t="s">
        <v>2559</v>
      </c>
      <c r="AT39" s="182" t="s">
        <v>2673</v>
      </c>
      <c r="AU39" s="182" t="s">
        <v>2559</v>
      </c>
      <c r="AV39" s="182" t="s">
        <v>2559</v>
      </c>
      <c r="AW39" s="182" t="s">
        <v>2673</v>
      </c>
      <c r="AX39" s="182" t="s">
        <v>2559</v>
      </c>
      <c r="AY39" s="182" t="s">
        <v>2559</v>
      </c>
      <c r="AZ39" s="182" t="s">
        <v>2673</v>
      </c>
      <c r="BA39" s="182" t="s">
        <v>2559</v>
      </c>
      <c r="BB39" s="182" t="s">
        <v>2559</v>
      </c>
      <c r="BC39" s="182" t="s">
        <v>2673</v>
      </c>
      <c r="BD39" s="182" t="s">
        <v>2559</v>
      </c>
      <c r="BE39" s="182" t="s">
        <v>2559</v>
      </c>
      <c r="BF39" s="182" t="s">
        <v>2673</v>
      </c>
      <c r="BG39" s="182" t="s">
        <v>2559</v>
      </c>
      <c r="BH39" s="182" t="s">
        <v>2559</v>
      </c>
      <c r="BI39" s="182" t="s">
        <v>2673</v>
      </c>
      <c r="BJ39" s="182" t="s">
        <v>2559</v>
      </c>
      <c r="BK39" s="182" t="s">
        <v>2559</v>
      </c>
      <c r="BL39" s="182" t="s">
        <v>2673</v>
      </c>
      <c r="BM39" s="182" t="s">
        <v>2559</v>
      </c>
      <c r="BN39" s="182" t="s">
        <v>2559</v>
      </c>
      <c r="BO39" s="182" t="s">
        <v>2673</v>
      </c>
      <c r="BP39" s="182" t="s">
        <v>2559</v>
      </c>
      <c r="BQ39" s="182" t="s">
        <v>2559</v>
      </c>
      <c r="BR39" s="182" t="s">
        <v>2673</v>
      </c>
      <c r="BS39" s="182" t="s">
        <v>2559</v>
      </c>
      <c r="BT39" s="182" t="s">
        <v>2559</v>
      </c>
      <c r="BU39" s="182" t="s">
        <v>2673</v>
      </c>
      <c r="BV39" s="182" t="s">
        <v>2559</v>
      </c>
      <c r="BW39" s="182" t="s">
        <v>2559</v>
      </c>
      <c r="BX39" s="182" t="s">
        <v>2673</v>
      </c>
      <c r="BY39" s="182" t="s">
        <v>2559</v>
      </c>
      <c r="BZ39" s="182" t="s">
        <v>2559</v>
      </c>
      <c r="CA39" s="182" t="s">
        <v>2673</v>
      </c>
      <c r="CB39" s="182" t="s">
        <v>2559</v>
      </c>
      <c r="CC39" s="182" t="s">
        <v>2559</v>
      </c>
      <c r="CD39" s="182" t="s">
        <v>2673</v>
      </c>
      <c r="CE39" s="182" t="s">
        <v>2559</v>
      </c>
      <c r="CF39" s="182" t="s">
        <v>2559</v>
      </c>
      <c r="CG39" s="182" t="s">
        <v>2673</v>
      </c>
      <c r="CH39" s="182" t="s">
        <v>2559</v>
      </c>
      <c r="CI39" s="182" t="s">
        <v>2559</v>
      </c>
      <c r="CJ39" s="182" t="s">
        <v>2673</v>
      </c>
      <c r="CK39" s="182" t="s">
        <v>2559</v>
      </c>
      <c r="CL39" s="182" t="s">
        <v>2559</v>
      </c>
      <c r="CM39" s="182" t="s">
        <v>2673</v>
      </c>
      <c r="CN39" s="182" t="s">
        <v>2559</v>
      </c>
      <c r="CO39" s="182" t="s">
        <v>2559</v>
      </c>
      <c r="CP39" s="182" t="s">
        <v>2673</v>
      </c>
      <c r="CQ39" s="182" t="s">
        <v>2559</v>
      </c>
      <c r="CR39" s="182" t="s">
        <v>2559</v>
      </c>
      <c r="CS39" s="182" t="s">
        <v>2673</v>
      </c>
      <c r="CT39" s="182" t="s">
        <v>2559</v>
      </c>
      <c r="CU39" s="182" t="s">
        <v>2559</v>
      </c>
      <c r="CV39" s="182" t="s">
        <v>2673</v>
      </c>
      <c r="CW39" s="182" t="s">
        <v>2559</v>
      </c>
      <c r="CX39" s="182" t="s">
        <v>2559</v>
      </c>
      <c r="CY39" s="182" t="s">
        <v>2673</v>
      </c>
      <c r="CZ39" s="182" t="s">
        <v>2559</v>
      </c>
      <c r="DA39" s="182" t="s">
        <v>2559</v>
      </c>
      <c r="DB39" s="182" t="s">
        <v>2673</v>
      </c>
      <c r="DC39" s="182" t="s">
        <v>2559</v>
      </c>
      <c r="DD39" s="182" t="s">
        <v>2559</v>
      </c>
      <c r="DE39" s="182" t="s">
        <v>2673</v>
      </c>
      <c r="DF39" s="182" t="s">
        <v>2559</v>
      </c>
      <c r="DG39" s="182" t="s">
        <v>2559</v>
      </c>
      <c r="DH39" s="182" t="s">
        <v>2673</v>
      </c>
      <c r="DI39" s="182" t="s">
        <v>2559</v>
      </c>
      <c r="DJ39" s="182" t="s">
        <v>2559</v>
      </c>
      <c r="DK39" s="182" t="s">
        <v>2673</v>
      </c>
      <c r="DL39" s="182" t="s">
        <v>2559</v>
      </c>
      <c r="DM39" s="182" t="s">
        <v>2559</v>
      </c>
      <c r="DN39" s="182" t="s">
        <v>2673</v>
      </c>
      <c r="DO39" s="182" t="s">
        <v>2559</v>
      </c>
      <c r="DP39" s="182" t="s">
        <v>2559</v>
      </c>
      <c r="DQ39" s="182" t="s">
        <v>2673</v>
      </c>
      <c r="DR39" s="182" t="s">
        <v>2559</v>
      </c>
      <c r="DS39" s="182" t="s">
        <v>2559</v>
      </c>
      <c r="DT39" s="182" t="s">
        <v>2673</v>
      </c>
      <c r="DU39" s="182" t="s">
        <v>2559</v>
      </c>
      <c r="DV39" s="182" t="s">
        <v>2559</v>
      </c>
      <c r="DW39" s="182" t="s">
        <v>2673</v>
      </c>
      <c r="DX39" s="182" t="s">
        <v>2559</v>
      </c>
      <c r="DY39" s="182" t="s">
        <v>2559</v>
      </c>
      <c r="DZ39" s="182" t="s">
        <v>2673</v>
      </c>
      <c r="EA39" s="182" t="s">
        <v>2559</v>
      </c>
      <c r="EB39" s="182" t="s">
        <v>2559</v>
      </c>
      <c r="EC39" s="182" t="s">
        <v>2673</v>
      </c>
      <c r="ED39" s="182" t="s">
        <v>2559</v>
      </c>
      <c r="EE39" s="182" t="s">
        <v>2559</v>
      </c>
      <c r="EF39" s="182" t="s">
        <v>2673</v>
      </c>
      <c r="EG39" s="182" t="s">
        <v>2559</v>
      </c>
      <c r="EH39" s="182" t="s">
        <v>2559</v>
      </c>
      <c r="EI39" s="182" t="s">
        <v>2673</v>
      </c>
      <c r="EJ39" s="182" t="s">
        <v>2559</v>
      </c>
      <c r="EK39" s="182" t="s">
        <v>2559</v>
      </c>
      <c r="EL39" s="182" t="s">
        <v>2673</v>
      </c>
      <c r="EM39" s="182" t="s">
        <v>2559</v>
      </c>
      <c r="EN39" s="182" t="s">
        <v>2559</v>
      </c>
      <c r="EO39" s="182" t="s">
        <v>2673</v>
      </c>
      <c r="EP39" s="182" t="s">
        <v>2559</v>
      </c>
      <c r="EQ39" s="182" t="s">
        <v>2559</v>
      </c>
      <c r="ER39" s="182" t="s">
        <v>2673</v>
      </c>
      <c r="ES39" s="182" t="s">
        <v>2559</v>
      </c>
      <c r="ET39" s="182" t="s">
        <v>2559</v>
      </c>
    </row>
    <row r="40" spans="1:150">
      <c r="A40" s="1"/>
      <c r="B40" s="183" t="s">
        <v>2791</v>
      </c>
      <c r="C40" s="183" t="s">
        <v>116</v>
      </c>
      <c r="D40" s="183" t="s">
        <v>120</v>
      </c>
      <c r="E40" s="183" t="s">
        <v>2792</v>
      </c>
      <c r="F40" s="183" t="s">
        <v>2793</v>
      </c>
      <c r="G40" s="184" t="s">
        <v>2673</v>
      </c>
      <c r="H40" s="184" t="s">
        <v>2559</v>
      </c>
      <c r="I40" s="184" t="s">
        <v>2559</v>
      </c>
      <c r="J40" s="184" t="s">
        <v>2673</v>
      </c>
      <c r="K40" s="184" t="s">
        <v>2559</v>
      </c>
      <c r="L40" s="184" t="s">
        <v>2559</v>
      </c>
      <c r="M40" s="184" t="s">
        <v>2673</v>
      </c>
      <c r="N40" s="184" t="s">
        <v>2559</v>
      </c>
      <c r="O40" s="184" t="s">
        <v>2559</v>
      </c>
      <c r="P40" s="184" t="s">
        <v>2673</v>
      </c>
      <c r="Q40" s="184" t="s">
        <v>2559</v>
      </c>
      <c r="R40" s="184" t="s">
        <v>2559</v>
      </c>
      <c r="S40" s="184" t="s">
        <v>2673</v>
      </c>
      <c r="T40" s="184" t="s">
        <v>2559</v>
      </c>
      <c r="U40" s="184" t="s">
        <v>2559</v>
      </c>
      <c r="V40" s="184" t="s">
        <v>2673</v>
      </c>
      <c r="W40" s="184" t="s">
        <v>2559</v>
      </c>
      <c r="X40" s="184" t="s">
        <v>2559</v>
      </c>
      <c r="Y40" s="184" t="s">
        <v>2673</v>
      </c>
      <c r="Z40" s="184" t="s">
        <v>2559</v>
      </c>
      <c r="AA40" s="184" t="s">
        <v>2559</v>
      </c>
      <c r="AB40" s="184" t="s">
        <v>2673</v>
      </c>
      <c r="AC40" s="184" t="s">
        <v>2559</v>
      </c>
      <c r="AD40" s="184" t="s">
        <v>2559</v>
      </c>
      <c r="AE40" s="184" t="s">
        <v>2673</v>
      </c>
      <c r="AF40" s="184" t="s">
        <v>2559</v>
      </c>
      <c r="AG40" s="184" t="s">
        <v>2559</v>
      </c>
      <c r="AH40" s="184" t="s">
        <v>2673</v>
      </c>
      <c r="AI40" s="184" t="s">
        <v>2559</v>
      </c>
      <c r="AJ40" s="184" t="s">
        <v>2559</v>
      </c>
      <c r="AK40" s="184" t="s">
        <v>2673</v>
      </c>
      <c r="AL40" s="184" t="s">
        <v>2559</v>
      </c>
      <c r="AM40" s="184" t="s">
        <v>2559</v>
      </c>
      <c r="AN40" s="184" t="s">
        <v>2673</v>
      </c>
      <c r="AO40" s="184" t="s">
        <v>2559</v>
      </c>
      <c r="AP40" s="184" t="s">
        <v>2559</v>
      </c>
      <c r="AQ40" s="184" t="s">
        <v>2673</v>
      </c>
      <c r="AR40" s="184" t="s">
        <v>2559</v>
      </c>
      <c r="AS40" s="184" t="s">
        <v>2559</v>
      </c>
      <c r="AT40" s="184" t="s">
        <v>2673</v>
      </c>
      <c r="AU40" s="184" t="s">
        <v>2559</v>
      </c>
      <c r="AV40" s="184" t="s">
        <v>2559</v>
      </c>
      <c r="AW40" s="184" t="s">
        <v>2673</v>
      </c>
      <c r="AX40" s="184" t="s">
        <v>2559</v>
      </c>
      <c r="AY40" s="184" t="s">
        <v>2559</v>
      </c>
      <c r="AZ40" s="184" t="s">
        <v>2673</v>
      </c>
      <c r="BA40" s="184" t="s">
        <v>2559</v>
      </c>
      <c r="BB40" s="184" t="s">
        <v>2559</v>
      </c>
      <c r="BC40" s="184" t="s">
        <v>2673</v>
      </c>
      <c r="BD40" s="184" t="s">
        <v>2559</v>
      </c>
      <c r="BE40" s="184" t="s">
        <v>2559</v>
      </c>
      <c r="BF40" s="184" t="s">
        <v>2673</v>
      </c>
      <c r="BG40" s="184" t="s">
        <v>2559</v>
      </c>
      <c r="BH40" s="184" t="s">
        <v>2559</v>
      </c>
      <c r="BI40" s="184" t="s">
        <v>2673</v>
      </c>
      <c r="BJ40" s="184" t="s">
        <v>2559</v>
      </c>
      <c r="BK40" s="184" t="s">
        <v>2559</v>
      </c>
      <c r="BL40" s="184" t="s">
        <v>2673</v>
      </c>
      <c r="BM40" s="184" t="s">
        <v>2559</v>
      </c>
      <c r="BN40" s="184" t="s">
        <v>2559</v>
      </c>
      <c r="BO40" s="184" t="s">
        <v>2673</v>
      </c>
      <c r="BP40" s="184" t="s">
        <v>2559</v>
      </c>
      <c r="BQ40" s="184" t="s">
        <v>2559</v>
      </c>
      <c r="BR40" s="184" t="s">
        <v>2673</v>
      </c>
      <c r="BS40" s="184" t="s">
        <v>2559</v>
      </c>
      <c r="BT40" s="184" t="s">
        <v>2559</v>
      </c>
      <c r="BU40" s="184" t="s">
        <v>2673</v>
      </c>
      <c r="BV40" s="184" t="s">
        <v>2559</v>
      </c>
      <c r="BW40" s="184" t="s">
        <v>2559</v>
      </c>
      <c r="BX40" s="184" t="s">
        <v>2673</v>
      </c>
      <c r="BY40" s="184" t="s">
        <v>2559</v>
      </c>
      <c r="BZ40" s="184" t="s">
        <v>2559</v>
      </c>
      <c r="CA40" s="184" t="s">
        <v>2673</v>
      </c>
      <c r="CB40" s="184" t="s">
        <v>2559</v>
      </c>
      <c r="CC40" s="184" t="s">
        <v>2559</v>
      </c>
      <c r="CD40" s="184" t="s">
        <v>2673</v>
      </c>
      <c r="CE40" s="184" t="s">
        <v>2559</v>
      </c>
      <c r="CF40" s="184" t="s">
        <v>2559</v>
      </c>
      <c r="CG40" s="184" t="s">
        <v>2673</v>
      </c>
      <c r="CH40" s="184" t="s">
        <v>2559</v>
      </c>
      <c r="CI40" s="184" t="s">
        <v>2559</v>
      </c>
      <c r="CJ40" s="184" t="s">
        <v>2673</v>
      </c>
      <c r="CK40" s="184" t="s">
        <v>2559</v>
      </c>
      <c r="CL40" s="184" t="s">
        <v>2559</v>
      </c>
      <c r="CM40" s="184" t="s">
        <v>2673</v>
      </c>
      <c r="CN40" s="184" t="s">
        <v>2559</v>
      </c>
      <c r="CO40" s="184" t="s">
        <v>2559</v>
      </c>
      <c r="CP40" s="184" t="s">
        <v>2673</v>
      </c>
      <c r="CQ40" s="184" t="s">
        <v>2559</v>
      </c>
      <c r="CR40" s="184" t="s">
        <v>2559</v>
      </c>
      <c r="CS40" s="184" t="s">
        <v>2673</v>
      </c>
      <c r="CT40" s="184" t="s">
        <v>2559</v>
      </c>
      <c r="CU40" s="184" t="s">
        <v>2559</v>
      </c>
      <c r="CV40" s="184" t="s">
        <v>2673</v>
      </c>
      <c r="CW40" s="184" t="s">
        <v>2559</v>
      </c>
      <c r="CX40" s="184" t="s">
        <v>2559</v>
      </c>
      <c r="CY40" s="184" t="s">
        <v>2673</v>
      </c>
      <c r="CZ40" s="184" t="s">
        <v>2559</v>
      </c>
      <c r="DA40" s="184" t="s">
        <v>2559</v>
      </c>
      <c r="DB40" s="184" t="s">
        <v>2673</v>
      </c>
      <c r="DC40" s="184" t="s">
        <v>2559</v>
      </c>
      <c r="DD40" s="184" t="s">
        <v>2559</v>
      </c>
      <c r="DE40" s="184" t="s">
        <v>2673</v>
      </c>
      <c r="DF40" s="184" t="s">
        <v>2559</v>
      </c>
      <c r="DG40" s="184" t="s">
        <v>2559</v>
      </c>
      <c r="DH40" s="184" t="s">
        <v>2673</v>
      </c>
      <c r="DI40" s="184" t="s">
        <v>2559</v>
      </c>
      <c r="DJ40" s="184" t="s">
        <v>2559</v>
      </c>
      <c r="DK40" s="184" t="s">
        <v>2673</v>
      </c>
      <c r="DL40" s="184" t="s">
        <v>2559</v>
      </c>
      <c r="DM40" s="184" t="s">
        <v>2559</v>
      </c>
      <c r="DN40" s="184" t="s">
        <v>2673</v>
      </c>
      <c r="DO40" s="184" t="s">
        <v>2559</v>
      </c>
      <c r="DP40" s="184" t="s">
        <v>2559</v>
      </c>
      <c r="DQ40" s="184" t="s">
        <v>2673</v>
      </c>
      <c r="DR40" s="184" t="s">
        <v>2559</v>
      </c>
      <c r="DS40" s="184" t="s">
        <v>2559</v>
      </c>
      <c r="DT40" s="184" t="s">
        <v>2673</v>
      </c>
      <c r="DU40" s="184" t="s">
        <v>2559</v>
      </c>
      <c r="DV40" s="184" t="s">
        <v>2559</v>
      </c>
      <c r="DW40" s="184" t="s">
        <v>2673</v>
      </c>
      <c r="DX40" s="184" t="s">
        <v>2559</v>
      </c>
      <c r="DY40" s="184" t="s">
        <v>2559</v>
      </c>
      <c r="DZ40" s="184" t="s">
        <v>2673</v>
      </c>
      <c r="EA40" s="184" t="s">
        <v>2559</v>
      </c>
      <c r="EB40" s="184" t="s">
        <v>2559</v>
      </c>
      <c r="EC40" s="184" t="s">
        <v>2673</v>
      </c>
      <c r="ED40" s="184" t="s">
        <v>2559</v>
      </c>
      <c r="EE40" s="184" t="s">
        <v>2559</v>
      </c>
      <c r="EF40" s="184" t="s">
        <v>2673</v>
      </c>
      <c r="EG40" s="184" t="s">
        <v>2559</v>
      </c>
      <c r="EH40" s="184" t="s">
        <v>2559</v>
      </c>
      <c r="EI40" s="184" t="s">
        <v>2673</v>
      </c>
      <c r="EJ40" s="184" t="s">
        <v>2559</v>
      </c>
      <c r="EK40" s="184" t="s">
        <v>2559</v>
      </c>
      <c r="EL40" s="184" t="s">
        <v>2673</v>
      </c>
      <c r="EM40" s="184" t="s">
        <v>2559</v>
      </c>
      <c r="EN40" s="184" t="s">
        <v>2559</v>
      </c>
      <c r="EO40" s="184" t="s">
        <v>2673</v>
      </c>
      <c r="EP40" s="184" t="s">
        <v>2559</v>
      </c>
      <c r="EQ40" s="184" t="s">
        <v>2559</v>
      </c>
      <c r="ER40" s="184" t="s">
        <v>2673</v>
      </c>
      <c r="ES40" s="184" t="s">
        <v>2559</v>
      </c>
      <c r="ET40" s="184" t="s">
        <v>2559</v>
      </c>
    </row>
    <row r="41" spans="1:150">
      <c r="A41" s="1"/>
      <c r="B41" s="183" t="s">
        <v>2794</v>
      </c>
      <c r="C41" s="183" t="s">
        <v>116</v>
      </c>
      <c r="D41" s="183" t="s">
        <v>120</v>
      </c>
      <c r="E41" s="183" t="s">
        <v>2795</v>
      </c>
      <c r="F41" s="183" t="s">
        <v>2796</v>
      </c>
      <c r="G41" s="184" t="s">
        <v>2673</v>
      </c>
      <c r="H41" s="184" t="s">
        <v>2559</v>
      </c>
      <c r="I41" s="184" t="s">
        <v>2559</v>
      </c>
      <c r="J41" s="184" t="s">
        <v>2673</v>
      </c>
      <c r="K41" s="184" t="s">
        <v>2559</v>
      </c>
      <c r="L41" s="184" t="s">
        <v>2559</v>
      </c>
      <c r="M41" s="184" t="s">
        <v>2673</v>
      </c>
      <c r="N41" s="184" t="s">
        <v>2559</v>
      </c>
      <c r="O41" s="184" t="s">
        <v>2559</v>
      </c>
      <c r="P41" s="184" t="s">
        <v>2673</v>
      </c>
      <c r="Q41" s="184" t="s">
        <v>2559</v>
      </c>
      <c r="R41" s="184" t="s">
        <v>2559</v>
      </c>
      <c r="S41" s="184" t="s">
        <v>2673</v>
      </c>
      <c r="T41" s="184" t="s">
        <v>2559</v>
      </c>
      <c r="U41" s="184" t="s">
        <v>2559</v>
      </c>
      <c r="V41" s="184" t="s">
        <v>2673</v>
      </c>
      <c r="W41" s="184" t="s">
        <v>2559</v>
      </c>
      <c r="X41" s="184" t="s">
        <v>2559</v>
      </c>
      <c r="Y41" s="184" t="s">
        <v>2673</v>
      </c>
      <c r="Z41" s="184" t="s">
        <v>2559</v>
      </c>
      <c r="AA41" s="184" t="s">
        <v>2559</v>
      </c>
      <c r="AB41" s="184" t="s">
        <v>2673</v>
      </c>
      <c r="AC41" s="184" t="s">
        <v>2559</v>
      </c>
      <c r="AD41" s="184" t="s">
        <v>2559</v>
      </c>
      <c r="AE41" s="184" t="s">
        <v>2673</v>
      </c>
      <c r="AF41" s="184" t="s">
        <v>2559</v>
      </c>
      <c r="AG41" s="184" t="s">
        <v>2559</v>
      </c>
      <c r="AH41" s="184" t="s">
        <v>2673</v>
      </c>
      <c r="AI41" s="184" t="s">
        <v>2559</v>
      </c>
      <c r="AJ41" s="184" t="s">
        <v>2559</v>
      </c>
      <c r="AK41" s="184" t="s">
        <v>2673</v>
      </c>
      <c r="AL41" s="184" t="s">
        <v>2559</v>
      </c>
      <c r="AM41" s="184" t="s">
        <v>2559</v>
      </c>
      <c r="AN41" s="184" t="s">
        <v>2673</v>
      </c>
      <c r="AO41" s="184" t="s">
        <v>2559</v>
      </c>
      <c r="AP41" s="184" t="s">
        <v>2559</v>
      </c>
      <c r="AQ41" s="184" t="s">
        <v>2673</v>
      </c>
      <c r="AR41" s="184" t="s">
        <v>2559</v>
      </c>
      <c r="AS41" s="184" t="s">
        <v>2559</v>
      </c>
      <c r="AT41" s="184" t="s">
        <v>2673</v>
      </c>
      <c r="AU41" s="184" t="s">
        <v>2559</v>
      </c>
      <c r="AV41" s="184" t="s">
        <v>2559</v>
      </c>
      <c r="AW41" s="184" t="s">
        <v>2673</v>
      </c>
      <c r="AX41" s="184" t="s">
        <v>2559</v>
      </c>
      <c r="AY41" s="184" t="s">
        <v>2559</v>
      </c>
      <c r="AZ41" s="184" t="s">
        <v>2673</v>
      </c>
      <c r="BA41" s="184" t="s">
        <v>2559</v>
      </c>
      <c r="BB41" s="184" t="s">
        <v>2559</v>
      </c>
      <c r="BC41" s="184" t="s">
        <v>2673</v>
      </c>
      <c r="BD41" s="184" t="s">
        <v>2559</v>
      </c>
      <c r="BE41" s="184" t="s">
        <v>2559</v>
      </c>
      <c r="BF41" s="184" t="s">
        <v>2673</v>
      </c>
      <c r="BG41" s="184" t="s">
        <v>2559</v>
      </c>
      <c r="BH41" s="184" t="s">
        <v>2559</v>
      </c>
      <c r="BI41" s="184" t="s">
        <v>2673</v>
      </c>
      <c r="BJ41" s="184" t="s">
        <v>2559</v>
      </c>
      <c r="BK41" s="184" t="s">
        <v>2559</v>
      </c>
      <c r="BL41" s="184" t="s">
        <v>2673</v>
      </c>
      <c r="BM41" s="184" t="s">
        <v>2559</v>
      </c>
      <c r="BN41" s="184" t="s">
        <v>2559</v>
      </c>
      <c r="BO41" s="184" t="s">
        <v>2673</v>
      </c>
      <c r="BP41" s="184" t="s">
        <v>2559</v>
      </c>
      <c r="BQ41" s="184" t="s">
        <v>2559</v>
      </c>
      <c r="BR41" s="184" t="s">
        <v>2673</v>
      </c>
      <c r="BS41" s="184" t="s">
        <v>2559</v>
      </c>
      <c r="BT41" s="184" t="s">
        <v>2559</v>
      </c>
      <c r="BU41" s="184" t="s">
        <v>2673</v>
      </c>
      <c r="BV41" s="184" t="s">
        <v>2559</v>
      </c>
      <c r="BW41" s="184" t="s">
        <v>2559</v>
      </c>
      <c r="BX41" s="184" t="s">
        <v>2673</v>
      </c>
      <c r="BY41" s="184" t="s">
        <v>2559</v>
      </c>
      <c r="BZ41" s="184" t="s">
        <v>2559</v>
      </c>
      <c r="CA41" s="184" t="s">
        <v>2673</v>
      </c>
      <c r="CB41" s="184" t="s">
        <v>2559</v>
      </c>
      <c r="CC41" s="184" t="s">
        <v>2559</v>
      </c>
      <c r="CD41" s="184" t="s">
        <v>2673</v>
      </c>
      <c r="CE41" s="184" t="s">
        <v>2559</v>
      </c>
      <c r="CF41" s="184" t="s">
        <v>2559</v>
      </c>
      <c r="CG41" s="184" t="s">
        <v>2673</v>
      </c>
      <c r="CH41" s="184" t="s">
        <v>2559</v>
      </c>
      <c r="CI41" s="184" t="s">
        <v>2559</v>
      </c>
      <c r="CJ41" s="184" t="s">
        <v>2673</v>
      </c>
      <c r="CK41" s="184" t="s">
        <v>2559</v>
      </c>
      <c r="CL41" s="184" t="s">
        <v>2559</v>
      </c>
      <c r="CM41" s="184" t="s">
        <v>2673</v>
      </c>
      <c r="CN41" s="184" t="s">
        <v>2559</v>
      </c>
      <c r="CO41" s="184" t="s">
        <v>2559</v>
      </c>
      <c r="CP41" s="184" t="s">
        <v>2673</v>
      </c>
      <c r="CQ41" s="184" t="s">
        <v>2559</v>
      </c>
      <c r="CR41" s="184" t="s">
        <v>2559</v>
      </c>
      <c r="CS41" s="184" t="s">
        <v>2673</v>
      </c>
      <c r="CT41" s="184" t="s">
        <v>2559</v>
      </c>
      <c r="CU41" s="184" t="s">
        <v>2559</v>
      </c>
      <c r="CV41" s="184" t="s">
        <v>2673</v>
      </c>
      <c r="CW41" s="184" t="s">
        <v>2559</v>
      </c>
      <c r="CX41" s="184" t="s">
        <v>2559</v>
      </c>
      <c r="CY41" s="184" t="s">
        <v>2673</v>
      </c>
      <c r="CZ41" s="184" t="s">
        <v>2559</v>
      </c>
      <c r="DA41" s="184" t="s">
        <v>2559</v>
      </c>
      <c r="DB41" s="184" t="s">
        <v>2673</v>
      </c>
      <c r="DC41" s="184" t="s">
        <v>2559</v>
      </c>
      <c r="DD41" s="184" t="s">
        <v>2559</v>
      </c>
      <c r="DE41" s="184" t="s">
        <v>2673</v>
      </c>
      <c r="DF41" s="184" t="s">
        <v>2559</v>
      </c>
      <c r="DG41" s="184" t="s">
        <v>2559</v>
      </c>
      <c r="DH41" s="184" t="s">
        <v>2673</v>
      </c>
      <c r="DI41" s="184" t="s">
        <v>2559</v>
      </c>
      <c r="DJ41" s="184" t="s">
        <v>2559</v>
      </c>
      <c r="DK41" s="184" t="s">
        <v>2673</v>
      </c>
      <c r="DL41" s="184" t="s">
        <v>2559</v>
      </c>
      <c r="DM41" s="184" t="s">
        <v>2559</v>
      </c>
      <c r="DN41" s="184" t="s">
        <v>2673</v>
      </c>
      <c r="DO41" s="184" t="s">
        <v>2559</v>
      </c>
      <c r="DP41" s="184" t="s">
        <v>2559</v>
      </c>
      <c r="DQ41" s="184" t="s">
        <v>2673</v>
      </c>
      <c r="DR41" s="184" t="s">
        <v>2559</v>
      </c>
      <c r="DS41" s="184" t="s">
        <v>2559</v>
      </c>
      <c r="DT41" s="184" t="s">
        <v>2673</v>
      </c>
      <c r="DU41" s="184" t="s">
        <v>2559</v>
      </c>
      <c r="DV41" s="184" t="s">
        <v>2559</v>
      </c>
      <c r="DW41" s="184" t="s">
        <v>2673</v>
      </c>
      <c r="DX41" s="184" t="s">
        <v>2559</v>
      </c>
      <c r="DY41" s="184" t="s">
        <v>2559</v>
      </c>
      <c r="DZ41" s="184" t="s">
        <v>2673</v>
      </c>
      <c r="EA41" s="184" t="s">
        <v>2559</v>
      </c>
      <c r="EB41" s="184" t="s">
        <v>2559</v>
      </c>
      <c r="EC41" s="184" t="s">
        <v>2673</v>
      </c>
      <c r="ED41" s="184" t="s">
        <v>2559</v>
      </c>
      <c r="EE41" s="184" t="s">
        <v>2559</v>
      </c>
      <c r="EF41" s="184" t="s">
        <v>2673</v>
      </c>
      <c r="EG41" s="184" t="s">
        <v>2559</v>
      </c>
      <c r="EH41" s="184" t="s">
        <v>2559</v>
      </c>
      <c r="EI41" s="184" t="s">
        <v>2673</v>
      </c>
      <c r="EJ41" s="184" t="s">
        <v>2559</v>
      </c>
      <c r="EK41" s="184" t="s">
        <v>2559</v>
      </c>
      <c r="EL41" s="184" t="s">
        <v>2673</v>
      </c>
      <c r="EM41" s="184" t="s">
        <v>2559</v>
      </c>
      <c r="EN41" s="184" t="s">
        <v>2559</v>
      </c>
      <c r="EO41" s="184" t="s">
        <v>2673</v>
      </c>
      <c r="EP41" s="184" t="s">
        <v>2559</v>
      </c>
      <c r="EQ41" s="184" t="s">
        <v>2559</v>
      </c>
      <c r="ER41" s="184" t="s">
        <v>2673</v>
      </c>
      <c r="ES41" s="184" t="s">
        <v>2559</v>
      </c>
      <c r="ET41" s="184" t="s">
        <v>2559</v>
      </c>
    </row>
    <row r="42" spans="1:150">
      <c r="A42" s="1"/>
      <c r="B42" s="183" t="s">
        <v>2797</v>
      </c>
      <c r="C42" s="183" t="s">
        <v>116</v>
      </c>
      <c r="D42" s="183" t="s">
        <v>120</v>
      </c>
      <c r="E42" s="183" t="s">
        <v>2798</v>
      </c>
      <c r="F42" s="183" t="s">
        <v>2799</v>
      </c>
      <c r="G42" s="184" t="s">
        <v>2673</v>
      </c>
      <c r="H42" s="184" t="s">
        <v>2559</v>
      </c>
      <c r="I42" s="184" t="s">
        <v>2559</v>
      </c>
      <c r="J42" s="184" t="s">
        <v>2673</v>
      </c>
      <c r="K42" s="184" t="s">
        <v>2559</v>
      </c>
      <c r="L42" s="184" t="s">
        <v>2559</v>
      </c>
      <c r="M42" s="184" t="s">
        <v>2673</v>
      </c>
      <c r="N42" s="184" t="s">
        <v>2559</v>
      </c>
      <c r="O42" s="184" t="s">
        <v>2559</v>
      </c>
      <c r="P42" s="184" t="s">
        <v>2673</v>
      </c>
      <c r="Q42" s="184" t="s">
        <v>2559</v>
      </c>
      <c r="R42" s="184" t="s">
        <v>2559</v>
      </c>
      <c r="S42" s="184" t="s">
        <v>2673</v>
      </c>
      <c r="T42" s="184" t="s">
        <v>2559</v>
      </c>
      <c r="U42" s="184" t="s">
        <v>2559</v>
      </c>
      <c r="V42" s="184" t="s">
        <v>2673</v>
      </c>
      <c r="W42" s="184" t="s">
        <v>2559</v>
      </c>
      <c r="X42" s="184" t="s">
        <v>2559</v>
      </c>
      <c r="Y42" s="184" t="s">
        <v>2673</v>
      </c>
      <c r="Z42" s="184" t="s">
        <v>2559</v>
      </c>
      <c r="AA42" s="184" t="s">
        <v>2559</v>
      </c>
      <c r="AB42" s="184" t="s">
        <v>2673</v>
      </c>
      <c r="AC42" s="184" t="s">
        <v>2559</v>
      </c>
      <c r="AD42" s="184" t="s">
        <v>2559</v>
      </c>
      <c r="AE42" s="184" t="s">
        <v>2673</v>
      </c>
      <c r="AF42" s="184" t="s">
        <v>2559</v>
      </c>
      <c r="AG42" s="184" t="s">
        <v>2559</v>
      </c>
      <c r="AH42" s="184" t="s">
        <v>2673</v>
      </c>
      <c r="AI42" s="184" t="s">
        <v>2559</v>
      </c>
      <c r="AJ42" s="184" t="s">
        <v>2559</v>
      </c>
      <c r="AK42" s="184" t="s">
        <v>2673</v>
      </c>
      <c r="AL42" s="184" t="s">
        <v>2559</v>
      </c>
      <c r="AM42" s="184" t="s">
        <v>2559</v>
      </c>
      <c r="AN42" s="184" t="s">
        <v>2673</v>
      </c>
      <c r="AO42" s="184" t="s">
        <v>2559</v>
      </c>
      <c r="AP42" s="184" t="s">
        <v>2559</v>
      </c>
      <c r="AQ42" s="184" t="s">
        <v>2673</v>
      </c>
      <c r="AR42" s="184" t="s">
        <v>2559</v>
      </c>
      <c r="AS42" s="184" t="s">
        <v>2559</v>
      </c>
      <c r="AT42" s="184" t="s">
        <v>2673</v>
      </c>
      <c r="AU42" s="184" t="s">
        <v>2559</v>
      </c>
      <c r="AV42" s="184" t="s">
        <v>2559</v>
      </c>
      <c r="AW42" s="184" t="s">
        <v>2673</v>
      </c>
      <c r="AX42" s="184" t="s">
        <v>2559</v>
      </c>
      <c r="AY42" s="184" t="s">
        <v>2559</v>
      </c>
      <c r="AZ42" s="184" t="s">
        <v>2673</v>
      </c>
      <c r="BA42" s="184" t="s">
        <v>2559</v>
      </c>
      <c r="BB42" s="184" t="s">
        <v>2559</v>
      </c>
      <c r="BC42" s="184" t="s">
        <v>2673</v>
      </c>
      <c r="BD42" s="184" t="s">
        <v>2559</v>
      </c>
      <c r="BE42" s="184" t="s">
        <v>2559</v>
      </c>
      <c r="BF42" s="184" t="s">
        <v>2673</v>
      </c>
      <c r="BG42" s="184" t="s">
        <v>2559</v>
      </c>
      <c r="BH42" s="184" t="s">
        <v>2559</v>
      </c>
      <c r="BI42" s="184" t="s">
        <v>2673</v>
      </c>
      <c r="BJ42" s="184" t="s">
        <v>2559</v>
      </c>
      <c r="BK42" s="184" t="s">
        <v>2559</v>
      </c>
      <c r="BL42" s="184" t="s">
        <v>2673</v>
      </c>
      <c r="BM42" s="184" t="s">
        <v>2559</v>
      </c>
      <c r="BN42" s="184" t="s">
        <v>2559</v>
      </c>
      <c r="BO42" s="184" t="s">
        <v>2673</v>
      </c>
      <c r="BP42" s="184" t="s">
        <v>2559</v>
      </c>
      <c r="BQ42" s="184" t="s">
        <v>2559</v>
      </c>
      <c r="BR42" s="184" t="s">
        <v>2673</v>
      </c>
      <c r="BS42" s="184" t="s">
        <v>2559</v>
      </c>
      <c r="BT42" s="184" t="s">
        <v>2559</v>
      </c>
      <c r="BU42" s="184" t="s">
        <v>2673</v>
      </c>
      <c r="BV42" s="184" t="s">
        <v>2559</v>
      </c>
      <c r="BW42" s="184" t="s">
        <v>2559</v>
      </c>
      <c r="BX42" s="184" t="s">
        <v>2673</v>
      </c>
      <c r="BY42" s="184" t="s">
        <v>2559</v>
      </c>
      <c r="BZ42" s="184" t="s">
        <v>2559</v>
      </c>
      <c r="CA42" s="184" t="s">
        <v>2673</v>
      </c>
      <c r="CB42" s="184" t="s">
        <v>2559</v>
      </c>
      <c r="CC42" s="184" t="s">
        <v>2559</v>
      </c>
      <c r="CD42" s="184" t="s">
        <v>2673</v>
      </c>
      <c r="CE42" s="184" t="s">
        <v>2559</v>
      </c>
      <c r="CF42" s="184" t="s">
        <v>2559</v>
      </c>
      <c r="CG42" s="184" t="s">
        <v>2673</v>
      </c>
      <c r="CH42" s="184" t="s">
        <v>2559</v>
      </c>
      <c r="CI42" s="184" t="s">
        <v>2559</v>
      </c>
      <c r="CJ42" s="184" t="s">
        <v>2673</v>
      </c>
      <c r="CK42" s="184" t="s">
        <v>2559</v>
      </c>
      <c r="CL42" s="184" t="s">
        <v>2559</v>
      </c>
      <c r="CM42" s="184" t="s">
        <v>2673</v>
      </c>
      <c r="CN42" s="184" t="s">
        <v>2559</v>
      </c>
      <c r="CO42" s="184" t="s">
        <v>2559</v>
      </c>
      <c r="CP42" s="184" t="s">
        <v>2673</v>
      </c>
      <c r="CQ42" s="184" t="s">
        <v>2559</v>
      </c>
      <c r="CR42" s="184" t="s">
        <v>2559</v>
      </c>
      <c r="CS42" s="184" t="s">
        <v>2673</v>
      </c>
      <c r="CT42" s="184" t="s">
        <v>2559</v>
      </c>
      <c r="CU42" s="184" t="s">
        <v>2559</v>
      </c>
      <c r="CV42" s="184" t="s">
        <v>2673</v>
      </c>
      <c r="CW42" s="184" t="s">
        <v>2559</v>
      </c>
      <c r="CX42" s="184" t="s">
        <v>2559</v>
      </c>
      <c r="CY42" s="184" t="s">
        <v>2673</v>
      </c>
      <c r="CZ42" s="184" t="s">
        <v>2559</v>
      </c>
      <c r="DA42" s="184" t="s">
        <v>2559</v>
      </c>
      <c r="DB42" s="184" t="s">
        <v>2673</v>
      </c>
      <c r="DC42" s="184" t="s">
        <v>2559</v>
      </c>
      <c r="DD42" s="184" t="s">
        <v>2559</v>
      </c>
      <c r="DE42" s="184" t="s">
        <v>2673</v>
      </c>
      <c r="DF42" s="184" t="s">
        <v>2559</v>
      </c>
      <c r="DG42" s="184" t="s">
        <v>2559</v>
      </c>
      <c r="DH42" s="184" t="s">
        <v>2673</v>
      </c>
      <c r="DI42" s="184" t="s">
        <v>2559</v>
      </c>
      <c r="DJ42" s="184" t="s">
        <v>2559</v>
      </c>
      <c r="DK42" s="184" t="s">
        <v>2673</v>
      </c>
      <c r="DL42" s="184" t="s">
        <v>2559</v>
      </c>
      <c r="DM42" s="184" t="s">
        <v>2559</v>
      </c>
      <c r="DN42" s="184" t="s">
        <v>2673</v>
      </c>
      <c r="DO42" s="184" t="s">
        <v>2559</v>
      </c>
      <c r="DP42" s="184" t="s">
        <v>2559</v>
      </c>
      <c r="DQ42" s="184" t="s">
        <v>2673</v>
      </c>
      <c r="DR42" s="184" t="s">
        <v>2559</v>
      </c>
      <c r="DS42" s="184" t="s">
        <v>2559</v>
      </c>
      <c r="DT42" s="184" t="s">
        <v>2673</v>
      </c>
      <c r="DU42" s="184" t="s">
        <v>2559</v>
      </c>
      <c r="DV42" s="184" t="s">
        <v>2559</v>
      </c>
      <c r="DW42" s="184" t="s">
        <v>2673</v>
      </c>
      <c r="DX42" s="184" t="s">
        <v>2559</v>
      </c>
      <c r="DY42" s="184" t="s">
        <v>2559</v>
      </c>
      <c r="DZ42" s="184" t="s">
        <v>2673</v>
      </c>
      <c r="EA42" s="184" t="s">
        <v>2559</v>
      </c>
      <c r="EB42" s="184" t="s">
        <v>2559</v>
      </c>
      <c r="EC42" s="184" t="s">
        <v>2673</v>
      </c>
      <c r="ED42" s="184" t="s">
        <v>2559</v>
      </c>
      <c r="EE42" s="184" t="s">
        <v>2559</v>
      </c>
      <c r="EF42" s="184" t="s">
        <v>2673</v>
      </c>
      <c r="EG42" s="184" t="s">
        <v>2559</v>
      </c>
      <c r="EH42" s="184" t="s">
        <v>2559</v>
      </c>
      <c r="EI42" s="184" t="s">
        <v>2673</v>
      </c>
      <c r="EJ42" s="184" t="s">
        <v>2559</v>
      </c>
      <c r="EK42" s="184" t="s">
        <v>2559</v>
      </c>
      <c r="EL42" s="184" t="s">
        <v>2673</v>
      </c>
      <c r="EM42" s="184" t="s">
        <v>2559</v>
      </c>
      <c r="EN42" s="184" t="s">
        <v>2559</v>
      </c>
      <c r="EO42" s="184" t="s">
        <v>2673</v>
      </c>
      <c r="EP42" s="184" t="s">
        <v>2559</v>
      </c>
      <c r="EQ42" s="184" t="s">
        <v>2559</v>
      </c>
      <c r="ER42" s="184" t="s">
        <v>2673</v>
      </c>
      <c r="ES42" s="184" t="s">
        <v>2559</v>
      </c>
      <c r="ET42" s="184" t="s">
        <v>2559</v>
      </c>
    </row>
    <row r="43" spans="1:150">
      <c r="A43" s="1"/>
      <c r="B43" s="182" t="s">
        <v>2800</v>
      </c>
      <c r="C43" s="182" t="s">
        <v>51</v>
      </c>
      <c r="D43" s="182" t="s">
        <v>142</v>
      </c>
      <c r="E43" s="182" t="s">
        <v>2801</v>
      </c>
      <c r="F43" s="182" t="s">
        <v>2802</v>
      </c>
      <c r="G43" s="182" t="s">
        <v>2673</v>
      </c>
      <c r="H43" s="182" t="s">
        <v>2559</v>
      </c>
      <c r="I43" s="182" t="s">
        <v>2559</v>
      </c>
      <c r="J43" s="182" t="s">
        <v>2673</v>
      </c>
      <c r="K43" s="182" t="s">
        <v>2559</v>
      </c>
      <c r="L43" s="182" t="s">
        <v>2559</v>
      </c>
      <c r="M43" s="182" t="s">
        <v>2673</v>
      </c>
      <c r="N43" s="182" t="s">
        <v>2559</v>
      </c>
      <c r="O43" s="182" t="s">
        <v>2559</v>
      </c>
      <c r="P43" s="182" t="s">
        <v>2673</v>
      </c>
      <c r="Q43" s="182" t="s">
        <v>2559</v>
      </c>
      <c r="R43" s="182" t="s">
        <v>2559</v>
      </c>
      <c r="S43" s="182" t="s">
        <v>2673</v>
      </c>
      <c r="T43" s="182" t="s">
        <v>2559</v>
      </c>
      <c r="U43" s="182" t="s">
        <v>2559</v>
      </c>
      <c r="V43" s="182" t="s">
        <v>2673</v>
      </c>
      <c r="W43" s="182" t="s">
        <v>2559</v>
      </c>
      <c r="X43" s="182" t="s">
        <v>2559</v>
      </c>
      <c r="Y43" s="182" t="s">
        <v>2673</v>
      </c>
      <c r="Z43" s="182" t="s">
        <v>2559</v>
      </c>
      <c r="AA43" s="182" t="s">
        <v>2559</v>
      </c>
      <c r="AB43" s="182" t="s">
        <v>2673</v>
      </c>
      <c r="AC43" s="182" t="s">
        <v>2559</v>
      </c>
      <c r="AD43" s="182" t="s">
        <v>2559</v>
      </c>
      <c r="AE43" s="182" t="s">
        <v>2673</v>
      </c>
      <c r="AF43" s="182" t="s">
        <v>2559</v>
      </c>
      <c r="AG43" s="182" t="s">
        <v>2559</v>
      </c>
      <c r="AH43" s="182" t="s">
        <v>2673</v>
      </c>
      <c r="AI43" s="182" t="s">
        <v>2559</v>
      </c>
      <c r="AJ43" s="182" t="s">
        <v>2559</v>
      </c>
      <c r="AK43" s="182" t="s">
        <v>2673</v>
      </c>
      <c r="AL43" s="182" t="s">
        <v>2559</v>
      </c>
      <c r="AM43" s="182" t="s">
        <v>2559</v>
      </c>
      <c r="AN43" s="182" t="s">
        <v>2673</v>
      </c>
      <c r="AO43" s="182" t="s">
        <v>2559</v>
      </c>
      <c r="AP43" s="182" t="s">
        <v>2559</v>
      </c>
      <c r="AQ43" s="182" t="s">
        <v>2673</v>
      </c>
      <c r="AR43" s="182" t="s">
        <v>2559</v>
      </c>
      <c r="AS43" s="182" t="s">
        <v>2559</v>
      </c>
      <c r="AT43" s="182" t="s">
        <v>2673</v>
      </c>
      <c r="AU43" s="182" t="s">
        <v>2559</v>
      </c>
      <c r="AV43" s="182" t="s">
        <v>2559</v>
      </c>
      <c r="AW43" s="182" t="s">
        <v>2673</v>
      </c>
      <c r="AX43" s="182" t="s">
        <v>2559</v>
      </c>
      <c r="AY43" s="182" t="s">
        <v>2559</v>
      </c>
      <c r="AZ43" s="182" t="s">
        <v>2673</v>
      </c>
      <c r="BA43" s="182" t="s">
        <v>2559</v>
      </c>
      <c r="BB43" s="182" t="s">
        <v>2559</v>
      </c>
      <c r="BC43" s="182" t="s">
        <v>2673</v>
      </c>
      <c r="BD43" s="182" t="s">
        <v>2559</v>
      </c>
      <c r="BE43" s="182" t="s">
        <v>2559</v>
      </c>
      <c r="BF43" s="182" t="s">
        <v>2673</v>
      </c>
      <c r="BG43" s="182" t="s">
        <v>2559</v>
      </c>
      <c r="BH43" s="182" t="s">
        <v>2559</v>
      </c>
      <c r="BI43" s="182" t="s">
        <v>2673</v>
      </c>
      <c r="BJ43" s="182" t="s">
        <v>2559</v>
      </c>
      <c r="BK43" s="182" t="s">
        <v>2559</v>
      </c>
      <c r="BL43" s="182" t="s">
        <v>2673</v>
      </c>
      <c r="BM43" s="182" t="s">
        <v>2559</v>
      </c>
      <c r="BN43" s="182" t="s">
        <v>2559</v>
      </c>
      <c r="BO43" s="182" t="s">
        <v>2673</v>
      </c>
      <c r="BP43" s="182" t="s">
        <v>2559</v>
      </c>
      <c r="BQ43" s="182" t="s">
        <v>2559</v>
      </c>
      <c r="BR43" s="182" t="s">
        <v>2673</v>
      </c>
      <c r="BS43" s="182" t="s">
        <v>2559</v>
      </c>
      <c r="BT43" s="182" t="s">
        <v>2559</v>
      </c>
      <c r="BU43" s="182" t="s">
        <v>2673</v>
      </c>
      <c r="BV43" s="182" t="s">
        <v>2559</v>
      </c>
      <c r="BW43" s="182" t="s">
        <v>2559</v>
      </c>
      <c r="BX43" s="182" t="s">
        <v>2673</v>
      </c>
      <c r="BY43" s="182" t="s">
        <v>2559</v>
      </c>
      <c r="BZ43" s="182" t="s">
        <v>2559</v>
      </c>
      <c r="CA43" s="182" t="s">
        <v>2673</v>
      </c>
      <c r="CB43" s="182" t="s">
        <v>2559</v>
      </c>
      <c r="CC43" s="182" t="s">
        <v>2559</v>
      </c>
      <c r="CD43" s="182" t="s">
        <v>2673</v>
      </c>
      <c r="CE43" s="182" t="s">
        <v>2559</v>
      </c>
      <c r="CF43" s="182" t="s">
        <v>2559</v>
      </c>
      <c r="CG43" s="182" t="s">
        <v>2673</v>
      </c>
      <c r="CH43" s="182" t="s">
        <v>2559</v>
      </c>
      <c r="CI43" s="182" t="s">
        <v>2559</v>
      </c>
      <c r="CJ43" s="182" t="s">
        <v>2673</v>
      </c>
      <c r="CK43" s="182" t="s">
        <v>2559</v>
      </c>
      <c r="CL43" s="182" t="s">
        <v>2559</v>
      </c>
      <c r="CM43" s="182" t="s">
        <v>2673</v>
      </c>
      <c r="CN43" s="182" t="s">
        <v>2559</v>
      </c>
      <c r="CO43" s="182" t="s">
        <v>2559</v>
      </c>
      <c r="CP43" s="182" t="s">
        <v>2673</v>
      </c>
      <c r="CQ43" s="182" t="s">
        <v>2559</v>
      </c>
      <c r="CR43" s="182" t="s">
        <v>2559</v>
      </c>
      <c r="CS43" s="182" t="s">
        <v>2673</v>
      </c>
      <c r="CT43" s="182" t="s">
        <v>2559</v>
      </c>
      <c r="CU43" s="182" t="s">
        <v>2559</v>
      </c>
      <c r="CV43" s="182" t="s">
        <v>2673</v>
      </c>
      <c r="CW43" s="182" t="s">
        <v>2559</v>
      </c>
      <c r="CX43" s="182" t="s">
        <v>2559</v>
      </c>
      <c r="CY43" s="182" t="s">
        <v>2673</v>
      </c>
      <c r="CZ43" s="182" t="s">
        <v>2559</v>
      </c>
      <c r="DA43" s="182" t="s">
        <v>2559</v>
      </c>
      <c r="DB43" s="182" t="s">
        <v>2673</v>
      </c>
      <c r="DC43" s="182" t="s">
        <v>2559</v>
      </c>
      <c r="DD43" s="182" t="s">
        <v>2559</v>
      </c>
      <c r="DE43" s="182" t="s">
        <v>2673</v>
      </c>
      <c r="DF43" s="182" t="s">
        <v>2559</v>
      </c>
      <c r="DG43" s="182" t="s">
        <v>2559</v>
      </c>
      <c r="DH43" s="182" t="s">
        <v>2673</v>
      </c>
      <c r="DI43" s="182" t="s">
        <v>2559</v>
      </c>
      <c r="DJ43" s="182" t="s">
        <v>2559</v>
      </c>
      <c r="DK43" s="182" t="s">
        <v>2673</v>
      </c>
      <c r="DL43" s="182" t="s">
        <v>2559</v>
      </c>
      <c r="DM43" s="182" t="s">
        <v>2559</v>
      </c>
      <c r="DN43" s="182" t="s">
        <v>2673</v>
      </c>
      <c r="DO43" s="182" t="s">
        <v>2559</v>
      </c>
      <c r="DP43" s="182" t="s">
        <v>2559</v>
      </c>
      <c r="DQ43" s="182" t="s">
        <v>2673</v>
      </c>
      <c r="DR43" s="182" t="s">
        <v>2559</v>
      </c>
      <c r="DS43" s="182" t="s">
        <v>2559</v>
      </c>
      <c r="DT43" s="182" t="s">
        <v>2673</v>
      </c>
      <c r="DU43" s="182" t="s">
        <v>2559</v>
      </c>
      <c r="DV43" s="182" t="s">
        <v>2559</v>
      </c>
      <c r="DW43" s="182" t="s">
        <v>2673</v>
      </c>
      <c r="DX43" s="182" t="s">
        <v>2559</v>
      </c>
      <c r="DY43" s="182" t="s">
        <v>2559</v>
      </c>
      <c r="DZ43" s="182" t="s">
        <v>2673</v>
      </c>
      <c r="EA43" s="182" t="s">
        <v>2559</v>
      </c>
      <c r="EB43" s="182" t="s">
        <v>2559</v>
      </c>
      <c r="EC43" s="182" t="s">
        <v>2673</v>
      </c>
      <c r="ED43" s="182" t="s">
        <v>2559</v>
      </c>
      <c r="EE43" s="182" t="s">
        <v>2559</v>
      </c>
      <c r="EF43" s="182" t="s">
        <v>2673</v>
      </c>
      <c r="EG43" s="182" t="s">
        <v>2559</v>
      </c>
      <c r="EH43" s="182" t="s">
        <v>2559</v>
      </c>
      <c r="EI43" s="182" t="s">
        <v>2673</v>
      </c>
      <c r="EJ43" s="182" t="s">
        <v>2559</v>
      </c>
      <c r="EK43" s="182" t="s">
        <v>2559</v>
      </c>
      <c r="EL43" s="182" t="s">
        <v>2673</v>
      </c>
      <c r="EM43" s="182" t="s">
        <v>2559</v>
      </c>
      <c r="EN43" s="182" t="s">
        <v>2559</v>
      </c>
      <c r="EO43" s="182" t="s">
        <v>2673</v>
      </c>
      <c r="EP43" s="182" t="s">
        <v>2559</v>
      </c>
      <c r="EQ43" s="182" t="s">
        <v>2559</v>
      </c>
      <c r="ER43" s="182" t="s">
        <v>2673</v>
      </c>
      <c r="ES43" s="182" t="s">
        <v>2559</v>
      </c>
      <c r="ET43" s="182" t="s">
        <v>2559</v>
      </c>
    </row>
    <row r="44" spans="1:150">
      <c r="A44" s="1"/>
      <c r="B44" s="183" t="s">
        <v>2803</v>
      </c>
      <c r="C44" s="183" t="s">
        <v>51</v>
      </c>
      <c r="D44" s="183" t="s">
        <v>142</v>
      </c>
      <c r="E44" s="183" t="s">
        <v>2804</v>
      </c>
      <c r="F44" s="183" t="s">
        <v>2805</v>
      </c>
      <c r="G44" s="184" t="s">
        <v>2673</v>
      </c>
      <c r="H44" s="184" t="s">
        <v>2559</v>
      </c>
      <c r="I44" s="184" t="s">
        <v>2559</v>
      </c>
      <c r="J44" s="184" t="s">
        <v>2673</v>
      </c>
      <c r="K44" s="184" t="s">
        <v>2559</v>
      </c>
      <c r="L44" s="184" t="s">
        <v>2559</v>
      </c>
      <c r="M44" s="184" t="s">
        <v>2673</v>
      </c>
      <c r="N44" s="184" t="s">
        <v>2559</v>
      </c>
      <c r="O44" s="184" t="s">
        <v>2559</v>
      </c>
      <c r="P44" s="184" t="s">
        <v>2673</v>
      </c>
      <c r="Q44" s="184" t="s">
        <v>2559</v>
      </c>
      <c r="R44" s="184" t="s">
        <v>2559</v>
      </c>
      <c r="S44" s="184" t="s">
        <v>2673</v>
      </c>
      <c r="T44" s="184" t="s">
        <v>2559</v>
      </c>
      <c r="U44" s="184" t="s">
        <v>2559</v>
      </c>
      <c r="V44" s="184" t="s">
        <v>2673</v>
      </c>
      <c r="W44" s="184" t="s">
        <v>2559</v>
      </c>
      <c r="X44" s="184" t="s">
        <v>2559</v>
      </c>
      <c r="Y44" s="184" t="s">
        <v>2673</v>
      </c>
      <c r="Z44" s="184" t="s">
        <v>2559</v>
      </c>
      <c r="AA44" s="184" t="s">
        <v>2559</v>
      </c>
      <c r="AB44" s="184" t="s">
        <v>2673</v>
      </c>
      <c r="AC44" s="184" t="s">
        <v>2559</v>
      </c>
      <c r="AD44" s="184" t="s">
        <v>2559</v>
      </c>
      <c r="AE44" s="184" t="s">
        <v>2673</v>
      </c>
      <c r="AF44" s="184" t="s">
        <v>2559</v>
      </c>
      <c r="AG44" s="184" t="s">
        <v>2559</v>
      </c>
      <c r="AH44" s="184" t="s">
        <v>2673</v>
      </c>
      <c r="AI44" s="184" t="s">
        <v>2559</v>
      </c>
      <c r="AJ44" s="184" t="s">
        <v>2559</v>
      </c>
      <c r="AK44" s="184" t="s">
        <v>2673</v>
      </c>
      <c r="AL44" s="184" t="s">
        <v>2559</v>
      </c>
      <c r="AM44" s="184" t="s">
        <v>2559</v>
      </c>
      <c r="AN44" s="184" t="s">
        <v>2673</v>
      </c>
      <c r="AO44" s="184" t="s">
        <v>2559</v>
      </c>
      <c r="AP44" s="184" t="s">
        <v>2559</v>
      </c>
      <c r="AQ44" s="184" t="s">
        <v>2673</v>
      </c>
      <c r="AR44" s="184" t="s">
        <v>2559</v>
      </c>
      <c r="AS44" s="184" t="s">
        <v>2559</v>
      </c>
      <c r="AT44" s="184" t="s">
        <v>2673</v>
      </c>
      <c r="AU44" s="184" t="s">
        <v>2559</v>
      </c>
      <c r="AV44" s="184" t="s">
        <v>2559</v>
      </c>
      <c r="AW44" s="184" t="s">
        <v>2673</v>
      </c>
      <c r="AX44" s="184" t="s">
        <v>2559</v>
      </c>
      <c r="AY44" s="184" t="s">
        <v>2559</v>
      </c>
      <c r="AZ44" s="184" t="s">
        <v>2673</v>
      </c>
      <c r="BA44" s="184" t="s">
        <v>2559</v>
      </c>
      <c r="BB44" s="184" t="s">
        <v>2559</v>
      </c>
      <c r="BC44" s="184" t="s">
        <v>2673</v>
      </c>
      <c r="BD44" s="184" t="s">
        <v>2559</v>
      </c>
      <c r="BE44" s="184" t="s">
        <v>2559</v>
      </c>
      <c r="BF44" s="184" t="s">
        <v>2673</v>
      </c>
      <c r="BG44" s="184" t="s">
        <v>2559</v>
      </c>
      <c r="BH44" s="184" t="s">
        <v>2559</v>
      </c>
      <c r="BI44" s="184" t="s">
        <v>2673</v>
      </c>
      <c r="BJ44" s="184" t="s">
        <v>2559</v>
      </c>
      <c r="BK44" s="184" t="s">
        <v>2559</v>
      </c>
      <c r="BL44" s="184" t="s">
        <v>2673</v>
      </c>
      <c r="BM44" s="184" t="s">
        <v>2559</v>
      </c>
      <c r="BN44" s="184" t="s">
        <v>2559</v>
      </c>
      <c r="BO44" s="184" t="s">
        <v>2673</v>
      </c>
      <c r="BP44" s="184" t="s">
        <v>2559</v>
      </c>
      <c r="BQ44" s="184" t="s">
        <v>2559</v>
      </c>
      <c r="BR44" s="184" t="s">
        <v>2673</v>
      </c>
      <c r="BS44" s="184" t="s">
        <v>2559</v>
      </c>
      <c r="BT44" s="184" t="s">
        <v>2559</v>
      </c>
      <c r="BU44" s="184" t="s">
        <v>2673</v>
      </c>
      <c r="BV44" s="184" t="s">
        <v>2559</v>
      </c>
      <c r="BW44" s="184" t="s">
        <v>2559</v>
      </c>
      <c r="BX44" s="184" t="s">
        <v>2673</v>
      </c>
      <c r="BY44" s="184" t="s">
        <v>2559</v>
      </c>
      <c r="BZ44" s="184" t="s">
        <v>2559</v>
      </c>
      <c r="CA44" s="184" t="s">
        <v>2673</v>
      </c>
      <c r="CB44" s="184" t="s">
        <v>2559</v>
      </c>
      <c r="CC44" s="184" t="s">
        <v>2559</v>
      </c>
      <c r="CD44" s="184" t="s">
        <v>2673</v>
      </c>
      <c r="CE44" s="184" t="s">
        <v>2559</v>
      </c>
      <c r="CF44" s="184" t="s">
        <v>2559</v>
      </c>
      <c r="CG44" s="184" t="s">
        <v>2673</v>
      </c>
      <c r="CH44" s="184" t="s">
        <v>2559</v>
      </c>
      <c r="CI44" s="184" t="s">
        <v>2559</v>
      </c>
      <c r="CJ44" s="184" t="s">
        <v>2673</v>
      </c>
      <c r="CK44" s="184" t="s">
        <v>2559</v>
      </c>
      <c r="CL44" s="184" t="s">
        <v>2559</v>
      </c>
      <c r="CM44" s="184" t="s">
        <v>2673</v>
      </c>
      <c r="CN44" s="184" t="s">
        <v>2559</v>
      </c>
      <c r="CO44" s="184" t="s">
        <v>2559</v>
      </c>
      <c r="CP44" s="184" t="s">
        <v>2673</v>
      </c>
      <c r="CQ44" s="184" t="s">
        <v>2559</v>
      </c>
      <c r="CR44" s="184" t="s">
        <v>2559</v>
      </c>
      <c r="CS44" s="184" t="s">
        <v>2673</v>
      </c>
      <c r="CT44" s="184" t="s">
        <v>2559</v>
      </c>
      <c r="CU44" s="184" t="s">
        <v>2559</v>
      </c>
      <c r="CV44" s="184" t="s">
        <v>2673</v>
      </c>
      <c r="CW44" s="184" t="s">
        <v>2559</v>
      </c>
      <c r="CX44" s="184" t="s">
        <v>2559</v>
      </c>
      <c r="CY44" s="184" t="s">
        <v>2673</v>
      </c>
      <c r="CZ44" s="184" t="s">
        <v>2559</v>
      </c>
      <c r="DA44" s="184" t="s">
        <v>2559</v>
      </c>
      <c r="DB44" s="184" t="s">
        <v>2673</v>
      </c>
      <c r="DC44" s="184" t="s">
        <v>2559</v>
      </c>
      <c r="DD44" s="184" t="s">
        <v>2559</v>
      </c>
      <c r="DE44" s="184" t="s">
        <v>2673</v>
      </c>
      <c r="DF44" s="184" t="s">
        <v>2559</v>
      </c>
      <c r="DG44" s="184" t="s">
        <v>2559</v>
      </c>
      <c r="DH44" s="184" t="s">
        <v>2673</v>
      </c>
      <c r="DI44" s="184" t="s">
        <v>2559</v>
      </c>
      <c r="DJ44" s="184" t="s">
        <v>2559</v>
      </c>
      <c r="DK44" s="184" t="s">
        <v>2673</v>
      </c>
      <c r="DL44" s="184" t="s">
        <v>2559</v>
      </c>
      <c r="DM44" s="184" t="s">
        <v>2559</v>
      </c>
      <c r="DN44" s="184" t="s">
        <v>2673</v>
      </c>
      <c r="DO44" s="184" t="s">
        <v>2559</v>
      </c>
      <c r="DP44" s="184" t="s">
        <v>2559</v>
      </c>
      <c r="DQ44" s="184" t="s">
        <v>2673</v>
      </c>
      <c r="DR44" s="184" t="s">
        <v>2559</v>
      </c>
      <c r="DS44" s="184" t="s">
        <v>2559</v>
      </c>
      <c r="DT44" s="184" t="s">
        <v>2673</v>
      </c>
      <c r="DU44" s="184" t="s">
        <v>2559</v>
      </c>
      <c r="DV44" s="184" t="s">
        <v>2559</v>
      </c>
      <c r="DW44" s="184" t="s">
        <v>2673</v>
      </c>
      <c r="DX44" s="184" t="s">
        <v>2559</v>
      </c>
      <c r="DY44" s="184" t="s">
        <v>2559</v>
      </c>
      <c r="DZ44" s="184" t="s">
        <v>2673</v>
      </c>
      <c r="EA44" s="184" t="s">
        <v>2559</v>
      </c>
      <c r="EB44" s="184" t="s">
        <v>2559</v>
      </c>
      <c r="EC44" s="184" t="s">
        <v>2673</v>
      </c>
      <c r="ED44" s="184" t="s">
        <v>2559</v>
      </c>
      <c r="EE44" s="184" t="s">
        <v>2559</v>
      </c>
      <c r="EF44" s="184" t="s">
        <v>2673</v>
      </c>
      <c r="EG44" s="184" t="s">
        <v>2559</v>
      </c>
      <c r="EH44" s="184" t="s">
        <v>2559</v>
      </c>
      <c r="EI44" s="184" t="s">
        <v>2673</v>
      </c>
      <c r="EJ44" s="184" t="s">
        <v>2559</v>
      </c>
      <c r="EK44" s="184" t="s">
        <v>2559</v>
      </c>
      <c r="EL44" s="184" t="s">
        <v>2673</v>
      </c>
      <c r="EM44" s="184" t="s">
        <v>2559</v>
      </c>
      <c r="EN44" s="184" t="s">
        <v>2559</v>
      </c>
      <c r="EO44" s="184" t="s">
        <v>2673</v>
      </c>
      <c r="EP44" s="184" t="s">
        <v>2559</v>
      </c>
      <c r="EQ44" s="184" t="s">
        <v>2559</v>
      </c>
      <c r="ER44" s="184" t="s">
        <v>2673</v>
      </c>
      <c r="ES44" s="184" t="s">
        <v>2559</v>
      </c>
      <c r="ET44" s="184" t="s">
        <v>2559</v>
      </c>
    </row>
    <row r="45" spans="1:150">
      <c r="A45" s="1"/>
      <c r="B45" s="183" t="s">
        <v>2806</v>
      </c>
      <c r="C45" s="183" t="s">
        <v>51</v>
      </c>
      <c r="D45" s="183" t="s">
        <v>142</v>
      </c>
      <c r="E45" s="183" t="s">
        <v>2807</v>
      </c>
      <c r="F45" s="183" t="s">
        <v>2808</v>
      </c>
      <c r="G45" s="184" t="s">
        <v>2673</v>
      </c>
      <c r="H45" s="184" t="s">
        <v>2559</v>
      </c>
      <c r="I45" s="184" t="s">
        <v>2559</v>
      </c>
      <c r="J45" s="184" t="s">
        <v>2673</v>
      </c>
      <c r="K45" s="184" t="s">
        <v>2559</v>
      </c>
      <c r="L45" s="184" t="s">
        <v>2559</v>
      </c>
      <c r="M45" s="184" t="s">
        <v>2673</v>
      </c>
      <c r="N45" s="184" t="s">
        <v>2559</v>
      </c>
      <c r="O45" s="184" t="s">
        <v>2559</v>
      </c>
      <c r="P45" s="184" t="s">
        <v>2673</v>
      </c>
      <c r="Q45" s="184" t="s">
        <v>2559</v>
      </c>
      <c r="R45" s="184" t="s">
        <v>2559</v>
      </c>
      <c r="S45" s="184" t="s">
        <v>2673</v>
      </c>
      <c r="T45" s="184" t="s">
        <v>2559</v>
      </c>
      <c r="U45" s="184" t="s">
        <v>2559</v>
      </c>
      <c r="V45" s="184" t="s">
        <v>2673</v>
      </c>
      <c r="W45" s="184" t="s">
        <v>2559</v>
      </c>
      <c r="X45" s="184" t="s">
        <v>2559</v>
      </c>
      <c r="Y45" s="184" t="s">
        <v>2673</v>
      </c>
      <c r="Z45" s="184" t="s">
        <v>2559</v>
      </c>
      <c r="AA45" s="184" t="s">
        <v>2559</v>
      </c>
      <c r="AB45" s="184" t="s">
        <v>2673</v>
      </c>
      <c r="AC45" s="184" t="s">
        <v>2559</v>
      </c>
      <c r="AD45" s="184" t="s">
        <v>2559</v>
      </c>
      <c r="AE45" s="184" t="s">
        <v>2673</v>
      </c>
      <c r="AF45" s="184" t="s">
        <v>2559</v>
      </c>
      <c r="AG45" s="184" t="s">
        <v>2559</v>
      </c>
      <c r="AH45" s="184" t="s">
        <v>2673</v>
      </c>
      <c r="AI45" s="184" t="s">
        <v>2559</v>
      </c>
      <c r="AJ45" s="184" t="s">
        <v>2559</v>
      </c>
      <c r="AK45" s="184" t="s">
        <v>2673</v>
      </c>
      <c r="AL45" s="184" t="s">
        <v>2559</v>
      </c>
      <c r="AM45" s="184" t="s">
        <v>2559</v>
      </c>
      <c r="AN45" s="184" t="s">
        <v>2673</v>
      </c>
      <c r="AO45" s="184" t="s">
        <v>2559</v>
      </c>
      <c r="AP45" s="184" t="s">
        <v>2559</v>
      </c>
      <c r="AQ45" s="184" t="s">
        <v>2673</v>
      </c>
      <c r="AR45" s="184" t="s">
        <v>2559</v>
      </c>
      <c r="AS45" s="184" t="s">
        <v>2559</v>
      </c>
      <c r="AT45" s="184" t="s">
        <v>2673</v>
      </c>
      <c r="AU45" s="184" t="s">
        <v>2559</v>
      </c>
      <c r="AV45" s="184" t="s">
        <v>2559</v>
      </c>
      <c r="AW45" s="184" t="s">
        <v>2673</v>
      </c>
      <c r="AX45" s="184" t="s">
        <v>2559</v>
      </c>
      <c r="AY45" s="184" t="s">
        <v>2559</v>
      </c>
      <c r="AZ45" s="184" t="s">
        <v>2673</v>
      </c>
      <c r="BA45" s="184" t="s">
        <v>2559</v>
      </c>
      <c r="BB45" s="184" t="s">
        <v>2559</v>
      </c>
      <c r="BC45" s="184" t="s">
        <v>2673</v>
      </c>
      <c r="BD45" s="184" t="s">
        <v>2559</v>
      </c>
      <c r="BE45" s="184" t="s">
        <v>2559</v>
      </c>
      <c r="BF45" s="184" t="s">
        <v>2673</v>
      </c>
      <c r="BG45" s="184" t="s">
        <v>2559</v>
      </c>
      <c r="BH45" s="184" t="s">
        <v>2559</v>
      </c>
      <c r="BI45" s="184" t="s">
        <v>2673</v>
      </c>
      <c r="BJ45" s="184" t="s">
        <v>2559</v>
      </c>
      <c r="BK45" s="184" t="s">
        <v>2559</v>
      </c>
      <c r="BL45" s="184" t="s">
        <v>2673</v>
      </c>
      <c r="BM45" s="184" t="s">
        <v>2559</v>
      </c>
      <c r="BN45" s="184" t="s">
        <v>2559</v>
      </c>
      <c r="BO45" s="184" t="s">
        <v>2673</v>
      </c>
      <c r="BP45" s="184" t="s">
        <v>2559</v>
      </c>
      <c r="BQ45" s="184" t="s">
        <v>2559</v>
      </c>
      <c r="BR45" s="184" t="s">
        <v>2673</v>
      </c>
      <c r="BS45" s="184" t="s">
        <v>2559</v>
      </c>
      <c r="BT45" s="184" t="s">
        <v>2559</v>
      </c>
      <c r="BU45" s="184" t="s">
        <v>2673</v>
      </c>
      <c r="BV45" s="184" t="s">
        <v>2559</v>
      </c>
      <c r="BW45" s="184" t="s">
        <v>2559</v>
      </c>
      <c r="BX45" s="184" t="s">
        <v>2673</v>
      </c>
      <c r="BY45" s="184" t="s">
        <v>2559</v>
      </c>
      <c r="BZ45" s="184" t="s">
        <v>2559</v>
      </c>
      <c r="CA45" s="184" t="s">
        <v>2673</v>
      </c>
      <c r="CB45" s="184" t="s">
        <v>2559</v>
      </c>
      <c r="CC45" s="184" t="s">
        <v>2559</v>
      </c>
      <c r="CD45" s="184" t="s">
        <v>2673</v>
      </c>
      <c r="CE45" s="184" t="s">
        <v>2559</v>
      </c>
      <c r="CF45" s="184" t="s">
        <v>2559</v>
      </c>
      <c r="CG45" s="184" t="s">
        <v>2673</v>
      </c>
      <c r="CH45" s="184" t="s">
        <v>2559</v>
      </c>
      <c r="CI45" s="184" t="s">
        <v>2559</v>
      </c>
      <c r="CJ45" s="184" t="s">
        <v>2673</v>
      </c>
      <c r="CK45" s="184" t="s">
        <v>2559</v>
      </c>
      <c r="CL45" s="184" t="s">
        <v>2559</v>
      </c>
      <c r="CM45" s="184" t="s">
        <v>2673</v>
      </c>
      <c r="CN45" s="184" t="s">
        <v>2559</v>
      </c>
      <c r="CO45" s="184" t="s">
        <v>2559</v>
      </c>
      <c r="CP45" s="184" t="s">
        <v>2673</v>
      </c>
      <c r="CQ45" s="184" t="s">
        <v>2559</v>
      </c>
      <c r="CR45" s="184" t="s">
        <v>2559</v>
      </c>
      <c r="CS45" s="184" t="s">
        <v>2673</v>
      </c>
      <c r="CT45" s="184" t="s">
        <v>2559</v>
      </c>
      <c r="CU45" s="184" t="s">
        <v>2559</v>
      </c>
      <c r="CV45" s="184" t="s">
        <v>2673</v>
      </c>
      <c r="CW45" s="184" t="s">
        <v>2559</v>
      </c>
      <c r="CX45" s="184" t="s">
        <v>2559</v>
      </c>
      <c r="CY45" s="184" t="s">
        <v>2673</v>
      </c>
      <c r="CZ45" s="184" t="s">
        <v>2559</v>
      </c>
      <c r="DA45" s="184" t="s">
        <v>2559</v>
      </c>
      <c r="DB45" s="184" t="s">
        <v>2673</v>
      </c>
      <c r="DC45" s="184" t="s">
        <v>2559</v>
      </c>
      <c r="DD45" s="184" t="s">
        <v>2559</v>
      </c>
      <c r="DE45" s="184" t="s">
        <v>2673</v>
      </c>
      <c r="DF45" s="184" t="s">
        <v>2559</v>
      </c>
      <c r="DG45" s="184" t="s">
        <v>2559</v>
      </c>
      <c r="DH45" s="184" t="s">
        <v>2673</v>
      </c>
      <c r="DI45" s="184" t="s">
        <v>2559</v>
      </c>
      <c r="DJ45" s="184" t="s">
        <v>2559</v>
      </c>
      <c r="DK45" s="184" t="s">
        <v>2673</v>
      </c>
      <c r="DL45" s="184" t="s">
        <v>2559</v>
      </c>
      <c r="DM45" s="184" t="s">
        <v>2559</v>
      </c>
      <c r="DN45" s="184" t="s">
        <v>2673</v>
      </c>
      <c r="DO45" s="184" t="s">
        <v>2559</v>
      </c>
      <c r="DP45" s="184" t="s">
        <v>2559</v>
      </c>
      <c r="DQ45" s="184" t="s">
        <v>2673</v>
      </c>
      <c r="DR45" s="184" t="s">
        <v>2559</v>
      </c>
      <c r="DS45" s="184" t="s">
        <v>2559</v>
      </c>
      <c r="DT45" s="184" t="s">
        <v>2673</v>
      </c>
      <c r="DU45" s="184" t="s">
        <v>2559</v>
      </c>
      <c r="DV45" s="184" t="s">
        <v>2559</v>
      </c>
      <c r="DW45" s="184" t="s">
        <v>2673</v>
      </c>
      <c r="DX45" s="184" t="s">
        <v>2559</v>
      </c>
      <c r="DY45" s="184" t="s">
        <v>2559</v>
      </c>
      <c r="DZ45" s="184" t="s">
        <v>2673</v>
      </c>
      <c r="EA45" s="184" t="s">
        <v>2559</v>
      </c>
      <c r="EB45" s="184" t="s">
        <v>2559</v>
      </c>
      <c r="EC45" s="184" t="s">
        <v>2673</v>
      </c>
      <c r="ED45" s="184" t="s">
        <v>2559</v>
      </c>
      <c r="EE45" s="184" t="s">
        <v>2559</v>
      </c>
      <c r="EF45" s="184" t="s">
        <v>2673</v>
      </c>
      <c r="EG45" s="184" t="s">
        <v>2559</v>
      </c>
      <c r="EH45" s="184" t="s">
        <v>2559</v>
      </c>
      <c r="EI45" s="184" t="s">
        <v>2673</v>
      </c>
      <c r="EJ45" s="184" t="s">
        <v>2559</v>
      </c>
      <c r="EK45" s="184" t="s">
        <v>2559</v>
      </c>
      <c r="EL45" s="184" t="s">
        <v>2673</v>
      </c>
      <c r="EM45" s="184" t="s">
        <v>2559</v>
      </c>
      <c r="EN45" s="184" t="s">
        <v>2559</v>
      </c>
      <c r="EO45" s="184" t="s">
        <v>2673</v>
      </c>
      <c r="EP45" s="184" t="s">
        <v>2559</v>
      </c>
      <c r="EQ45" s="184" t="s">
        <v>2559</v>
      </c>
      <c r="ER45" s="184" t="s">
        <v>2673</v>
      </c>
      <c r="ES45" s="184" t="s">
        <v>2559</v>
      </c>
      <c r="ET45" s="184" t="s">
        <v>2559</v>
      </c>
    </row>
    <row r="46" spans="1:150">
      <c r="A46" s="1"/>
      <c r="B46" s="182" t="s">
        <v>2809</v>
      </c>
      <c r="C46" s="182" t="s">
        <v>146</v>
      </c>
      <c r="D46" s="182" t="s">
        <v>973</v>
      </c>
      <c r="E46" s="182" t="s">
        <v>2810</v>
      </c>
      <c r="F46" s="182" t="s">
        <v>2811</v>
      </c>
      <c r="G46" s="182" t="s">
        <v>2673</v>
      </c>
      <c r="H46" s="182" t="s">
        <v>2559</v>
      </c>
      <c r="I46" s="182" t="s">
        <v>2559</v>
      </c>
      <c r="J46" s="182" t="s">
        <v>2673</v>
      </c>
      <c r="K46" s="182" t="s">
        <v>2559</v>
      </c>
      <c r="L46" s="182" t="s">
        <v>2559</v>
      </c>
      <c r="M46" s="182" t="s">
        <v>2673</v>
      </c>
      <c r="N46" s="182" t="s">
        <v>2559</v>
      </c>
      <c r="O46" s="182" t="s">
        <v>2559</v>
      </c>
      <c r="P46" s="182" t="s">
        <v>2673</v>
      </c>
      <c r="Q46" s="182" t="s">
        <v>2559</v>
      </c>
      <c r="R46" s="182" t="s">
        <v>2559</v>
      </c>
      <c r="S46" s="182" t="s">
        <v>2673</v>
      </c>
      <c r="T46" s="182" t="s">
        <v>2559</v>
      </c>
      <c r="U46" s="182" t="s">
        <v>2559</v>
      </c>
      <c r="V46" s="182" t="s">
        <v>2673</v>
      </c>
      <c r="W46" s="182" t="s">
        <v>2559</v>
      </c>
      <c r="X46" s="182" t="s">
        <v>2559</v>
      </c>
      <c r="Y46" s="182" t="s">
        <v>2673</v>
      </c>
      <c r="Z46" s="182" t="s">
        <v>2559</v>
      </c>
      <c r="AA46" s="182" t="s">
        <v>2559</v>
      </c>
      <c r="AB46" s="182" t="s">
        <v>2673</v>
      </c>
      <c r="AC46" s="182" t="s">
        <v>2559</v>
      </c>
      <c r="AD46" s="182" t="s">
        <v>2559</v>
      </c>
      <c r="AE46" s="182" t="s">
        <v>2673</v>
      </c>
      <c r="AF46" s="182" t="s">
        <v>2559</v>
      </c>
      <c r="AG46" s="182" t="s">
        <v>2559</v>
      </c>
      <c r="AH46" s="182" t="s">
        <v>2673</v>
      </c>
      <c r="AI46" s="182" t="s">
        <v>2559</v>
      </c>
      <c r="AJ46" s="182" t="s">
        <v>2559</v>
      </c>
      <c r="AK46" s="182" t="s">
        <v>2673</v>
      </c>
      <c r="AL46" s="182" t="s">
        <v>2559</v>
      </c>
      <c r="AM46" s="182" t="s">
        <v>2559</v>
      </c>
      <c r="AN46" s="182" t="s">
        <v>2673</v>
      </c>
      <c r="AO46" s="182" t="s">
        <v>2559</v>
      </c>
      <c r="AP46" s="182" t="s">
        <v>2559</v>
      </c>
      <c r="AQ46" s="182" t="s">
        <v>2673</v>
      </c>
      <c r="AR46" s="182" t="s">
        <v>2559</v>
      </c>
      <c r="AS46" s="182" t="s">
        <v>2559</v>
      </c>
      <c r="AT46" s="182" t="s">
        <v>2673</v>
      </c>
      <c r="AU46" s="182" t="s">
        <v>2559</v>
      </c>
      <c r="AV46" s="182" t="s">
        <v>2559</v>
      </c>
      <c r="AW46" s="182" t="s">
        <v>2673</v>
      </c>
      <c r="AX46" s="182" t="s">
        <v>2559</v>
      </c>
      <c r="AY46" s="182" t="s">
        <v>2559</v>
      </c>
      <c r="AZ46" s="182" t="s">
        <v>2673</v>
      </c>
      <c r="BA46" s="182" t="s">
        <v>2559</v>
      </c>
      <c r="BB46" s="182" t="s">
        <v>2559</v>
      </c>
      <c r="BC46" s="182" t="s">
        <v>2673</v>
      </c>
      <c r="BD46" s="182" t="s">
        <v>2559</v>
      </c>
      <c r="BE46" s="182" t="s">
        <v>2559</v>
      </c>
      <c r="BF46" s="182" t="s">
        <v>2673</v>
      </c>
      <c r="BG46" s="182" t="s">
        <v>2559</v>
      </c>
      <c r="BH46" s="182" t="s">
        <v>2559</v>
      </c>
      <c r="BI46" s="182" t="s">
        <v>2673</v>
      </c>
      <c r="BJ46" s="182" t="s">
        <v>2559</v>
      </c>
      <c r="BK46" s="182" t="s">
        <v>2559</v>
      </c>
      <c r="BL46" s="182" t="s">
        <v>2673</v>
      </c>
      <c r="BM46" s="182" t="s">
        <v>2559</v>
      </c>
      <c r="BN46" s="182" t="s">
        <v>2559</v>
      </c>
      <c r="BO46" s="182" t="s">
        <v>2673</v>
      </c>
      <c r="BP46" s="182" t="s">
        <v>2559</v>
      </c>
      <c r="BQ46" s="182" t="s">
        <v>2559</v>
      </c>
      <c r="BR46" s="182" t="s">
        <v>2673</v>
      </c>
      <c r="BS46" s="182" t="s">
        <v>2559</v>
      </c>
      <c r="BT46" s="182" t="s">
        <v>2559</v>
      </c>
      <c r="BU46" s="182" t="s">
        <v>2673</v>
      </c>
      <c r="BV46" s="182" t="s">
        <v>2559</v>
      </c>
      <c r="BW46" s="182" t="s">
        <v>2559</v>
      </c>
      <c r="BX46" s="182" t="s">
        <v>2673</v>
      </c>
      <c r="BY46" s="182" t="s">
        <v>2559</v>
      </c>
      <c r="BZ46" s="182" t="s">
        <v>2559</v>
      </c>
      <c r="CA46" s="182" t="s">
        <v>2673</v>
      </c>
      <c r="CB46" s="182" t="s">
        <v>2559</v>
      </c>
      <c r="CC46" s="182" t="s">
        <v>2559</v>
      </c>
      <c r="CD46" s="182" t="s">
        <v>2673</v>
      </c>
      <c r="CE46" s="182" t="s">
        <v>2559</v>
      </c>
      <c r="CF46" s="182" t="s">
        <v>2559</v>
      </c>
      <c r="CG46" s="182" t="s">
        <v>2673</v>
      </c>
      <c r="CH46" s="182" t="s">
        <v>2559</v>
      </c>
      <c r="CI46" s="182" t="s">
        <v>2559</v>
      </c>
      <c r="CJ46" s="182" t="s">
        <v>2673</v>
      </c>
      <c r="CK46" s="182" t="s">
        <v>2559</v>
      </c>
      <c r="CL46" s="182" t="s">
        <v>2559</v>
      </c>
      <c r="CM46" s="182" t="s">
        <v>2673</v>
      </c>
      <c r="CN46" s="182" t="s">
        <v>2559</v>
      </c>
      <c r="CO46" s="182" t="s">
        <v>2559</v>
      </c>
      <c r="CP46" s="182" t="s">
        <v>2673</v>
      </c>
      <c r="CQ46" s="182" t="s">
        <v>2559</v>
      </c>
      <c r="CR46" s="182" t="s">
        <v>2559</v>
      </c>
      <c r="CS46" s="182" t="s">
        <v>2673</v>
      </c>
      <c r="CT46" s="182" t="s">
        <v>2559</v>
      </c>
      <c r="CU46" s="182" t="s">
        <v>2559</v>
      </c>
      <c r="CV46" s="182" t="s">
        <v>2673</v>
      </c>
      <c r="CW46" s="182" t="s">
        <v>2559</v>
      </c>
      <c r="CX46" s="182" t="s">
        <v>2559</v>
      </c>
      <c r="CY46" s="182" t="s">
        <v>2673</v>
      </c>
      <c r="CZ46" s="182" t="s">
        <v>2559</v>
      </c>
      <c r="DA46" s="182" t="s">
        <v>2559</v>
      </c>
      <c r="DB46" s="182" t="s">
        <v>2673</v>
      </c>
      <c r="DC46" s="182" t="s">
        <v>2559</v>
      </c>
      <c r="DD46" s="182" t="s">
        <v>2559</v>
      </c>
      <c r="DE46" s="182" t="s">
        <v>2673</v>
      </c>
      <c r="DF46" s="182" t="s">
        <v>2559</v>
      </c>
      <c r="DG46" s="182" t="s">
        <v>2559</v>
      </c>
      <c r="DH46" s="182" t="s">
        <v>2673</v>
      </c>
      <c r="DI46" s="182" t="s">
        <v>2559</v>
      </c>
      <c r="DJ46" s="182" t="s">
        <v>2559</v>
      </c>
      <c r="DK46" s="182" t="s">
        <v>2673</v>
      </c>
      <c r="DL46" s="182" t="s">
        <v>2559</v>
      </c>
      <c r="DM46" s="182" t="s">
        <v>2559</v>
      </c>
      <c r="DN46" s="182" t="s">
        <v>2673</v>
      </c>
      <c r="DO46" s="182" t="s">
        <v>2559</v>
      </c>
      <c r="DP46" s="182" t="s">
        <v>2559</v>
      </c>
      <c r="DQ46" s="182" t="s">
        <v>2673</v>
      </c>
      <c r="DR46" s="182" t="s">
        <v>2559</v>
      </c>
      <c r="DS46" s="182" t="s">
        <v>2559</v>
      </c>
      <c r="DT46" s="182" t="s">
        <v>2673</v>
      </c>
      <c r="DU46" s="182" t="s">
        <v>2559</v>
      </c>
      <c r="DV46" s="182" t="s">
        <v>2559</v>
      </c>
      <c r="DW46" s="182" t="s">
        <v>2673</v>
      </c>
      <c r="DX46" s="182" t="s">
        <v>2559</v>
      </c>
      <c r="DY46" s="182" t="s">
        <v>2559</v>
      </c>
      <c r="DZ46" s="182" t="s">
        <v>2673</v>
      </c>
      <c r="EA46" s="182" t="s">
        <v>2559</v>
      </c>
      <c r="EB46" s="182" t="s">
        <v>2559</v>
      </c>
      <c r="EC46" s="182" t="s">
        <v>2673</v>
      </c>
      <c r="ED46" s="182" t="s">
        <v>2559</v>
      </c>
      <c r="EE46" s="182" t="s">
        <v>2559</v>
      </c>
      <c r="EF46" s="182" t="s">
        <v>2673</v>
      </c>
      <c r="EG46" s="182" t="s">
        <v>2559</v>
      </c>
      <c r="EH46" s="182" t="s">
        <v>2559</v>
      </c>
      <c r="EI46" s="182" t="s">
        <v>2673</v>
      </c>
      <c r="EJ46" s="182" t="s">
        <v>2559</v>
      </c>
      <c r="EK46" s="182" t="s">
        <v>2559</v>
      </c>
      <c r="EL46" s="182" t="s">
        <v>2673</v>
      </c>
      <c r="EM46" s="182" t="s">
        <v>2559</v>
      </c>
      <c r="EN46" s="182" t="s">
        <v>2559</v>
      </c>
      <c r="EO46" s="182" t="s">
        <v>2673</v>
      </c>
      <c r="EP46" s="182" t="s">
        <v>2559</v>
      </c>
      <c r="EQ46" s="182" t="s">
        <v>2559</v>
      </c>
      <c r="ER46" s="182" t="s">
        <v>2673</v>
      </c>
      <c r="ES46" s="182" t="s">
        <v>2559</v>
      </c>
      <c r="ET46" s="182" t="s">
        <v>2559</v>
      </c>
    </row>
    <row r="47" spans="1:150">
      <c r="A47" s="1"/>
      <c r="B47" s="183" t="s">
        <v>2812</v>
      </c>
      <c r="C47" s="183" t="s">
        <v>146</v>
      </c>
      <c r="D47" s="183" t="s">
        <v>973</v>
      </c>
      <c r="E47" s="183" t="s">
        <v>2813</v>
      </c>
      <c r="F47" s="183" t="s">
        <v>2814</v>
      </c>
      <c r="G47" s="184" t="s">
        <v>2673</v>
      </c>
      <c r="H47" s="184" t="s">
        <v>2559</v>
      </c>
      <c r="I47" s="184" t="s">
        <v>2559</v>
      </c>
      <c r="J47" s="184" t="s">
        <v>2673</v>
      </c>
      <c r="K47" s="184" t="s">
        <v>2559</v>
      </c>
      <c r="L47" s="184" t="s">
        <v>2559</v>
      </c>
      <c r="M47" s="184" t="s">
        <v>2673</v>
      </c>
      <c r="N47" s="184" t="s">
        <v>2559</v>
      </c>
      <c r="O47" s="184" t="s">
        <v>2559</v>
      </c>
      <c r="P47" s="184" t="s">
        <v>2673</v>
      </c>
      <c r="Q47" s="184" t="s">
        <v>2559</v>
      </c>
      <c r="R47" s="184" t="s">
        <v>2559</v>
      </c>
      <c r="S47" s="184" t="s">
        <v>2673</v>
      </c>
      <c r="T47" s="184" t="s">
        <v>2559</v>
      </c>
      <c r="U47" s="184" t="s">
        <v>2559</v>
      </c>
      <c r="V47" s="184" t="s">
        <v>2673</v>
      </c>
      <c r="W47" s="184" t="s">
        <v>2559</v>
      </c>
      <c r="X47" s="184" t="s">
        <v>2559</v>
      </c>
      <c r="Y47" s="184" t="s">
        <v>2673</v>
      </c>
      <c r="Z47" s="184" t="s">
        <v>2559</v>
      </c>
      <c r="AA47" s="184" t="s">
        <v>2559</v>
      </c>
      <c r="AB47" s="184" t="s">
        <v>2673</v>
      </c>
      <c r="AC47" s="184" t="s">
        <v>2559</v>
      </c>
      <c r="AD47" s="184" t="s">
        <v>2559</v>
      </c>
      <c r="AE47" s="184" t="s">
        <v>2673</v>
      </c>
      <c r="AF47" s="184" t="s">
        <v>2559</v>
      </c>
      <c r="AG47" s="184" t="s">
        <v>2559</v>
      </c>
      <c r="AH47" s="184" t="s">
        <v>2673</v>
      </c>
      <c r="AI47" s="184" t="s">
        <v>2559</v>
      </c>
      <c r="AJ47" s="184" t="s">
        <v>2559</v>
      </c>
      <c r="AK47" s="184" t="s">
        <v>2673</v>
      </c>
      <c r="AL47" s="184" t="s">
        <v>2559</v>
      </c>
      <c r="AM47" s="184" t="s">
        <v>2559</v>
      </c>
      <c r="AN47" s="184" t="s">
        <v>2673</v>
      </c>
      <c r="AO47" s="184" t="s">
        <v>2559</v>
      </c>
      <c r="AP47" s="184" t="s">
        <v>2559</v>
      </c>
      <c r="AQ47" s="184" t="s">
        <v>2673</v>
      </c>
      <c r="AR47" s="184" t="s">
        <v>2559</v>
      </c>
      <c r="AS47" s="184" t="s">
        <v>2559</v>
      </c>
      <c r="AT47" s="184" t="s">
        <v>2673</v>
      </c>
      <c r="AU47" s="184" t="s">
        <v>2559</v>
      </c>
      <c r="AV47" s="184" t="s">
        <v>2559</v>
      </c>
      <c r="AW47" s="184" t="s">
        <v>2673</v>
      </c>
      <c r="AX47" s="184" t="s">
        <v>2559</v>
      </c>
      <c r="AY47" s="184" t="s">
        <v>2559</v>
      </c>
      <c r="AZ47" s="184" t="s">
        <v>2673</v>
      </c>
      <c r="BA47" s="184" t="s">
        <v>2559</v>
      </c>
      <c r="BB47" s="184" t="s">
        <v>2559</v>
      </c>
      <c r="BC47" s="184" t="s">
        <v>2673</v>
      </c>
      <c r="BD47" s="184" t="s">
        <v>2559</v>
      </c>
      <c r="BE47" s="184" t="s">
        <v>2559</v>
      </c>
      <c r="BF47" s="184" t="s">
        <v>2673</v>
      </c>
      <c r="BG47" s="184" t="s">
        <v>2559</v>
      </c>
      <c r="BH47" s="184" t="s">
        <v>2559</v>
      </c>
      <c r="BI47" s="184" t="s">
        <v>2673</v>
      </c>
      <c r="BJ47" s="184" t="s">
        <v>2559</v>
      </c>
      <c r="BK47" s="184" t="s">
        <v>2559</v>
      </c>
      <c r="BL47" s="184" t="s">
        <v>2673</v>
      </c>
      <c r="BM47" s="184" t="s">
        <v>2559</v>
      </c>
      <c r="BN47" s="184" t="s">
        <v>2559</v>
      </c>
      <c r="BO47" s="184" t="s">
        <v>2673</v>
      </c>
      <c r="BP47" s="184" t="s">
        <v>2559</v>
      </c>
      <c r="BQ47" s="184" t="s">
        <v>2559</v>
      </c>
      <c r="BR47" s="184" t="s">
        <v>2673</v>
      </c>
      <c r="BS47" s="184" t="s">
        <v>2559</v>
      </c>
      <c r="BT47" s="184" t="s">
        <v>2559</v>
      </c>
      <c r="BU47" s="184" t="s">
        <v>2673</v>
      </c>
      <c r="BV47" s="184" t="s">
        <v>2559</v>
      </c>
      <c r="BW47" s="184" t="s">
        <v>2559</v>
      </c>
      <c r="BX47" s="184" t="s">
        <v>2673</v>
      </c>
      <c r="BY47" s="184" t="s">
        <v>2559</v>
      </c>
      <c r="BZ47" s="184" t="s">
        <v>2559</v>
      </c>
      <c r="CA47" s="184" t="s">
        <v>2673</v>
      </c>
      <c r="CB47" s="184" t="s">
        <v>2559</v>
      </c>
      <c r="CC47" s="184" t="s">
        <v>2559</v>
      </c>
      <c r="CD47" s="184" t="s">
        <v>2673</v>
      </c>
      <c r="CE47" s="184" t="s">
        <v>2559</v>
      </c>
      <c r="CF47" s="184" t="s">
        <v>2559</v>
      </c>
      <c r="CG47" s="184" t="s">
        <v>2673</v>
      </c>
      <c r="CH47" s="184" t="s">
        <v>2559</v>
      </c>
      <c r="CI47" s="184" t="s">
        <v>2559</v>
      </c>
      <c r="CJ47" s="184" t="s">
        <v>2673</v>
      </c>
      <c r="CK47" s="184" t="s">
        <v>2559</v>
      </c>
      <c r="CL47" s="184" t="s">
        <v>2559</v>
      </c>
      <c r="CM47" s="184" t="s">
        <v>2673</v>
      </c>
      <c r="CN47" s="184" t="s">
        <v>2559</v>
      </c>
      <c r="CO47" s="184" t="s">
        <v>2559</v>
      </c>
      <c r="CP47" s="184" t="s">
        <v>2673</v>
      </c>
      <c r="CQ47" s="184" t="s">
        <v>2559</v>
      </c>
      <c r="CR47" s="184" t="s">
        <v>2559</v>
      </c>
      <c r="CS47" s="184" t="s">
        <v>2673</v>
      </c>
      <c r="CT47" s="184" t="s">
        <v>2559</v>
      </c>
      <c r="CU47" s="184" t="s">
        <v>2559</v>
      </c>
      <c r="CV47" s="184" t="s">
        <v>2673</v>
      </c>
      <c r="CW47" s="184" t="s">
        <v>2559</v>
      </c>
      <c r="CX47" s="184" t="s">
        <v>2559</v>
      </c>
      <c r="CY47" s="184" t="s">
        <v>2673</v>
      </c>
      <c r="CZ47" s="184" t="s">
        <v>2559</v>
      </c>
      <c r="DA47" s="184" t="s">
        <v>2559</v>
      </c>
      <c r="DB47" s="184" t="s">
        <v>2673</v>
      </c>
      <c r="DC47" s="184" t="s">
        <v>2559</v>
      </c>
      <c r="DD47" s="184" t="s">
        <v>2559</v>
      </c>
      <c r="DE47" s="184" t="s">
        <v>2673</v>
      </c>
      <c r="DF47" s="184" t="s">
        <v>2559</v>
      </c>
      <c r="DG47" s="184" t="s">
        <v>2559</v>
      </c>
      <c r="DH47" s="184" t="s">
        <v>2673</v>
      </c>
      <c r="DI47" s="184" t="s">
        <v>2559</v>
      </c>
      <c r="DJ47" s="184" t="s">
        <v>2559</v>
      </c>
      <c r="DK47" s="184" t="s">
        <v>2673</v>
      </c>
      <c r="DL47" s="184" t="s">
        <v>2559</v>
      </c>
      <c r="DM47" s="184" t="s">
        <v>2559</v>
      </c>
      <c r="DN47" s="184" t="s">
        <v>2673</v>
      </c>
      <c r="DO47" s="184" t="s">
        <v>2559</v>
      </c>
      <c r="DP47" s="184" t="s">
        <v>2559</v>
      </c>
      <c r="DQ47" s="184" t="s">
        <v>2673</v>
      </c>
      <c r="DR47" s="184" t="s">
        <v>2559</v>
      </c>
      <c r="DS47" s="184" t="s">
        <v>2559</v>
      </c>
      <c r="DT47" s="184" t="s">
        <v>2673</v>
      </c>
      <c r="DU47" s="184" t="s">
        <v>2559</v>
      </c>
      <c r="DV47" s="184" t="s">
        <v>2559</v>
      </c>
      <c r="DW47" s="184" t="s">
        <v>2673</v>
      </c>
      <c r="DX47" s="184" t="s">
        <v>2559</v>
      </c>
      <c r="DY47" s="184" t="s">
        <v>2559</v>
      </c>
      <c r="DZ47" s="184" t="s">
        <v>2673</v>
      </c>
      <c r="EA47" s="184" t="s">
        <v>2559</v>
      </c>
      <c r="EB47" s="184" t="s">
        <v>2559</v>
      </c>
      <c r="EC47" s="184" t="s">
        <v>2673</v>
      </c>
      <c r="ED47" s="184" t="s">
        <v>2559</v>
      </c>
      <c r="EE47" s="184" t="s">
        <v>2559</v>
      </c>
      <c r="EF47" s="184" t="s">
        <v>2673</v>
      </c>
      <c r="EG47" s="184" t="s">
        <v>2559</v>
      </c>
      <c r="EH47" s="184" t="s">
        <v>2559</v>
      </c>
      <c r="EI47" s="184" t="s">
        <v>2673</v>
      </c>
      <c r="EJ47" s="184" t="s">
        <v>2559</v>
      </c>
      <c r="EK47" s="184" t="s">
        <v>2559</v>
      </c>
      <c r="EL47" s="184" t="s">
        <v>2673</v>
      </c>
      <c r="EM47" s="184" t="s">
        <v>2559</v>
      </c>
      <c r="EN47" s="184" t="s">
        <v>2559</v>
      </c>
      <c r="EO47" s="184" t="s">
        <v>2673</v>
      </c>
      <c r="EP47" s="184" t="s">
        <v>2559</v>
      </c>
      <c r="EQ47" s="184" t="s">
        <v>2559</v>
      </c>
      <c r="ER47" s="184" t="s">
        <v>2673</v>
      </c>
      <c r="ES47" s="184" t="s">
        <v>2559</v>
      </c>
      <c r="ET47" s="184" t="s">
        <v>2559</v>
      </c>
    </row>
    <row r="48" spans="1:150">
      <c r="A48" s="1"/>
      <c r="B48" s="183" t="s">
        <v>2815</v>
      </c>
      <c r="C48" s="183" t="s">
        <v>146</v>
      </c>
      <c r="D48" s="183" t="s">
        <v>973</v>
      </c>
      <c r="E48" s="183" t="s">
        <v>2816</v>
      </c>
      <c r="F48" s="183" t="s">
        <v>2817</v>
      </c>
      <c r="G48" s="184" t="s">
        <v>2673</v>
      </c>
      <c r="H48" s="184" t="s">
        <v>770</v>
      </c>
      <c r="I48" s="184" t="s">
        <v>770</v>
      </c>
      <c r="J48" s="184" t="s">
        <v>2673</v>
      </c>
      <c r="K48" s="184" t="s">
        <v>770</v>
      </c>
      <c r="L48" s="184" t="s">
        <v>770</v>
      </c>
      <c r="M48" s="184" t="s">
        <v>2673</v>
      </c>
      <c r="N48" s="184" t="s">
        <v>770</v>
      </c>
      <c r="O48" s="184" t="s">
        <v>770</v>
      </c>
      <c r="P48" s="184" t="s">
        <v>2673</v>
      </c>
      <c r="Q48" s="184" t="s">
        <v>770</v>
      </c>
      <c r="R48" s="184" t="s">
        <v>770</v>
      </c>
      <c r="S48" s="184" t="s">
        <v>2673</v>
      </c>
      <c r="T48" s="184" t="s">
        <v>770</v>
      </c>
      <c r="U48" s="184" t="s">
        <v>770</v>
      </c>
      <c r="V48" s="184" t="s">
        <v>2673</v>
      </c>
      <c r="W48" s="184" t="s">
        <v>770</v>
      </c>
      <c r="X48" s="184" t="s">
        <v>770</v>
      </c>
      <c r="Y48" s="184" t="s">
        <v>2673</v>
      </c>
      <c r="Z48" s="184" t="s">
        <v>770</v>
      </c>
      <c r="AA48" s="184" t="s">
        <v>770</v>
      </c>
      <c r="AB48" s="184" t="s">
        <v>2673</v>
      </c>
      <c r="AC48" s="184" t="s">
        <v>770</v>
      </c>
      <c r="AD48" s="184" t="s">
        <v>770</v>
      </c>
      <c r="AE48" s="184" t="s">
        <v>2673</v>
      </c>
      <c r="AF48" s="184" t="s">
        <v>770</v>
      </c>
      <c r="AG48" s="184" t="s">
        <v>770</v>
      </c>
      <c r="AH48" s="184" t="s">
        <v>2673</v>
      </c>
      <c r="AI48" s="184" t="s">
        <v>770</v>
      </c>
      <c r="AJ48" s="184" t="s">
        <v>770</v>
      </c>
      <c r="AK48" s="184" t="s">
        <v>2673</v>
      </c>
      <c r="AL48" s="184" t="s">
        <v>770</v>
      </c>
      <c r="AM48" s="184" t="s">
        <v>770</v>
      </c>
      <c r="AN48" s="184" t="s">
        <v>2673</v>
      </c>
      <c r="AO48" s="184" t="s">
        <v>770</v>
      </c>
      <c r="AP48" s="184" t="s">
        <v>770</v>
      </c>
      <c r="AQ48" s="184" t="s">
        <v>2673</v>
      </c>
      <c r="AR48" s="184" t="s">
        <v>770</v>
      </c>
      <c r="AS48" s="184" t="s">
        <v>770</v>
      </c>
      <c r="AT48" s="184" t="s">
        <v>2673</v>
      </c>
      <c r="AU48" s="184" t="s">
        <v>770</v>
      </c>
      <c r="AV48" s="184" t="s">
        <v>770</v>
      </c>
      <c r="AW48" s="184" t="s">
        <v>2673</v>
      </c>
      <c r="AX48" s="184" t="s">
        <v>770</v>
      </c>
      <c r="AY48" s="184" t="s">
        <v>770</v>
      </c>
      <c r="AZ48" s="184" t="s">
        <v>2673</v>
      </c>
      <c r="BA48" s="184" t="s">
        <v>770</v>
      </c>
      <c r="BB48" s="184" t="s">
        <v>770</v>
      </c>
      <c r="BC48" s="184" t="s">
        <v>2673</v>
      </c>
      <c r="BD48" s="184" t="s">
        <v>770</v>
      </c>
      <c r="BE48" s="184" t="s">
        <v>770</v>
      </c>
      <c r="BF48" s="184" t="s">
        <v>2673</v>
      </c>
      <c r="BG48" s="184" t="s">
        <v>770</v>
      </c>
      <c r="BH48" s="184" t="s">
        <v>770</v>
      </c>
      <c r="BI48" s="184" t="s">
        <v>2673</v>
      </c>
      <c r="BJ48" s="184" t="s">
        <v>770</v>
      </c>
      <c r="BK48" s="184" t="s">
        <v>770</v>
      </c>
      <c r="BL48" s="184" t="s">
        <v>2673</v>
      </c>
      <c r="BM48" s="184" t="s">
        <v>770</v>
      </c>
      <c r="BN48" s="184" t="s">
        <v>770</v>
      </c>
      <c r="BO48" s="184" t="s">
        <v>2673</v>
      </c>
      <c r="BP48" s="184" t="s">
        <v>770</v>
      </c>
      <c r="BQ48" s="184" t="s">
        <v>770</v>
      </c>
      <c r="BR48" s="184" t="s">
        <v>2673</v>
      </c>
      <c r="BS48" s="184" t="s">
        <v>770</v>
      </c>
      <c r="BT48" s="184" t="s">
        <v>770</v>
      </c>
      <c r="BU48" s="184" t="s">
        <v>2673</v>
      </c>
      <c r="BV48" s="184" t="s">
        <v>770</v>
      </c>
      <c r="BW48" s="184" t="s">
        <v>770</v>
      </c>
      <c r="BX48" s="184" t="s">
        <v>2673</v>
      </c>
      <c r="BY48" s="184" t="s">
        <v>770</v>
      </c>
      <c r="BZ48" s="184" t="s">
        <v>770</v>
      </c>
      <c r="CA48" s="184" t="s">
        <v>2673</v>
      </c>
      <c r="CB48" s="184" t="s">
        <v>770</v>
      </c>
      <c r="CC48" s="184" t="s">
        <v>770</v>
      </c>
      <c r="CD48" s="184" t="s">
        <v>2673</v>
      </c>
      <c r="CE48" s="184" t="s">
        <v>770</v>
      </c>
      <c r="CF48" s="184" t="s">
        <v>770</v>
      </c>
      <c r="CG48" s="184" t="s">
        <v>2673</v>
      </c>
      <c r="CH48" s="184" t="s">
        <v>770</v>
      </c>
      <c r="CI48" s="184" t="s">
        <v>770</v>
      </c>
      <c r="CJ48" s="184" t="s">
        <v>2673</v>
      </c>
      <c r="CK48" s="184" t="s">
        <v>770</v>
      </c>
      <c r="CL48" s="184" t="s">
        <v>770</v>
      </c>
      <c r="CM48" s="184" t="s">
        <v>2673</v>
      </c>
      <c r="CN48" s="184" t="s">
        <v>770</v>
      </c>
      <c r="CO48" s="184" t="s">
        <v>770</v>
      </c>
      <c r="CP48" s="184" t="s">
        <v>2673</v>
      </c>
      <c r="CQ48" s="184" t="s">
        <v>770</v>
      </c>
      <c r="CR48" s="184" t="s">
        <v>770</v>
      </c>
      <c r="CS48" s="184" t="s">
        <v>2673</v>
      </c>
      <c r="CT48" s="184" t="s">
        <v>770</v>
      </c>
      <c r="CU48" s="184" t="s">
        <v>770</v>
      </c>
      <c r="CV48" s="184" t="s">
        <v>2673</v>
      </c>
      <c r="CW48" s="184" t="s">
        <v>770</v>
      </c>
      <c r="CX48" s="184" t="s">
        <v>770</v>
      </c>
      <c r="CY48" s="184" t="s">
        <v>2673</v>
      </c>
      <c r="CZ48" s="184" t="s">
        <v>770</v>
      </c>
      <c r="DA48" s="184" t="s">
        <v>770</v>
      </c>
      <c r="DB48" s="184" t="s">
        <v>2673</v>
      </c>
      <c r="DC48" s="184" t="s">
        <v>770</v>
      </c>
      <c r="DD48" s="184" t="s">
        <v>770</v>
      </c>
      <c r="DE48" s="184" t="s">
        <v>2673</v>
      </c>
      <c r="DF48" s="184" t="s">
        <v>770</v>
      </c>
      <c r="DG48" s="184" t="s">
        <v>770</v>
      </c>
      <c r="DH48" s="184" t="s">
        <v>2673</v>
      </c>
      <c r="DI48" s="184" t="s">
        <v>770</v>
      </c>
      <c r="DJ48" s="184" t="s">
        <v>770</v>
      </c>
      <c r="DK48" s="184" t="s">
        <v>2673</v>
      </c>
      <c r="DL48" s="184" t="s">
        <v>770</v>
      </c>
      <c r="DM48" s="184" t="s">
        <v>770</v>
      </c>
      <c r="DN48" s="184" t="s">
        <v>2673</v>
      </c>
      <c r="DO48" s="184" t="s">
        <v>770</v>
      </c>
      <c r="DP48" s="184" t="s">
        <v>770</v>
      </c>
      <c r="DQ48" s="184" t="s">
        <v>2673</v>
      </c>
      <c r="DR48" s="184" t="s">
        <v>770</v>
      </c>
      <c r="DS48" s="184" t="s">
        <v>770</v>
      </c>
      <c r="DT48" s="184" t="s">
        <v>2673</v>
      </c>
      <c r="DU48" s="184" t="s">
        <v>770</v>
      </c>
      <c r="DV48" s="184" t="s">
        <v>770</v>
      </c>
      <c r="DW48" s="184" t="s">
        <v>2673</v>
      </c>
      <c r="DX48" s="184" t="s">
        <v>770</v>
      </c>
      <c r="DY48" s="184" t="s">
        <v>770</v>
      </c>
      <c r="DZ48" s="184" t="s">
        <v>2673</v>
      </c>
      <c r="EA48" s="184" t="s">
        <v>770</v>
      </c>
      <c r="EB48" s="184" t="s">
        <v>770</v>
      </c>
      <c r="EC48" s="184" t="s">
        <v>2673</v>
      </c>
      <c r="ED48" s="184" t="s">
        <v>770</v>
      </c>
      <c r="EE48" s="184" t="s">
        <v>770</v>
      </c>
      <c r="EF48" s="184" t="s">
        <v>2673</v>
      </c>
      <c r="EG48" s="184" t="s">
        <v>770</v>
      </c>
      <c r="EH48" s="184" t="s">
        <v>770</v>
      </c>
      <c r="EI48" s="184" t="s">
        <v>2673</v>
      </c>
      <c r="EJ48" s="184" t="s">
        <v>770</v>
      </c>
      <c r="EK48" s="184" t="s">
        <v>770</v>
      </c>
      <c r="EL48" s="184" t="s">
        <v>2673</v>
      </c>
      <c r="EM48" s="184" t="s">
        <v>770</v>
      </c>
      <c r="EN48" s="184" t="s">
        <v>770</v>
      </c>
      <c r="EO48" s="184" t="s">
        <v>2673</v>
      </c>
      <c r="EP48" s="184" t="s">
        <v>770</v>
      </c>
      <c r="EQ48" s="184" t="s">
        <v>770</v>
      </c>
      <c r="ER48" s="184" t="s">
        <v>2673</v>
      </c>
      <c r="ES48" s="184" t="s">
        <v>770</v>
      </c>
      <c r="ET48" s="184" t="s">
        <v>770</v>
      </c>
    </row>
    <row r="49" spans="1:150">
      <c r="A49" s="1"/>
      <c r="B49" s="182" t="s">
        <v>2818</v>
      </c>
      <c r="C49" s="182" t="s">
        <v>122</v>
      </c>
      <c r="D49" s="182" t="s">
        <v>125</v>
      </c>
      <c r="E49" s="182" t="s">
        <v>2819</v>
      </c>
      <c r="F49" s="182" t="s">
        <v>2820</v>
      </c>
      <c r="G49" s="182" t="s">
        <v>2673</v>
      </c>
      <c r="H49" s="182" t="s">
        <v>2821</v>
      </c>
      <c r="I49" s="182" t="s">
        <v>2822</v>
      </c>
      <c r="J49" s="182" t="s">
        <v>2673</v>
      </c>
      <c r="K49" s="182" t="s">
        <v>2823</v>
      </c>
      <c r="L49" s="182" t="s">
        <v>2822</v>
      </c>
      <c r="M49" s="182" t="s">
        <v>2673</v>
      </c>
      <c r="N49" s="182" t="s">
        <v>2824</v>
      </c>
      <c r="O49" s="182" t="s">
        <v>2822</v>
      </c>
      <c r="P49" s="182" t="s">
        <v>2673</v>
      </c>
      <c r="Q49" s="182" t="s">
        <v>2559</v>
      </c>
      <c r="R49" s="182" t="s">
        <v>2822</v>
      </c>
      <c r="S49" s="182" t="s">
        <v>2673</v>
      </c>
      <c r="T49" s="182" t="s">
        <v>2559</v>
      </c>
      <c r="U49" s="182" t="s">
        <v>2559</v>
      </c>
      <c r="V49" s="182" t="s">
        <v>2673</v>
      </c>
      <c r="W49" s="182" t="s">
        <v>2559</v>
      </c>
      <c r="X49" s="182" t="s">
        <v>2559</v>
      </c>
      <c r="Y49" s="182" t="s">
        <v>2673</v>
      </c>
      <c r="Z49" s="182" t="s">
        <v>2559</v>
      </c>
      <c r="AA49" s="182" t="s">
        <v>2825</v>
      </c>
      <c r="AB49" s="182" t="s">
        <v>2673</v>
      </c>
      <c r="AC49" s="182" t="s">
        <v>2559</v>
      </c>
      <c r="AD49" s="182" t="s">
        <v>2825</v>
      </c>
      <c r="AE49" s="182" t="s">
        <v>2673</v>
      </c>
      <c r="AF49" s="182" t="s">
        <v>2559</v>
      </c>
      <c r="AG49" s="182" t="s">
        <v>2825</v>
      </c>
      <c r="AH49" s="182" t="s">
        <v>2673</v>
      </c>
      <c r="AI49" s="182" t="s">
        <v>2559</v>
      </c>
      <c r="AJ49" s="182" t="s">
        <v>2825</v>
      </c>
      <c r="AK49" s="182" t="s">
        <v>2673</v>
      </c>
      <c r="AL49" s="182" t="s">
        <v>2559</v>
      </c>
      <c r="AM49" s="182" t="s">
        <v>2825</v>
      </c>
      <c r="AN49" s="182" t="s">
        <v>2673</v>
      </c>
      <c r="AO49" s="182" t="s">
        <v>2559</v>
      </c>
      <c r="AP49" s="182" t="s">
        <v>2825</v>
      </c>
      <c r="AQ49" s="182" t="s">
        <v>2673</v>
      </c>
      <c r="AR49" s="182" t="s">
        <v>2559</v>
      </c>
      <c r="AS49" s="182" t="s">
        <v>2825</v>
      </c>
      <c r="AT49" s="182" t="s">
        <v>2673</v>
      </c>
      <c r="AU49" s="182" t="s">
        <v>2559</v>
      </c>
      <c r="AV49" s="182" t="s">
        <v>2825</v>
      </c>
      <c r="AW49" s="182" t="s">
        <v>2673</v>
      </c>
      <c r="AX49" s="182" t="s">
        <v>2559</v>
      </c>
      <c r="AY49" s="182" t="s">
        <v>2825</v>
      </c>
      <c r="AZ49" s="182" t="s">
        <v>2673</v>
      </c>
      <c r="BA49" s="182" t="s">
        <v>2559</v>
      </c>
      <c r="BB49" s="182" t="s">
        <v>2826</v>
      </c>
      <c r="BC49" s="182" t="s">
        <v>2673</v>
      </c>
      <c r="BD49" s="182" t="s">
        <v>2559</v>
      </c>
      <c r="BE49" s="182" t="s">
        <v>2825</v>
      </c>
      <c r="BF49" s="182" t="s">
        <v>2673</v>
      </c>
      <c r="BG49" s="182" t="s">
        <v>2559</v>
      </c>
      <c r="BH49" s="182" t="s">
        <v>2825</v>
      </c>
      <c r="BI49" s="182" t="s">
        <v>2673</v>
      </c>
      <c r="BJ49" s="182" t="s">
        <v>2559</v>
      </c>
      <c r="BK49" s="182" t="s">
        <v>2825</v>
      </c>
      <c r="BL49" s="182" t="s">
        <v>2673</v>
      </c>
      <c r="BM49" s="182" t="s">
        <v>2559</v>
      </c>
      <c r="BN49" s="182" t="s">
        <v>2825</v>
      </c>
      <c r="BO49" s="182" t="s">
        <v>2673</v>
      </c>
      <c r="BP49" s="182" t="s">
        <v>2559</v>
      </c>
      <c r="BQ49" s="182" t="s">
        <v>2825</v>
      </c>
      <c r="BR49" s="182" t="s">
        <v>2673</v>
      </c>
      <c r="BS49" s="182" t="s">
        <v>2559</v>
      </c>
      <c r="BT49" s="182" t="s">
        <v>2825</v>
      </c>
      <c r="BU49" s="182" t="s">
        <v>2673</v>
      </c>
      <c r="BV49" s="182" t="s">
        <v>2559</v>
      </c>
      <c r="BW49" s="182" t="s">
        <v>2827</v>
      </c>
      <c r="BX49" s="182" t="s">
        <v>2673</v>
      </c>
      <c r="BY49" s="182" t="s">
        <v>2559</v>
      </c>
      <c r="BZ49" s="182" t="s">
        <v>2828</v>
      </c>
      <c r="CA49" s="182" t="s">
        <v>2673</v>
      </c>
      <c r="CB49" s="182" t="s">
        <v>2559</v>
      </c>
      <c r="CC49" s="182" t="s">
        <v>2829</v>
      </c>
      <c r="CD49" s="182" t="s">
        <v>2673</v>
      </c>
      <c r="CE49" s="182" t="s">
        <v>2559</v>
      </c>
      <c r="CF49" s="182" t="s">
        <v>2830</v>
      </c>
      <c r="CG49" s="182" t="s">
        <v>2673</v>
      </c>
      <c r="CH49" s="182" t="s">
        <v>2559</v>
      </c>
      <c r="CI49" s="182" t="s">
        <v>2831</v>
      </c>
      <c r="CJ49" s="182" t="s">
        <v>2673</v>
      </c>
      <c r="CK49" s="182" t="s">
        <v>2559</v>
      </c>
      <c r="CL49" s="182" t="s">
        <v>2832</v>
      </c>
      <c r="CM49" s="182" t="s">
        <v>2673</v>
      </c>
      <c r="CN49" s="182" t="s">
        <v>2559</v>
      </c>
      <c r="CO49" s="182" t="s">
        <v>2559</v>
      </c>
      <c r="CP49" s="182" t="s">
        <v>2673</v>
      </c>
      <c r="CQ49" s="182" t="s">
        <v>2559</v>
      </c>
      <c r="CR49" s="182" t="s">
        <v>2559</v>
      </c>
      <c r="CS49" s="182" t="s">
        <v>2673</v>
      </c>
      <c r="CT49" s="182" t="s">
        <v>2559</v>
      </c>
      <c r="CU49" s="182" t="s">
        <v>2825</v>
      </c>
      <c r="CV49" s="182" t="s">
        <v>2673</v>
      </c>
      <c r="CW49" s="182" t="s">
        <v>2559</v>
      </c>
      <c r="CX49" s="182" t="s">
        <v>2825</v>
      </c>
      <c r="CY49" s="182" t="s">
        <v>2673</v>
      </c>
      <c r="CZ49" s="182" t="s">
        <v>2559</v>
      </c>
      <c r="DA49" s="182" t="s">
        <v>2833</v>
      </c>
      <c r="DB49" s="182" t="s">
        <v>2673</v>
      </c>
      <c r="DC49" s="182" t="s">
        <v>2559</v>
      </c>
      <c r="DD49" s="182" t="s">
        <v>2834</v>
      </c>
      <c r="DE49" s="182" t="s">
        <v>2673</v>
      </c>
      <c r="DF49" s="182" t="s">
        <v>2559</v>
      </c>
      <c r="DG49" s="182" t="s">
        <v>2835</v>
      </c>
      <c r="DH49" s="182" t="s">
        <v>2673</v>
      </c>
      <c r="DI49" s="182" t="s">
        <v>2559</v>
      </c>
      <c r="DJ49" s="182" t="s">
        <v>2836</v>
      </c>
      <c r="DK49" s="182" t="s">
        <v>2673</v>
      </c>
      <c r="DL49" s="182" t="s">
        <v>2559</v>
      </c>
      <c r="DM49" s="182" t="s">
        <v>2837</v>
      </c>
      <c r="DN49" s="182" t="s">
        <v>2673</v>
      </c>
      <c r="DO49" s="182" t="s">
        <v>2559</v>
      </c>
      <c r="DP49" s="182" t="s">
        <v>2838</v>
      </c>
      <c r="DQ49" s="182" t="s">
        <v>2673</v>
      </c>
      <c r="DR49" s="182" t="s">
        <v>2559</v>
      </c>
      <c r="DS49" s="182" t="s">
        <v>2839</v>
      </c>
      <c r="DT49" s="182" t="s">
        <v>2673</v>
      </c>
      <c r="DU49" s="182" t="s">
        <v>2559</v>
      </c>
      <c r="DV49" s="182" t="s">
        <v>2840</v>
      </c>
      <c r="DW49" s="182" t="s">
        <v>2673</v>
      </c>
      <c r="DX49" s="182" t="s">
        <v>2841</v>
      </c>
      <c r="DY49" s="182" t="s">
        <v>2842</v>
      </c>
      <c r="DZ49" s="182" t="s">
        <v>2673</v>
      </c>
      <c r="EA49" s="182" t="s">
        <v>2559</v>
      </c>
      <c r="EB49" s="182" t="s">
        <v>2843</v>
      </c>
      <c r="EC49" s="182" t="s">
        <v>2673</v>
      </c>
      <c r="ED49" s="182" t="s">
        <v>2844</v>
      </c>
      <c r="EE49" s="182" t="s">
        <v>2845</v>
      </c>
      <c r="EF49" s="182" t="s">
        <v>2673</v>
      </c>
      <c r="EG49" s="182" t="s">
        <v>2696</v>
      </c>
      <c r="EH49" s="182" t="s">
        <v>2846</v>
      </c>
      <c r="EI49" s="182" t="s">
        <v>2673</v>
      </c>
      <c r="EJ49" s="182" t="s">
        <v>2696</v>
      </c>
      <c r="EK49" s="182" t="s">
        <v>2847</v>
      </c>
      <c r="EL49" s="182" t="s">
        <v>2673</v>
      </c>
      <c r="EM49" s="182" t="s">
        <v>2696</v>
      </c>
      <c r="EN49" s="182" t="s">
        <v>2848</v>
      </c>
      <c r="EO49" s="182" t="s">
        <v>2673</v>
      </c>
      <c r="EP49" s="182" t="s">
        <v>2849</v>
      </c>
      <c r="EQ49" s="182" t="s">
        <v>2559</v>
      </c>
      <c r="ER49" s="182" t="s">
        <v>2673</v>
      </c>
      <c r="ES49" s="182" t="s">
        <v>2850</v>
      </c>
      <c r="ET49" s="182" t="s">
        <v>2559</v>
      </c>
    </row>
    <row r="50" spans="1:150">
      <c r="A50" s="1"/>
      <c r="B50" s="183" t="s">
        <v>2851</v>
      </c>
      <c r="C50" s="183" t="s">
        <v>122</v>
      </c>
      <c r="D50" s="183" t="s">
        <v>125</v>
      </c>
      <c r="E50" s="183" t="s">
        <v>2852</v>
      </c>
      <c r="F50" s="183" t="s">
        <v>2853</v>
      </c>
      <c r="G50" s="184" t="s">
        <v>2673</v>
      </c>
      <c r="H50" s="184" t="s">
        <v>2559</v>
      </c>
      <c r="I50" s="184" t="s">
        <v>2854</v>
      </c>
      <c r="J50" s="184" t="s">
        <v>2673</v>
      </c>
      <c r="K50" s="184" t="s">
        <v>2855</v>
      </c>
      <c r="L50" s="184" t="s">
        <v>2856</v>
      </c>
      <c r="M50" s="184" t="s">
        <v>2673</v>
      </c>
      <c r="N50" s="184" t="s">
        <v>2559</v>
      </c>
      <c r="O50" s="184" t="s">
        <v>2857</v>
      </c>
      <c r="P50" s="184" t="s">
        <v>2673</v>
      </c>
      <c r="Q50" s="184" t="s">
        <v>2559</v>
      </c>
      <c r="R50" s="184" t="s">
        <v>2858</v>
      </c>
      <c r="S50" s="184" t="s">
        <v>2673</v>
      </c>
      <c r="T50" s="184" t="s">
        <v>2559</v>
      </c>
      <c r="U50" s="184" t="s">
        <v>2559</v>
      </c>
      <c r="V50" s="184" t="s">
        <v>2673</v>
      </c>
      <c r="W50" s="184" t="s">
        <v>2559</v>
      </c>
      <c r="X50" s="184" t="s">
        <v>2559</v>
      </c>
      <c r="Y50" s="184" t="s">
        <v>2673</v>
      </c>
      <c r="Z50" s="184" t="s">
        <v>2559</v>
      </c>
      <c r="AA50" s="184" t="s">
        <v>2559</v>
      </c>
      <c r="AB50" s="184" t="s">
        <v>2673</v>
      </c>
      <c r="AC50" s="184" t="s">
        <v>2559</v>
      </c>
      <c r="AD50" s="184" t="s">
        <v>2559</v>
      </c>
      <c r="AE50" s="184" t="s">
        <v>2673</v>
      </c>
      <c r="AF50" s="184" t="s">
        <v>2559</v>
      </c>
      <c r="AG50" s="184" t="s">
        <v>2559</v>
      </c>
      <c r="AH50" s="184" t="s">
        <v>2673</v>
      </c>
      <c r="AI50" s="184" t="s">
        <v>2559</v>
      </c>
      <c r="AJ50" s="184" t="s">
        <v>2559</v>
      </c>
      <c r="AK50" s="184" t="s">
        <v>2673</v>
      </c>
      <c r="AL50" s="184" t="s">
        <v>2559</v>
      </c>
      <c r="AM50" s="184" t="s">
        <v>2559</v>
      </c>
      <c r="AN50" s="184" t="s">
        <v>2673</v>
      </c>
      <c r="AO50" s="184" t="s">
        <v>2559</v>
      </c>
      <c r="AP50" s="184" t="s">
        <v>2559</v>
      </c>
      <c r="AQ50" s="184" t="s">
        <v>2673</v>
      </c>
      <c r="AR50" s="184" t="s">
        <v>2559</v>
      </c>
      <c r="AS50" s="184" t="s">
        <v>2559</v>
      </c>
      <c r="AT50" s="184" t="s">
        <v>2673</v>
      </c>
      <c r="AU50" s="184" t="s">
        <v>2559</v>
      </c>
      <c r="AV50" s="184" t="s">
        <v>2559</v>
      </c>
      <c r="AW50" s="184" t="s">
        <v>2673</v>
      </c>
      <c r="AX50" s="184" t="s">
        <v>2559</v>
      </c>
      <c r="AY50" s="184" t="s">
        <v>2559</v>
      </c>
      <c r="AZ50" s="184" t="s">
        <v>2673</v>
      </c>
      <c r="BA50" s="184" t="s">
        <v>2559</v>
      </c>
      <c r="BB50" s="184" t="s">
        <v>2559</v>
      </c>
      <c r="BC50" s="184" t="s">
        <v>2673</v>
      </c>
      <c r="BD50" s="184" t="s">
        <v>2559</v>
      </c>
      <c r="BE50" s="184" t="s">
        <v>2559</v>
      </c>
      <c r="BF50" s="184" t="s">
        <v>2673</v>
      </c>
      <c r="BG50" s="184" t="s">
        <v>2559</v>
      </c>
      <c r="BH50" s="184" t="s">
        <v>2559</v>
      </c>
      <c r="BI50" s="184" t="s">
        <v>2673</v>
      </c>
      <c r="BJ50" s="184" t="s">
        <v>2559</v>
      </c>
      <c r="BK50" s="184" t="s">
        <v>2559</v>
      </c>
      <c r="BL50" s="184" t="s">
        <v>2673</v>
      </c>
      <c r="BM50" s="184" t="s">
        <v>2559</v>
      </c>
      <c r="BN50" s="184" t="s">
        <v>2559</v>
      </c>
      <c r="BO50" s="184" t="s">
        <v>2673</v>
      </c>
      <c r="BP50" s="184" t="s">
        <v>2559</v>
      </c>
      <c r="BQ50" s="184" t="s">
        <v>2559</v>
      </c>
      <c r="BR50" s="184" t="s">
        <v>2673</v>
      </c>
      <c r="BS50" s="184" t="s">
        <v>2559</v>
      </c>
      <c r="BT50" s="184" t="s">
        <v>2559</v>
      </c>
      <c r="BU50" s="184" t="s">
        <v>2673</v>
      </c>
      <c r="BV50" s="184" t="s">
        <v>2559</v>
      </c>
      <c r="BW50" s="184" t="s">
        <v>2559</v>
      </c>
      <c r="BX50" s="184" t="s">
        <v>2673</v>
      </c>
      <c r="BY50" s="184" t="s">
        <v>2559</v>
      </c>
      <c r="BZ50" s="184" t="s">
        <v>2559</v>
      </c>
      <c r="CA50" s="184" t="s">
        <v>2673</v>
      </c>
      <c r="CB50" s="184" t="s">
        <v>2559</v>
      </c>
      <c r="CC50" s="184" t="s">
        <v>2559</v>
      </c>
      <c r="CD50" s="184" t="s">
        <v>2673</v>
      </c>
      <c r="CE50" s="184" t="s">
        <v>2559</v>
      </c>
      <c r="CF50" s="184" t="s">
        <v>2559</v>
      </c>
      <c r="CG50" s="184" t="s">
        <v>2673</v>
      </c>
      <c r="CH50" s="184" t="s">
        <v>2559</v>
      </c>
      <c r="CI50" s="184" t="s">
        <v>2559</v>
      </c>
      <c r="CJ50" s="184" t="s">
        <v>2673</v>
      </c>
      <c r="CK50" s="184" t="s">
        <v>2559</v>
      </c>
      <c r="CL50" s="184" t="s">
        <v>2559</v>
      </c>
      <c r="CM50" s="184" t="s">
        <v>2673</v>
      </c>
      <c r="CN50" s="184" t="s">
        <v>2559</v>
      </c>
      <c r="CO50" s="184" t="s">
        <v>2559</v>
      </c>
      <c r="CP50" s="184" t="s">
        <v>2673</v>
      </c>
      <c r="CQ50" s="184" t="s">
        <v>2559</v>
      </c>
      <c r="CR50" s="184" t="s">
        <v>2559</v>
      </c>
      <c r="CS50" s="184" t="s">
        <v>2673</v>
      </c>
      <c r="CT50" s="184" t="s">
        <v>2559</v>
      </c>
      <c r="CU50" s="184" t="s">
        <v>2559</v>
      </c>
      <c r="CV50" s="184" t="s">
        <v>2673</v>
      </c>
      <c r="CW50" s="184" t="s">
        <v>2559</v>
      </c>
      <c r="CX50" s="184" t="s">
        <v>2559</v>
      </c>
      <c r="CY50" s="184" t="s">
        <v>2673</v>
      </c>
      <c r="CZ50" s="184" t="s">
        <v>2559</v>
      </c>
      <c r="DA50" s="184" t="s">
        <v>2559</v>
      </c>
      <c r="DB50" s="184" t="s">
        <v>2673</v>
      </c>
      <c r="DC50" s="184" t="s">
        <v>2559</v>
      </c>
      <c r="DD50" s="184" t="s">
        <v>2559</v>
      </c>
      <c r="DE50" s="184" t="s">
        <v>2673</v>
      </c>
      <c r="DF50" s="184" t="s">
        <v>2559</v>
      </c>
      <c r="DG50" s="184" t="s">
        <v>2559</v>
      </c>
      <c r="DH50" s="184" t="s">
        <v>2673</v>
      </c>
      <c r="DI50" s="184" t="s">
        <v>2559</v>
      </c>
      <c r="DJ50" s="184" t="s">
        <v>2559</v>
      </c>
      <c r="DK50" s="184" t="s">
        <v>2673</v>
      </c>
      <c r="DL50" s="184" t="s">
        <v>2559</v>
      </c>
      <c r="DM50" s="184" t="s">
        <v>2559</v>
      </c>
      <c r="DN50" s="184" t="s">
        <v>2673</v>
      </c>
      <c r="DO50" s="184" t="s">
        <v>2559</v>
      </c>
      <c r="DP50" s="184" t="s">
        <v>2559</v>
      </c>
      <c r="DQ50" s="184" t="s">
        <v>2673</v>
      </c>
      <c r="DR50" s="184" t="s">
        <v>2559</v>
      </c>
      <c r="DS50" s="184" t="s">
        <v>2559</v>
      </c>
      <c r="DT50" s="184" t="s">
        <v>2673</v>
      </c>
      <c r="DU50" s="184" t="s">
        <v>2559</v>
      </c>
      <c r="DV50" s="184" t="s">
        <v>2559</v>
      </c>
      <c r="DW50" s="184" t="s">
        <v>2673</v>
      </c>
      <c r="DX50" s="184" t="s">
        <v>2559</v>
      </c>
      <c r="DY50" s="184" t="s">
        <v>2559</v>
      </c>
      <c r="DZ50" s="184" t="s">
        <v>2673</v>
      </c>
      <c r="EA50" s="184" t="s">
        <v>2559</v>
      </c>
      <c r="EB50" s="184" t="s">
        <v>2559</v>
      </c>
      <c r="EC50" s="184" t="s">
        <v>2673</v>
      </c>
      <c r="ED50" s="184" t="s">
        <v>2559</v>
      </c>
      <c r="EE50" s="184" t="s">
        <v>2559</v>
      </c>
      <c r="EF50" s="184" t="s">
        <v>2673</v>
      </c>
      <c r="EG50" s="184" t="s">
        <v>2859</v>
      </c>
      <c r="EH50" s="184" t="s">
        <v>2559</v>
      </c>
      <c r="EI50" s="184" t="s">
        <v>2673</v>
      </c>
      <c r="EJ50" s="184" t="s">
        <v>2859</v>
      </c>
      <c r="EK50" s="184" t="s">
        <v>2559</v>
      </c>
      <c r="EL50" s="184" t="s">
        <v>2673</v>
      </c>
      <c r="EM50" s="184" t="s">
        <v>2559</v>
      </c>
      <c r="EN50" s="184" t="s">
        <v>2559</v>
      </c>
      <c r="EO50" s="184" t="s">
        <v>2673</v>
      </c>
      <c r="EP50" s="184" t="s">
        <v>2860</v>
      </c>
      <c r="EQ50" s="184" t="s">
        <v>2559</v>
      </c>
      <c r="ER50" s="184" t="s">
        <v>2673</v>
      </c>
      <c r="ES50" s="184" t="s">
        <v>2559</v>
      </c>
      <c r="ET50" s="184" t="s">
        <v>2559</v>
      </c>
    </row>
    <row r="51" spans="1:150">
      <c r="A51" s="1"/>
      <c r="B51" s="183" t="s">
        <v>2861</v>
      </c>
      <c r="C51" s="183" t="s">
        <v>122</v>
      </c>
      <c r="D51" s="183" t="s">
        <v>125</v>
      </c>
      <c r="E51" s="183" t="s">
        <v>2862</v>
      </c>
      <c r="F51" s="183" t="s">
        <v>2863</v>
      </c>
      <c r="G51" s="184" t="s">
        <v>2673</v>
      </c>
      <c r="H51" s="184" t="s">
        <v>2559</v>
      </c>
      <c r="I51" s="184" t="s">
        <v>2864</v>
      </c>
      <c r="J51" s="184" t="s">
        <v>2673</v>
      </c>
      <c r="K51" s="184" t="s">
        <v>2559</v>
      </c>
      <c r="L51" s="184" t="s">
        <v>2865</v>
      </c>
      <c r="M51" s="184" t="s">
        <v>2673</v>
      </c>
      <c r="N51" s="184" t="s">
        <v>2866</v>
      </c>
      <c r="O51" s="184" t="s">
        <v>2867</v>
      </c>
      <c r="P51" s="184" t="s">
        <v>2673</v>
      </c>
      <c r="Q51" s="184" t="s">
        <v>2559</v>
      </c>
      <c r="R51" s="184" t="s">
        <v>2559</v>
      </c>
      <c r="S51" s="184" t="s">
        <v>2673</v>
      </c>
      <c r="T51" s="184" t="s">
        <v>2559</v>
      </c>
      <c r="U51" s="184" t="s">
        <v>2559</v>
      </c>
      <c r="V51" s="184" t="s">
        <v>2673</v>
      </c>
      <c r="W51" s="184" t="s">
        <v>2559</v>
      </c>
      <c r="X51" s="184" t="s">
        <v>2559</v>
      </c>
      <c r="Y51" s="184" t="s">
        <v>2673</v>
      </c>
      <c r="Z51" s="184" t="s">
        <v>2559</v>
      </c>
      <c r="AA51" s="184" t="s">
        <v>2559</v>
      </c>
      <c r="AB51" s="184" t="s">
        <v>2673</v>
      </c>
      <c r="AC51" s="184" t="s">
        <v>2559</v>
      </c>
      <c r="AD51" s="184" t="s">
        <v>2559</v>
      </c>
      <c r="AE51" s="184" t="s">
        <v>2673</v>
      </c>
      <c r="AF51" s="184" t="s">
        <v>2559</v>
      </c>
      <c r="AG51" s="184" t="s">
        <v>2559</v>
      </c>
      <c r="AH51" s="184" t="s">
        <v>2673</v>
      </c>
      <c r="AI51" s="184" t="s">
        <v>2559</v>
      </c>
      <c r="AJ51" s="184" t="s">
        <v>2559</v>
      </c>
      <c r="AK51" s="184" t="s">
        <v>2673</v>
      </c>
      <c r="AL51" s="184" t="s">
        <v>2559</v>
      </c>
      <c r="AM51" s="184" t="s">
        <v>2559</v>
      </c>
      <c r="AN51" s="184" t="s">
        <v>2673</v>
      </c>
      <c r="AO51" s="184" t="s">
        <v>2559</v>
      </c>
      <c r="AP51" s="184" t="s">
        <v>2559</v>
      </c>
      <c r="AQ51" s="184" t="s">
        <v>2673</v>
      </c>
      <c r="AR51" s="184" t="s">
        <v>2559</v>
      </c>
      <c r="AS51" s="184" t="s">
        <v>2559</v>
      </c>
      <c r="AT51" s="184" t="s">
        <v>2673</v>
      </c>
      <c r="AU51" s="184" t="s">
        <v>2559</v>
      </c>
      <c r="AV51" s="184" t="s">
        <v>2559</v>
      </c>
      <c r="AW51" s="184" t="s">
        <v>2673</v>
      </c>
      <c r="AX51" s="184" t="s">
        <v>2559</v>
      </c>
      <c r="AY51" s="184" t="s">
        <v>2559</v>
      </c>
      <c r="AZ51" s="184" t="s">
        <v>2673</v>
      </c>
      <c r="BA51" s="184" t="s">
        <v>2559</v>
      </c>
      <c r="BB51" s="184" t="s">
        <v>2559</v>
      </c>
      <c r="BC51" s="184" t="s">
        <v>2673</v>
      </c>
      <c r="BD51" s="184" t="s">
        <v>2559</v>
      </c>
      <c r="BE51" s="184" t="s">
        <v>2559</v>
      </c>
      <c r="BF51" s="184" t="s">
        <v>2673</v>
      </c>
      <c r="BG51" s="184" t="s">
        <v>2559</v>
      </c>
      <c r="BH51" s="184" t="s">
        <v>2559</v>
      </c>
      <c r="BI51" s="184" t="s">
        <v>2673</v>
      </c>
      <c r="BJ51" s="184" t="s">
        <v>2559</v>
      </c>
      <c r="BK51" s="184" t="s">
        <v>2559</v>
      </c>
      <c r="BL51" s="184" t="s">
        <v>2673</v>
      </c>
      <c r="BM51" s="184" t="s">
        <v>2559</v>
      </c>
      <c r="BN51" s="184" t="s">
        <v>2559</v>
      </c>
      <c r="BO51" s="184" t="s">
        <v>2673</v>
      </c>
      <c r="BP51" s="184" t="s">
        <v>2559</v>
      </c>
      <c r="BQ51" s="184" t="s">
        <v>2559</v>
      </c>
      <c r="BR51" s="184" t="s">
        <v>2673</v>
      </c>
      <c r="BS51" s="184" t="s">
        <v>2559</v>
      </c>
      <c r="BT51" s="184" t="s">
        <v>2559</v>
      </c>
      <c r="BU51" s="184" t="s">
        <v>2673</v>
      </c>
      <c r="BV51" s="184" t="s">
        <v>2559</v>
      </c>
      <c r="BW51" s="184" t="s">
        <v>2559</v>
      </c>
      <c r="BX51" s="184" t="s">
        <v>2673</v>
      </c>
      <c r="BY51" s="184" t="s">
        <v>2559</v>
      </c>
      <c r="BZ51" s="184" t="s">
        <v>2559</v>
      </c>
      <c r="CA51" s="184" t="s">
        <v>2673</v>
      </c>
      <c r="CB51" s="184" t="s">
        <v>2559</v>
      </c>
      <c r="CC51" s="184" t="s">
        <v>2559</v>
      </c>
      <c r="CD51" s="184" t="s">
        <v>2673</v>
      </c>
      <c r="CE51" s="184" t="s">
        <v>2559</v>
      </c>
      <c r="CF51" s="184" t="s">
        <v>2559</v>
      </c>
      <c r="CG51" s="184" t="s">
        <v>2673</v>
      </c>
      <c r="CH51" s="184" t="s">
        <v>2559</v>
      </c>
      <c r="CI51" s="184" t="s">
        <v>2559</v>
      </c>
      <c r="CJ51" s="184" t="s">
        <v>2673</v>
      </c>
      <c r="CK51" s="184" t="s">
        <v>2559</v>
      </c>
      <c r="CL51" s="184" t="s">
        <v>2559</v>
      </c>
      <c r="CM51" s="184" t="s">
        <v>2673</v>
      </c>
      <c r="CN51" s="184" t="s">
        <v>2559</v>
      </c>
      <c r="CO51" s="184" t="s">
        <v>2559</v>
      </c>
      <c r="CP51" s="184" t="s">
        <v>2673</v>
      </c>
      <c r="CQ51" s="184" t="s">
        <v>2559</v>
      </c>
      <c r="CR51" s="184" t="s">
        <v>2559</v>
      </c>
      <c r="CS51" s="184" t="s">
        <v>2673</v>
      </c>
      <c r="CT51" s="184" t="s">
        <v>2559</v>
      </c>
      <c r="CU51" s="184" t="s">
        <v>2559</v>
      </c>
      <c r="CV51" s="184" t="s">
        <v>2673</v>
      </c>
      <c r="CW51" s="184" t="s">
        <v>2559</v>
      </c>
      <c r="CX51" s="184" t="s">
        <v>2559</v>
      </c>
      <c r="CY51" s="184" t="s">
        <v>2673</v>
      </c>
      <c r="CZ51" s="184" t="s">
        <v>2559</v>
      </c>
      <c r="DA51" s="184" t="s">
        <v>2868</v>
      </c>
      <c r="DB51" s="184" t="s">
        <v>2673</v>
      </c>
      <c r="DC51" s="184" t="s">
        <v>2559</v>
      </c>
      <c r="DD51" s="184" t="s">
        <v>2869</v>
      </c>
      <c r="DE51" s="184" t="s">
        <v>2673</v>
      </c>
      <c r="DF51" s="184" t="s">
        <v>2559</v>
      </c>
      <c r="DG51" s="184" t="s">
        <v>2870</v>
      </c>
      <c r="DH51" s="184" t="s">
        <v>2673</v>
      </c>
      <c r="DI51" s="184" t="s">
        <v>2559</v>
      </c>
      <c r="DJ51" s="184" t="s">
        <v>2871</v>
      </c>
      <c r="DK51" s="184" t="s">
        <v>2673</v>
      </c>
      <c r="DL51" s="184" t="s">
        <v>2559</v>
      </c>
      <c r="DM51" s="184" t="s">
        <v>2872</v>
      </c>
      <c r="DN51" s="184" t="s">
        <v>2673</v>
      </c>
      <c r="DO51" s="184" t="s">
        <v>2559</v>
      </c>
      <c r="DP51" s="184" t="s">
        <v>2873</v>
      </c>
      <c r="DQ51" s="184" t="s">
        <v>2673</v>
      </c>
      <c r="DR51" s="184" t="s">
        <v>2559</v>
      </c>
      <c r="DS51" s="184" t="s">
        <v>2874</v>
      </c>
      <c r="DT51" s="184" t="s">
        <v>2673</v>
      </c>
      <c r="DU51" s="184" t="s">
        <v>2559</v>
      </c>
      <c r="DV51" s="184" t="s">
        <v>2875</v>
      </c>
      <c r="DW51" s="184" t="s">
        <v>2673</v>
      </c>
      <c r="DX51" s="184" t="s">
        <v>2559</v>
      </c>
      <c r="DY51" s="184" t="s">
        <v>2876</v>
      </c>
      <c r="DZ51" s="184" t="s">
        <v>2673</v>
      </c>
      <c r="EA51" s="184" t="s">
        <v>2559</v>
      </c>
      <c r="EB51" s="184" t="s">
        <v>2877</v>
      </c>
      <c r="EC51" s="184" t="s">
        <v>2673</v>
      </c>
      <c r="ED51" s="184" t="s">
        <v>2559</v>
      </c>
      <c r="EE51" s="184" t="s">
        <v>2878</v>
      </c>
      <c r="EF51" s="184" t="s">
        <v>2673</v>
      </c>
      <c r="EG51" s="184" t="s">
        <v>2559</v>
      </c>
      <c r="EH51" s="184" t="s">
        <v>2846</v>
      </c>
      <c r="EI51" s="184" t="s">
        <v>2673</v>
      </c>
      <c r="EJ51" s="184" t="s">
        <v>2559</v>
      </c>
      <c r="EK51" s="184" t="s">
        <v>2559</v>
      </c>
      <c r="EL51" s="184" t="s">
        <v>2673</v>
      </c>
      <c r="EM51" s="184" t="s">
        <v>2559</v>
      </c>
      <c r="EN51" s="184" t="s">
        <v>2559</v>
      </c>
      <c r="EO51" s="184" t="s">
        <v>2673</v>
      </c>
      <c r="EP51" s="184" t="s">
        <v>2559</v>
      </c>
      <c r="EQ51" s="184" t="s">
        <v>2559</v>
      </c>
      <c r="ER51" s="184" t="s">
        <v>2673</v>
      </c>
      <c r="ES51" s="184" t="s">
        <v>2559</v>
      </c>
      <c r="ET51" s="184" t="s">
        <v>2559</v>
      </c>
    </row>
    <row r="52" spans="1:150">
      <c r="A52" s="1"/>
      <c r="B52" s="183" t="s">
        <v>2879</v>
      </c>
      <c r="C52" s="183" t="s">
        <v>122</v>
      </c>
      <c r="D52" s="183" t="s">
        <v>125</v>
      </c>
      <c r="E52" s="183" t="s">
        <v>2880</v>
      </c>
      <c r="F52" s="183" t="s">
        <v>2881</v>
      </c>
      <c r="G52" s="184" t="s">
        <v>2673</v>
      </c>
      <c r="H52" s="184" t="s">
        <v>2559</v>
      </c>
      <c r="I52" s="184" t="s">
        <v>2559</v>
      </c>
      <c r="J52" s="184" t="s">
        <v>2673</v>
      </c>
      <c r="K52" s="184" t="s">
        <v>2559</v>
      </c>
      <c r="L52" s="184" t="s">
        <v>2559</v>
      </c>
      <c r="M52" s="184" t="s">
        <v>2673</v>
      </c>
      <c r="N52" s="184" t="s">
        <v>2559</v>
      </c>
      <c r="O52" s="184" t="s">
        <v>2559</v>
      </c>
      <c r="P52" s="184" t="s">
        <v>2673</v>
      </c>
      <c r="Q52" s="184" t="s">
        <v>2559</v>
      </c>
      <c r="R52" s="184" t="s">
        <v>2559</v>
      </c>
      <c r="S52" s="184" t="s">
        <v>2673</v>
      </c>
      <c r="T52" s="184" t="s">
        <v>2559</v>
      </c>
      <c r="U52" s="184" t="s">
        <v>2559</v>
      </c>
      <c r="V52" s="184" t="s">
        <v>2673</v>
      </c>
      <c r="W52" s="184" t="s">
        <v>2559</v>
      </c>
      <c r="X52" s="184" t="s">
        <v>2559</v>
      </c>
      <c r="Y52" s="184" t="s">
        <v>2673</v>
      </c>
      <c r="Z52" s="184" t="s">
        <v>2559</v>
      </c>
      <c r="AA52" s="184" t="s">
        <v>2559</v>
      </c>
      <c r="AB52" s="184" t="s">
        <v>2673</v>
      </c>
      <c r="AC52" s="184" t="s">
        <v>2559</v>
      </c>
      <c r="AD52" s="184" t="s">
        <v>2559</v>
      </c>
      <c r="AE52" s="184" t="s">
        <v>2673</v>
      </c>
      <c r="AF52" s="184" t="s">
        <v>2559</v>
      </c>
      <c r="AG52" s="184" t="s">
        <v>2559</v>
      </c>
      <c r="AH52" s="184" t="s">
        <v>2673</v>
      </c>
      <c r="AI52" s="184" t="s">
        <v>2559</v>
      </c>
      <c r="AJ52" s="184" t="s">
        <v>2559</v>
      </c>
      <c r="AK52" s="184" t="s">
        <v>2673</v>
      </c>
      <c r="AL52" s="184" t="s">
        <v>2559</v>
      </c>
      <c r="AM52" s="184" t="s">
        <v>2559</v>
      </c>
      <c r="AN52" s="184" t="s">
        <v>2673</v>
      </c>
      <c r="AO52" s="184" t="s">
        <v>2559</v>
      </c>
      <c r="AP52" s="184" t="s">
        <v>2559</v>
      </c>
      <c r="AQ52" s="184" t="s">
        <v>2673</v>
      </c>
      <c r="AR52" s="184" t="s">
        <v>2559</v>
      </c>
      <c r="AS52" s="184" t="s">
        <v>2559</v>
      </c>
      <c r="AT52" s="184" t="s">
        <v>2673</v>
      </c>
      <c r="AU52" s="184" t="s">
        <v>2559</v>
      </c>
      <c r="AV52" s="184" t="s">
        <v>2559</v>
      </c>
      <c r="AW52" s="184" t="s">
        <v>2673</v>
      </c>
      <c r="AX52" s="184" t="s">
        <v>2559</v>
      </c>
      <c r="AY52" s="184" t="s">
        <v>2559</v>
      </c>
      <c r="AZ52" s="184" t="s">
        <v>2673</v>
      </c>
      <c r="BA52" s="184" t="s">
        <v>2559</v>
      </c>
      <c r="BB52" s="184" t="s">
        <v>2559</v>
      </c>
      <c r="BC52" s="184" t="s">
        <v>2673</v>
      </c>
      <c r="BD52" s="184" t="s">
        <v>2559</v>
      </c>
      <c r="BE52" s="184" t="s">
        <v>2559</v>
      </c>
      <c r="BF52" s="184" t="s">
        <v>2673</v>
      </c>
      <c r="BG52" s="184" t="s">
        <v>2559</v>
      </c>
      <c r="BH52" s="184" t="s">
        <v>2559</v>
      </c>
      <c r="BI52" s="184" t="s">
        <v>2673</v>
      </c>
      <c r="BJ52" s="184" t="s">
        <v>2559</v>
      </c>
      <c r="BK52" s="184" t="s">
        <v>2559</v>
      </c>
      <c r="BL52" s="184" t="s">
        <v>2673</v>
      </c>
      <c r="BM52" s="184" t="s">
        <v>2559</v>
      </c>
      <c r="BN52" s="184" t="s">
        <v>2559</v>
      </c>
      <c r="BO52" s="184" t="s">
        <v>2673</v>
      </c>
      <c r="BP52" s="184" t="s">
        <v>2559</v>
      </c>
      <c r="BQ52" s="184" t="s">
        <v>2559</v>
      </c>
      <c r="BR52" s="184" t="s">
        <v>2673</v>
      </c>
      <c r="BS52" s="184" t="s">
        <v>2559</v>
      </c>
      <c r="BT52" s="184" t="s">
        <v>2559</v>
      </c>
      <c r="BU52" s="184" t="s">
        <v>2673</v>
      </c>
      <c r="BV52" s="184" t="s">
        <v>2559</v>
      </c>
      <c r="BW52" s="184" t="s">
        <v>2882</v>
      </c>
      <c r="BX52" s="184" t="s">
        <v>2673</v>
      </c>
      <c r="BY52" s="184" t="s">
        <v>2559</v>
      </c>
      <c r="BZ52" s="184" t="s">
        <v>2883</v>
      </c>
      <c r="CA52" s="184" t="s">
        <v>2673</v>
      </c>
      <c r="CB52" s="184" t="s">
        <v>2559</v>
      </c>
      <c r="CC52" s="184" t="s">
        <v>2884</v>
      </c>
      <c r="CD52" s="184" t="s">
        <v>2673</v>
      </c>
      <c r="CE52" s="184" t="s">
        <v>2559</v>
      </c>
      <c r="CF52" s="184" t="s">
        <v>2885</v>
      </c>
      <c r="CG52" s="184" t="s">
        <v>2673</v>
      </c>
      <c r="CH52" s="184" t="s">
        <v>2559</v>
      </c>
      <c r="CI52" s="184" t="s">
        <v>2886</v>
      </c>
      <c r="CJ52" s="184" t="s">
        <v>2673</v>
      </c>
      <c r="CK52" s="184" t="s">
        <v>2559</v>
      </c>
      <c r="CL52" s="184" t="s">
        <v>2887</v>
      </c>
      <c r="CM52" s="184" t="s">
        <v>2673</v>
      </c>
      <c r="CN52" s="184" t="s">
        <v>2559</v>
      </c>
      <c r="CO52" s="184" t="s">
        <v>2559</v>
      </c>
      <c r="CP52" s="184" t="s">
        <v>2673</v>
      </c>
      <c r="CQ52" s="184" t="s">
        <v>2559</v>
      </c>
      <c r="CR52" s="184" t="s">
        <v>2559</v>
      </c>
      <c r="CS52" s="184" t="s">
        <v>2673</v>
      </c>
      <c r="CT52" s="184" t="s">
        <v>2559</v>
      </c>
      <c r="CU52" s="184" t="s">
        <v>2559</v>
      </c>
      <c r="CV52" s="184" t="s">
        <v>2673</v>
      </c>
      <c r="CW52" s="184" t="s">
        <v>2559</v>
      </c>
      <c r="CX52" s="184" t="s">
        <v>2559</v>
      </c>
      <c r="CY52" s="184" t="s">
        <v>2673</v>
      </c>
      <c r="CZ52" s="184" t="s">
        <v>2559</v>
      </c>
      <c r="DA52" s="184" t="s">
        <v>2559</v>
      </c>
      <c r="DB52" s="184" t="s">
        <v>2673</v>
      </c>
      <c r="DC52" s="184" t="s">
        <v>2559</v>
      </c>
      <c r="DD52" s="184" t="s">
        <v>2559</v>
      </c>
      <c r="DE52" s="184" t="s">
        <v>2673</v>
      </c>
      <c r="DF52" s="184" t="s">
        <v>2559</v>
      </c>
      <c r="DG52" s="184" t="s">
        <v>2559</v>
      </c>
      <c r="DH52" s="184" t="s">
        <v>2673</v>
      </c>
      <c r="DI52" s="184" t="s">
        <v>2559</v>
      </c>
      <c r="DJ52" s="184" t="s">
        <v>2559</v>
      </c>
      <c r="DK52" s="184" t="s">
        <v>2673</v>
      </c>
      <c r="DL52" s="184" t="s">
        <v>2559</v>
      </c>
      <c r="DM52" s="184" t="s">
        <v>2559</v>
      </c>
      <c r="DN52" s="184" t="s">
        <v>2673</v>
      </c>
      <c r="DO52" s="184" t="s">
        <v>2559</v>
      </c>
      <c r="DP52" s="184" t="s">
        <v>2559</v>
      </c>
      <c r="DQ52" s="184" t="s">
        <v>2673</v>
      </c>
      <c r="DR52" s="184" t="s">
        <v>2559</v>
      </c>
      <c r="DS52" s="184" t="s">
        <v>2559</v>
      </c>
      <c r="DT52" s="184" t="s">
        <v>2673</v>
      </c>
      <c r="DU52" s="184" t="s">
        <v>2559</v>
      </c>
      <c r="DV52" s="184" t="s">
        <v>2559</v>
      </c>
      <c r="DW52" s="184" t="s">
        <v>2673</v>
      </c>
      <c r="DX52" s="184" t="s">
        <v>2559</v>
      </c>
      <c r="DY52" s="184" t="s">
        <v>2559</v>
      </c>
      <c r="DZ52" s="184" t="s">
        <v>2673</v>
      </c>
      <c r="EA52" s="184" t="s">
        <v>2559</v>
      </c>
      <c r="EB52" s="184" t="s">
        <v>2559</v>
      </c>
      <c r="EC52" s="184" t="s">
        <v>2673</v>
      </c>
      <c r="ED52" s="184" t="s">
        <v>2559</v>
      </c>
      <c r="EE52" s="184" t="s">
        <v>2559</v>
      </c>
      <c r="EF52" s="184" t="s">
        <v>2673</v>
      </c>
      <c r="EG52" s="184" t="s">
        <v>2559</v>
      </c>
      <c r="EH52" s="184" t="s">
        <v>2559</v>
      </c>
      <c r="EI52" s="184" t="s">
        <v>2673</v>
      </c>
      <c r="EJ52" s="184" t="s">
        <v>2559</v>
      </c>
      <c r="EK52" s="184" t="s">
        <v>2847</v>
      </c>
      <c r="EL52" s="184" t="s">
        <v>2673</v>
      </c>
      <c r="EM52" s="184" t="s">
        <v>2888</v>
      </c>
      <c r="EN52" s="184" t="s">
        <v>2848</v>
      </c>
      <c r="EO52" s="184" t="s">
        <v>2673</v>
      </c>
      <c r="EP52" s="184" t="s">
        <v>2559</v>
      </c>
      <c r="EQ52" s="184" t="s">
        <v>2559</v>
      </c>
      <c r="ER52" s="184" t="s">
        <v>2673</v>
      </c>
      <c r="ES52" s="184" t="s">
        <v>2559</v>
      </c>
      <c r="ET52" s="184" t="s">
        <v>2559</v>
      </c>
    </row>
    <row r="53" spans="1:150">
      <c r="A53" s="1"/>
      <c r="B53" s="183" t="s">
        <v>2889</v>
      </c>
      <c r="C53" s="183" t="s">
        <v>122</v>
      </c>
      <c r="D53" s="183" t="s">
        <v>125</v>
      </c>
      <c r="E53" s="183" t="s">
        <v>2890</v>
      </c>
      <c r="F53" s="183" t="s">
        <v>2891</v>
      </c>
      <c r="G53" s="184" t="s">
        <v>2673</v>
      </c>
      <c r="H53" s="184" t="s">
        <v>2821</v>
      </c>
      <c r="I53" s="184" t="s">
        <v>2559</v>
      </c>
      <c r="J53" s="184" t="s">
        <v>2673</v>
      </c>
      <c r="K53" s="184" t="s">
        <v>2855</v>
      </c>
      <c r="L53" s="184" t="s">
        <v>2856</v>
      </c>
      <c r="M53" s="184" t="s">
        <v>2673</v>
      </c>
      <c r="N53" s="184" t="s">
        <v>2892</v>
      </c>
      <c r="O53" s="184" t="s">
        <v>2893</v>
      </c>
      <c r="P53" s="184" t="s">
        <v>2673</v>
      </c>
      <c r="Q53" s="184" t="s">
        <v>2559</v>
      </c>
      <c r="R53" s="184" t="s">
        <v>2894</v>
      </c>
      <c r="S53" s="184" t="s">
        <v>2673</v>
      </c>
      <c r="T53" s="184" t="s">
        <v>2559</v>
      </c>
      <c r="U53" s="184" t="s">
        <v>2559</v>
      </c>
      <c r="V53" s="184" t="s">
        <v>2673</v>
      </c>
      <c r="W53" s="184" t="s">
        <v>2559</v>
      </c>
      <c r="X53" s="184" t="s">
        <v>2559</v>
      </c>
      <c r="Y53" s="184" t="s">
        <v>2673</v>
      </c>
      <c r="Z53" s="184" t="s">
        <v>2559</v>
      </c>
      <c r="AA53" s="184" t="s">
        <v>2825</v>
      </c>
      <c r="AB53" s="184" t="s">
        <v>2673</v>
      </c>
      <c r="AC53" s="184" t="s">
        <v>2559</v>
      </c>
      <c r="AD53" s="184" t="s">
        <v>2825</v>
      </c>
      <c r="AE53" s="184" t="s">
        <v>2673</v>
      </c>
      <c r="AF53" s="184" t="s">
        <v>2559</v>
      </c>
      <c r="AG53" s="184" t="s">
        <v>2825</v>
      </c>
      <c r="AH53" s="184" t="s">
        <v>2673</v>
      </c>
      <c r="AI53" s="184" t="s">
        <v>2559</v>
      </c>
      <c r="AJ53" s="184" t="s">
        <v>2825</v>
      </c>
      <c r="AK53" s="184" t="s">
        <v>2673</v>
      </c>
      <c r="AL53" s="184" t="s">
        <v>2559</v>
      </c>
      <c r="AM53" s="184" t="s">
        <v>2825</v>
      </c>
      <c r="AN53" s="184" t="s">
        <v>2673</v>
      </c>
      <c r="AO53" s="184" t="s">
        <v>2559</v>
      </c>
      <c r="AP53" s="184" t="s">
        <v>2825</v>
      </c>
      <c r="AQ53" s="184" t="s">
        <v>2673</v>
      </c>
      <c r="AR53" s="184" t="s">
        <v>2559</v>
      </c>
      <c r="AS53" s="184" t="s">
        <v>2825</v>
      </c>
      <c r="AT53" s="184" t="s">
        <v>2673</v>
      </c>
      <c r="AU53" s="184" t="s">
        <v>2559</v>
      </c>
      <c r="AV53" s="184" t="s">
        <v>2825</v>
      </c>
      <c r="AW53" s="184" t="s">
        <v>2673</v>
      </c>
      <c r="AX53" s="184" t="s">
        <v>2559</v>
      </c>
      <c r="AY53" s="184" t="s">
        <v>2825</v>
      </c>
      <c r="AZ53" s="184" t="s">
        <v>2673</v>
      </c>
      <c r="BA53" s="184" t="s">
        <v>2559</v>
      </c>
      <c r="BB53" s="184" t="s">
        <v>2895</v>
      </c>
      <c r="BC53" s="184" t="s">
        <v>2673</v>
      </c>
      <c r="BD53" s="184" t="s">
        <v>2559</v>
      </c>
      <c r="BE53" s="184" t="s">
        <v>2825</v>
      </c>
      <c r="BF53" s="184" t="s">
        <v>2673</v>
      </c>
      <c r="BG53" s="184" t="s">
        <v>2559</v>
      </c>
      <c r="BH53" s="184" t="s">
        <v>2825</v>
      </c>
      <c r="BI53" s="184" t="s">
        <v>2673</v>
      </c>
      <c r="BJ53" s="184" t="s">
        <v>2559</v>
      </c>
      <c r="BK53" s="184" t="s">
        <v>2825</v>
      </c>
      <c r="BL53" s="184" t="s">
        <v>2673</v>
      </c>
      <c r="BM53" s="184" t="s">
        <v>2559</v>
      </c>
      <c r="BN53" s="184" t="s">
        <v>2825</v>
      </c>
      <c r="BO53" s="184" t="s">
        <v>2673</v>
      </c>
      <c r="BP53" s="184" t="s">
        <v>2559</v>
      </c>
      <c r="BQ53" s="184" t="s">
        <v>2825</v>
      </c>
      <c r="BR53" s="184" t="s">
        <v>2673</v>
      </c>
      <c r="BS53" s="184" t="s">
        <v>2559</v>
      </c>
      <c r="BT53" s="184" t="s">
        <v>2825</v>
      </c>
      <c r="BU53" s="184" t="s">
        <v>2673</v>
      </c>
      <c r="BV53" s="184" t="s">
        <v>2559</v>
      </c>
      <c r="BW53" s="184" t="s">
        <v>2896</v>
      </c>
      <c r="BX53" s="184" t="s">
        <v>2673</v>
      </c>
      <c r="BY53" s="184" t="s">
        <v>2559</v>
      </c>
      <c r="BZ53" s="184" t="s">
        <v>2897</v>
      </c>
      <c r="CA53" s="184" t="s">
        <v>2673</v>
      </c>
      <c r="CB53" s="184" t="s">
        <v>2559</v>
      </c>
      <c r="CC53" s="184" t="s">
        <v>2898</v>
      </c>
      <c r="CD53" s="184" t="s">
        <v>2673</v>
      </c>
      <c r="CE53" s="184" t="s">
        <v>2559</v>
      </c>
      <c r="CF53" s="184" t="s">
        <v>2899</v>
      </c>
      <c r="CG53" s="184" t="s">
        <v>2673</v>
      </c>
      <c r="CH53" s="184" t="s">
        <v>2559</v>
      </c>
      <c r="CI53" s="184" t="s">
        <v>2900</v>
      </c>
      <c r="CJ53" s="184" t="s">
        <v>2673</v>
      </c>
      <c r="CK53" s="184" t="s">
        <v>2559</v>
      </c>
      <c r="CL53" s="184" t="s">
        <v>2901</v>
      </c>
      <c r="CM53" s="184" t="s">
        <v>2673</v>
      </c>
      <c r="CN53" s="184" t="s">
        <v>2559</v>
      </c>
      <c r="CO53" s="184" t="s">
        <v>2559</v>
      </c>
      <c r="CP53" s="184" t="s">
        <v>2673</v>
      </c>
      <c r="CQ53" s="184" t="s">
        <v>2559</v>
      </c>
      <c r="CR53" s="184" t="s">
        <v>2559</v>
      </c>
      <c r="CS53" s="184" t="s">
        <v>2673</v>
      </c>
      <c r="CT53" s="184" t="s">
        <v>2559</v>
      </c>
      <c r="CU53" s="184" t="s">
        <v>2825</v>
      </c>
      <c r="CV53" s="184" t="s">
        <v>2673</v>
      </c>
      <c r="CW53" s="184" t="s">
        <v>2559</v>
      </c>
      <c r="CX53" s="184" t="s">
        <v>2825</v>
      </c>
      <c r="CY53" s="184" t="s">
        <v>2673</v>
      </c>
      <c r="CZ53" s="184" t="s">
        <v>2559</v>
      </c>
      <c r="DA53" s="184" t="s">
        <v>2902</v>
      </c>
      <c r="DB53" s="184" t="s">
        <v>2673</v>
      </c>
      <c r="DC53" s="184" t="s">
        <v>2559</v>
      </c>
      <c r="DD53" s="184" t="s">
        <v>2903</v>
      </c>
      <c r="DE53" s="184" t="s">
        <v>2673</v>
      </c>
      <c r="DF53" s="184" t="s">
        <v>2559</v>
      </c>
      <c r="DG53" s="184" t="s">
        <v>2904</v>
      </c>
      <c r="DH53" s="184" t="s">
        <v>2673</v>
      </c>
      <c r="DI53" s="184" t="s">
        <v>2559</v>
      </c>
      <c r="DJ53" s="184" t="s">
        <v>2905</v>
      </c>
      <c r="DK53" s="184" t="s">
        <v>2673</v>
      </c>
      <c r="DL53" s="184" t="s">
        <v>2559</v>
      </c>
      <c r="DM53" s="184" t="s">
        <v>2906</v>
      </c>
      <c r="DN53" s="184" t="s">
        <v>2673</v>
      </c>
      <c r="DO53" s="184" t="s">
        <v>2559</v>
      </c>
      <c r="DP53" s="184" t="s">
        <v>2907</v>
      </c>
      <c r="DQ53" s="184" t="s">
        <v>2673</v>
      </c>
      <c r="DR53" s="184" t="s">
        <v>2559</v>
      </c>
      <c r="DS53" s="184" t="s">
        <v>2908</v>
      </c>
      <c r="DT53" s="184" t="s">
        <v>2673</v>
      </c>
      <c r="DU53" s="184" t="s">
        <v>2559</v>
      </c>
      <c r="DV53" s="184" t="s">
        <v>2909</v>
      </c>
      <c r="DW53" s="184" t="s">
        <v>2673</v>
      </c>
      <c r="DX53" s="184" t="s">
        <v>2841</v>
      </c>
      <c r="DY53" s="184" t="s">
        <v>2910</v>
      </c>
      <c r="DZ53" s="184" t="s">
        <v>2673</v>
      </c>
      <c r="EA53" s="184" t="s">
        <v>2559</v>
      </c>
      <c r="EB53" s="184" t="s">
        <v>2911</v>
      </c>
      <c r="EC53" s="184" t="s">
        <v>2673</v>
      </c>
      <c r="ED53" s="184" t="s">
        <v>2844</v>
      </c>
      <c r="EE53" s="184" t="s">
        <v>2912</v>
      </c>
      <c r="EF53" s="184" t="s">
        <v>2673</v>
      </c>
      <c r="EG53" s="184" t="s">
        <v>2859</v>
      </c>
      <c r="EH53" s="184" t="s">
        <v>2559</v>
      </c>
      <c r="EI53" s="184" t="s">
        <v>2673</v>
      </c>
      <c r="EJ53" s="184" t="s">
        <v>2859</v>
      </c>
      <c r="EK53" s="184" t="s">
        <v>2559</v>
      </c>
      <c r="EL53" s="184" t="s">
        <v>2673</v>
      </c>
      <c r="EM53" s="184" t="s">
        <v>2913</v>
      </c>
      <c r="EN53" s="184" t="s">
        <v>2559</v>
      </c>
      <c r="EO53" s="184" t="s">
        <v>2673</v>
      </c>
      <c r="EP53" s="184" t="s">
        <v>2860</v>
      </c>
      <c r="EQ53" s="184" t="s">
        <v>2559</v>
      </c>
      <c r="ER53" s="184" t="s">
        <v>2673</v>
      </c>
      <c r="ES53" s="184" t="s">
        <v>2850</v>
      </c>
      <c r="ET53" s="184" t="s">
        <v>2559</v>
      </c>
    </row>
    <row r="54" spans="1:150">
      <c r="A54" s="1"/>
      <c r="B54" s="182" t="s">
        <v>2914</v>
      </c>
      <c r="C54" s="182" t="s">
        <v>122</v>
      </c>
      <c r="D54" s="182" t="s">
        <v>820</v>
      </c>
      <c r="E54" s="182" t="s">
        <v>2915</v>
      </c>
      <c r="F54" s="182" t="s">
        <v>2916</v>
      </c>
      <c r="G54" s="182" t="s">
        <v>2673</v>
      </c>
      <c r="H54" s="182" t="s">
        <v>2917</v>
      </c>
      <c r="I54" s="182" t="s">
        <v>2917</v>
      </c>
      <c r="J54" s="182" t="s">
        <v>2673</v>
      </c>
      <c r="K54" s="182" t="s">
        <v>2917</v>
      </c>
      <c r="L54" s="182" t="s">
        <v>2917</v>
      </c>
      <c r="M54" s="182" t="s">
        <v>2673</v>
      </c>
      <c r="N54" s="182" t="s">
        <v>2559</v>
      </c>
      <c r="O54" s="182" t="s">
        <v>2917</v>
      </c>
      <c r="P54" s="182" t="s">
        <v>2673</v>
      </c>
      <c r="Q54" s="182" t="s">
        <v>2917</v>
      </c>
      <c r="R54" s="182" t="s">
        <v>2917</v>
      </c>
      <c r="S54" s="182" t="s">
        <v>2673</v>
      </c>
      <c r="T54" s="182" t="s">
        <v>2559</v>
      </c>
      <c r="U54" s="182" t="s">
        <v>2559</v>
      </c>
      <c r="V54" s="182" t="s">
        <v>2673</v>
      </c>
      <c r="W54" s="182" t="s">
        <v>2559</v>
      </c>
      <c r="X54" s="182" t="s">
        <v>2559</v>
      </c>
      <c r="Y54" s="182" t="s">
        <v>2673</v>
      </c>
      <c r="Z54" s="182" t="s">
        <v>2917</v>
      </c>
      <c r="AA54" s="182" t="s">
        <v>2917</v>
      </c>
      <c r="AB54" s="182" t="s">
        <v>2673</v>
      </c>
      <c r="AC54" s="182" t="s">
        <v>2917</v>
      </c>
      <c r="AD54" s="182" t="s">
        <v>2917</v>
      </c>
      <c r="AE54" s="182" t="s">
        <v>2673</v>
      </c>
      <c r="AF54" s="182" t="s">
        <v>2917</v>
      </c>
      <c r="AG54" s="182" t="s">
        <v>2917</v>
      </c>
      <c r="AH54" s="182" t="s">
        <v>2673</v>
      </c>
      <c r="AI54" s="182" t="s">
        <v>2917</v>
      </c>
      <c r="AJ54" s="182" t="s">
        <v>2917</v>
      </c>
      <c r="AK54" s="182" t="s">
        <v>2673</v>
      </c>
      <c r="AL54" s="182" t="s">
        <v>2559</v>
      </c>
      <c r="AM54" s="182" t="s">
        <v>2917</v>
      </c>
      <c r="AN54" s="182" t="s">
        <v>2673</v>
      </c>
      <c r="AO54" s="182" t="s">
        <v>2917</v>
      </c>
      <c r="AP54" s="182" t="s">
        <v>2917</v>
      </c>
      <c r="AQ54" s="182" t="s">
        <v>2673</v>
      </c>
      <c r="AR54" s="182" t="s">
        <v>2917</v>
      </c>
      <c r="AS54" s="182" t="s">
        <v>2917</v>
      </c>
      <c r="AT54" s="182" t="s">
        <v>2673</v>
      </c>
      <c r="AU54" s="182" t="s">
        <v>2917</v>
      </c>
      <c r="AV54" s="182" t="s">
        <v>2917</v>
      </c>
      <c r="AW54" s="182" t="s">
        <v>2673</v>
      </c>
      <c r="AX54" s="182" t="s">
        <v>2917</v>
      </c>
      <c r="AY54" s="182" t="s">
        <v>2917</v>
      </c>
      <c r="AZ54" s="182" t="s">
        <v>2673</v>
      </c>
      <c r="BA54" s="182" t="s">
        <v>2559</v>
      </c>
      <c r="BB54" s="182" t="s">
        <v>2917</v>
      </c>
      <c r="BC54" s="182" t="s">
        <v>2673</v>
      </c>
      <c r="BD54" s="182" t="s">
        <v>2917</v>
      </c>
      <c r="BE54" s="182" t="s">
        <v>2917</v>
      </c>
      <c r="BF54" s="182" t="s">
        <v>2673</v>
      </c>
      <c r="BG54" s="182" t="s">
        <v>2559</v>
      </c>
      <c r="BH54" s="182" t="s">
        <v>2917</v>
      </c>
      <c r="BI54" s="182" t="s">
        <v>2673</v>
      </c>
      <c r="BJ54" s="182" t="s">
        <v>2559</v>
      </c>
      <c r="BK54" s="182" t="s">
        <v>2917</v>
      </c>
      <c r="BL54" s="182" t="s">
        <v>2673</v>
      </c>
      <c r="BM54" s="182" t="s">
        <v>2559</v>
      </c>
      <c r="BN54" s="182" t="s">
        <v>2917</v>
      </c>
      <c r="BO54" s="182" t="s">
        <v>2673</v>
      </c>
      <c r="BP54" s="182" t="s">
        <v>2917</v>
      </c>
      <c r="BQ54" s="182" t="s">
        <v>2917</v>
      </c>
      <c r="BR54" s="182" t="s">
        <v>2673</v>
      </c>
      <c r="BS54" s="182" t="s">
        <v>2559</v>
      </c>
      <c r="BT54" s="182" t="s">
        <v>2917</v>
      </c>
      <c r="BU54" s="182" t="s">
        <v>2673</v>
      </c>
      <c r="BV54" s="182" t="s">
        <v>2917</v>
      </c>
      <c r="BW54" s="182" t="s">
        <v>2917</v>
      </c>
      <c r="BX54" s="182" t="s">
        <v>2673</v>
      </c>
      <c r="BY54" s="182" t="s">
        <v>2917</v>
      </c>
      <c r="BZ54" s="182" t="s">
        <v>2917</v>
      </c>
      <c r="CA54" s="182" t="s">
        <v>2673</v>
      </c>
      <c r="CB54" s="182" t="s">
        <v>2559</v>
      </c>
      <c r="CC54" s="182" t="s">
        <v>2917</v>
      </c>
      <c r="CD54" s="182" t="s">
        <v>2673</v>
      </c>
      <c r="CE54" s="182" t="s">
        <v>2559</v>
      </c>
      <c r="CF54" s="182" t="s">
        <v>2917</v>
      </c>
      <c r="CG54" s="182" t="s">
        <v>2673</v>
      </c>
      <c r="CH54" s="182" t="s">
        <v>2559</v>
      </c>
      <c r="CI54" s="182" t="s">
        <v>2917</v>
      </c>
      <c r="CJ54" s="182" t="s">
        <v>2673</v>
      </c>
      <c r="CK54" s="182" t="s">
        <v>2559</v>
      </c>
      <c r="CL54" s="182" t="s">
        <v>2917</v>
      </c>
      <c r="CM54" s="182" t="s">
        <v>2673</v>
      </c>
      <c r="CN54" s="182" t="s">
        <v>2559</v>
      </c>
      <c r="CO54" s="182" t="s">
        <v>2559</v>
      </c>
      <c r="CP54" s="182" t="s">
        <v>2673</v>
      </c>
      <c r="CQ54" s="182" t="s">
        <v>2559</v>
      </c>
      <c r="CR54" s="182" t="s">
        <v>2559</v>
      </c>
      <c r="CS54" s="182" t="s">
        <v>2673</v>
      </c>
      <c r="CT54" s="182" t="s">
        <v>2559</v>
      </c>
      <c r="CU54" s="182" t="s">
        <v>2917</v>
      </c>
      <c r="CV54" s="182" t="s">
        <v>2673</v>
      </c>
      <c r="CW54" s="182" t="s">
        <v>2559</v>
      </c>
      <c r="CX54" s="182" t="s">
        <v>2917</v>
      </c>
      <c r="CY54" s="182" t="s">
        <v>2673</v>
      </c>
      <c r="CZ54" s="182" t="s">
        <v>2917</v>
      </c>
      <c r="DA54" s="182" t="s">
        <v>2917</v>
      </c>
      <c r="DB54" s="182" t="s">
        <v>2673</v>
      </c>
      <c r="DC54" s="182" t="s">
        <v>2917</v>
      </c>
      <c r="DD54" s="182" t="s">
        <v>2917</v>
      </c>
      <c r="DE54" s="182" t="s">
        <v>2673</v>
      </c>
      <c r="DF54" s="182" t="s">
        <v>2917</v>
      </c>
      <c r="DG54" s="182" t="s">
        <v>2917</v>
      </c>
      <c r="DH54" s="182" t="s">
        <v>2673</v>
      </c>
      <c r="DI54" s="182" t="s">
        <v>2917</v>
      </c>
      <c r="DJ54" s="182" t="s">
        <v>2917</v>
      </c>
      <c r="DK54" s="182" t="s">
        <v>2673</v>
      </c>
      <c r="DL54" s="182" t="s">
        <v>2917</v>
      </c>
      <c r="DM54" s="182" t="s">
        <v>2917</v>
      </c>
      <c r="DN54" s="182" t="s">
        <v>2673</v>
      </c>
      <c r="DO54" s="182" t="s">
        <v>2917</v>
      </c>
      <c r="DP54" s="182" t="s">
        <v>2917</v>
      </c>
      <c r="DQ54" s="182" t="s">
        <v>2673</v>
      </c>
      <c r="DR54" s="182" t="s">
        <v>2917</v>
      </c>
      <c r="DS54" s="182" t="s">
        <v>2917</v>
      </c>
      <c r="DT54" s="182" t="s">
        <v>2673</v>
      </c>
      <c r="DU54" s="182" t="s">
        <v>2917</v>
      </c>
      <c r="DV54" s="182" t="s">
        <v>2917</v>
      </c>
      <c r="DW54" s="182" t="s">
        <v>2673</v>
      </c>
      <c r="DX54" s="182" t="s">
        <v>2917</v>
      </c>
      <c r="DY54" s="182" t="s">
        <v>2917</v>
      </c>
      <c r="DZ54" s="182" t="s">
        <v>2673</v>
      </c>
      <c r="EA54" s="182" t="s">
        <v>2917</v>
      </c>
      <c r="EB54" s="182" t="s">
        <v>2917</v>
      </c>
      <c r="EC54" s="182" t="s">
        <v>2673</v>
      </c>
      <c r="ED54" s="182" t="s">
        <v>2917</v>
      </c>
      <c r="EE54" s="182" t="s">
        <v>2917</v>
      </c>
      <c r="EF54" s="182" t="s">
        <v>2673</v>
      </c>
      <c r="EG54" s="182" t="s">
        <v>2917</v>
      </c>
      <c r="EH54" s="182" t="s">
        <v>2917</v>
      </c>
      <c r="EI54" s="182" t="s">
        <v>2673</v>
      </c>
      <c r="EJ54" s="182" t="s">
        <v>2917</v>
      </c>
      <c r="EK54" s="182" t="s">
        <v>2917</v>
      </c>
      <c r="EL54" s="182" t="s">
        <v>2673</v>
      </c>
      <c r="EM54" s="182" t="s">
        <v>2917</v>
      </c>
      <c r="EN54" s="182" t="s">
        <v>2917</v>
      </c>
      <c r="EO54" s="182" t="s">
        <v>2673</v>
      </c>
      <c r="EP54" s="182" t="s">
        <v>2917</v>
      </c>
      <c r="EQ54" s="182" t="s">
        <v>2917</v>
      </c>
      <c r="ER54" s="182" t="s">
        <v>2673</v>
      </c>
      <c r="ES54" s="182" t="s">
        <v>2917</v>
      </c>
      <c r="ET54" s="182" t="s">
        <v>2917</v>
      </c>
    </row>
    <row r="55" spans="1:150">
      <c r="A55" s="1"/>
      <c r="B55" s="183" t="s">
        <v>2918</v>
      </c>
      <c r="C55" s="183" t="s">
        <v>122</v>
      </c>
      <c r="D55" s="183" t="s">
        <v>820</v>
      </c>
      <c r="E55" s="183" t="s">
        <v>2919</v>
      </c>
      <c r="F55" s="183" t="s">
        <v>2920</v>
      </c>
      <c r="G55" s="184" t="s">
        <v>2673</v>
      </c>
      <c r="H55" s="184" t="s">
        <v>2559</v>
      </c>
      <c r="I55" s="184" t="s">
        <v>2559</v>
      </c>
      <c r="J55" s="184" t="s">
        <v>2673</v>
      </c>
      <c r="K55" s="184" t="s">
        <v>2559</v>
      </c>
      <c r="L55" s="184" t="s">
        <v>2559</v>
      </c>
      <c r="M55" s="184" t="s">
        <v>2673</v>
      </c>
      <c r="N55" s="184" t="s">
        <v>2559</v>
      </c>
      <c r="O55" s="184" t="s">
        <v>2559</v>
      </c>
      <c r="P55" s="184" t="s">
        <v>2673</v>
      </c>
      <c r="Q55" s="184" t="s">
        <v>2559</v>
      </c>
      <c r="R55" s="184" t="s">
        <v>2559</v>
      </c>
      <c r="S55" s="184" t="s">
        <v>2673</v>
      </c>
      <c r="T55" s="184" t="s">
        <v>2559</v>
      </c>
      <c r="U55" s="184" t="s">
        <v>2559</v>
      </c>
      <c r="V55" s="184" t="s">
        <v>2673</v>
      </c>
      <c r="W55" s="184" t="s">
        <v>2559</v>
      </c>
      <c r="X55" s="184" t="s">
        <v>2559</v>
      </c>
      <c r="Y55" s="184" t="s">
        <v>2673</v>
      </c>
      <c r="Z55" s="184" t="s">
        <v>2559</v>
      </c>
      <c r="AA55" s="184" t="s">
        <v>2559</v>
      </c>
      <c r="AB55" s="184" t="s">
        <v>2673</v>
      </c>
      <c r="AC55" s="184" t="s">
        <v>2559</v>
      </c>
      <c r="AD55" s="184" t="s">
        <v>2559</v>
      </c>
      <c r="AE55" s="184" t="s">
        <v>2673</v>
      </c>
      <c r="AF55" s="184" t="s">
        <v>2559</v>
      </c>
      <c r="AG55" s="184" t="s">
        <v>2559</v>
      </c>
      <c r="AH55" s="184" t="s">
        <v>2673</v>
      </c>
      <c r="AI55" s="184" t="s">
        <v>2559</v>
      </c>
      <c r="AJ55" s="184" t="s">
        <v>2559</v>
      </c>
      <c r="AK55" s="184" t="s">
        <v>2673</v>
      </c>
      <c r="AL55" s="184" t="s">
        <v>2559</v>
      </c>
      <c r="AM55" s="184" t="s">
        <v>2559</v>
      </c>
      <c r="AN55" s="184" t="s">
        <v>2673</v>
      </c>
      <c r="AO55" s="184" t="s">
        <v>2559</v>
      </c>
      <c r="AP55" s="184" t="s">
        <v>2559</v>
      </c>
      <c r="AQ55" s="184" t="s">
        <v>2673</v>
      </c>
      <c r="AR55" s="184" t="s">
        <v>2559</v>
      </c>
      <c r="AS55" s="184" t="s">
        <v>2559</v>
      </c>
      <c r="AT55" s="184" t="s">
        <v>2673</v>
      </c>
      <c r="AU55" s="184" t="s">
        <v>2559</v>
      </c>
      <c r="AV55" s="184" t="s">
        <v>2559</v>
      </c>
      <c r="AW55" s="184" t="s">
        <v>2673</v>
      </c>
      <c r="AX55" s="184" t="s">
        <v>2559</v>
      </c>
      <c r="AY55" s="184" t="s">
        <v>2559</v>
      </c>
      <c r="AZ55" s="184" t="s">
        <v>2673</v>
      </c>
      <c r="BA55" s="184" t="s">
        <v>2559</v>
      </c>
      <c r="BB55" s="184" t="s">
        <v>2559</v>
      </c>
      <c r="BC55" s="184" t="s">
        <v>2673</v>
      </c>
      <c r="BD55" s="184" t="s">
        <v>2559</v>
      </c>
      <c r="BE55" s="184" t="s">
        <v>2559</v>
      </c>
      <c r="BF55" s="184" t="s">
        <v>2673</v>
      </c>
      <c r="BG55" s="184" t="s">
        <v>2559</v>
      </c>
      <c r="BH55" s="184" t="s">
        <v>2559</v>
      </c>
      <c r="BI55" s="184" t="s">
        <v>2673</v>
      </c>
      <c r="BJ55" s="184" t="s">
        <v>2559</v>
      </c>
      <c r="BK55" s="184" t="s">
        <v>2559</v>
      </c>
      <c r="BL55" s="184" t="s">
        <v>2673</v>
      </c>
      <c r="BM55" s="184" t="s">
        <v>2559</v>
      </c>
      <c r="BN55" s="184" t="s">
        <v>2559</v>
      </c>
      <c r="BO55" s="184" t="s">
        <v>2673</v>
      </c>
      <c r="BP55" s="184" t="s">
        <v>2559</v>
      </c>
      <c r="BQ55" s="184" t="s">
        <v>2559</v>
      </c>
      <c r="BR55" s="184" t="s">
        <v>2673</v>
      </c>
      <c r="BS55" s="184" t="s">
        <v>2559</v>
      </c>
      <c r="BT55" s="184" t="s">
        <v>2559</v>
      </c>
      <c r="BU55" s="184" t="s">
        <v>2673</v>
      </c>
      <c r="BV55" s="184" t="s">
        <v>2559</v>
      </c>
      <c r="BW55" s="184" t="s">
        <v>2559</v>
      </c>
      <c r="BX55" s="184" t="s">
        <v>2673</v>
      </c>
      <c r="BY55" s="184" t="s">
        <v>2559</v>
      </c>
      <c r="BZ55" s="184" t="s">
        <v>2559</v>
      </c>
      <c r="CA55" s="184" t="s">
        <v>2673</v>
      </c>
      <c r="CB55" s="184" t="s">
        <v>2559</v>
      </c>
      <c r="CC55" s="184" t="s">
        <v>2559</v>
      </c>
      <c r="CD55" s="184" t="s">
        <v>2673</v>
      </c>
      <c r="CE55" s="184" t="s">
        <v>2559</v>
      </c>
      <c r="CF55" s="184" t="s">
        <v>2559</v>
      </c>
      <c r="CG55" s="184" t="s">
        <v>2673</v>
      </c>
      <c r="CH55" s="184" t="s">
        <v>2559</v>
      </c>
      <c r="CI55" s="184" t="s">
        <v>2559</v>
      </c>
      <c r="CJ55" s="184" t="s">
        <v>2673</v>
      </c>
      <c r="CK55" s="184" t="s">
        <v>2559</v>
      </c>
      <c r="CL55" s="184" t="s">
        <v>2559</v>
      </c>
      <c r="CM55" s="184" t="s">
        <v>2673</v>
      </c>
      <c r="CN55" s="184" t="s">
        <v>2559</v>
      </c>
      <c r="CO55" s="184" t="s">
        <v>2559</v>
      </c>
      <c r="CP55" s="184" t="s">
        <v>2673</v>
      </c>
      <c r="CQ55" s="184" t="s">
        <v>2559</v>
      </c>
      <c r="CR55" s="184" t="s">
        <v>2559</v>
      </c>
      <c r="CS55" s="184" t="s">
        <v>2673</v>
      </c>
      <c r="CT55" s="184" t="s">
        <v>2559</v>
      </c>
      <c r="CU55" s="184" t="s">
        <v>2559</v>
      </c>
      <c r="CV55" s="184" t="s">
        <v>2673</v>
      </c>
      <c r="CW55" s="184" t="s">
        <v>2559</v>
      </c>
      <c r="CX55" s="184" t="s">
        <v>2559</v>
      </c>
      <c r="CY55" s="184" t="s">
        <v>2673</v>
      </c>
      <c r="CZ55" s="184" t="s">
        <v>2559</v>
      </c>
      <c r="DA55" s="184" t="s">
        <v>2559</v>
      </c>
      <c r="DB55" s="184" t="s">
        <v>2673</v>
      </c>
      <c r="DC55" s="184" t="s">
        <v>2559</v>
      </c>
      <c r="DD55" s="184" t="s">
        <v>2559</v>
      </c>
      <c r="DE55" s="184" t="s">
        <v>2673</v>
      </c>
      <c r="DF55" s="184" t="s">
        <v>2559</v>
      </c>
      <c r="DG55" s="184" t="s">
        <v>2559</v>
      </c>
      <c r="DH55" s="184" t="s">
        <v>2673</v>
      </c>
      <c r="DI55" s="184" t="s">
        <v>2559</v>
      </c>
      <c r="DJ55" s="184" t="s">
        <v>2559</v>
      </c>
      <c r="DK55" s="184" t="s">
        <v>2673</v>
      </c>
      <c r="DL55" s="184" t="s">
        <v>2559</v>
      </c>
      <c r="DM55" s="184" t="s">
        <v>2559</v>
      </c>
      <c r="DN55" s="184" t="s">
        <v>2673</v>
      </c>
      <c r="DO55" s="184" t="s">
        <v>2559</v>
      </c>
      <c r="DP55" s="184" t="s">
        <v>2559</v>
      </c>
      <c r="DQ55" s="184" t="s">
        <v>2673</v>
      </c>
      <c r="DR55" s="184" t="s">
        <v>2559</v>
      </c>
      <c r="DS55" s="184" t="s">
        <v>2559</v>
      </c>
      <c r="DT55" s="184" t="s">
        <v>2673</v>
      </c>
      <c r="DU55" s="184" t="s">
        <v>2559</v>
      </c>
      <c r="DV55" s="184" t="s">
        <v>2559</v>
      </c>
      <c r="DW55" s="184" t="s">
        <v>2673</v>
      </c>
      <c r="DX55" s="184" t="s">
        <v>2559</v>
      </c>
      <c r="DY55" s="184" t="s">
        <v>2559</v>
      </c>
      <c r="DZ55" s="184" t="s">
        <v>2673</v>
      </c>
      <c r="EA55" s="184" t="s">
        <v>2559</v>
      </c>
      <c r="EB55" s="184" t="s">
        <v>2559</v>
      </c>
      <c r="EC55" s="184" t="s">
        <v>2673</v>
      </c>
      <c r="ED55" s="184" t="s">
        <v>2559</v>
      </c>
      <c r="EE55" s="184" t="s">
        <v>2559</v>
      </c>
      <c r="EF55" s="184" t="s">
        <v>2673</v>
      </c>
      <c r="EG55" s="184" t="s">
        <v>2559</v>
      </c>
      <c r="EH55" s="184" t="s">
        <v>2559</v>
      </c>
      <c r="EI55" s="184" t="s">
        <v>2673</v>
      </c>
      <c r="EJ55" s="184" t="s">
        <v>2559</v>
      </c>
      <c r="EK55" s="184" t="s">
        <v>2559</v>
      </c>
      <c r="EL55" s="184" t="s">
        <v>2673</v>
      </c>
      <c r="EM55" s="184" t="s">
        <v>2559</v>
      </c>
      <c r="EN55" s="184" t="s">
        <v>2559</v>
      </c>
      <c r="EO55" s="184" t="s">
        <v>2673</v>
      </c>
      <c r="EP55" s="184" t="s">
        <v>2559</v>
      </c>
      <c r="EQ55" s="184" t="s">
        <v>2559</v>
      </c>
      <c r="ER55" s="184" t="s">
        <v>2673</v>
      </c>
      <c r="ES55" s="184" t="s">
        <v>2559</v>
      </c>
      <c r="ET55" s="184" t="s">
        <v>2559</v>
      </c>
    </row>
    <row r="56" spans="1:150">
      <c r="A56" s="1"/>
      <c r="B56" s="183" t="s">
        <v>2921</v>
      </c>
      <c r="C56" s="183" t="s">
        <v>122</v>
      </c>
      <c r="D56" s="183" t="s">
        <v>820</v>
      </c>
      <c r="E56" s="183" t="s">
        <v>2922</v>
      </c>
      <c r="F56" s="183" t="s">
        <v>2923</v>
      </c>
      <c r="G56" s="184" t="s">
        <v>2673</v>
      </c>
      <c r="H56" s="184" t="s">
        <v>2917</v>
      </c>
      <c r="I56" s="184" t="s">
        <v>2917</v>
      </c>
      <c r="J56" s="184" t="s">
        <v>2673</v>
      </c>
      <c r="K56" s="184" t="s">
        <v>2917</v>
      </c>
      <c r="L56" s="184" t="s">
        <v>2917</v>
      </c>
      <c r="M56" s="184" t="s">
        <v>2673</v>
      </c>
      <c r="N56" s="184" t="s">
        <v>2559</v>
      </c>
      <c r="O56" s="184" t="s">
        <v>2917</v>
      </c>
      <c r="P56" s="184" t="s">
        <v>2673</v>
      </c>
      <c r="Q56" s="184" t="s">
        <v>2917</v>
      </c>
      <c r="R56" s="184" t="s">
        <v>2917</v>
      </c>
      <c r="S56" s="184" t="s">
        <v>2673</v>
      </c>
      <c r="T56" s="184" t="s">
        <v>2559</v>
      </c>
      <c r="U56" s="184" t="s">
        <v>2559</v>
      </c>
      <c r="V56" s="184" t="s">
        <v>2673</v>
      </c>
      <c r="W56" s="184" t="s">
        <v>2559</v>
      </c>
      <c r="X56" s="184" t="s">
        <v>2559</v>
      </c>
      <c r="Y56" s="184" t="s">
        <v>2673</v>
      </c>
      <c r="Z56" s="184" t="s">
        <v>2917</v>
      </c>
      <c r="AA56" s="184" t="s">
        <v>2917</v>
      </c>
      <c r="AB56" s="184" t="s">
        <v>2673</v>
      </c>
      <c r="AC56" s="184" t="s">
        <v>2917</v>
      </c>
      <c r="AD56" s="184" t="s">
        <v>2917</v>
      </c>
      <c r="AE56" s="184" t="s">
        <v>2673</v>
      </c>
      <c r="AF56" s="184" t="s">
        <v>2917</v>
      </c>
      <c r="AG56" s="184" t="s">
        <v>2917</v>
      </c>
      <c r="AH56" s="184" t="s">
        <v>2673</v>
      </c>
      <c r="AI56" s="184" t="s">
        <v>2917</v>
      </c>
      <c r="AJ56" s="184" t="s">
        <v>2917</v>
      </c>
      <c r="AK56" s="184" t="s">
        <v>2673</v>
      </c>
      <c r="AL56" s="184" t="s">
        <v>2559</v>
      </c>
      <c r="AM56" s="184" t="s">
        <v>2917</v>
      </c>
      <c r="AN56" s="184" t="s">
        <v>2673</v>
      </c>
      <c r="AO56" s="184" t="s">
        <v>2917</v>
      </c>
      <c r="AP56" s="184" t="s">
        <v>2917</v>
      </c>
      <c r="AQ56" s="184" t="s">
        <v>2673</v>
      </c>
      <c r="AR56" s="184" t="s">
        <v>2917</v>
      </c>
      <c r="AS56" s="184" t="s">
        <v>2917</v>
      </c>
      <c r="AT56" s="184" t="s">
        <v>2673</v>
      </c>
      <c r="AU56" s="184" t="s">
        <v>2917</v>
      </c>
      <c r="AV56" s="184" t="s">
        <v>2917</v>
      </c>
      <c r="AW56" s="184" t="s">
        <v>2673</v>
      </c>
      <c r="AX56" s="184" t="s">
        <v>2917</v>
      </c>
      <c r="AY56" s="184" t="s">
        <v>2917</v>
      </c>
      <c r="AZ56" s="184" t="s">
        <v>2673</v>
      </c>
      <c r="BA56" s="184" t="s">
        <v>2559</v>
      </c>
      <c r="BB56" s="184" t="s">
        <v>2917</v>
      </c>
      <c r="BC56" s="184" t="s">
        <v>2673</v>
      </c>
      <c r="BD56" s="184" t="s">
        <v>2917</v>
      </c>
      <c r="BE56" s="184" t="s">
        <v>2917</v>
      </c>
      <c r="BF56" s="184" t="s">
        <v>2673</v>
      </c>
      <c r="BG56" s="184" t="s">
        <v>2559</v>
      </c>
      <c r="BH56" s="184" t="s">
        <v>2917</v>
      </c>
      <c r="BI56" s="184" t="s">
        <v>2673</v>
      </c>
      <c r="BJ56" s="184" t="s">
        <v>2559</v>
      </c>
      <c r="BK56" s="184" t="s">
        <v>2917</v>
      </c>
      <c r="BL56" s="184" t="s">
        <v>2673</v>
      </c>
      <c r="BM56" s="184" t="s">
        <v>2559</v>
      </c>
      <c r="BN56" s="184" t="s">
        <v>2917</v>
      </c>
      <c r="BO56" s="184" t="s">
        <v>2673</v>
      </c>
      <c r="BP56" s="184" t="s">
        <v>2917</v>
      </c>
      <c r="BQ56" s="184" t="s">
        <v>2917</v>
      </c>
      <c r="BR56" s="184" t="s">
        <v>2673</v>
      </c>
      <c r="BS56" s="184" t="s">
        <v>2559</v>
      </c>
      <c r="BT56" s="184" t="s">
        <v>2917</v>
      </c>
      <c r="BU56" s="184" t="s">
        <v>2673</v>
      </c>
      <c r="BV56" s="184" t="s">
        <v>2917</v>
      </c>
      <c r="BW56" s="184" t="s">
        <v>2917</v>
      </c>
      <c r="BX56" s="184" t="s">
        <v>2673</v>
      </c>
      <c r="BY56" s="184" t="s">
        <v>2917</v>
      </c>
      <c r="BZ56" s="184" t="s">
        <v>2917</v>
      </c>
      <c r="CA56" s="184" t="s">
        <v>2673</v>
      </c>
      <c r="CB56" s="184" t="s">
        <v>2559</v>
      </c>
      <c r="CC56" s="184" t="s">
        <v>2917</v>
      </c>
      <c r="CD56" s="184" t="s">
        <v>2673</v>
      </c>
      <c r="CE56" s="184" t="s">
        <v>2559</v>
      </c>
      <c r="CF56" s="184" t="s">
        <v>2917</v>
      </c>
      <c r="CG56" s="184" t="s">
        <v>2673</v>
      </c>
      <c r="CH56" s="184" t="s">
        <v>2559</v>
      </c>
      <c r="CI56" s="184" t="s">
        <v>2917</v>
      </c>
      <c r="CJ56" s="184" t="s">
        <v>2673</v>
      </c>
      <c r="CK56" s="184" t="s">
        <v>2559</v>
      </c>
      <c r="CL56" s="184" t="s">
        <v>2917</v>
      </c>
      <c r="CM56" s="184" t="s">
        <v>2673</v>
      </c>
      <c r="CN56" s="184" t="s">
        <v>2559</v>
      </c>
      <c r="CO56" s="184" t="s">
        <v>2559</v>
      </c>
      <c r="CP56" s="184" t="s">
        <v>2673</v>
      </c>
      <c r="CQ56" s="184" t="s">
        <v>2559</v>
      </c>
      <c r="CR56" s="184" t="s">
        <v>2559</v>
      </c>
      <c r="CS56" s="184" t="s">
        <v>2673</v>
      </c>
      <c r="CT56" s="184" t="s">
        <v>2559</v>
      </c>
      <c r="CU56" s="184" t="s">
        <v>2917</v>
      </c>
      <c r="CV56" s="184" t="s">
        <v>2673</v>
      </c>
      <c r="CW56" s="184" t="s">
        <v>2559</v>
      </c>
      <c r="CX56" s="184" t="s">
        <v>2917</v>
      </c>
      <c r="CY56" s="184" t="s">
        <v>2673</v>
      </c>
      <c r="CZ56" s="184" t="s">
        <v>2917</v>
      </c>
      <c r="DA56" s="184" t="s">
        <v>2917</v>
      </c>
      <c r="DB56" s="184" t="s">
        <v>2673</v>
      </c>
      <c r="DC56" s="184" t="s">
        <v>2917</v>
      </c>
      <c r="DD56" s="184" t="s">
        <v>2917</v>
      </c>
      <c r="DE56" s="184" t="s">
        <v>2673</v>
      </c>
      <c r="DF56" s="184" t="s">
        <v>2917</v>
      </c>
      <c r="DG56" s="184" t="s">
        <v>2917</v>
      </c>
      <c r="DH56" s="184" t="s">
        <v>2673</v>
      </c>
      <c r="DI56" s="184" t="s">
        <v>2917</v>
      </c>
      <c r="DJ56" s="184" t="s">
        <v>2917</v>
      </c>
      <c r="DK56" s="184" t="s">
        <v>2673</v>
      </c>
      <c r="DL56" s="184" t="s">
        <v>2917</v>
      </c>
      <c r="DM56" s="184" t="s">
        <v>2917</v>
      </c>
      <c r="DN56" s="184" t="s">
        <v>2673</v>
      </c>
      <c r="DO56" s="184" t="s">
        <v>2917</v>
      </c>
      <c r="DP56" s="184" t="s">
        <v>2917</v>
      </c>
      <c r="DQ56" s="184" t="s">
        <v>2673</v>
      </c>
      <c r="DR56" s="184" t="s">
        <v>2917</v>
      </c>
      <c r="DS56" s="184" t="s">
        <v>2917</v>
      </c>
      <c r="DT56" s="184" t="s">
        <v>2673</v>
      </c>
      <c r="DU56" s="184" t="s">
        <v>2917</v>
      </c>
      <c r="DV56" s="184" t="s">
        <v>2917</v>
      </c>
      <c r="DW56" s="184" t="s">
        <v>2673</v>
      </c>
      <c r="DX56" s="184" t="s">
        <v>2917</v>
      </c>
      <c r="DY56" s="184" t="s">
        <v>2917</v>
      </c>
      <c r="DZ56" s="184" t="s">
        <v>2673</v>
      </c>
      <c r="EA56" s="184" t="s">
        <v>2917</v>
      </c>
      <c r="EB56" s="184" t="s">
        <v>2917</v>
      </c>
      <c r="EC56" s="184" t="s">
        <v>2673</v>
      </c>
      <c r="ED56" s="184" t="s">
        <v>2917</v>
      </c>
      <c r="EE56" s="184" t="s">
        <v>2917</v>
      </c>
      <c r="EF56" s="184" t="s">
        <v>2673</v>
      </c>
      <c r="EG56" s="184" t="s">
        <v>2917</v>
      </c>
      <c r="EH56" s="184" t="s">
        <v>2917</v>
      </c>
      <c r="EI56" s="184" t="s">
        <v>2673</v>
      </c>
      <c r="EJ56" s="184" t="s">
        <v>2917</v>
      </c>
      <c r="EK56" s="184" t="s">
        <v>2917</v>
      </c>
      <c r="EL56" s="184" t="s">
        <v>2673</v>
      </c>
      <c r="EM56" s="184" t="s">
        <v>2917</v>
      </c>
      <c r="EN56" s="184" t="s">
        <v>2917</v>
      </c>
      <c r="EO56" s="184" t="s">
        <v>2673</v>
      </c>
      <c r="EP56" s="184" t="s">
        <v>2917</v>
      </c>
      <c r="EQ56" s="184" t="s">
        <v>2917</v>
      </c>
      <c r="ER56" s="184" t="s">
        <v>2673</v>
      </c>
      <c r="ES56" s="184" t="s">
        <v>2917</v>
      </c>
      <c r="ET56" s="184" t="s">
        <v>2917</v>
      </c>
    </row>
    <row r="57" spans="1:150">
      <c r="A57" s="1"/>
      <c r="B57" s="182" t="s">
        <v>2924</v>
      </c>
      <c r="C57" s="182" t="s">
        <v>87</v>
      </c>
      <c r="D57" s="182" t="s">
        <v>2925</v>
      </c>
      <c r="E57" s="182" t="s">
        <v>2926</v>
      </c>
      <c r="F57" s="182" t="s">
        <v>2927</v>
      </c>
      <c r="G57" s="182" t="s">
        <v>2673</v>
      </c>
      <c r="H57" s="182" t="s">
        <v>2559</v>
      </c>
      <c r="I57" s="182" t="s">
        <v>2559</v>
      </c>
      <c r="J57" s="182" t="s">
        <v>2673</v>
      </c>
      <c r="K57" s="182" t="s">
        <v>2559</v>
      </c>
      <c r="L57" s="182" t="s">
        <v>2559</v>
      </c>
      <c r="M57" s="182" t="s">
        <v>2673</v>
      </c>
      <c r="N57" s="182" t="s">
        <v>2559</v>
      </c>
      <c r="O57" s="182" t="s">
        <v>2559</v>
      </c>
      <c r="P57" s="182" t="s">
        <v>2673</v>
      </c>
      <c r="Q57" s="182" t="s">
        <v>2559</v>
      </c>
      <c r="R57" s="182" t="s">
        <v>2559</v>
      </c>
      <c r="S57" s="182" t="s">
        <v>2673</v>
      </c>
      <c r="T57" s="182" t="s">
        <v>2559</v>
      </c>
      <c r="U57" s="182" t="s">
        <v>2559</v>
      </c>
      <c r="V57" s="182" t="s">
        <v>2673</v>
      </c>
      <c r="W57" s="182" t="s">
        <v>2559</v>
      </c>
      <c r="X57" s="182" t="s">
        <v>2559</v>
      </c>
      <c r="Y57" s="182" t="s">
        <v>2673</v>
      </c>
      <c r="Z57" s="182" t="s">
        <v>2559</v>
      </c>
      <c r="AA57" s="182" t="s">
        <v>2559</v>
      </c>
      <c r="AB57" s="182" t="s">
        <v>2673</v>
      </c>
      <c r="AC57" s="182" t="s">
        <v>2559</v>
      </c>
      <c r="AD57" s="182" t="s">
        <v>2559</v>
      </c>
      <c r="AE57" s="182" t="s">
        <v>2673</v>
      </c>
      <c r="AF57" s="182" t="s">
        <v>2559</v>
      </c>
      <c r="AG57" s="182" t="s">
        <v>2559</v>
      </c>
      <c r="AH57" s="182" t="s">
        <v>2673</v>
      </c>
      <c r="AI57" s="182" t="s">
        <v>2559</v>
      </c>
      <c r="AJ57" s="182" t="s">
        <v>2559</v>
      </c>
      <c r="AK57" s="182" t="s">
        <v>2673</v>
      </c>
      <c r="AL57" s="182" t="s">
        <v>2559</v>
      </c>
      <c r="AM57" s="182" t="s">
        <v>2559</v>
      </c>
      <c r="AN57" s="182" t="s">
        <v>2673</v>
      </c>
      <c r="AO57" s="182" t="s">
        <v>2559</v>
      </c>
      <c r="AP57" s="182" t="s">
        <v>2559</v>
      </c>
      <c r="AQ57" s="182" t="s">
        <v>2673</v>
      </c>
      <c r="AR57" s="182" t="s">
        <v>2559</v>
      </c>
      <c r="AS57" s="182" t="s">
        <v>2559</v>
      </c>
      <c r="AT57" s="182" t="s">
        <v>2673</v>
      </c>
      <c r="AU57" s="182" t="s">
        <v>2559</v>
      </c>
      <c r="AV57" s="182" t="s">
        <v>2559</v>
      </c>
      <c r="AW57" s="182" t="s">
        <v>2673</v>
      </c>
      <c r="AX57" s="182" t="s">
        <v>2559</v>
      </c>
      <c r="AY57" s="182" t="s">
        <v>2559</v>
      </c>
      <c r="AZ57" s="182" t="s">
        <v>2673</v>
      </c>
      <c r="BA57" s="182" t="s">
        <v>2559</v>
      </c>
      <c r="BB57" s="182" t="s">
        <v>2559</v>
      </c>
      <c r="BC57" s="182" t="s">
        <v>2673</v>
      </c>
      <c r="BD57" s="182" t="s">
        <v>2559</v>
      </c>
      <c r="BE57" s="182" t="s">
        <v>2559</v>
      </c>
      <c r="BF57" s="182" t="s">
        <v>2673</v>
      </c>
      <c r="BG57" s="182" t="s">
        <v>2559</v>
      </c>
      <c r="BH57" s="182" t="s">
        <v>2559</v>
      </c>
      <c r="BI57" s="182" t="s">
        <v>2673</v>
      </c>
      <c r="BJ57" s="182" t="s">
        <v>2559</v>
      </c>
      <c r="BK57" s="182" t="s">
        <v>2559</v>
      </c>
      <c r="BL57" s="182" t="s">
        <v>2673</v>
      </c>
      <c r="BM57" s="182" t="s">
        <v>2559</v>
      </c>
      <c r="BN57" s="182" t="s">
        <v>2559</v>
      </c>
      <c r="BO57" s="182" t="s">
        <v>2673</v>
      </c>
      <c r="BP57" s="182" t="s">
        <v>2559</v>
      </c>
      <c r="BQ57" s="182" t="s">
        <v>2559</v>
      </c>
      <c r="BR57" s="182" t="s">
        <v>2673</v>
      </c>
      <c r="BS57" s="182" t="s">
        <v>2559</v>
      </c>
      <c r="BT57" s="182" t="s">
        <v>2559</v>
      </c>
      <c r="BU57" s="182" t="s">
        <v>2673</v>
      </c>
      <c r="BV57" s="182" t="s">
        <v>2559</v>
      </c>
      <c r="BW57" s="182" t="s">
        <v>2559</v>
      </c>
      <c r="BX57" s="182" t="s">
        <v>2673</v>
      </c>
      <c r="BY57" s="182" t="s">
        <v>2559</v>
      </c>
      <c r="BZ57" s="182" t="s">
        <v>2559</v>
      </c>
      <c r="CA57" s="182" t="s">
        <v>2673</v>
      </c>
      <c r="CB57" s="182" t="s">
        <v>2559</v>
      </c>
      <c r="CC57" s="182" t="s">
        <v>2559</v>
      </c>
      <c r="CD57" s="182" t="s">
        <v>2673</v>
      </c>
      <c r="CE57" s="182" t="s">
        <v>2559</v>
      </c>
      <c r="CF57" s="182" t="s">
        <v>2559</v>
      </c>
      <c r="CG57" s="182" t="s">
        <v>2673</v>
      </c>
      <c r="CH57" s="182" t="s">
        <v>2559</v>
      </c>
      <c r="CI57" s="182" t="s">
        <v>2559</v>
      </c>
      <c r="CJ57" s="182" t="s">
        <v>2673</v>
      </c>
      <c r="CK57" s="182" t="s">
        <v>2559</v>
      </c>
      <c r="CL57" s="182" t="s">
        <v>2559</v>
      </c>
      <c r="CM57" s="182" t="s">
        <v>2673</v>
      </c>
      <c r="CN57" s="182" t="s">
        <v>2559</v>
      </c>
      <c r="CO57" s="182" t="s">
        <v>2559</v>
      </c>
      <c r="CP57" s="182" t="s">
        <v>2673</v>
      </c>
      <c r="CQ57" s="182" t="s">
        <v>2559</v>
      </c>
      <c r="CR57" s="182" t="s">
        <v>2559</v>
      </c>
      <c r="CS57" s="182" t="s">
        <v>2673</v>
      </c>
      <c r="CT57" s="182" t="s">
        <v>2559</v>
      </c>
      <c r="CU57" s="182" t="s">
        <v>2559</v>
      </c>
      <c r="CV57" s="182" t="s">
        <v>2673</v>
      </c>
      <c r="CW57" s="182" t="s">
        <v>2559</v>
      </c>
      <c r="CX57" s="182" t="s">
        <v>2559</v>
      </c>
      <c r="CY57" s="182" t="s">
        <v>2673</v>
      </c>
      <c r="CZ57" s="182" t="s">
        <v>2559</v>
      </c>
      <c r="DA57" s="182" t="s">
        <v>2559</v>
      </c>
      <c r="DB57" s="182" t="s">
        <v>2673</v>
      </c>
      <c r="DC57" s="182" t="s">
        <v>2559</v>
      </c>
      <c r="DD57" s="182" t="s">
        <v>2559</v>
      </c>
      <c r="DE57" s="182" t="s">
        <v>2673</v>
      </c>
      <c r="DF57" s="182" t="s">
        <v>2559</v>
      </c>
      <c r="DG57" s="182" t="s">
        <v>2559</v>
      </c>
      <c r="DH57" s="182" t="s">
        <v>2673</v>
      </c>
      <c r="DI57" s="182" t="s">
        <v>2559</v>
      </c>
      <c r="DJ57" s="182" t="s">
        <v>2559</v>
      </c>
      <c r="DK57" s="182" t="s">
        <v>2673</v>
      </c>
      <c r="DL57" s="182" t="s">
        <v>2559</v>
      </c>
      <c r="DM57" s="182" t="s">
        <v>2559</v>
      </c>
      <c r="DN57" s="182" t="s">
        <v>2673</v>
      </c>
      <c r="DO57" s="182" t="s">
        <v>2559</v>
      </c>
      <c r="DP57" s="182" t="s">
        <v>2559</v>
      </c>
      <c r="DQ57" s="182" t="s">
        <v>2673</v>
      </c>
      <c r="DR57" s="182" t="s">
        <v>2559</v>
      </c>
      <c r="DS57" s="182" t="s">
        <v>2559</v>
      </c>
      <c r="DT57" s="182" t="s">
        <v>2673</v>
      </c>
      <c r="DU57" s="182" t="s">
        <v>2559</v>
      </c>
      <c r="DV57" s="182" t="s">
        <v>2559</v>
      </c>
      <c r="DW57" s="182" t="s">
        <v>2673</v>
      </c>
      <c r="DX57" s="182" t="s">
        <v>2559</v>
      </c>
      <c r="DY57" s="182" t="s">
        <v>2559</v>
      </c>
      <c r="DZ57" s="182" t="s">
        <v>2673</v>
      </c>
      <c r="EA57" s="182" t="s">
        <v>2559</v>
      </c>
      <c r="EB57" s="182" t="s">
        <v>2559</v>
      </c>
      <c r="EC57" s="182" t="s">
        <v>2673</v>
      </c>
      <c r="ED57" s="182" t="s">
        <v>2559</v>
      </c>
      <c r="EE57" s="182" t="s">
        <v>2559</v>
      </c>
      <c r="EF57" s="182" t="s">
        <v>2673</v>
      </c>
      <c r="EG57" s="182" t="s">
        <v>2559</v>
      </c>
      <c r="EH57" s="182" t="s">
        <v>2559</v>
      </c>
      <c r="EI57" s="182" t="s">
        <v>2673</v>
      </c>
      <c r="EJ57" s="182" t="s">
        <v>2559</v>
      </c>
      <c r="EK57" s="182" t="s">
        <v>2559</v>
      </c>
      <c r="EL57" s="182" t="s">
        <v>2673</v>
      </c>
      <c r="EM57" s="182" t="s">
        <v>2559</v>
      </c>
      <c r="EN57" s="182" t="s">
        <v>2559</v>
      </c>
      <c r="EO57" s="182" t="s">
        <v>2673</v>
      </c>
      <c r="EP57" s="182" t="s">
        <v>2559</v>
      </c>
      <c r="EQ57" s="182" t="s">
        <v>2559</v>
      </c>
      <c r="ER57" s="182" t="s">
        <v>2673</v>
      </c>
      <c r="ES57" s="182" t="s">
        <v>2559</v>
      </c>
      <c r="ET57" s="182" t="s">
        <v>2559</v>
      </c>
    </row>
    <row r="58" spans="1:150">
      <c r="A58" s="1"/>
      <c r="B58" s="183" t="s">
        <v>2928</v>
      </c>
      <c r="C58" s="183" t="s">
        <v>87</v>
      </c>
      <c r="D58" s="183" t="s">
        <v>2925</v>
      </c>
      <c r="E58" s="183" t="s">
        <v>2929</v>
      </c>
      <c r="F58" s="183" t="s">
        <v>2930</v>
      </c>
      <c r="G58" s="184" t="s">
        <v>2673</v>
      </c>
      <c r="H58" s="184" t="s">
        <v>770</v>
      </c>
      <c r="I58" s="184" t="s">
        <v>770</v>
      </c>
      <c r="J58" s="184" t="s">
        <v>2673</v>
      </c>
      <c r="K58" s="184" t="s">
        <v>770</v>
      </c>
      <c r="L58" s="184" t="s">
        <v>770</v>
      </c>
      <c r="M58" s="184" t="s">
        <v>2673</v>
      </c>
      <c r="N58" s="184" t="s">
        <v>770</v>
      </c>
      <c r="O58" s="184" t="s">
        <v>770</v>
      </c>
      <c r="P58" s="184" t="s">
        <v>2673</v>
      </c>
      <c r="Q58" s="184" t="s">
        <v>770</v>
      </c>
      <c r="R58" s="184" t="s">
        <v>770</v>
      </c>
      <c r="S58" s="184" t="s">
        <v>2673</v>
      </c>
      <c r="T58" s="184" t="s">
        <v>770</v>
      </c>
      <c r="U58" s="184" t="s">
        <v>770</v>
      </c>
      <c r="V58" s="184" t="s">
        <v>2673</v>
      </c>
      <c r="W58" s="184" t="s">
        <v>770</v>
      </c>
      <c r="X58" s="184" t="s">
        <v>770</v>
      </c>
      <c r="Y58" s="184" t="s">
        <v>2673</v>
      </c>
      <c r="Z58" s="184" t="s">
        <v>770</v>
      </c>
      <c r="AA58" s="184" t="s">
        <v>770</v>
      </c>
      <c r="AB58" s="184" t="s">
        <v>2673</v>
      </c>
      <c r="AC58" s="184" t="s">
        <v>770</v>
      </c>
      <c r="AD58" s="184" t="s">
        <v>770</v>
      </c>
      <c r="AE58" s="184" t="s">
        <v>2673</v>
      </c>
      <c r="AF58" s="184" t="s">
        <v>770</v>
      </c>
      <c r="AG58" s="184" t="s">
        <v>770</v>
      </c>
      <c r="AH58" s="184" t="s">
        <v>2673</v>
      </c>
      <c r="AI58" s="184" t="s">
        <v>770</v>
      </c>
      <c r="AJ58" s="184" t="s">
        <v>770</v>
      </c>
      <c r="AK58" s="184" t="s">
        <v>2673</v>
      </c>
      <c r="AL58" s="184" t="s">
        <v>770</v>
      </c>
      <c r="AM58" s="184" t="s">
        <v>770</v>
      </c>
      <c r="AN58" s="184" t="s">
        <v>2673</v>
      </c>
      <c r="AO58" s="184" t="s">
        <v>770</v>
      </c>
      <c r="AP58" s="184" t="s">
        <v>770</v>
      </c>
      <c r="AQ58" s="184" t="s">
        <v>2673</v>
      </c>
      <c r="AR58" s="184" t="s">
        <v>770</v>
      </c>
      <c r="AS58" s="184" t="s">
        <v>770</v>
      </c>
      <c r="AT58" s="184" t="s">
        <v>2673</v>
      </c>
      <c r="AU58" s="184" t="s">
        <v>770</v>
      </c>
      <c r="AV58" s="184" t="s">
        <v>770</v>
      </c>
      <c r="AW58" s="184" t="s">
        <v>2673</v>
      </c>
      <c r="AX58" s="184" t="s">
        <v>770</v>
      </c>
      <c r="AY58" s="184" t="s">
        <v>770</v>
      </c>
      <c r="AZ58" s="184" t="s">
        <v>2673</v>
      </c>
      <c r="BA58" s="184" t="s">
        <v>770</v>
      </c>
      <c r="BB58" s="184" t="s">
        <v>770</v>
      </c>
      <c r="BC58" s="184" t="s">
        <v>2673</v>
      </c>
      <c r="BD58" s="184" t="s">
        <v>770</v>
      </c>
      <c r="BE58" s="184" t="s">
        <v>770</v>
      </c>
      <c r="BF58" s="184" t="s">
        <v>2673</v>
      </c>
      <c r="BG58" s="184" t="s">
        <v>770</v>
      </c>
      <c r="BH58" s="184" t="s">
        <v>770</v>
      </c>
      <c r="BI58" s="184" t="s">
        <v>2673</v>
      </c>
      <c r="BJ58" s="184" t="s">
        <v>770</v>
      </c>
      <c r="BK58" s="184" t="s">
        <v>770</v>
      </c>
      <c r="BL58" s="184" t="s">
        <v>2673</v>
      </c>
      <c r="BM58" s="184" t="s">
        <v>770</v>
      </c>
      <c r="BN58" s="184" t="s">
        <v>770</v>
      </c>
      <c r="BO58" s="184" t="s">
        <v>2673</v>
      </c>
      <c r="BP58" s="184" t="s">
        <v>770</v>
      </c>
      <c r="BQ58" s="184" t="s">
        <v>770</v>
      </c>
      <c r="BR58" s="184" t="s">
        <v>2673</v>
      </c>
      <c r="BS58" s="184" t="s">
        <v>770</v>
      </c>
      <c r="BT58" s="184" t="s">
        <v>770</v>
      </c>
      <c r="BU58" s="184" t="s">
        <v>2673</v>
      </c>
      <c r="BV58" s="184" t="s">
        <v>770</v>
      </c>
      <c r="BW58" s="184" t="s">
        <v>770</v>
      </c>
      <c r="BX58" s="184" t="s">
        <v>2673</v>
      </c>
      <c r="BY58" s="184" t="s">
        <v>770</v>
      </c>
      <c r="BZ58" s="184" t="s">
        <v>770</v>
      </c>
      <c r="CA58" s="184" t="s">
        <v>2673</v>
      </c>
      <c r="CB58" s="184" t="s">
        <v>770</v>
      </c>
      <c r="CC58" s="184" t="s">
        <v>770</v>
      </c>
      <c r="CD58" s="184" t="s">
        <v>2673</v>
      </c>
      <c r="CE58" s="184" t="s">
        <v>770</v>
      </c>
      <c r="CF58" s="184" t="s">
        <v>770</v>
      </c>
      <c r="CG58" s="184" t="s">
        <v>2673</v>
      </c>
      <c r="CH58" s="184" t="s">
        <v>770</v>
      </c>
      <c r="CI58" s="184" t="s">
        <v>770</v>
      </c>
      <c r="CJ58" s="184" t="s">
        <v>2673</v>
      </c>
      <c r="CK58" s="184" t="s">
        <v>770</v>
      </c>
      <c r="CL58" s="184" t="s">
        <v>770</v>
      </c>
      <c r="CM58" s="184" t="s">
        <v>2673</v>
      </c>
      <c r="CN58" s="184" t="s">
        <v>770</v>
      </c>
      <c r="CO58" s="184" t="s">
        <v>770</v>
      </c>
      <c r="CP58" s="184" t="s">
        <v>2673</v>
      </c>
      <c r="CQ58" s="184" t="s">
        <v>770</v>
      </c>
      <c r="CR58" s="184" t="s">
        <v>770</v>
      </c>
      <c r="CS58" s="184" t="s">
        <v>2673</v>
      </c>
      <c r="CT58" s="184" t="s">
        <v>770</v>
      </c>
      <c r="CU58" s="184" t="s">
        <v>770</v>
      </c>
      <c r="CV58" s="184" t="s">
        <v>2673</v>
      </c>
      <c r="CW58" s="184" t="s">
        <v>770</v>
      </c>
      <c r="CX58" s="184" t="s">
        <v>770</v>
      </c>
      <c r="CY58" s="184" t="s">
        <v>2673</v>
      </c>
      <c r="CZ58" s="184" t="s">
        <v>770</v>
      </c>
      <c r="DA58" s="184" t="s">
        <v>770</v>
      </c>
      <c r="DB58" s="184" t="s">
        <v>2673</v>
      </c>
      <c r="DC58" s="184" t="s">
        <v>770</v>
      </c>
      <c r="DD58" s="184" t="s">
        <v>770</v>
      </c>
      <c r="DE58" s="184" t="s">
        <v>2673</v>
      </c>
      <c r="DF58" s="184" t="s">
        <v>770</v>
      </c>
      <c r="DG58" s="184" t="s">
        <v>770</v>
      </c>
      <c r="DH58" s="184" t="s">
        <v>2673</v>
      </c>
      <c r="DI58" s="184" t="s">
        <v>770</v>
      </c>
      <c r="DJ58" s="184" t="s">
        <v>770</v>
      </c>
      <c r="DK58" s="184" t="s">
        <v>2673</v>
      </c>
      <c r="DL58" s="184" t="s">
        <v>770</v>
      </c>
      <c r="DM58" s="184" t="s">
        <v>770</v>
      </c>
      <c r="DN58" s="184" t="s">
        <v>2673</v>
      </c>
      <c r="DO58" s="184" t="s">
        <v>770</v>
      </c>
      <c r="DP58" s="184" t="s">
        <v>770</v>
      </c>
      <c r="DQ58" s="184" t="s">
        <v>2673</v>
      </c>
      <c r="DR58" s="184" t="s">
        <v>770</v>
      </c>
      <c r="DS58" s="184" t="s">
        <v>770</v>
      </c>
      <c r="DT58" s="184" t="s">
        <v>2673</v>
      </c>
      <c r="DU58" s="184" t="s">
        <v>770</v>
      </c>
      <c r="DV58" s="184" t="s">
        <v>770</v>
      </c>
      <c r="DW58" s="184" t="s">
        <v>2673</v>
      </c>
      <c r="DX58" s="184" t="s">
        <v>770</v>
      </c>
      <c r="DY58" s="184" t="s">
        <v>770</v>
      </c>
      <c r="DZ58" s="184" t="s">
        <v>2673</v>
      </c>
      <c r="EA58" s="184" t="s">
        <v>770</v>
      </c>
      <c r="EB58" s="184" t="s">
        <v>770</v>
      </c>
      <c r="EC58" s="184" t="s">
        <v>2673</v>
      </c>
      <c r="ED58" s="184" t="s">
        <v>770</v>
      </c>
      <c r="EE58" s="184" t="s">
        <v>770</v>
      </c>
      <c r="EF58" s="184" t="s">
        <v>2673</v>
      </c>
      <c r="EG58" s="184" t="s">
        <v>770</v>
      </c>
      <c r="EH58" s="184" t="s">
        <v>770</v>
      </c>
      <c r="EI58" s="184" t="s">
        <v>2673</v>
      </c>
      <c r="EJ58" s="184" t="s">
        <v>770</v>
      </c>
      <c r="EK58" s="184" t="s">
        <v>770</v>
      </c>
      <c r="EL58" s="184" t="s">
        <v>2673</v>
      </c>
      <c r="EM58" s="184" t="s">
        <v>770</v>
      </c>
      <c r="EN58" s="184" t="s">
        <v>770</v>
      </c>
      <c r="EO58" s="184" t="s">
        <v>2673</v>
      </c>
      <c r="EP58" s="184" t="s">
        <v>770</v>
      </c>
      <c r="EQ58" s="184" t="s">
        <v>770</v>
      </c>
      <c r="ER58" s="184" t="s">
        <v>2673</v>
      </c>
      <c r="ES58" s="184" t="s">
        <v>770</v>
      </c>
      <c r="ET58" s="184" t="s">
        <v>770</v>
      </c>
    </row>
    <row r="59" spans="1:150">
      <c r="A59" s="1"/>
      <c r="B59" s="183" t="s">
        <v>2931</v>
      </c>
      <c r="C59" s="183" t="s">
        <v>87</v>
      </c>
      <c r="D59" s="183" t="s">
        <v>2925</v>
      </c>
      <c r="E59" s="183" t="s">
        <v>2932</v>
      </c>
      <c r="F59" s="183" t="s">
        <v>2933</v>
      </c>
      <c r="G59" s="184" t="s">
        <v>2673</v>
      </c>
      <c r="H59" s="184" t="s">
        <v>770</v>
      </c>
      <c r="I59" s="184" t="s">
        <v>770</v>
      </c>
      <c r="J59" s="184" t="s">
        <v>2673</v>
      </c>
      <c r="K59" s="184" t="s">
        <v>770</v>
      </c>
      <c r="L59" s="184" t="s">
        <v>770</v>
      </c>
      <c r="M59" s="184" t="s">
        <v>2673</v>
      </c>
      <c r="N59" s="184" t="s">
        <v>770</v>
      </c>
      <c r="O59" s="184" t="s">
        <v>770</v>
      </c>
      <c r="P59" s="184" t="s">
        <v>2673</v>
      </c>
      <c r="Q59" s="184" t="s">
        <v>770</v>
      </c>
      <c r="R59" s="184" t="s">
        <v>770</v>
      </c>
      <c r="S59" s="184" t="s">
        <v>2673</v>
      </c>
      <c r="T59" s="184" t="s">
        <v>770</v>
      </c>
      <c r="U59" s="184" t="s">
        <v>770</v>
      </c>
      <c r="V59" s="184" t="s">
        <v>2673</v>
      </c>
      <c r="W59" s="184" t="s">
        <v>770</v>
      </c>
      <c r="X59" s="184" t="s">
        <v>770</v>
      </c>
      <c r="Y59" s="184" t="s">
        <v>2673</v>
      </c>
      <c r="Z59" s="184" t="s">
        <v>770</v>
      </c>
      <c r="AA59" s="184" t="s">
        <v>770</v>
      </c>
      <c r="AB59" s="184" t="s">
        <v>2673</v>
      </c>
      <c r="AC59" s="184" t="s">
        <v>770</v>
      </c>
      <c r="AD59" s="184" t="s">
        <v>770</v>
      </c>
      <c r="AE59" s="184" t="s">
        <v>2673</v>
      </c>
      <c r="AF59" s="184" t="s">
        <v>770</v>
      </c>
      <c r="AG59" s="184" t="s">
        <v>770</v>
      </c>
      <c r="AH59" s="184" t="s">
        <v>2673</v>
      </c>
      <c r="AI59" s="184" t="s">
        <v>770</v>
      </c>
      <c r="AJ59" s="184" t="s">
        <v>770</v>
      </c>
      <c r="AK59" s="184" t="s">
        <v>2673</v>
      </c>
      <c r="AL59" s="184" t="s">
        <v>770</v>
      </c>
      <c r="AM59" s="184" t="s">
        <v>770</v>
      </c>
      <c r="AN59" s="184" t="s">
        <v>2673</v>
      </c>
      <c r="AO59" s="184" t="s">
        <v>770</v>
      </c>
      <c r="AP59" s="184" t="s">
        <v>770</v>
      </c>
      <c r="AQ59" s="184" t="s">
        <v>2673</v>
      </c>
      <c r="AR59" s="184" t="s">
        <v>770</v>
      </c>
      <c r="AS59" s="184" t="s">
        <v>770</v>
      </c>
      <c r="AT59" s="184" t="s">
        <v>2673</v>
      </c>
      <c r="AU59" s="184" t="s">
        <v>770</v>
      </c>
      <c r="AV59" s="184" t="s">
        <v>770</v>
      </c>
      <c r="AW59" s="184" t="s">
        <v>2673</v>
      </c>
      <c r="AX59" s="184" t="s">
        <v>770</v>
      </c>
      <c r="AY59" s="184" t="s">
        <v>770</v>
      </c>
      <c r="AZ59" s="184" t="s">
        <v>2673</v>
      </c>
      <c r="BA59" s="184" t="s">
        <v>770</v>
      </c>
      <c r="BB59" s="184" t="s">
        <v>770</v>
      </c>
      <c r="BC59" s="184" t="s">
        <v>2673</v>
      </c>
      <c r="BD59" s="184" t="s">
        <v>770</v>
      </c>
      <c r="BE59" s="184" t="s">
        <v>770</v>
      </c>
      <c r="BF59" s="184" t="s">
        <v>2673</v>
      </c>
      <c r="BG59" s="184" t="s">
        <v>770</v>
      </c>
      <c r="BH59" s="184" t="s">
        <v>770</v>
      </c>
      <c r="BI59" s="184" t="s">
        <v>2673</v>
      </c>
      <c r="BJ59" s="184" t="s">
        <v>770</v>
      </c>
      <c r="BK59" s="184" t="s">
        <v>770</v>
      </c>
      <c r="BL59" s="184" t="s">
        <v>2673</v>
      </c>
      <c r="BM59" s="184" t="s">
        <v>770</v>
      </c>
      <c r="BN59" s="184" t="s">
        <v>770</v>
      </c>
      <c r="BO59" s="184" t="s">
        <v>2673</v>
      </c>
      <c r="BP59" s="184" t="s">
        <v>770</v>
      </c>
      <c r="BQ59" s="184" t="s">
        <v>770</v>
      </c>
      <c r="BR59" s="184" t="s">
        <v>2673</v>
      </c>
      <c r="BS59" s="184" t="s">
        <v>770</v>
      </c>
      <c r="BT59" s="184" t="s">
        <v>770</v>
      </c>
      <c r="BU59" s="184" t="s">
        <v>2673</v>
      </c>
      <c r="BV59" s="184" t="s">
        <v>770</v>
      </c>
      <c r="BW59" s="184" t="s">
        <v>770</v>
      </c>
      <c r="BX59" s="184" t="s">
        <v>2673</v>
      </c>
      <c r="BY59" s="184" t="s">
        <v>770</v>
      </c>
      <c r="BZ59" s="184" t="s">
        <v>770</v>
      </c>
      <c r="CA59" s="184" t="s">
        <v>2673</v>
      </c>
      <c r="CB59" s="184" t="s">
        <v>770</v>
      </c>
      <c r="CC59" s="184" t="s">
        <v>770</v>
      </c>
      <c r="CD59" s="184" t="s">
        <v>2673</v>
      </c>
      <c r="CE59" s="184" t="s">
        <v>770</v>
      </c>
      <c r="CF59" s="184" t="s">
        <v>770</v>
      </c>
      <c r="CG59" s="184" t="s">
        <v>2673</v>
      </c>
      <c r="CH59" s="184" t="s">
        <v>770</v>
      </c>
      <c r="CI59" s="184" t="s">
        <v>770</v>
      </c>
      <c r="CJ59" s="184" t="s">
        <v>2673</v>
      </c>
      <c r="CK59" s="184" t="s">
        <v>770</v>
      </c>
      <c r="CL59" s="184" t="s">
        <v>770</v>
      </c>
      <c r="CM59" s="184" t="s">
        <v>2673</v>
      </c>
      <c r="CN59" s="184" t="s">
        <v>770</v>
      </c>
      <c r="CO59" s="184" t="s">
        <v>770</v>
      </c>
      <c r="CP59" s="184" t="s">
        <v>2673</v>
      </c>
      <c r="CQ59" s="184" t="s">
        <v>770</v>
      </c>
      <c r="CR59" s="184" t="s">
        <v>770</v>
      </c>
      <c r="CS59" s="184" t="s">
        <v>2673</v>
      </c>
      <c r="CT59" s="184" t="s">
        <v>770</v>
      </c>
      <c r="CU59" s="184" t="s">
        <v>770</v>
      </c>
      <c r="CV59" s="184" t="s">
        <v>2673</v>
      </c>
      <c r="CW59" s="184" t="s">
        <v>770</v>
      </c>
      <c r="CX59" s="184" t="s">
        <v>770</v>
      </c>
      <c r="CY59" s="184" t="s">
        <v>2673</v>
      </c>
      <c r="CZ59" s="184" t="s">
        <v>770</v>
      </c>
      <c r="DA59" s="184" t="s">
        <v>770</v>
      </c>
      <c r="DB59" s="184" t="s">
        <v>2673</v>
      </c>
      <c r="DC59" s="184" t="s">
        <v>770</v>
      </c>
      <c r="DD59" s="184" t="s">
        <v>770</v>
      </c>
      <c r="DE59" s="184" t="s">
        <v>2673</v>
      </c>
      <c r="DF59" s="184" t="s">
        <v>770</v>
      </c>
      <c r="DG59" s="184" t="s">
        <v>770</v>
      </c>
      <c r="DH59" s="184" t="s">
        <v>2673</v>
      </c>
      <c r="DI59" s="184" t="s">
        <v>770</v>
      </c>
      <c r="DJ59" s="184" t="s">
        <v>770</v>
      </c>
      <c r="DK59" s="184" t="s">
        <v>2673</v>
      </c>
      <c r="DL59" s="184" t="s">
        <v>770</v>
      </c>
      <c r="DM59" s="184" t="s">
        <v>770</v>
      </c>
      <c r="DN59" s="184" t="s">
        <v>2673</v>
      </c>
      <c r="DO59" s="184" t="s">
        <v>770</v>
      </c>
      <c r="DP59" s="184" t="s">
        <v>770</v>
      </c>
      <c r="DQ59" s="184" t="s">
        <v>2673</v>
      </c>
      <c r="DR59" s="184" t="s">
        <v>770</v>
      </c>
      <c r="DS59" s="184" t="s">
        <v>770</v>
      </c>
      <c r="DT59" s="184" t="s">
        <v>2673</v>
      </c>
      <c r="DU59" s="184" t="s">
        <v>770</v>
      </c>
      <c r="DV59" s="184" t="s">
        <v>770</v>
      </c>
      <c r="DW59" s="184" t="s">
        <v>2673</v>
      </c>
      <c r="DX59" s="184" t="s">
        <v>770</v>
      </c>
      <c r="DY59" s="184" t="s">
        <v>770</v>
      </c>
      <c r="DZ59" s="184" t="s">
        <v>2673</v>
      </c>
      <c r="EA59" s="184" t="s">
        <v>770</v>
      </c>
      <c r="EB59" s="184" t="s">
        <v>770</v>
      </c>
      <c r="EC59" s="184" t="s">
        <v>2673</v>
      </c>
      <c r="ED59" s="184" t="s">
        <v>770</v>
      </c>
      <c r="EE59" s="184" t="s">
        <v>770</v>
      </c>
      <c r="EF59" s="184" t="s">
        <v>2673</v>
      </c>
      <c r="EG59" s="184" t="s">
        <v>770</v>
      </c>
      <c r="EH59" s="184" t="s">
        <v>770</v>
      </c>
      <c r="EI59" s="184" t="s">
        <v>2673</v>
      </c>
      <c r="EJ59" s="184" t="s">
        <v>770</v>
      </c>
      <c r="EK59" s="184" t="s">
        <v>770</v>
      </c>
      <c r="EL59" s="184" t="s">
        <v>2673</v>
      </c>
      <c r="EM59" s="184" t="s">
        <v>770</v>
      </c>
      <c r="EN59" s="184" t="s">
        <v>770</v>
      </c>
      <c r="EO59" s="184" t="s">
        <v>2673</v>
      </c>
      <c r="EP59" s="184" t="s">
        <v>770</v>
      </c>
      <c r="EQ59" s="184" t="s">
        <v>770</v>
      </c>
      <c r="ER59" s="184" t="s">
        <v>2673</v>
      </c>
      <c r="ES59" s="184" t="s">
        <v>770</v>
      </c>
      <c r="ET59" s="184" t="s">
        <v>770</v>
      </c>
    </row>
    <row r="60" spans="1:150">
      <c r="A60" s="1"/>
      <c r="B60" s="183" t="s">
        <v>2934</v>
      </c>
      <c r="C60" s="183" t="s">
        <v>87</v>
      </c>
      <c r="D60" s="183" t="s">
        <v>2925</v>
      </c>
      <c r="E60" s="183" t="s">
        <v>2935</v>
      </c>
      <c r="F60" s="183" t="s">
        <v>2936</v>
      </c>
      <c r="G60" s="184" t="s">
        <v>2673</v>
      </c>
      <c r="H60" s="184" t="s">
        <v>770</v>
      </c>
      <c r="I60" s="184" t="s">
        <v>770</v>
      </c>
      <c r="J60" s="184" t="s">
        <v>2673</v>
      </c>
      <c r="K60" s="184" t="s">
        <v>770</v>
      </c>
      <c r="L60" s="184" t="s">
        <v>770</v>
      </c>
      <c r="M60" s="184" t="s">
        <v>2673</v>
      </c>
      <c r="N60" s="184" t="s">
        <v>770</v>
      </c>
      <c r="O60" s="184" t="s">
        <v>770</v>
      </c>
      <c r="P60" s="184" t="s">
        <v>2673</v>
      </c>
      <c r="Q60" s="184" t="s">
        <v>770</v>
      </c>
      <c r="R60" s="184" t="s">
        <v>770</v>
      </c>
      <c r="S60" s="184" t="s">
        <v>2673</v>
      </c>
      <c r="T60" s="184" t="s">
        <v>770</v>
      </c>
      <c r="U60" s="184" t="s">
        <v>770</v>
      </c>
      <c r="V60" s="184" t="s">
        <v>2673</v>
      </c>
      <c r="W60" s="184" t="s">
        <v>770</v>
      </c>
      <c r="X60" s="184" t="s">
        <v>770</v>
      </c>
      <c r="Y60" s="184" t="s">
        <v>2673</v>
      </c>
      <c r="Z60" s="184" t="s">
        <v>770</v>
      </c>
      <c r="AA60" s="184" t="s">
        <v>770</v>
      </c>
      <c r="AB60" s="184" t="s">
        <v>2673</v>
      </c>
      <c r="AC60" s="184" t="s">
        <v>770</v>
      </c>
      <c r="AD60" s="184" t="s">
        <v>770</v>
      </c>
      <c r="AE60" s="184" t="s">
        <v>2673</v>
      </c>
      <c r="AF60" s="184" t="s">
        <v>770</v>
      </c>
      <c r="AG60" s="184" t="s">
        <v>770</v>
      </c>
      <c r="AH60" s="184" t="s">
        <v>2673</v>
      </c>
      <c r="AI60" s="184" t="s">
        <v>770</v>
      </c>
      <c r="AJ60" s="184" t="s">
        <v>770</v>
      </c>
      <c r="AK60" s="184" t="s">
        <v>2673</v>
      </c>
      <c r="AL60" s="184" t="s">
        <v>770</v>
      </c>
      <c r="AM60" s="184" t="s">
        <v>770</v>
      </c>
      <c r="AN60" s="184" t="s">
        <v>2673</v>
      </c>
      <c r="AO60" s="184" t="s">
        <v>770</v>
      </c>
      <c r="AP60" s="184" t="s">
        <v>770</v>
      </c>
      <c r="AQ60" s="184" t="s">
        <v>2673</v>
      </c>
      <c r="AR60" s="184" t="s">
        <v>770</v>
      </c>
      <c r="AS60" s="184" t="s">
        <v>770</v>
      </c>
      <c r="AT60" s="184" t="s">
        <v>2673</v>
      </c>
      <c r="AU60" s="184" t="s">
        <v>770</v>
      </c>
      <c r="AV60" s="184" t="s">
        <v>770</v>
      </c>
      <c r="AW60" s="184" t="s">
        <v>2673</v>
      </c>
      <c r="AX60" s="184" t="s">
        <v>770</v>
      </c>
      <c r="AY60" s="184" t="s">
        <v>770</v>
      </c>
      <c r="AZ60" s="184" t="s">
        <v>2673</v>
      </c>
      <c r="BA60" s="184" t="s">
        <v>770</v>
      </c>
      <c r="BB60" s="184" t="s">
        <v>770</v>
      </c>
      <c r="BC60" s="184" t="s">
        <v>2673</v>
      </c>
      <c r="BD60" s="184" t="s">
        <v>770</v>
      </c>
      <c r="BE60" s="184" t="s">
        <v>770</v>
      </c>
      <c r="BF60" s="184" t="s">
        <v>2673</v>
      </c>
      <c r="BG60" s="184" t="s">
        <v>770</v>
      </c>
      <c r="BH60" s="184" t="s">
        <v>770</v>
      </c>
      <c r="BI60" s="184" t="s">
        <v>2673</v>
      </c>
      <c r="BJ60" s="184" t="s">
        <v>770</v>
      </c>
      <c r="BK60" s="184" t="s">
        <v>770</v>
      </c>
      <c r="BL60" s="184" t="s">
        <v>2673</v>
      </c>
      <c r="BM60" s="184" t="s">
        <v>770</v>
      </c>
      <c r="BN60" s="184" t="s">
        <v>770</v>
      </c>
      <c r="BO60" s="184" t="s">
        <v>2673</v>
      </c>
      <c r="BP60" s="184" t="s">
        <v>770</v>
      </c>
      <c r="BQ60" s="184" t="s">
        <v>770</v>
      </c>
      <c r="BR60" s="184" t="s">
        <v>2673</v>
      </c>
      <c r="BS60" s="184" t="s">
        <v>770</v>
      </c>
      <c r="BT60" s="184" t="s">
        <v>770</v>
      </c>
      <c r="BU60" s="184" t="s">
        <v>2673</v>
      </c>
      <c r="BV60" s="184" t="s">
        <v>770</v>
      </c>
      <c r="BW60" s="184" t="s">
        <v>770</v>
      </c>
      <c r="BX60" s="184" t="s">
        <v>2673</v>
      </c>
      <c r="BY60" s="184" t="s">
        <v>770</v>
      </c>
      <c r="BZ60" s="184" t="s">
        <v>770</v>
      </c>
      <c r="CA60" s="184" t="s">
        <v>2673</v>
      </c>
      <c r="CB60" s="184" t="s">
        <v>770</v>
      </c>
      <c r="CC60" s="184" t="s">
        <v>770</v>
      </c>
      <c r="CD60" s="184" t="s">
        <v>2673</v>
      </c>
      <c r="CE60" s="184" t="s">
        <v>770</v>
      </c>
      <c r="CF60" s="184" t="s">
        <v>770</v>
      </c>
      <c r="CG60" s="184" t="s">
        <v>2673</v>
      </c>
      <c r="CH60" s="184" t="s">
        <v>770</v>
      </c>
      <c r="CI60" s="184" t="s">
        <v>770</v>
      </c>
      <c r="CJ60" s="184" t="s">
        <v>2673</v>
      </c>
      <c r="CK60" s="184" t="s">
        <v>770</v>
      </c>
      <c r="CL60" s="184" t="s">
        <v>770</v>
      </c>
      <c r="CM60" s="184" t="s">
        <v>2673</v>
      </c>
      <c r="CN60" s="184" t="s">
        <v>770</v>
      </c>
      <c r="CO60" s="184" t="s">
        <v>770</v>
      </c>
      <c r="CP60" s="184" t="s">
        <v>2673</v>
      </c>
      <c r="CQ60" s="184" t="s">
        <v>770</v>
      </c>
      <c r="CR60" s="184" t="s">
        <v>770</v>
      </c>
      <c r="CS60" s="184" t="s">
        <v>2673</v>
      </c>
      <c r="CT60" s="184" t="s">
        <v>770</v>
      </c>
      <c r="CU60" s="184" t="s">
        <v>770</v>
      </c>
      <c r="CV60" s="184" t="s">
        <v>2673</v>
      </c>
      <c r="CW60" s="184" t="s">
        <v>770</v>
      </c>
      <c r="CX60" s="184" t="s">
        <v>770</v>
      </c>
      <c r="CY60" s="184" t="s">
        <v>2673</v>
      </c>
      <c r="CZ60" s="184" t="s">
        <v>770</v>
      </c>
      <c r="DA60" s="184" t="s">
        <v>770</v>
      </c>
      <c r="DB60" s="184" t="s">
        <v>2673</v>
      </c>
      <c r="DC60" s="184" t="s">
        <v>770</v>
      </c>
      <c r="DD60" s="184" t="s">
        <v>770</v>
      </c>
      <c r="DE60" s="184" t="s">
        <v>2673</v>
      </c>
      <c r="DF60" s="184" t="s">
        <v>770</v>
      </c>
      <c r="DG60" s="184" t="s">
        <v>770</v>
      </c>
      <c r="DH60" s="184" t="s">
        <v>2673</v>
      </c>
      <c r="DI60" s="184" t="s">
        <v>770</v>
      </c>
      <c r="DJ60" s="184" t="s">
        <v>770</v>
      </c>
      <c r="DK60" s="184" t="s">
        <v>2673</v>
      </c>
      <c r="DL60" s="184" t="s">
        <v>770</v>
      </c>
      <c r="DM60" s="184" t="s">
        <v>770</v>
      </c>
      <c r="DN60" s="184" t="s">
        <v>2673</v>
      </c>
      <c r="DO60" s="184" t="s">
        <v>770</v>
      </c>
      <c r="DP60" s="184" t="s">
        <v>770</v>
      </c>
      <c r="DQ60" s="184" t="s">
        <v>2673</v>
      </c>
      <c r="DR60" s="184" t="s">
        <v>770</v>
      </c>
      <c r="DS60" s="184" t="s">
        <v>770</v>
      </c>
      <c r="DT60" s="184" t="s">
        <v>2673</v>
      </c>
      <c r="DU60" s="184" t="s">
        <v>770</v>
      </c>
      <c r="DV60" s="184" t="s">
        <v>770</v>
      </c>
      <c r="DW60" s="184" t="s">
        <v>2673</v>
      </c>
      <c r="DX60" s="184" t="s">
        <v>770</v>
      </c>
      <c r="DY60" s="184" t="s">
        <v>770</v>
      </c>
      <c r="DZ60" s="184" t="s">
        <v>2673</v>
      </c>
      <c r="EA60" s="184" t="s">
        <v>770</v>
      </c>
      <c r="EB60" s="184" t="s">
        <v>770</v>
      </c>
      <c r="EC60" s="184" t="s">
        <v>2673</v>
      </c>
      <c r="ED60" s="184" t="s">
        <v>770</v>
      </c>
      <c r="EE60" s="184" t="s">
        <v>770</v>
      </c>
      <c r="EF60" s="184" t="s">
        <v>2673</v>
      </c>
      <c r="EG60" s="184" t="s">
        <v>770</v>
      </c>
      <c r="EH60" s="184" t="s">
        <v>770</v>
      </c>
      <c r="EI60" s="184" t="s">
        <v>2673</v>
      </c>
      <c r="EJ60" s="184" t="s">
        <v>770</v>
      </c>
      <c r="EK60" s="184" t="s">
        <v>770</v>
      </c>
      <c r="EL60" s="184" t="s">
        <v>2673</v>
      </c>
      <c r="EM60" s="184" t="s">
        <v>770</v>
      </c>
      <c r="EN60" s="184" t="s">
        <v>770</v>
      </c>
      <c r="EO60" s="184" t="s">
        <v>2673</v>
      </c>
      <c r="EP60" s="184" t="s">
        <v>770</v>
      </c>
      <c r="EQ60" s="184" t="s">
        <v>770</v>
      </c>
      <c r="ER60" s="184" t="s">
        <v>2673</v>
      </c>
      <c r="ES60" s="184" t="s">
        <v>770</v>
      </c>
      <c r="ET60" s="184" t="s">
        <v>770</v>
      </c>
    </row>
    <row r="61" spans="1:150">
      <c r="A61" s="1"/>
      <c r="B61" s="183" t="s">
        <v>2937</v>
      </c>
      <c r="C61" s="183" t="s">
        <v>87</v>
      </c>
      <c r="D61" s="183" t="s">
        <v>2925</v>
      </c>
      <c r="E61" s="183" t="s">
        <v>2938</v>
      </c>
      <c r="F61" s="183" t="s">
        <v>2939</v>
      </c>
      <c r="G61" s="184" t="s">
        <v>2673</v>
      </c>
      <c r="H61" s="184" t="s">
        <v>2559</v>
      </c>
      <c r="I61" s="184" t="s">
        <v>2559</v>
      </c>
      <c r="J61" s="184" t="s">
        <v>2673</v>
      </c>
      <c r="K61" s="184" t="s">
        <v>2559</v>
      </c>
      <c r="L61" s="184" t="s">
        <v>2559</v>
      </c>
      <c r="M61" s="184" t="s">
        <v>2673</v>
      </c>
      <c r="N61" s="184" t="s">
        <v>2559</v>
      </c>
      <c r="O61" s="184" t="s">
        <v>2559</v>
      </c>
      <c r="P61" s="184" t="s">
        <v>2673</v>
      </c>
      <c r="Q61" s="184" t="s">
        <v>2559</v>
      </c>
      <c r="R61" s="184" t="s">
        <v>2559</v>
      </c>
      <c r="S61" s="184" t="s">
        <v>2673</v>
      </c>
      <c r="T61" s="184" t="s">
        <v>2559</v>
      </c>
      <c r="U61" s="184" t="s">
        <v>2559</v>
      </c>
      <c r="V61" s="184" t="s">
        <v>2673</v>
      </c>
      <c r="W61" s="184" t="s">
        <v>2559</v>
      </c>
      <c r="X61" s="184" t="s">
        <v>2559</v>
      </c>
      <c r="Y61" s="184" t="s">
        <v>2673</v>
      </c>
      <c r="Z61" s="184" t="s">
        <v>2559</v>
      </c>
      <c r="AA61" s="184" t="s">
        <v>2559</v>
      </c>
      <c r="AB61" s="184" t="s">
        <v>2673</v>
      </c>
      <c r="AC61" s="184" t="s">
        <v>2559</v>
      </c>
      <c r="AD61" s="184" t="s">
        <v>2559</v>
      </c>
      <c r="AE61" s="184" t="s">
        <v>2673</v>
      </c>
      <c r="AF61" s="184" t="s">
        <v>2559</v>
      </c>
      <c r="AG61" s="184" t="s">
        <v>2559</v>
      </c>
      <c r="AH61" s="184" t="s">
        <v>2673</v>
      </c>
      <c r="AI61" s="184" t="s">
        <v>2559</v>
      </c>
      <c r="AJ61" s="184" t="s">
        <v>2559</v>
      </c>
      <c r="AK61" s="184" t="s">
        <v>2673</v>
      </c>
      <c r="AL61" s="184" t="s">
        <v>2559</v>
      </c>
      <c r="AM61" s="184" t="s">
        <v>2559</v>
      </c>
      <c r="AN61" s="184" t="s">
        <v>2673</v>
      </c>
      <c r="AO61" s="184" t="s">
        <v>2559</v>
      </c>
      <c r="AP61" s="184" t="s">
        <v>2559</v>
      </c>
      <c r="AQ61" s="184" t="s">
        <v>2673</v>
      </c>
      <c r="AR61" s="184" t="s">
        <v>2559</v>
      </c>
      <c r="AS61" s="184" t="s">
        <v>2559</v>
      </c>
      <c r="AT61" s="184" t="s">
        <v>2673</v>
      </c>
      <c r="AU61" s="184" t="s">
        <v>2559</v>
      </c>
      <c r="AV61" s="184" t="s">
        <v>2559</v>
      </c>
      <c r="AW61" s="184" t="s">
        <v>2673</v>
      </c>
      <c r="AX61" s="184" t="s">
        <v>2559</v>
      </c>
      <c r="AY61" s="184" t="s">
        <v>2559</v>
      </c>
      <c r="AZ61" s="184" t="s">
        <v>2673</v>
      </c>
      <c r="BA61" s="184" t="s">
        <v>2559</v>
      </c>
      <c r="BB61" s="184" t="s">
        <v>2559</v>
      </c>
      <c r="BC61" s="184" t="s">
        <v>2673</v>
      </c>
      <c r="BD61" s="184" t="s">
        <v>2559</v>
      </c>
      <c r="BE61" s="184" t="s">
        <v>2559</v>
      </c>
      <c r="BF61" s="184" t="s">
        <v>2673</v>
      </c>
      <c r="BG61" s="184" t="s">
        <v>2559</v>
      </c>
      <c r="BH61" s="184" t="s">
        <v>2559</v>
      </c>
      <c r="BI61" s="184" t="s">
        <v>2673</v>
      </c>
      <c r="BJ61" s="184" t="s">
        <v>2559</v>
      </c>
      <c r="BK61" s="184" t="s">
        <v>2559</v>
      </c>
      <c r="BL61" s="184" t="s">
        <v>2673</v>
      </c>
      <c r="BM61" s="184" t="s">
        <v>2559</v>
      </c>
      <c r="BN61" s="184" t="s">
        <v>2559</v>
      </c>
      <c r="BO61" s="184" t="s">
        <v>2673</v>
      </c>
      <c r="BP61" s="184" t="s">
        <v>2559</v>
      </c>
      <c r="BQ61" s="184" t="s">
        <v>2559</v>
      </c>
      <c r="BR61" s="184" t="s">
        <v>2673</v>
      </c>
      <c r="BS61" s="184" t="s">
        <v>2559</v>
      </c>
      <c r="BT61" s="184" t="s">
        <v>2559</v>
      </c>
      <c r="BU61" s="184" t="s">
        <v>2673</v>
      </c>
      <c r="BV61" s="184" t="s">
        <v>2559</v>
      </c>
      <c r="BW61" s="184" t="s">
        <v>2559</v>
      </c>
      <c r="BX61" s="184" t="s">
        <v>2673</v>
      </c>
      <c r="BY61" s="184" t="s">
        <v>2559</v>
      </c>
      <c r="BZ61" s="184" t="s">
        <v>2559</v>
      </c>
      <c r="CA61" s="184" t="s">
        <v>2673</v>
      </c>
      <c r="CB61" s="184" t="s">
        <v>2559</v>
      </c>
      <c r="CC61" s="184" t="s">
        <v>2559</v>
      </c>
      <c r="CD61" s="184" t="s">
        <v>2673</v>
      </c>
      <c r="CE61" s="184" t="s">
        <v>2559</v>
      </c>
      <c r="CF61" s="184" t="s">
        <v>2559</v>
      </c>
      <c r="CG61" s="184" t="s">
        <v>2673</v>
      </c>
      <c r="CH61" s="184" t="s">
        <v>2559</v>
      </c>
      <c r="CI61" s="184" t="s">
        <v>2559</v>
      </c>
      <c r="CJ61" s="184" t="s">
        <v>2673</v>
      </c>
      <c r="CK61" s="184" t="s">
        <v>2559</v>
      </c>
      <c r="CL61" s="184" t="s">
        <v>2559</v>
      </c>
      <c r="CM61" s="184" t="s">
        <v>2673</v>
      </c>
      <c r="CN61" s="184" t="s">
        <v>2559</v>
      </c>
      <c r="CO61" s="184" t="s">
        <v>2559</v>
      </c>
      <c r="CP61" s="184" t="s">
        <v>2673</v>
      </c>
      <c r="CQ61" s="184" t="s">
        <v>2559</v>
      </c>
      <c r="CR61" s="184" t="s">
        <v>2559</v>
      </c>
      <c r="CS61" s="184" t="s">
        <v>2673</v>
      </c>
      <c r="CT61" s="184" t="s">
        <v>2559</v>
      </c>
      <c r="CU61" s="184" t="s">
        <v>2559</v>
      </c>
      <c r="CV61" s="184" t="s">
        <v>2673</v>
      </c>
      <c r="CW61" s="184" t="s">
        <v>2559</v>
      </c>
      <c r="CX61" s="184" t="s">
        <v>2559</v>
      </c>
      <c r="CY61" s="184" t="s">
        <v>2673</v>
      </c>
      <c r="CZ61" s="184" t="s">
        <v>2559</v>
      </c>
      <c r="DA61" s="184" t="s">
        <v>2559</v>
      </c>
      <c r="DB61" s="184" t="s">
        <v>2673</v>
      </c>
      <c r="DC61" s="184" t="s">
        <v>2559</v>
      </c>
      <c r="DD61" s="184" t="s">
        <v>2559</v>
      </c>
      <c r="DE61" s="184" t="s">
        <v>2673</v>
      </c>
      <c r="DF61" s="184" t="s">
        <v>2559</v>
      </c>
      <c r="DG61" s="184" t="s">
        <v>2559</v>
      </c>
      <c r="DH61" s="184" t="s">
        <v>2673</v>
      </c>
      <c r="DI61" s="184" t="s">
        <v>2559</v>
      </c>
      <c r="DJ61" s="184" t="s">
        <v>2559</v>
      </c>
      <c r="DK61" s="184" t="s">
        <v>2673</v>
      </c>
      <c r="DL61" s="184" t="s">
        <v>2559</v>
      </c>
      <c r="DM61" s="184" t="s">
        <v>2559</v>
      </c>
      <c r="DN61" s="184" t="s">
        <v>2673</v>
      </c>
      <c r="DO61" s="184" t="s">
        <v>2559</v>
      </c>
      <c r="DP61" s="184" t="s">
        <v>2559</v>
      </c>
      <c r="DQ61" s="184" t="s">
        <v>2673</v>
      </c>
      <c r="DR61" s="184" t="s">
        <v>2559</v>
      </c>
      <c r="DS61" s="184" t="s">
        <v>2559</v>
      </c>
      <c r="DT61" s="184" t="s">
        <v>2673</v>
      </c>
      <c r="DU61" s="184" t="s">
        <v>2559</v>
      </c>
      <c r="DV61" s="184" t="s">
        <v>2559</v>
      </c>
      <c r="DW61" s="184" t="s">
        <v>2673</v>
      </c>
      <c r="DX61" s="184" t="s">
        <v>2559</v>
      </c>
      <c r="DY61" s="184" t="s">
        <v>2559</v>
      </c>
      <c r="DZ61" s="184" t="s">
        <v>2673</v>
      </c>
      <c r="EA61" s="184" t="s">
        <v>2559</v>
      </c>
      <c r="EB61" s="184" t="s">
        <v>2559</v>
      </c>
      <c r="EC61" s="184" t="s">
        <v>2673</v>
      </c>
      <c r="ED61" s="184" t="s">
        <v>2559</v>
      </c>
      <c r="EE61" s="184" t="s">
        <v>2559</v>
      </c>
      <c r="EF61" s="184" t="s">
        <v>2673</v>
      </c>
      <c r="EG61" s="184" t="s">
        <v>2559</v>
      </c>
      <c r="EH61" s="184" t="s">
        <v>2559</v>
      </c>
      <c r="EI61" s="184" t="s">
        <v>2673</v>
      </c>
      <c r="EJ61" s="184" t="s">
        <v>2559</v>
      </c>
      <c r="EK61" s="184" t="s">
        <v>2559</v>
      </c>
      <c r="EL61" s="184" t="s">
        <v>2673</v>
      </c>
      <c r="EM61" s="184" t="s">
        <v>2559</v>
      </c>
      <c r="EN61" s="184" t="s">
        <v>2559</v>
      </c>
      <c r="EO61" s="184" t="s">
        <v>2673</v>
      </c>
      <c r="EP61" s="184" t="s">
        <v>2559</v>
      </c>
      <c r="EQ61" s="184" t="s">
        <v>2559</v>
      </c>
      <c r="ER61" s="184" t="s">
        <v>2673</v>
      </c>
      <c r="ES61" s="184" t="s">
        <v>2559</v>
      </c>
      <c r="ET61" s="184" t="s">
        <v>2559</v>
      </c>
    </row>
    <row r="62" spans="1:150">
      <c r="A62" s="1"/>
      <c r="B62" s="182" t="s">
        <v>2940</v>
      </c>
      <c r="C62" s="182" t="s">
        <v>105</v>
      </c>
      <c r="D62" s="182" t="s">
        <v>106</v>
      </c>
      <c r="E62" s="182" t="s">
        <v>2941</v>
      </c>
      <c r="F62" s="182" t="s">
        <v>2942</v>
      </c>
      <c r="G62" s="182" t="s">
        <v>2673</v>
      </c>
      <c r="H62" s="182" t="s">
        <v>2559</v>
      </c>
      <c r="I62" s="182" t="s">
        <v>2559</v>
      </c>
      <c r="J62" s="182" t="s">
        <v>2673</v>
      </c>
      <c r="K62" s="182" t="s">
        <v>2559</v>
      </c>
      <c r="L62" s="182" t="s">
        <v>2559</v>
      </c>
      <c r="M62" s="182" t="s">
        <v>2673</v>
      </c>
      <c r="N62" s="182" t="s">
        <v>2559</v>
      </c>
      <c r="O62" s="182" t="s">
        <v>2559</v>
      </c>
      <c r="P62" s="182" t="s">
        <v>2673</v>
      </c>
      <c r="Q62" s="182" t="s">
        <v>2559</v>
      </c>
      <c r="R62" s="182" t="s">
        <v>2559</v>
      </c>
      <c r="S62" s="182" t="s">
        <v>2673</v>
      </c>
      <c r="T62" s="182" t="s">
        <v>2559</v>
      </c>
      <c r="U62" s="182" t="s">
        <v>2559</v>
      </c>
      <c r="V62" s="182" t="s">
        <v>2673</v>
      </c>
      <c r="W62" s="182" t="s">
        <v>2559</v>
      </c>
      <c r="X62" s="182" t="s">
        <v>2559</v>
      </c>
      <c r="Y62" s="182" t="s">
        <v>2673</v>
      </c>
      <c r="Z62" s="182" t="s">
        <v>2559</v>
      </c>
      <c r="AA62" s="182" t="s">
        <v>2559</v>
      </c>
      <c r="AB62" s="182" t="s">
        <v>2673</v>
      </c>
      <c r="AC62" s="182" t="s">
        <v>2559</v>
      </c>
      <c r="AD62" s="182" t="s">
        <v>2559</v>
      </c>
      <c r="AE62" s="182" t="s">
        <v>2673</v>
      </c>
      <c r="AF62" s="182" t="s">
        <v>2559</v>
      </c>
      <c r="AG62" s="182" t="s">
        <v>2559</v>
      </c>
      <c r="AH62" s="182" t="s">
        <v>2673</v>
      </c>
      <c r="AI62" s="182" t="s">
        <v>2559</v>
      </c>
      <c r="AJ62" s="182" t="s">
        <v>2559</v>
      </c>
      <c r="AK62" s="182" t="s">
        <v>2673</v>
      </c>
      <c r="AL62" s="182" t="s">
        <v>2559</v>
      </c>
      <c r="AM62" s="182" t="s">
        <v>2559</v>
      </c>
      <c r="AN62" s="182" t="s">
        <v>2673</v>
      </c>
      <c r="AO62" s="182" t="s">
        <v>2559</v>
      </c>
      <c r="AP62" s="182" t="s">
        <v>2559</v>
      </c>
      <c r="AQ62" s="182" t="s">
        <v>2673</v>
      </c>
      <c r="AR62" s="182" t="s">
        <v>2559</v>
      </c>
      <c r="AS62" s="182" t="s">
        <v>2559</v>
      </c>
      <c r="AT62" s="182" t="s">
        <v>2673</v>
      </c>
      <c r="AU62" s="182" t="s">
        <v>2559</v>
      </c>
      <c r="AV62" s="182" t="s">
        <v>2559</v>
      </c>
      <c r="AW62" s="182" t="s">
        <v>2673</v>
      </c>
      <c r="AX62" s="182" t="s">
        <v>2559</v>
      </c>
      <c r="AY62" s="182" t="s">
        <v>2559</v>
      </c>
      <c r="AZ62" s="182" t="s">
        <v>2673</v>
      </c>
      <c r="BA62" s="182" t="s">
        <v>2559</v>
      </c>
      <c r="BB62" s="182" t="s">
        <v>2559</v>
      </c>
      <c r="BC62" s="182" t="s">
        <v>2673</v>
      </c>
      <c r="BD62" s="182" t="s">
        <v>2559</v>
      </c>
      <c r="BE62" s="182" t="s">
        <v>2559</v>
      </c>
      <c r="BF62" s="182" t="s">
        <v>2673</v>
      </c>
      <c r="BG62" s="182" t="s">
        <v>2559</v>
      </c>
      <c r="BH62" s="182" t="s">
        <v>2559</v>
      </c>
      <c r="BI62" s="182" t="s">
        <v>2673</v>
      </c>
      <c r="BJ62" s="182" t="s">
        <v>2559</v>
      </c>
      <c r="BK62" s="182" t="s">
        <v>2559</v>
      </c>
      <c r="BL62" s="182" t="s">
        <v>2673</v>
      </c>
      <c r="BM62" s="182" t="s">
        <v>2559</v>
      </c>
      <c r="BN62" s="182" t="s">
        <v>2559</v>
      </c>
      <c r="BO62" s="182" t="s">
        <v>2673</v>
      </c>
      <c r="BP62" s="182" t="s">
        <v>2559</v>
      </c>
      <c r="BQ62" s="182" t="s">
        <v>2559</v>
      </c>
      <c r="BR62" s="182" t="s">
        <v>2673</v>
      </c>
      <c r="BS62" s="182" t="s">
        <v>2559</v>
      </c>
      <c r="BT62" s="182" t="s">
        <v>2559</v>
      </c>
      <c r="BU62" s="182" t="s">
        <v>2673</v>
      </c>
      <c r="BV62" s="182" t="s">
        <v>2559</v>
      </c>
      <c r="BW62" s="182" t="s">
        <v>2559</v>
      </c>
      <c r="BX62" s="182" t="s">
        <v>2673</v>
      </c>
      <c r="BY62" s="182" t="s">
        <v>2559</v>
      </c>
      <c r="BZ62" s="182" t="s">
        <v>2559</v>
      </c>
      <c r="CA62" s="182" t="s">
        <v>2673</v>
      </c>
      <c r="CB62" s="182" t="s">
        <v>2559</v>
      </c>
      <c r="CC62" s="182" t="s">
        <v>2559</v>
      </c>
      <c r="CD62" s="182" t="s">
        <v>2673</v>
      </c>
      <c r="CE62" s="182" t="s">
        <v>2559</v>
      </c>
      <c r="CF62" s="182" t="s">
        <v>2559</v>
      </c>
      <c r="CG62" s="182" t="s">
        <v>2673</v>
      </c>
      <c r="CH62" s="182" t="s">
        <v>2559</v>
      </c>
      <c r="CI62" s="182" t="s">
        <v>2559</v>
      </c>
      <c r="CJ62" s="182" t="s">
        <v>2673</v>
      </c>
      <c r="CK62" s="182" t="s">
        <v>2559</v>
      </c>
      <c r="CL62" s="182" t="s">
        <v>2559</v>
      </c>
      <c r="CM62" s="182" t="s">
        <v>2673</v>
      </c>
      <c r="CN62" s="182" t="s">
        <v>2559</v>
      </c>
      <c r="CO62" s="182" t="s">
        <v>2559</v>
      </c>
      <c r="CP62" s="182" t="s">
        <v>2673</v>
      </c>
      <c r="CQ62" s="182" t="s">
        <v>2559</v>
      </c>
      <c r="CR62" s="182" t="s">
        <v>2559</v>
      </c>
      <c r="CS62" s="182" t="s">
        <v>2673</v>
      </c>
      <c r="CT62" s="182" t="s">
        <v>2559</v>
      </c>
      <c r="CU62" s="182" t="s">
        <v>2559</v>
      </c>
      <c r="CV62" s="182" t="s">
        <v>2673</v>
      </c>
      <c r="CW62" s="182" t="s">
        <v>2559</v>
      </c>
      <c r="CX62" s="182" t="s">
        <v>2559</v>
      </c>
      <c r="CY62" s="182" t="s">
        <v>2673</v>
      </c>
      <c r="CZ62" s="182" t="s">
        <v>2559</v>
      </c>
      <c r="DA62" s="182" t="s">
        <v>2559</v>
      </c>
      <c r="DB62" s="182" t="s">
        <v>2673</v>
      </c>
      <c r="DC62" s="182" t="s">
        <v>2559</v>
      </c>
      <c r="DD62" s="182" t="s">
        <v>2559</v>
      </c>
      <c r="DE62" s="182" t="s">
        <v>2673</v>
      </c>
      <c r="DF62" s="182" t="s">
        <v>2559</v>
      </c>
      <c r="DG62" s="182" t="s">
        <v>2559</v>
      </c>
      <c r="DH62" s="182" t="s">
        <v>2673</v>
      </c>
      <c r="DI62" s="182" t="s">
        <v>2559</v>
      </c>
      <c r="DJ62" s="182" t="s">
        <v>2559</v>
      </c>
      <c r="DK62" s="182" t="s">
        <v>2673</v>
      </c>
      <c r="DL62" s="182" t="s">
        <v>2559</v>
      </c>
      <c r="DM62" s="182" t="s">
        <v>2559</v>
      </c>
      <c r="DN62" s="182" t="s">
        <v>2673</v>
      </c>
      <c r="DO62" s="182" t="s">
        <v>2559</v>
      </c>
      <c r="DP62" s="182" t="s">
        <v>2559</v>
      </c>
      <c r="DQ62" s="182" t="s">
        <v>2673</v>
      </c>
      <c r="DR62" s="182" t="s">
        <v>2559</v>
      </c>
      <c r="DS62" s="182" t="s">
        <v>2559</v>
      </c>
      <c r="DT62" s="182" t="s">
        <v>2673</v>
      </c>
      <c r="DU62" s="182" t="s">
        <v>2559</v>
      </c>
      <c r="DV62" s="182" t="s">
        <v>2559</v>
      </c>
      <c r="DW62" s="182" t="s">
        <v>2673</v>
      </c>
      <c r="DX62" s="182" t="s">
        <v>2559</v>
      </c>
      <c r="DY62" s="182" t="s">
        <v>2559</v>
      </c>
      <c r="DZ62" s="182" t="s">
        <v>2673</v>
      </c>
      <c r="EA62" s="182" t="s">
        <v>2559</v>
      </c>
      <c r="EB62" s="182" t="s">
        <v>2559</v>
      </c>
      <c r="EC62" s="182" t="s">
        <v>2673</v>
      </c>
      <c r="ED62" s="182" t="s">
        <v>2559</v>
      </c>
      <c r="EE62" s="182" t="s">
        <v>2559</v>
      </c>
      <c r="EF62" s="182" t="s">
        <v>2673</v>
      </c>
      <c r="EG62" s="182" t="s">
        <v>2559</v>
      </c>
      <c r="EH62" s="182" t="s">
        <v>2559</v>
      </c>
      <c r="EI62" s="182" t="s">
        <v>2673</v>
      </c>
      <c r="EJ62" s="182" t="s">
        <v>2559</v>
      </c>
      <c r="EK62" s="182" t="s">
        <v>2559</v>
      </c>
      <c r="EL62" s="182" t="s">
        <v>2673</v>
      </c>
      <c r="EM62" s="182" t="s">
        <v>2559</v>
      </c>
      <c r="EN62" s="182" t="s">
        <v>2559</v>
      </c>
      <c r="EO62" s="182" t="s">
        <v>2673</v>
      </c>
      <c r="EP62" s="182" t="s">
        <v>2559</v>
      </c>
      <c r="EQ62" s="182" t="s">
        <v>2559</v>
      </c>
      <c r="ER62" s="182" t="s">
        <v>2673</v>
      </c>
      <c r="ES62" s="182" t="s">
        <v>2559</v>
      </c>
      <c r="ET62" s="182" t="s">
        <v>2559</v>
      </c>
    </row>
    <row r="63" spans="1:150">
      <c r="A63" s="1"/>
      <c r="B63" s="183" t="s">
        <v>2943</v>
      </c>
      <c r="C63" s="183" t="s">
        <v>105</v>
      </c>
      <c r="D63" s="183" t="s">
        <v>106</v>
      </c>
      <c r="E63" s="183" t="s">
        <v>2944</v>
      </c>
      <c r="F63" s="183" t="s">
        <v>2945</v>
      </c>
      <c r="G63" s="184" t="s">
        <v>2673</v>
      </c>
      <c r="H63" s="184" t="s">
        <v>2559</v>
      </c>
      <c r="I63" s="184" t="s">
        <v>2559</v>
      </c>
      <c r="J63" s="184" t="s">
        <v>2673</v>
      </c>
      <c r="K63" s="184" t="s">
        <v>2559</v>
      </c>
      <c r="L63" s="184" t="s">
        <v>2559</v>
      </c>
      <c r="M63" s="184" t="s">
        <v>2673</v>
      </c>
      <c r="N63" s="184" t="s">
        <v>2559</v>
      </c>
      <c r="O63" s="184" t="s">
        <v>2559</v>
      </c>
      <c r="P63" s="184" t="s">
        <v>2673</v>
      </c>
      <c r="Q63" s="184" t="s">
        <v>2559</v>
      </c>
      <c r="R63" s="184" t="s">
        <v>2559</v>
      </c>
      <c r="S63" s="184" t="s">
        <v>2673</v>
      </c>
      <c r="T63" s="184" t="s">
        <v>2559</v>
      </c>
      <c r="U63" s="184" t="s">
        <v>2559</v>
      </c>
      <c r="V63" s="184" t="s">
        <v>2673</v>
      </c>
      <c r="W63" s="184" t="s">
        <v>2559</v>
      </c>
      <c r="X63" s="184" t="s">
        <v>2559</v>
      </c>
      <c r="Y63" s="184" t="s">
        <v>2673</v>
      </c>
      <c r="Z63" s="184" t="s">
        <v>2559</v>
      </c>
      <c r="AA63" s="184" t="s">
        <v>2559</v>
      </c>
      <c r="AB63" s="184" t="s">
        <v>2673</v>
      </c>
      <c r="AC63" s="184" t="s">
        <v>2559</v>
      </c>
      <c r="AD63" s="184" t="s">
        <v>2559</v>
      </c>
      <c r="AE63" s="184" t="s">
        <v>2673</v>
      </c>
      <c r="AF63" s="184" t="s">
        <v>2559</v>
      </c>
      <c r="AG63" s="184" t="s">
        <v>2559</v>
      </c>
      <c r="AH63" s="184" t="s">
        <v>2673</v>
      </c>
      <c r="AI63" s="184" t="s">
        <v>2559</v>
      </c>
      <c r="AJ63" s="184" t="s">
        <v>2559</v>
      </c>
      <c r="AK63" s="184" t="s">
        <v>2673</v>
      </c>
      <c r="AL63" s="184" t="s">
        <v>2559</v>
      </c>
      <c r="AM63" s="184" t="s">
        <v>2559</v>
      </c>
      <c r="AN63" s="184" t="s">
        <v>2673</v>
      </c>
      <c r="AO63" s="184" t="s">
        <v>2559</v>
      </c>
      <c r="AP63" s="184" t="s">
        <v>2559</v>
      </c>
      <c r="AQ63" s="184" t="s">
        <v>2673</v>
      </c>
      <c r="AR63" s="184" t="s">
        <v>2559</v>
      </c>
      <c r="AS63" s="184" t="s">
        <v>2559</v>
      </c>
      <c r="AT63" s="184" t="s">
        <v>2673</v>
      </c>
      <c r="AU63" s="184" t="s">
        <v>2559</v>
      </c>
      <c r="AV63" s="184" t="s">
        <v>2559</v>
      </c>
      <c r="AW63" s="184" t="s">
        <v>2673</v>
      </c>
      <c r="AX63" s="184" t="s">
        <v>2559</v>
      </c>
      <c r="AY63" s="184" t="s">
        <v>2559</v>
      </c>
      <c r="AZ63" s="184" t="s">
        <v>2673</v>
      </c>
      <c r="BA63" s="184" t="s">
        <v>2559</v>
      </c>
      <c r="BB63" s="184" t="s">
        <v>2559</v>
      </c>
      <c r="BC63" s="184" t="s">
        <v>2673</v>
      </c>
      <c r="BD63" s="184" t="s">
        <v>2559</v>
      </c>
      <c r="BE63" s="184" t="s">
        <v>2559</v>
      </c>
      <c r="BF63" s="184" t="s">
        <v>2673</v>
      </c>
      <c r="BG63" s="184" t="s">
        <v>2559</v>
      </c>
      <c r="BH63" s="184" t="s">
        <v>2559</v>
      </c>
      <c r="BI63" s="184" t="s">
        <v>2673</v>
      </c>
      <c r="BJ63" s="184" t="s">
        <v>2559</v>
      </c>
      <c r="BK63" s="184" t="s">
        <v>2559</v>
      </c>
      <c r="BL63" s="184" t="s">
        <v>2673</v>
      </c>
      <c r="BM63" s="184" t="s">
        <v>2559</v>
      </c>
      <c r="BN63" s="184" t="s">
        <v>2559</v>
      </c>
      <c r="BO63" s="184" t="s">
        <v>2673</v>
      </c>
      <c r="BP63" s="184" t="s">
        <v>2559</v>
      </c>
      <c r="BQ63" s="184" t="s">
        <v>2559</v>
      </c>
      <c r="BR63" s="184" t="s">
        <v>2673</v>
      </c>
      <c r="BS63" s="184" t="s">
        <v>2559</v>
      </c>
      <c r="BT63" s="184" t="s">
        <v>2559</v>
      </c>
      <c r="BU63" s="184" t="s">
        <v>2673</v>
      </c>
      <c r="BV63" s="184" t="s">
        <v>2559</v>
      </c>
      <c r="BW63" s="184" t="s">
        <v>2559</v>
      </c>
      <c r="BX63" s="184" t="s">
        <v>2673</v>
      </c>
      <c r="BY63" s="184" t="s">
        <v>2559</v>
      </c>
      <c r="BZ63" s="184" t="s">
        <v>2559</v>
      </c>
      <c r="CA63" s="184" t="s">
        <v>2673</v>
      </c>
      <c r="CB63" s="184" t="s">
        <v>2559</v>
      </c>
      <c r="CC63" s="184" t="s">
        <v>2559</v>
      </c>
      <c r="CD63" s="184" t="s">
        <v>2673</v>
      </c>
      <c r="CE63" s="184" t="s">
        <v>2559</v>
      </c>
      <c r="CF63" s="184" t="s">
        <v>2559</v>
      </c>
      <c r="CG63" s="184" t="s">
        <v>2673</v>
      </c>
      <c r="CH63" s="184" t="s">
        <v>2559</v>
      </c>
      <c r="CI63" s="184" t="s">
        <v>2559</v>
      </c>
      <c r="CJ63" s="184" t="s">
        <v>2673</v>
      </c>
      <c r="CK63" s="184" t="s">
        <v>2559</v>
      </c>
      <c r="CL63" s="184" t="s">
        <v>2559</v>
      </c>
      <c r="CM63" s="184" t="s">
        <v>2673</v>
      </c>
      <c r="CN63" s="184" t="s">
        <v>2559</v>
      </c>
      <c r="CO63" s="184" t="s">
        <v>2559</v>
      </c>
      <c r="CP63" s="184" t="s">
        <v>2673</v>
      </c>
      <c r="CQ63" s="184" t="s">
        <v>2559</v>
      </c>
      <c r="CR63" s="184" t="s">
        <v>2559</v>
      </c>
      <c r="CS63" s="184" t="s">
        <v>2673</v>
      </c>
      <c r="CT63" s="184" t="s">
        <v>2559</v>
      </c>
      <c r="CU63" s="184" t="s">
        <v>2559</v>
      </c>
      <c r="CV63" s="184" t="s">
        <v>2673</v>
      </c>
      <c r="CW63" s="184" t="s">
        <v>2559</v>
      </c>
      <c r="CX63" s="184" t="s">
        <v>2559</v>
      </c>
      <c r="CY63" s="184" t="s">
        <v>2673</v>
      </c>
      <c r="CZ63" s="184" t="s">
        <v>2559</v>
      </c>
      <c r="DA63" s="184" t="s">
        <v>2559</v>
      </c>
      <c r="DB63" s="184" t="s">
        <v>2673</v>
      </c>
      <c r="DC63" s="184" t="s">
        <v>2559</v>
      </c>
      <c r="DD63" s="184" t="s">
        <v>2559</v>
      </c>
      <c r="DE63" s="184" t="s">
        <v>2673</v>
      </c>
      <c r="DF63" s="184" t="s">
        <v>2559</v>
      </c>
      <c r="DG63" s="184" t="s">
        <v>2559</v>
      </c>
      <c r="DH63" s="184" t="s">
        <v>2673</v>
      </c>
      <c r="DI63" s="184" t="s">
        <v>2559</v>
      </c>
      <c r="DJ63" s="184" t="s">
        <v>2559</v>
      </c>
      <c r="DK63" s="184" t="s">
        <v>2673</v>
      </c>
      <c r="DL63" s="184" t="s">
        <v>2559</v>
      </c>
      <c r="DM63" s="184" t="s">
        <v>2559</v>
      </c>
      <c r="DN63" s="184" t="s">
        <v>2673</v>
      </c>
      <c r="DO63" s="184" t="s">
        <v>2559</v>
      </c>
      <c r="DP63" s="184" t="s">
        <v>2559</v>
      </c>
      <c r="DQ63" s="184" t="s">
        <v>2673</v>
      </c>
      <c r="DR63" s="184" t="s">
        <v>2559</v>
      </c>
      <c r="DS63" s="184" t="s">
        <v>2559</v>
      </c>
      <c r="DT63" s="184" t="s">
        <v>2673</v>
      </c>
      <c r="DU63" s="184" t="s">
        <v>2559</v>
      </c>
      <c r="DV63" s="184" t="s">
        <v>2559</v>
      </c>
      <c r="DW63" s="184" t="s">
        <v>2673</v>
      </c>
      <c r="DX63" s="184" t="s">
        <v>2559</v>
      </c>
      <c r="DY63" s="184" t="s">
        <v>2559</v>
      </c>
      <c r="DZ63" s="184" t="s">
        <v>2673</v>
      </c>
      <c r="EA63" s="184" t="s">
        <v>2559</v>
      </c>
      <c r="EB63" s="184" t="s">
        <v>2559</v>
      </c>
      <c r="EC63" s="184" t="s">
        <v>2673</v>
      </c>
      <c r="ED63" s="184" t="s">
        <v>2559</v>
      </c>
      <c r="EE63" s="184" t="s">
        <v>2559</v>
      </c>
      <c r="EF63" s="184" t="s">
        <v>2673</v>
      </c>
      <c r="EG63" s="184" t="s">
        <v>2559</v>
      </c>
      <c r="EH63" s="184" t="s">
        <v>2559</v>
      </c>
      <c r="EI63" s="184" t="s">
        <v>2673</v>
      </c>
      <c r="EJ63" s="184" t="s">
        <v>2559</v>
      </c>
      <c r="EK63" s="184" t="s">
        <v>2559</v>
      </c>
      <c r="EL63" s="184" t="s">
        <v>2673</v>
      </c>
      <c r="EM63" s="184" t="s">
        <v>2559</v>
      </c>
      <c r="EN63" s="184" t="s">
        <v>2559</v>
      </c>
      <c r="EO63" s="184" t="s">
        <v>2673</v>
      </c>
      <c r="EP63" s="184" t="s">
        <v>2559</v>
      </c>
      <c r="EQ63" s="184" t="s">
        <v>2559</v>
      </c>
      <c r="ER63" s="184" t="s">
        <v>2673</v>
      </c>
      <c r="ES63" s="184" t="s">
        <v>2559</v>
      </c>
      <c r="ET63" s="184" t="s">
        <v>2559</v>
      </c>
    </row>
    <row r="64" spans="1:150">
      <c r="A64" s="1"/>
      <c r="B64" s="183" t="s">
        <v>2946</v>
      </c>
      <c r="C64" s="183" t="s">
        <v>105</v>
      </c>
      <c r="D64" s="183" t="s">
        <v>106</v>
      </c>
      <c r="E64" s="183" t="s">
        <v>2947</v>
      </c>
      <c r="F64" s="183" t="s">
        <v>2948</v>
      </c>
      <c r="G64" s="184" t="s">
        <v>2673</v>
      </c>
      <c r="H64" s="184" t="s">
        <v>2559</v>
      </c>
      <c r="I64" s="184" t="s">
        <v>2559</v>
      </c>
      <c r="J64" s="184" t="s">
        <v>2673</v>
      </c>
      <c r="K64" s="184" t="s">
        <v>2559</v>
      </c>
      <c r="L64" s="184" t="s">
        <v>2559</v>
      </c>
      <c r="M64" s="184" t="s">
        <v>2673</v>
      </c>
      <c r="N64" s="184" t="s">
        <v>2559</v>
      </c>
      <c r="O64" s="184" t="s">
        <v>2559</v>
      </c>
      <c r="P64" s="184" t="s">
        <v>2673</v>
      </c>
      <c r="Q64" s="184" t="s">
        <v>2559</v>
      </c>
      <c r="R64" s="184" t="s">
        <v>2559</v>
      </c>
      <c r="S64" s="184" t="s">
        <v>2673</v>
      </c>
      <c r="T64" s="184" t="s">
        <v>2559</v>
      </c>
      <c r="U64" s="184" t="s">
        <v>2559</v>
      </c>
      <c r="V64" s="184" t="s">
        <v>2673</v>
      </c>
      <c r="W64" s="184" t="s">
        <v>2559</v>
      </c>
      <c r="X64" s="184" t="s">
        <v>2559</v>
      </c>
      <c r="Y64" s="184" t="s">
        <v>2673</v>
      </c>
      <c r="Z64" s="184" t="s">
        <v>2559</v>
      </c>
      <c r="AA64" s="184" t="s">
        <v>2559</v>
      </c>
      <c r="AB64" s="184" t="s">
        <v>2673</v>
      </c>
      <c r="AC64" s="184" t="s">
        <v>2559</v>
      </c>
      <c r="AD64" s="184" t="s">
        <v>2559</v>
      </c>
      <c r="AE64" s="184" t="s">
        <v>2673</v>
      </c>
      <c r="AF64" s="184" t="s">
        <v>2559</v>
      </c>
      <c r="AG64" s="184" t="s">
        <v>2559</v>
      </c>
      <c r="AH64" s="184" t="s">
        <v>2673</v>
      </c>
      <c r="AI64" s="184" t="s">
        <v>2559</v>
      </c>
      <c r="AJ64" s="184" t="s">
        <v>2559</v>
      </c>
      <c r="AK64" s="184" t="s">
        <v>2673</v>
      </c>
      <c r="AL64" s="184" t="s">
        <v>2559</v>
      </c>
      <c r="AM64" s="184" t="s">
        <v>2559</v>
      </c>
      <c r="AN64" s="184" t="s">
        <v>2673</v>
      </c>
      <c r="AO64" s="184" t="s">
        <v>2559</v>
      </c>
      <c r="AP64" s="184" t="s">
        <v>2559</v>
      </c>
      <c r="AQ64" s="184" t="s">
        <v>2673</v>
      </c>
      <c r="AR64" s="184" t="s">
        <v>2559</v>
      </c>
      <c r="AS64" s="184" t="s">
        <v>2559</v>
      </c>
      <c r="AT64" s="184" t="s">
        <v>2673</v>
      </c>
      <c r="AU64" s="184" t="s">
        <v>2559</v>
      </c>
      <c r="AV64" s="184" t="s">
        <v>2559</v>
      </c>
      <c r="AW64" s="184" t="s">
        <v>2673</v>
      </c>
      <c r="AX64" s="184" t="s">
        <v>2559</v>
      </c>
      <c r="AY64" s="184" t="s">
        <v>2559</v>
      </c>
      <c r="AZ64" s="184" t="s">
        <v>2673</v>
      </c>
      <c r="BA64" s="184" t="s">
        <v>2559</v>
      </c>
      <c r="BB64" s="184" t="s">
        <v>2559</v>
      </c>
      <c r="BC64" s="184" t="s">
        <v>2673</v>
      </c>
      <c r="BD64" s="184" t="s">
        <v>2559</v>
      </c>
      <c r="BE64" s="184" t="s">
        <v>2559</v>
      </c>
      <c r="BF64" s="184" t="s">
        <v>2673</v>
      </c>
      <c r="BG64" s="184" t="s">
        <v>2559</v>
      </c>
      <c r="BH64" s="184" t="s">
        <v>2559</v>
      </c>
      <c r="BI64" s="184" t="s">
        <v>2673</v>
      </c>
      <c r="BJ64" s="184" t="s">
        <v>2559</v>
      </c>
      <c r="BK64" s="184" t="s">
        <v>2559</v>
      </c>
      <c r="BL64" s="184" t="s">
        <v>2673</v>
      </c>
      <c r="BM64" s="184" t="s">
        <v>2559</v>
      </c>
      <c r="BN64" s="184" t="s">
        <v>2559</v>
      </c>
      <c r="BO64" s="184" t="s">
        <v>2673</v>
      </c>
      <c r="BP64" s="184" t="s">
        <v>2559</v>
      </c>
      <c r="BQ64" s="184" t="s">
        <v>2559</v>
      </c>
      <c r="BR64" s="184" t="s">
        <v>2673</v>
      </c>
      <c r="BS64" s="184" t="s">
        <v>2559</v>
      </c>
      <c r="BT64" s="184" t="s">
        <v>2559</v>
      </c>
      <c r="BU64" s="184" t="s">
        <v>2673</v>
      </c>
      <c r="BV64" s="184" t="s">
        <v>2559</v>
      </c>
      <c r="BW64" s="184" t="s">
        <v>2559</v>
      </c>
      <c r="BX64" s="184" t="s">
        <v>2673</v>
      </c>
      <c r="BY64" s="184" t="s">
        <v>2559</v>
      </c>
      <c r="BZ64" s="184" t="s">
        <v>2559</v>
      </c>
      <c r="CA64" s="184" t="s">
        <v>2673</v>
      </c>
      <c r="CB64" s="184" t="s">
        <v>2559</v>
      </c>
      <c r="CC64" s="184" t="s">
        <v>2559</v>
      </c>
      <c r="CD64" s="184" t="s">
        <v>2673</v>
      </c>
      <c r="CE64" s="184" t="s">
        <v>2559</v>
      </c>
      <c r="CF64" s="184" t="s">
        <v>2559</v>
      </c>
      <c r="CG64" s="184" t="s">
        <v>2673</v>
      </c>
      <c r="CH64" s="184" t="s">
        <v>2559</v>
      </c>
      <c r="CI64" s="184" t="s">
        <v>2559</v>
      </c>
      <c r="CJ64" s="184" t="s">
        <v>2673</v>
      </c>
      <c r="CK64" s="184" t="s">
        <v>2559</v>
      </c>
      <c r="CL64" s="184" t="s">
        <v>2559</v>
      </c>
      <c r="CM64" s="184" t="s">
        <v>2673</v>
      </c>
      <c r="CN64" s="184" t="s">
        <v>2559</v>
      </c>
      <c r="CO64" s="184" t="s">
        <v>2559</v>
      </c>
      <c r="CP64" s="184" t="s">
        <v>2673</v>
      </c>
      <c r="CQ64" s="184" t="s">
        <v>2559</v>
      </c>
      <c r="CR64" s="184" t="s">
        <v>2559</v>
      </c>
      <c r="CS64" s="184" t="s">
        <v>2673</v>
      </c>
      <c r="CT64" s="184" t="s">
        <v>2559</v>
      </c>
      <c r="CU64" s="184" t="s">
        <v>2559</v>
      </c>
      <c r="CV64" s="184" t="s">
        <v>2673</v>
      </c>
      <c r="CW64" s="184" t="s">
        <v>2559</v>
      </c>
      <c r="CX64" s="184" t="s">
        <v>2559</v>
      </c>
      <c r="CY64" s="184" t="s">
        <v>2673</v>
      </c>
      <c r="CZ64" s="184" t="s">
        <v>2559</v>
      </c>
      <c r="DA64" s="184" t="s">
        <v>2559</v>
      </c>
      <c r="DB64" s="184" t="s">
        <v>2673</v>
      </c>
      <c r="DC64" s="184" t="s">
        <v>2559</v>
      </c>
      <c r="DD64" s="184" t="s">
        <v>2559</v>
      </c>
      <c r="DE64" s="184" t="s">
        <v>2673</v>
      </c>
      <c r="DF64" s="184" t="s">
        <v>2559</v>
      </c>
      <c r="DG64" s="184" t="s">
        <v>2559</v>
      </c>
      <c r="DH64" s="184" t="s">
        <v>2673</v>
      </c>
      <c r="DI64" s="184" t="s">
        <v>2559</v>
      </c>
      <c r="DJ64" s="184" t="s">
        <v>2559</v>
      </c>
      <c r="DK64" s="184" t="s">
        <v>2673</v>
      </c>
      <c r="DL64" s="184" t="s">
        <v>2559</v>
      </c>
      <c r="DM64" s="184" t="s">
        <v>2559</v>
      </c>
      <c r="DN64" s="184" t="s">
        <v>2673</v>
      </c>
      <c r="DO64" s="184" t="s">
        <v>2559</v>
      </c>
      <c r="DP64" s="184" t="s">
        <v>2559</v>
      </c>
      <c r="DQ64" s="184" t="s">
        <v>2673</v>
      </c>
      <c r="DR64" s="184" t="s">
        <v>2559</v>
      </c>
      <c r="DS64" s="184" t="s">
        <v>2559</v>
      </c>
      <c r="DT64" s="184" t="s">
        <v>2673</v>
      </c>
      <c r="DU64" s="184" t="s">
        <v>2559</v>
      </c>
      <c r="DV64" s="184" t="s">
        <v>2559</v>
      </c>
      <c r="DW64" s="184" t="s">
        <v>2673</v>
      </c>
      <c r="DX64" s="184" t="s">
        <v>2559</v>
      </c>
      <c r="DY64" s="184" t="s">
        <v>2559</v>
      </c>
      <c r="DZ64" s="184" t="s">
        <v>2673</v>
      </c>
      <c r="EA64" s="184" t="s">
        <v>2559</v>
      </c>
      <c r="EB64" s="184" t="s">
        <v>2559</v>
      </c>
      <c r="EC64" s="184" t="s">
        <v>2673</v>
      </c>
      <c r="ED64" s="184" t="s">
        <v>2559</v>
      </c>
      <c r="EE64" s="184" t="s">
        <v>2559</v>
      </c>
      <c r="EF64" s="184" t="s">
        <v>2673</v>
      </c>
      <c r="EG64" s="184" t="s">
        <v>2559</v>
      </c>
      <c r="EH64" s="184" t="s">
        <v>2559</v>
      </c>
      <c r="EI64" s="184" t="s">
        <v>2673</v>
      </c>
      <c r="EJ64" s="184" t="s">
        <v>2559</v>
      </c>
      <c r="EK64" s="184" t="s">
        <v>2559</v>
      </c>
      <c r="EL64" s="184" t="s">
        <v>2673</v>
      </c>
      <c r="EM64" s="184" t="s">
        <v>2559</v>
      </c>
      <c r="EN64" s="184" t="s">
        <v>2559</v>
      </c>
      <c r="EO64" s="184" t="s">
        <v>2673</v>
      </c>
      <c r="EP64" s="184" t="s">
        <v>2559</v>
      </c>
      <c r="EQ64" s="184" t="s">
        <v>2559</v>
      </c>
      <c r="ER64" s="184" t="s">
        <v>2673</v>
      </c>
      <c r="ES64" s="184" t="s">
        <v>2559</v>
      </c>
      <c r="ET64" s="184" t="s">
        <v>2559</v>
      </c>
    </row>
    <row r="65" spans="1:150">
      <c r="A65" s="1"/>
      <c r="B65" s="183" t="s">
        <v>2949</v>
      </c>
      <c r="C65" s="183" t="s">
        <v>105</v>
      </c>
      <c r="D65" s="183" t="s">
        <v>106</v>
      </c>
      <c r="E65" s="183" t="s">
        <v>2950</v>
      </c>
      <c r="F65" s="183" t="s">
        <v>2951</v>
      </c>
      <c r="G65" s="184" t="s">
        <v>2673</v>
      </c>
      <c r="H65" s="184" t="s">
        <v>2559</v>
      </c>
      <c r="I65" s="184" t="s">
        <v>2559</v>
      </c>
      <c r="J65" s="184" t="s">
        <v>2673</v>
      </c>
      <c r="K65" s="184" t="s">
        <v>2559</v>
      </c>
      <c r="L65" s="184" t="s">
        <v>2559</v>
      </c>
      <c r="M65" s="184" t="s">
        <v>2673</v>
      </c>
      <c r="N65" s="184" t="s">
        <v>2559</v>
      </c>
      <c r="O65" s="184" t="s">
        <v>2559</v>
      </c>
      <c r="P65" s="184" t="s">
        <v>2673</v>
      </c>
      <c r="Q65" s="184" t="s">
        <v>2559</v>
      </c>
      <c r="R65" s="184" t="s">
        <v>2559</v>
      </c>
      <c r="S65" s="184" t="s">
        <v>2673</v>
      </c>
      <c r="T65" s="184" t="s">
        <v>2559</v>
      </c>
      <c r="U65" s="184" t="s">
        <v>2559</v>
      </c>
      <c r="V65" s="184" t="s">
        <v>2673</v>
      </c>
      <c r="W65" s="184" t="s">
        <v>2559</v>
      </c>
      <c r="X65" s="184" t="s">
        <v>2559</v>
      </c>
      <c r="Y65" s="184" t="s">
        <v>2673</v>
      </c>
      <c r="Z65" s="184" t="s">
        <v>2559</v>
      </c>
      <c r="AA65" s="184" t="s">
        <v>2559</v>
      </c>
      <c r="AB65" s="184" t="s">
        <v>2673</v>
      </c>
      <c r="AC65" s="184" t="s">
        <v>2559</v>
      </c>
      <c r="AD65" s="184" t="s">
        <v>2559</v>
      </c>
      <c r="AE65" s="184" t="s">
        <v>2673</v>
      </c>
      <c r="AF65" s="184" t="s">
        <v>2559</v>
      </c>
      <c r="AG65" s="184" t="s">
        <v>2559</v>
      </c>
      <c r="AH65" s="184" t="s">
        <v>2673</v>
      </c>
      <c r="AI65" s="184" t="s">
        <v>2559</v>
      </c>
      <c r="AJ65" s="184" t="s">
        <v>2559</v>
      </c>
      <c r="AK65" s="184" t="s">
        <v>2673</v>
      </c>
      <c r="AL65" s="184" t="s">
        <v>2559</v>
      </c>
      <c r="AM65" s="184" t="s">
        <v>2559</v>
      </c>
      <c r="AN65" s="184" t="s">
        <v>2673</v>
      </c>
      <c r="AO65" s="184" t="s">
        <v>2559</v>
      </c>
      <c r="AP65" s="184" t="s">
        <v>2559</v>
      </c>
      <c r="AQ65" s="184" t="s">
        <v>2673</v>
      </c>
      <c r="AR65" s="184" t="s">
        <v>2559</v>
      </c>
      <c r="AS65" s="184" t="s">
        <v>2559</v>
      </c>
      <c r="AT65" s="184" t="s">
        <v>2673</v>
      </c>
      <c r="AU65" s="184" t="s">
        <v>2559</v>
      </c>
      <c r="AV65" s="184" t="s">
        <v>2559</v>
      </c>
      <c r="AW65" s="184" t="s">
        <v>2673</v>
      </c>
      <c r="AX65" s="184" t="s">
        <v>2559</v>
      </c>
      <c r="AY65" s="184" t="s">
        <v>2559</v>
      </c>
      <c r="AZ65" s="184" t="s">
        <v>2673</v>
      </c>
      <c r="BA65" s="184" t="s">
        <v>2559</v>
      </c>
      <c r="BB65" s="184" t="s">
        <v>2559</v>
      </c>
      <c r="BC65" s="184" t="s">
        <v>2673</v>
      </c>
      <c r="BD65" s="184" t="s">
        <v>2559</v>
      </c>
      <c r="BE65" s="184" t="s">
        <v>2559</v>
      </c>
      <c r="BF65" s="184" t="s">
        <v>2673</v>
      </c>
      <c r="BG65" s="184" t="s">
        <v>2559</v>
      </c>
      <c r="BH65" s="184" t="s">
        <v>2559</v>
      </c>
      <c r="BI65" s="184" t="s">
        <v>2673</v>
      </c>
      <c r="BJ65" s="184" t="s">
        <v>2559</v>
      </c>
      <c r="BK65" s="184" t="s">
        <v>2559</v>
      </c>
      <c r="BL65" s="184" t="s">
        <v>2673</v>
      </c>
      <c r="BM65" s="184" t="s">
        <v>2559</v>
      </c>
      <c r="BN65" s="184" t="s">
        <v>2559</v>
      </c>
      <c r="BO65" s="184" t="s">
        <v>2673</v>
      </c>
      <c r="BP65" s="184" t="s">
        <v>2559</v>
      </c>
      <c r="BQ65" s="184" t="s">
        <v>2559</v>
      </c>
      <c r="BR65" s="184" t="s">
        <v>2673</v>
      </c>
      <c r="BS65" s="184" t="s">
        <v>2559</v>
      </c>
      <c r="BT65" s="184" t="s">
        <v>2559</v>
      </c>
      <c r="BU65" s="184" t="s">
        <v>2673</v>
      </c>
      <c r="BV65" s="184" t="s">
        <v>2559</v>
      </c>
      <c r="BW65" s="184" t="s">
        <v>2559</v>
      </c>
      <c r="BX65" s="184" t="s">
        <v>2673</v>
      </c>
      <c r="BY65" s="184" t="s">
        <v>2559</v>
      </c>
      <c r="BZ65" s="184" t="s">
        <v>2559</v>
      </c>
      <c r="CA65" s="184" t="s">
        <v>2673</v>
      </c>
      <c r="CB65" s="184" t="s">
        <v>2559</v>
      </c>
      <c r="CC65" s="184" t="s">
        <v>2559</v>
      </c>
      <c r="CD65" s="184" t="s">
        <v>2673</v>
      </c>
      <c r="CE65" s="184" t="s">
        <v>2559</v>
      </c>
      <c r="CF65" s="184" t="s">
        <v>2559</v>
      </c>
      <c r="CG65" s="184" t="s">
        <v>2673</v>
      </c>
      <c r="CH65" s="184" t="s">
        <v>2559</v>
      </c>
      <c r="CI65" s="184" t="s">
        <v>2559</v>
      </c>
      <c r="CJ65" s="184" t="s">
        <v>2673</v>
      </c>
      <c r="CK65" s="184" t="s">
        <v>2559</v>
      </c>
      <c r="CL65" s="184" t="s">
        <v>2559</v>
      </c>
      <c r="CM65" s="184" t="s">
        <v>2673</v>
      </c>
      <c r="CN65" s="184" t="s">
        <v>2559</v>
      </c>
      <c r="CO65" s="184" t="s">
        <v>2559</v>
      </c>
      <c r="CP65" s="184" t="s">
        <v>2673</v>
      </c>
      <c r="CQ65" s="184" t="s">
        <v>2559</v>
      </c>
      <c r="CR65" s="184" t="s">
        <v>2559</v>
      </c>
      <c r="CS65" s="184" t="s">
        <v>2673</v>
      </c>
      <c r="CT65" s="184" t="s">
        <v>2559</v>
      </c>
      <c r="CU65" s="184" t="s">
        <v>2559</v>
      </c>
      <c r="CV65" s="184" t="s">
        <v>2673</v>
      </c>
      <c r="CW65" s="184" t="s">
        <v>2559</v>
      </c>
      <c r="CX65" s="184" t="s">
        <v>2559</v>
      </c>
      <c r="CY65" s="184" t="s">
        <v>2673</v>
      </c>
      <c r="CZ65" s="184" t="s">
        <v>2559</v>
      </c>
      <c r="DA65" s="184" t="s">
        <v>2559</v>
      </c>
      <c r="DB65" s="184" t="s">
        <v>2673</v>
      </c>
      <c r="DC65" s="184" t="s">
        <v>2559</v>
      </c>
      <c r="DD65" s="184" t="s">
        <v>2559</v>
      </c>
      <c r="DE65" s="184" t="s">
        <v>2673</v>
      </c>
      <c r="DF65" s="184" t="s">
        <v>2559</v>
      </c>
      <c r="DG65" s="184" t="s">
        <v>2559</v>
      </c>
      <c r="DH65" s="184" t="s">
        <v>2673</v>
      </c>
      <c r="DI65" s="184" t="s">
        <v>2559</v>
      </c>
      <c r="DJ65" s="184" t="s">
        <v>2559</v>
      </c>
      <c r="DK65" s="184" t="s">
        <v>2673</v>
      </c>
      <c r="DL65" s="184" t="s">
        <v>2559</v>
      </c>
      <c r="DM65" s="184" t="s">
        <v>2559</v>
      </c>
      <c r="DN65" s="184" t="s">
        <v>2673</v>
      </c>
      <c r="DO65" s="184" t="s">
        <v>2559</v>
      </c>
      <c r="DP65" s="184" t="s">
        <v>2559</v>
      </c>
      <c r="DQ65" s="184" t="s">
        <v>2673</v>
      </c>
      <c r="DR65" s="184" t="s">
        <v>2559</v>
      </c>
      <c r="DS65" s="184" t="s">
        <v>2559</v>
      </c>
      <c r="DT65" s="184" t="s">
        <v>2673</v>
      </c>
      <c r="DU65" s="184" t="s">
        <v>2559</v>
      </c>
      <c r="DV65" s="184" t="s">
        <v>2559</v>
      </c>
      <c r="DW65" s="184" t="s">
        <v>2673</v>
      </c>
      <c r="DX65" s="184" t="s">
        <v>2559</v>
      </c>
      <c r="DY65" s="184" t="s">
        <v>2559</v>
      </c>
      <c r="DZ65" s="184" t="s">
        <v>2673</v>
      </c>
      <c r="EA65" s="184" t="s">
        <v>2559</v>
      </c>
      <c r="EB65" s="184" t="s">
        <v>2559</v>
      </c>
      <c r="EC65" s="184" t="s">
        <v>2673</v>
      </c>
      <c r="ED65" s="184" t="s">
        <v>2559</v>
      </c>
      <c r="EE65" s="184" t="s">
        <v>2559</v>
      </c>
      <c r="EF65" s="184" t="s">
        <v>2673</v>
      </c>
      <c r="EG65" s="184" t="s">
        <v>2559</v>
      </c>
      <c r="EH65" s="184" t="s">
        <v>2559</v>
      </c>
      <c r="EI65" s="184" t="s">
        <v>2673</v>
      </c>
      <c r="EJ65" s="184" t="s">
        <v>2559</v>
      </c>
      <c r="EK65" s="184" t="s">
        <v>2559</v>
      </c>
      <c r="EL65" s="184" t="s">
        <v>2673</v>
      </c>
      <c r="EM65" s="184" t="s">
        <v>2559</v>
      </c>
      <c r="EN65" s="184" t="s">
        <v>2559</v>
      </c>
      <c r="EO65" s="184" t="s">
        <v>2673</v>
      </c>
      <c r="EP65" s="184" t="s">
        <v>2559</v>
      </c>
      <c r="EQ65" s="184" t="s">
        <v>2559</v>
      </c>
      <c r="ER65" s="184" t="s">
        <v>2673</v>
      </c>
      <c r="ES65" s="184" t="s">
        <v>2559</v>
      </c>
      <c r="ET65" s="184" t="s">
        <v>2559</v>
      </c>
    </row>
    <row r="66" spans="1:150">
      <c r="A66" s="1"/>
      <c r="B66" s="182" t="s">
        <v>2952</v>
      </c>
      <c r="C66" s="182" t="s">
        <v>409</v>
      </c>
      <c r="D66" s="182" t="s">
        <v>2953</v>
      </c>
      <c r="E66" s="182" t="s">
        <v>2954</v>
      </c>
      <c r="F66" s="182" t="s">
        <v>2955</v>
      </c>
      <c r="G66" s="182" t="s">
        <v>2673</v>
      </c>
      <c r="H66" s="182" t="s">
        <v>2559</v>
      </c>
      <c r="I66" s="182" t="s">
        <v>2956</v>
      </c>
      <c r="J66" s="182" t="s">
        <v>2673</v>
      </c>
      <c r="K66" s="182" t="s">
        <v>2559</v>
      </c>
      <c r="L66" s="182" t="s">
        <v>2956</v>
      </c>
      <c r="M66" s="182" t="s">
        <v>2673</v>
      </c>
      <c r="N66" s="182" t="s">
        <v>2559</v>
      </c>
      <c r="O66" s="182" t="s">
        <v>2956</v>
      </c>
      <c r="P66" s="182" t="s">
        <v>2673</v>
      </c>
      <c r="Q66" s="182" t="s">
        <v>2559</v>
      </c>
      <c r="R66" s="182" t="s">
        <v>2956</v>
      </c>
      <c r="S66" s="182" t="s">
        <v>2673</v>
      </c>
      <c r="T66" s="182" t="s">
        <v>2559</v>
      </c>
      <c r="U66" s="182" t="s">
        <v>2559</v>
      </c>
      <c r="V66" s="182" t="s">
        <v>2673</v>
      </c>
      <c r="W66" s="182" t="s">
        <v>2559</v>
      </c>
      <c r="X66" s="182" t="s">
        <v>2559</v>
      </c>
      <c r="Y66" s="182" t="s">
        <v>2673</v>
      </c>
      <c r="Z66" s="182" t="s">
        <v>2559</v>
      </c>
      <c r="AA66" s="182" t="s">
        <v>2956</v>
      </c>
      <c r="AB66" s="182" t="s">
        <v>2673</v>
      </c>
      <c r="AC66" s="182" t="s">
        <v>2559</v>
      </c>
      <c r="AD66" s="182" t="s">
        <v>2956</v>
      </c>
      <c r="AE66" s="182" t="s">
        <v>2673</v>
      </c>
      <c r="AF66" s="182" t="s">
        <v>2559</v>
      </c>
      <c r="AG66" s="182" t="s">
        <v>2956</v>
      </c>
      <c r="AH66" s="182" t="s">
        <v>2673</v>
      </c>
      <c r="AI66" s="182" t="s">
        <v>2559</v>
      </c>
      <c r="AJ66" s="182" t="s">
        <v>2956</v>
      </c>
      <c r="AK66" s="182" t="s">
        <v>2673</v>
      </c>
      <c r="AL66" s="182" t="s">
        <v>2559</v>
      </c>
      <c r="AM66" s="182" t="s">
        <v>2956</v>
      </c>
      <c r="AN66" s="182" t="s">
        <v>2673</v>
      </c>
      <c r="AO66" s="182" t="s">
        <v>2559</v>
      </c>
      <c r="AP66" s="182" t="s">
        <v>2956</v>
      </c>
      <c r="AQ66" s="182" t="s">
        <v>2673</v>
      </c>
      <c r="AR66" s="182" t="s">
        <v>2559</v>
      </c>
      <c r="AS66" s="182" t="s">
        <v>2956</v>
      </c>
      <c r="AT66" s="182" t="s">
        <v>2673</v>
      </c>
      <c r="AU66" s="182" t="s">
        <v>2559</v>
      </c>
      <c r="AV66" s="182" t="s">
        <v>2956</v>
      </c>
      <c r="AW66" s="182" t="s">
        <v>2673</v>
      </c>
      <c r="AX66" s="182" t="s">
        <v>2559</v>
      </c>
      <c r="AY66" s="182" t="s">
        <v>2956</v>
      </c>
      <c r="AZ66" s="182" t="s">
        <v>2673</v>
      </c>
      <c r="BA66" s="182" t="s">
        <v>2559</v>
      </c>
      <c r="BB66" s="182" t="s">
        <v>2956</v>
      </c>
      <c r="BC66" s="182" t="s">
        <v>2673</v>
      </c>
      <c r="BD66" s="182" t="s">
        <v>2559</v>
      </c>
      <c r="BE66" s="182" t="s">
        <v>2956</v>
      </c>
      <c r="BF66" s="182" t="s">
        <v>2673</v>
      </c>
      <c r="BG66" s="182" t="s">
        <v>2559</v>
      </c>
      <c r="BH66" s="182" t="s">
        <v>2956</v>
      </c>
      <c r="BI66" s="182" t="s">
        <v>2673</v>
      </c>
      <c r="BJ66" s="182" t="s">
        <v>2559</v>
      </c>
      <c r="BK66" s="182" t="s">
        <v>2956</v>
      </c>
      <c r="BL66" s="182" t="s">
        <v>2673</v>
      </c>
      <c r="BM66" s="182" t="s">
        <v>2559</v>
      </c>
      <c r="BN66" s="182" t="s">
        <v>2956</v>
      </c>
      <c r="BO66" s="182" t="s">
        <v>2673</v>
      </c>
      <c r="BP66" s="182" t="s">
        <v>2559</v>
      </c>
      <c r="BQ66" s="182" t="s">
        <v>2956</v>
      </c>
      <c r="BR66" s="182" t="s">
        <v>2673</v>
      </c>
      <c r="BS66" s="182" t="s">
        <v>2559</v>
      </c>
      <c r="BT66" s="182" t="s">
        <v>2956</v>
      </c>
      <c r="BU66" s="182" t="s">
        <v>2673</v>
      </c>
      <c r="BV66" s="182" t="s">
        <v>2559</v>
      </c>
      <c r="BW66" s="182" t="s">
        <v>2956</v>
      </c>
      <c r="BX66" s="182" t="s">
        <v>2673</v>
      </c>
      <c r="BY66" s="182" t="s">
        <v>2559</v>
      </c>
      <c r="BZ66" s="182" t="s">
        <v>2956</v>
      </c>
      <c r="CA66" s="182" t="s">
        <v>2673</v>
      </c>
      <c r="CB66" s="182" t="s">
        <v>2559</v>
      </c>
      <c r="CC66" s="182" t="s">
        <v>2956</v>
      </c>
      <c r="CD66" s="182" t="s">
        <v>2673</v>
      </c>
      <c r="CE66" s="182" t="s">
        <v>2559</v>
      </c>
      <c r="CF66" s="182" t="s">
        <v>2956</v>
      </c>
      <c r="CG66" s="182" t="s">
        <v>2673</v>
      </c>
      <c r="CH66" s="182" t="s">
        <v>2559</v>
      </c>
      <c r="CI66" s="182" t="s">
        <v>2956</v>
      </c>
      <c r="CJ66" s="182" t="s">
        <v>2673</v>
      </c>
      <c r="CK66" s="182" t="s">
        <v>2559</v>
      </c>
      <c r="CL66" s="182" t="s">
        <v>2956</v>
      </c>
      <c r="CM66" s="182" t="s">
        <v>2673</v>
      </c>
      <c r="CN66" s="182" t="s">
        <v>2559</v>
      </c>
      <c r="CO66" s="182" t="s">
        <v>2559</v>
      </c>
      <c r="CP66" s="182" t="s">
        <v>2673</v>
      </c>
      <c r="CQ66" s="182" t="s">
        <v>2559</v>
      </c>
      <c r="CR66" s="182" t="s">
        <v>2559</v>
      </c>
      <c r="CS66" s="182" t="s">
        <v>2673</v>
      </c>
      <c r="CT66" s="182" t="s">
        <v>2559</v>
      </c>
      <c r="CU66" s="182" t="s">
        <v>2956</v>
      </c>
      <c r="CV66" s="182" t="s">
        <v>2673</v>
      </c>
      <c r="CW66" s="182" t="s">
        <v>2559</v>
      </c>
      <c r="CX66" s="182" t="s">
        <v>2956</v>
      </c>
      <c r="CY66" s="182" t="s">
        <v>2673</v>
      </c>
      <c r="CZ66" s="182" t="s">
        <v>2559</v>
      </c>
      <c r="DA66" s="182" t="s">
        <v>2956</v>
      </c>
      <c r="DB66" s="182" t="s">
        <v>2673</v>
      </c>
      <c r="DC66" s="182" t="s">
        <v>2559</v>
      </c>
      <c r="DD66" s="182" t="s">
        <v>2956</v>
      </c>
      <c r="DE66" s="182" t="s">
        <v>2673</v>
      </c>
      <c r="DF66" s="182" t="s">
        <v>2559</v>
      </c>
      <c r="DG66" s="182" t="s">
        <v>2956</v>
      </c>
      <c r="DH66" s="182" t="s">
        <v>2673</v>
      </c>
      <c r="DI66" s="182" t="s">
        <v>2559</v>
      </c>
      <c r="DJ66" s="182" t="s">
        <v>2956</v>
      </c>
      <c r="DK66" s="182" t="s">
        <v>2673</v>
      </c>
      <c r="DL66" s="182" t="s">
        <v>2559</v>
      </c>
      <c r="DM66" s="182" t="s">
        <v>2957</v>
      </c>
      <c r="DN66" s="182" t="s">
        <v>2673</v>
      </c>
      <c r="DO66" s="182" t="s">
        <v>2559</v>
      </c>
      <c r="DP66" s="182" t="s">
        <v>2958</v>
      </c>
      <c r="DQ66" s="182" t="s">
        <v>2673</v>
      </c>
      <c r="DR66" s="182" t="s">
        <v>2559</v>
      </c>
      <c r="DS66" s="182" t="s">
        <v>2959</v>
      </c>
      <c r="DT66" s="182" t="s">
        <v>2673</v>
      </c>
      <c r="DU66" s="182" t="s">
        <v>2559</v>
      </c>
      <c r="DV66" s="182" t="s">
        <v>2960</v>
      </c>
      <c r="DW66" s="182" t="s">
        <v>2673</v>
      </c>
      <c r="DX66" s="182" t="s">
        <v>2559</v>
      </c>
      <c r="DY66" s="182" t="s">
        <v>2961</v>
      </c>
      <c r="DZ66" s="182" t="s">
        <v>2673</v>
      </c>
      <c r="EA66" s="182" t="s">
        <v>2559</v>
      </c>
      <c r="EB66" s="182" t="s">
        <v>2962</v>
      </c>
      <c r="EC66" s="182" t="s">
        <v>2673</v>
      </c>
      <c r="ED66" s="182" t="s">
        <v>2559</v>
      </c>
      <c r="EE66" s="182" t="s">
        <v>2963</v>
      </c>
      <c r="EF66" s="182" t="s">
        <v>2673</v>
      </c>
      <c r="EG66" s="182" t="s">
        <v>2559</v>
      </c>
      <c r="EH66" s="182" t="s">
        <v>2559</v>
      </c>
      <c r="EI66" s="182" t="s">
        <v>2673</v>
      </c>
      <c r="EJ66" s="182" t="s">
        <v>2559</v>
      </c>
      <c r="EK66" s="182" t="s">
        <v>2559</v>
      </c>
      <c r="EL66" s="182" t="s">
        <v>2673</v>
      </c>
      <c r="EM66" s="182" t="s">
        <v>2559</v>
      </c>
      <c r="EN66" s="182" t="s">
        <v>2559</v>
      </c>
      <c r="EO66" s="182" t="s">
        <v>2673</v>
      </c>
      <c r="EP66" s="182" t="s">
        <v>2559</v>
      </c>
      <c r="EQ66" s="182" t="s">
        <v>2559</v>
      </c>
      <c r="ER66" s="182" t="s">
        <v>2673</v>
      </c>
      <c r="ES66" s="182" t="s">
        <v>2559</v>
      </c>
      <c r="ET66" s="182" t="s">
        <v>2964</v>
      </c>
    </row>
    <row r="67" spans="1:150">
      <c r="A67" s="1"/>
      <c r="B67" s="183" t="s">
        <v>2965</v>
      </c>
      <c r="C67" s="183" t="s">
        <v>409</v>
      </c>
      <c r="D67" s="183" t="s">
        <v>2953</v>
      </c>
      <c r="E67" s="183" t="s">
        <v>2966</v>
      </c>
      <c r="F67" s="183" t="s">
        <v>2967</v>
      </c>
      <c r="G67" s="184" t="s">
        <v>2673</v>
      </c>
      <c r="H67" s="184" t="s">
        <v>2559</v>
      </c>
      <c r="I67" s="184" t="s">
        <v>2956</v>
      </c>
      <c r="J67" s="184" t="s">
        <v>2673</v>
      </c>
      <c r="K67" s="184" t="s">
        <v>2559</v>
      </c>
      <c r="L67" s="184" t="s">
        <v>2956</v>
      </c>
      <c r="M67" s="184" t="s">
        <v>2673</v>
      </c>
      <c r="N67" s="184" t="s">
        <v>2559</v>
      </c>
      <c r="O67" s="184" t="s">
        <v>2956</v>
      </c>
      <c r="P67" s="184" t="s">
        <v>2673</v>
      </c>
      <c r="Q67" s="184" t="s">
        <v>2559</v>
      </c>
      <c r="R67" s="184" t="s">
        <v>2956</v>
      </c>
      <c r="S67" s="184" t="s">
        <v>2673</v>
      </c>
      <c r="T67" s="184" t="s">
        <v>2559</v>
      </c>
      <c r="U67" s="184" t="s">
        <v>2559</v>
      </c>
      <c r="V67" s="184" t="s">
        <v>2673</v>
      </c>
      <c r="W67" s="184" t="s">
        <v>2559</v>
      </c>
      <c r="X67" s="184" t="s">
        <v>2559</v>
      </c>
      <c r="Y67" s="184" t="s">
        <v>2673</v>
      </c>
      <c r="Z67" s="184" t="s">
        <v>2559</v>
      </c>
      <c r="AA67" s="184" t="s">
        <v>2956</v>
      </c>
      <c r="AB67" s="184" t="s">
        <v>2673</v>
      </c>
      <c r="AC67" s="184" t="s">
        <v>2559</v>
      </c>
      <c r="AD67" s="184" t="s">
        <v>2956</v>
      </c>
      <c r="AE67" s="184" t="s">
        <v>2673</v>
      </c>
      <c r="AF67" s="184" t="s">
        <v>2559</v>
      </c>
      <c r="AG67" s="184" t="s">
        <v>2956</v>
      </c>
      <c r="AH67" s="184" t="s">
        <v>2673</v>
      </c>
      <c r="AI67" s="184" t="s">
        <v>2559</v>
      </c>
      <c r="AJ67" s="184" t="s">
        <v>2956</v>
      </c>
      <c r="AK67" s="184" t="s">
        <v>2673</v>
      </c>
      <c r="AL67" s="184" t="s">
        <v>2559</v>
      </c>
      <c r="AM67" s="184" t="s">
        <v>2956</v>
      </c>
      <c r="AN67" s="184" t="s">
        <v>2673</v>
      </c>
      <c r="AO67" s="184" t="s">
        <v>2559</v>
      </c>
      <c r="AP67" s="184" t="s">
        <v>2956</v>
      </c>
      <c r="AQ67" s="184" t="s">
        <v>2673</v>
      </c>
      <c r="AR67" s="184" t="s">
        <v>2559</v>
      </c>
      <c r="AS67" s="184" t="s">
        <v>2956</v>
      </c>
      <c r="AT67" s="184" t="s">
        <v>2673</v>
      </c>
      <c r="AU67" s="184" t="s">
        <v>2559</v>
      </c>
      <c r="AV67" s="184" t="s">
        <v>2956</v>
      </c>
      <c r="AW67" s="184" t="s">
        <v>2673</v>
      </c>
      <c r="AX67" s="184" t="s">
        <v>2559</v>
      </c>
      <c r="AY67" s="184" t="s">
        <v>2956</v>
      </c>
      <c r="AZ67" s="184" t="s">
        <v>2673</v>
      </c>
      <c r="BA67" s="184" t="s">
        <v>2559</v>
      </c>
      <c r="BB67" s="184" t="s">
        <v>2956</v>
      </c>
      <c r="BC67" s="184" t="s">
        <v>2673</v>
      </c>
      <c r="BD67" s="184" t="s">
        <v>2559</v>
      </c>
      <c r="BE67" s="184" t="s">
        <v>2956</v>
      </c>
      <c r="BF67" s="184" t="s">
        <v>2673</v>
      </c>
      <c r="BG67" s="184" t="s">
        <v>2559</v>
      </c>
      <c r="BH67" s="184" t="s">
        <v>2956</v>
      </c>
      <c r="BI67" s="184" t="s">
        <v>2673</v>
      </c>
      <c r="BJ67" s="184" t="s">
        <v>2559</v>
      </c>
      <c r="BK67" s="184" t="s">
        <v>2956</v>
      </c>
      <c r="BL67" s="184" t="s">
        <v>2673</v>
      </c>
      <c r="BM67" s="184" t="s">
        <v>2559</v>
      </c>
      <c r="BN67" s="184" t="s">
        <v>2956</v>
      </c>
      <c r="BO67" s="184" t="s">
        <v>2673</v>
      </c>
      <c r="BP67" s="184" t="s">
        <v>2559</v>
      </c>
      <c r="BQ67" s="184" t="s">
        <v>2956</v>
      </c>
      <c r="BR67" s="184" t="s">
        <v>2673</v>
      </c>
      <c r="BS67" s="184" t="s">
        <v>2559</v>
      </c>
      <c r="BT67" s="184" t="s">
        <v>2956</v>
      </c>
      <c r="BU67" s="184" t="s">
        <v>2673</v>
      </c>
      <c r="BV67" s="184" t="s">
        <v>2559</v>
      </c>
      <c r="BW67" s="184" t="s">
        <v>2956</v>
      </c>
      <c r="BX67" s="184" t="s">
        <v>2673</v>
      </c>
      <c r="BY67" s="184" t="s">
        <v>2559</v>
      </c>
      <c r="BZ67" s="184" t="s">
        <v>2956</v>
      </c>
      <c r="CA67" s="184" t="s">
        <v>2673</v>
      </c>
      <c r="CB67" s="184" t="s">
        <v>2559</v>
      </c>
      <c r="CC67" s="184" t="s">
        <v>2956</v>
      </c>
      <c r="CD67" s="184" t="s">
        <v>2673</v>
      </c>
      <c r="CE67" s="184" t="s">
        <v>2559</v>
      </c>
      <c r="CF67" s="184" t="s">
        <v>2956</v>
      </c>
      <c r="CG67" s="184" t="s">
        <v>2673</v>
      </c>
      <c r="CH67" s="184" t="s">
        <v>2559</v>
      </c>
      <c r="CI67" s="184" t="s">
        <v>2956</v>
      </c>
      <c r="CJ67" s="184" t="s">
        <v>2673</v>
      </c>
      <c r="CK67" s="184" t="s">
        <v>2559</v>
      </c>
      <c r="CL67" s="184" t="s">
        <v>2956</v>
      </c>
      <c r="CM67" s="184" t="s">
        <v>2673</v>
      </c>
      <c r="CN67" s="184" t="s">
        <v>2559</v>
      </c>
      <c r="CO67" s="184" t="s">
        <v>2559</v>
      </c>
      <c r="CP67" s="184" t="s">
        <v>2673</v>
      </c>
      <c r="CQ67" s="184" t="s">
        <v>2559</v>
      </c>
      <c r="CR67" s="184" t="s">
        <v>2559</v>
      </c>
      <c r="CS67" s="184" t="s">
        <v>2673</v>
      </c>
      <c r="CT67" s="184" t="s">
        <v>2559</v>
      </c>
      <c r="CU67" s="184" t="s">
        <v>2956</v>
      </c>
      <c r="CV67" s="184" t="s">
        <v>2673</v>
      </c>
      <c r="CW67" s="184" t="s">
        <v>2559</v>
      </c>
      <c r="CX67" s="184" t="s">
        <v>2956</v>
      </c>
      <c r="CY67" s="184" t="s">
        <v>2673</v>
      </c>
      <c r="CZ67" s="184" t="s">
        <v>2559</v>
      </c>
      <c r="DA67" s="184" t="s">
        <v>2956</v>
      </c>
      <c r="DB67" s="184" t="s">
        <v>2673</v>
      </c>
      <c r="DC67" s="184" t="s">
        <v>2559</v>
      </c>
      <c r="DD67" s="184" t="s">
        <v>2956</v>
      </c>
      <c r="DE67" s="184" t="s">
        <v>2673</v>
      </c>
      <c r="DF67" s="184" t="s">
        <v>2559</v>
      </c>
      <c r="DG67" s="184" t="s">
        <v>2956</v>
      </c>
      <c r="DH67" s="184" t="s">
        <v>2673</v>
      </c>
      <c r="DI67" s="184" t="s">
        <v>2559</v>
      </c>
      <c r="DJ67" s="184" t="s">
        <v>2956</v>
      </c>
      <c r="DK67" s="184" t="s">
        <v>2673</v>
      </c>
      <c r="DL67" s="184" t="s">
        <v>2559</v>
      </c>
      <c r="DM67" s="184" t="s">
        <v>2957</v>
      </c>
      <c r="DN67" s="184" t="s">
        <v>2673</v>
      </c>
      <c r="DO67" s="184" t="s">
        <v>2559</v>
      </c>
      <c r="DP67" s="184" t="s">
        <v>2958</v>
      </c>
      <c r="DQ67" s="184" t="s">
        <v>2673</v>
      </c>
      <c r="DR67" s="184" t="s">
        <v>2559</v>
      </c>
      <c r="DS67" s="184" t="s">
        <v>2959</v>
      </c>
      <c r="DT67" s="184" t="s">
        <v>2673</v>
      </c>
      <c r="DU67" s="184" t="s">
        <v>2559</v>
      </c>
      <c r="DV67" s="184" t="s">
        <v>2960</v>
      </c>
      <c r="DW67" s="184" t="s">
        <v>2673</v>
      </c>
      <c r="DX67" s="184" t="s">
        <v>2559</v>
      </c>
      <c r="DY67" s="184" t="s">
        <v>2961</v>
      </c>
      <c r="DZ67" s="184" t="s">
        <v>2673</v>
      </c>
      <c r="EA67" s="184" t="s">
        <v>2559</v>
      </c>
      <c r="EB67" s="184" t="s">
        <v>2962</v>
      </c>
      <c r="EC67" s="184" t="s">
        <v>2673</v>
      </c>
      <c r="ED67" s="184" t="s">
        <v>2559</v>
      </c>
      <c r="EE67" s="184" t="s">
        <v>2963</v>
      </c>
      <c r="EF67" s="184" t="s">
        <v>2673</v>
      </c>
      <c r="EG67" s="184" t="s">
        <v>2559</v>
      </c>
      <c r="EH67" s="184" t="s">
        <v>2559</v>
      </c>
      <c r="EI67" s="184" t="s">
        <v>2673</v>
      </c>
      <c r="EJ67" s="184" t="s">
        <v>2559</v>
      </c>
      <c r="EK67" s="184" t="s">
        <v>2559</v>
      </c>
      <c r="EL67" s="184" t="s">
        <v>2673</v>
      </c>
      <c r="EM67" s="184" t="s">
        <v>2559</v>
      </c>
      <c r="EN67" s="184" t="s">
        <v>2559</v>
      </c>
      <c r="EO67" s="184" t="s">
        <v>2673</v>
      </c>
      <c r="EP67" s="184" t="s">
        <v>2559</v>
      </c>
      <c r="EQ67" s="184" t="s">
        <v>2559</v>
      </c>
      <c r="ER67" s="184" t="s">
        <v>2673</v>
      </c>
      <c r="ES67" s="184" t="s">
        <v>2559</v>
      </c>
      <c r="ET67" s="184" t="s">
        <v>2964</v>
      </c>
    </row>
    <row r="68" spans="1:150">
      <c r="A68" s="1"/>
      <c r="B68" s="183" t="s">
        <v>2968</v>
      </c>
      <c r="C68" s="183" t="s">
        <v>409</v>
      </c>
      <c r="D68" s="183" t="s">
        <v>2953</v>
      </c>
      <c r="E68" s="183" t="s">
        <v>2969</v>
      </c>
      <c r="F68" s="183" t="s">
        <v>2970</v>
      </c>
      <c r="G68" s="184" t="s">
        <v>2673</v>
      </c>
      <c r="H68" s="184" t="s">
        <v>2559</v>
      </c>
      <c r="I68" s="184" t="s">
        <v>2559</v>
      </c>
      <c r="J68" s="184" t="s">
        <v>2673</v>
      </c>
      <c r="K68" s="184" t="s">
        <v>2559</v>
      </c>
      <c r="L68" s="184" t="s">
        <v>2559</v>
      </c>
      <c r="M68" s="184" t="s">
        <v>2673</v>
      </c>
      <c r="N68" s="184" t="s">
        <v>2559</v>
      </c>
      <c r="O68" s="184" t="s">
        <v>2559</v>
      </c>
      <c r="P68" s="184" t="s">
        <v>2673</v>
      </c>
      <c r="Q68" s="184" t="s">
        <v>2559</v>
      </c>
      <c r="R68" s="184" t="s">
        <v>2559</v>
      </c>
      <c r="S68" s="184" t="s">
        <v>2673</v>
      </c>
      <c r="T68" s="184" t="s">
        <v>2559</v>
      </c>
      <c r="U68" s="184" t="s">
        <v>2559</v>
      </c>
      <c r="V68" s="184" t="s">
        <v>2673</v>
      </c>
      <c r="W68" s="184" t="s">
        <v>2559</v>
      </c>
      <c r="X68" s="184" t="s">
        <v>2559</v>
      </c>
      <c r="Y68" s="184" t="s">
        <v>2673</v>
      </c>
      <c r="Z68" s="184" t="s">
        <v>2559</v>
      </c>
      <c r="AA68" s="184" t="s">
        <v>2559</v>
      </c>
      <c r="AB68" s="184" t="s">
        <v>2673</v>
      </c>
      <c r="AC68" s="184" t="s">
        <v>2559</v>
      </c>
      <c r="AD68" s="184" t="s">
        <v>2559</v>
      </c>
      <c r="AE68" s="184" t="s">
        <v>2673</v>
      </c>
      <c r="AF68" s="184" t="s">
        <v>2559</v>
      </c>
      <c r="AG68" s="184" t="s">
        <v>2559</v>
      </c>
      <c r="AH68" s="184" t="s">
        <v>2673</v>
      </c>
      <c r="AI68" s="184" t="s">
        <v>2559</v>
      </c>
      <c r="AJ68" s="184" t="s">
        <v>2559</v>
      </c>
      <c r="AK68" s="184" t="s">
        <v>2673</v>
      </c>
      <c r="AL68" s="184" t="s">
        <v>2559</v>
      </c>
      <c r="AM68" s="184" t="s">
        <v>2559</v>
      </c>
      <c r="AN68" s="184" t="s">
        <v>2673</v>
      </c>
      <c r="AO68" s="184" t="s">
        <v>2559</v>
      </c>
      <c r="AP68" s="184" t="s">
        <v>2559</v>
      </c>
      <c r="AQ68" s="184" t="s">
        <v>2673</v>
      </c>
      <c r="AR68" s="184" t="s">
        <v>2559</v>
      </c>
      <c r="AS68" s="184" t="s">
        <v>2559</v>
      </c>
      <c r="AT68" s="184" t="s">
        <v>2673</v>
      </c>
      <c r="AU68" s="184" t="s">
        <v>2559</v>
      </c>
      <c r="AV68" s="184" t="s">
        <v>2559</v>
      </c>
      <c r="AW68" s="184" t="s">
        <v>2673</v>
      </c>
      <c r="AX68" s="184" t="s">
        <v>2559</v>
      </c>
      <c r="AY68" s="184" t="s">
        <v>2559</v>
      </c>
      <c r="AZ68" s="184" t="s">
        <v>2673</v>
      </c>
      <c r="BA68" s="184" t="s">
        <v>2559</v>
      </c>
      <c r="BB68" s="184" t="s">
        <v>2559</v>
      </c>
      <c r="BC68" s="184" t="s">
        <v>2673</v>
      </c>
      <c r="BD68" s="184" t="s">
        <v>2559</v>
      </c>
      <c r="BE68" s="184" t="s">
        <v>2559</v>
      </c>
      <c r="BF68" s="184" t="s">
        <v>2673</v>
      </c>
      <c r="BG68" s="184" t="s">
        <v>2559</v>
      </c>
      <c r="BH68" s="184" t="s">
        <v>2559</v>
      </c>
      <c r="BI68" s="184" t="s">
        <v>2673</v>
      </c>
      <c r="BJ68" s="184" t="s">
        <v>2559</v>
      </c>
      <c r="BK68" s="184" t="s">
        <v>2559</v>
      </c>
      <c r="BL68" s="184" t="s">
        <v>2673</v>
      </c>
      <c r="BM68" s="184" t="s">
        <v>2559</v>
      </c>
      <c r="BN68" s="184" t="s">
        <v>2559</v>
      </c>
      <c r="BO68" s="184" t="s">
        <v>2673</v>
      </c>
      <c r="BP68" s="184" t="s">
        <v>2559</v>
      </c>
      <c r="BQ68" s="184" t="s">
        <v>2559</v>
      </c>
      <c r="BR68" s="184" t="s">
        <v>2673</v>
      </c>
      <c r="BS68" s="184" t="s">
        <v>2559</v>
      </c>
      <c r="BT68" s="184" t="s">
        <v>2559</v>
      </c>
      <c r="BU68" s="184" t="s">
        <v>2673</v>
      </c>
      <c r="BV68" s="184" t="s">
        <v>2559</v>
      </c>
      <c r="BW68" s="184" t="s">
        <v>2559</v>
      </c>
      <c r="BX68" s="184" t="s">
        <v>2673</v>
      </c>
      <c r="BY68" s="184" t="s">
        <v>2559</v>
      </c>
      <c r="BZ68" s="184" t="s">
        <v>2559</v>
      </c>
      <c r="CA68" s="184" t="s">
        <v>2673</v>
      </c>
      <c r="CB68" s="184" t="s">
        <v>2559</v>
      </c>
      <c r="CC68" s="184" t="s">
        <v>2559</v>
      </c>
      <c r="CD68" s="184" t="s">
        <v>2673</v>
      </c>
      <c r="CE68" s="184" t="s">
        <v>2559</v>
      </c>
      <c r="CF68" s="184" t="s">
        <v>2559</v>
      </c>
      <c r="CG68" s="184" t="s">
        <v>2673</v>
      </c>
      <c r="CH68" s="184" t="s">
        <v>2559</v>
      </c>
      <c r="CI68" s="184" t="s">
        <v>2559</v>
      </c>
      <c r="CJ68" s="184" t="s">
        <v>2673</v>
      </c>
      <c r="CK68" s="184" t="s">
        <v>2559</v>
      </c>
      <c r="CL68" s="184" t="s">
        <v>2559</v>
      </c>
      <c r="CM68" s="184" t="s">
        <v>2673</v>
      </c>
      <c r="CN68" s="184" t="s">
        <v>2559</v>
      </c>
      <c r="CO68" s="184" t="s">
        <v>2559</v>
      </c>
      <c r="CP68" s="184" t="s">
        <v>2673</v>
      </c>
      <c r="CQ68" s="184" t="s">
        <v>2559</v>
      </c>
      <c r="CR68" s="184" t="s">
        <v>2559</v>
      </c>
      <c r="CS68" s="184" t="s">
        <v>2673</v>
      </c>
      <c r="CT68" s="184" t="s">
        <v>2559</v>
      </c>
      <c r="CU68" s="184" t="s">
        <v>2559</v>
      </c>
      <c r="CV68" s="184" t="s">
        <v>2673</v>
      </c>
      <c r="CW68" s="184" t="s">
        <v>2559</v>
      </c>
      <c r="CX68" s="184" t="s">
        <v>2559</v>
      </c>
      <c r="CY68" s="184" t="s">
        <v>2673</v>
      </c>
      <c r="CZ68" s="184" t="s">
        <v>2559</v>
      </c>
      <c r="DA68" s="184" t="s">
        <v>2559</v>
      </c>
      <c r="DB68" s="184" t="s">
        <v>2673</v>
      </c>
      <c r="DC68" s="184" t="s">
        <v>2559</v>
      </c>
      <c r="DD68" s="184" t="s">
        <v>2559</v>
      </c>
      <c r="DE68" s="184" t="s">
        <v>2673</v>
      </c>
      <c r="DF68" s="184" t="s">
        <v>2559</v>
      </c>
      <c r="DG68" s="184" t="s">
        <v>2559</v>
      </c>
      <c r="DH68" s="184" t="s">
        <v>2673</v>
      </c>
      <c r="DI68" s="184" t="s">
        <v>2559</v>
      </c>
      <c r="DJ68" s="184" t="s">
        <v>2559</v>
      </c>
      <c r="DK68" s="184" t="s">
        <v>2673</v>
      </c>
      <c r="DL68" s="184" t="s">
        <v>2559</v>
      </c>
      <c r="DM68" s="184" t="s">
        <v>2559</v>
      </c>
      <c r="DN68" s="184" t="s">
        <v>2673</v>
      </c>
      <c r="DO68" s="184" t="s">
        <v>2559</v>
      </c>
      <c r="DP68" s="184" t="s">
        <v>2559</v>
      </c>
      <c r="DQ68" s="184" t="s">
        <v>2673</v>
      </c>
      <c r="DR68" s="184" t="s">
        <v>2559</v>
      </c>
      <c r="DS68" s="184" t="s">
        <v>2559</v>
      </c>
      <c r="DT68" s="184" t="s">
        <v>2673</v>
      </c>
      <c r="DU68" s="184" t="s">
        <v>2559</v>
      </c>
      <c r="DV68" s="184" t="s">
        <v>2559</v>
      </c>
      <c r="DW68" s="184" t="s">
        <v>2673</v>
      </c>
      <c r="DX68" s="184" t="s">
        <v>2559</v>
      </c>
      <c r="DY68" s="184" t="s">
        <v>2559</v>
      </c>
      <c r="DZ68" s="184" t="s">
        <v>2673</v>
      </c>
      <c r="EA68" s="184" t="s">
        <v>2559</v>
      </c>
      <c r="EB68" s="184" t="s">
        <v>2559</v>
      </c>
      <c r="EC68" s="184" t="s">
        <v>2673</v>
      </c>
      <c r="ED68" s="184" t="s">
        <v>2559</v>
      </c>
      <c r="EE68" s="184" t="s">
        <v>2559</v>
      </c>
      <c r="EF68" s="184" t="s">
        <v>2673</v>
      </c>
      <c r="EG68" s="184" t="s">
        <v>2559</v>
      </c>
      <c r="EH68" s="184" t="s">
        <v>2559</v>
      </c>
      <c r="EI68" s="184" t="s">
        <v>2673</v>
      </c>
      <c r="EJ68" s="184" t="s">
        <v>2559</v>
      </c>
      <c r="EK68" s="184" t="s">
        <v>2559</v>
      </c>
      <c r="EL68" s="184" t="s">
        <v>2673</v>
      </c>
      <c r="EM68" s="184" t="s">
        <v>2559</v>
      </c>
      <c r="EN68" s="184" t="s">
        <v>2559</v>
      </c>
      <c r="EO68" s="184" t="s">
        <v>2673</v>
      </c>
      <c r="EP68" s="184" t="s">
        <v>2559</v>
      </c>
      <c r="EQ68" s="184" t="s">
        <v>2559</v>
      </c>
      <c r="ER68" s="184" t="s">
        <v>2673</v>
      </c>
      <c r="ES68" s="184" t="s">
        <v>2559</v>
      </c>
      <c r="ET68" s="184" t="s">
        <v>2559</v>
      </c>
    </row>
    <row r="69" spans="1:150">
      <c r="A69" s="1"/>
      <c r="B69" s="182" t="s">
        <v>2971</v>
      </c>
      <c r="C69" s="182" t="s">
        <v>66</v>
      </c>
      <c r="D69" s="182" t="s">
        <v>67</v>
      </c>
      <c r="E69" s="182" t="s">
        <v>2972</v>
      </c>
      <c r="F69" s="182" t="s">
        <v>2973</v>
      </c>
      <c r="G69" s="182" t="s">
        <v>2673</v>
      </c>
      <c r="H69" s="182" t="s">
        <v>2559</v>
      </c>
      <c r="I69" s="182" t="s">
        <v>2559</v>
      </c>
      <c r="J69" s="182" t="s">
        <v>2673</v>
      </c>
      <c r="K69" s="182" t="s">
        <v>2559</v>
      </c>
      <c r="L69" s="182" t="s">
        <v>2559</v>
      </c>
      <c r="M69" s="182" t="s">
        <v>2673</v>
      </c>
      <c r="N69" s="182" t="s">
        <v>2559</v>
      </c>
      <c r="O69" s="182" t="s">
        <v>2559</v>
      </c>
      <c r="P69" s="182" t="s">
        <v>2673</v>
      </c>
      <c r="Q69" s="182" t="s">
        <v>2559</v>
      </c>
      <c r="R69" s="182" t="s">
        <v>2559</v>
      </c>
      <c r="S69" s="182" t="s">
        <v>2673</v>
      </c>
      <c r="T69" s="182" t="s">
        <v>2559</v>
      </c>
      <c r="U69" s="182" t="s">
        <v>2559</v>
      </c>
      <c r="V69" s="182" t="s">
        <v>2673</v>
      </c>
      <c r="W69" s="182" t="s">
        <v>2559</v>
      </c>
      <c r="X69" s="182" t="s">
        <v>2559</v>
      </c>
      <c r="Y69" s="182" t="s">
        <v>2673</v>
      </c>
      <c r="Z69" s="182" t="s">
        <v>2559</v>
      </c>
      <c r="AA69" s="182" t="s">
        <v>2559</v>
      </c>
      <c r="AB69" s="182" t="s">
        <v>2673</v>
      </c>
      <c r="AC69" s="182" t="s">
        <v>2559</v>
      </c>
      <c r="AD69" s="182" t="s">
        <v>2559</v>
      </c>
      <c r="AE69" s="182" t="s">
        <v>2673</v>
      </c>
      <c r="AF69" s="182" t="s">
        <v>2559</v>
      </c>
      <c r="AG69" s="182" t="s">
        <v>2559</v>
      </c>
      <c r="AH69" s="182" t="s">
        <v>2673</v>
      </c>
      <c r="AI69" s="182" t="s">
        <v>2559</v>
      </c>
      <c r="AJ69" s="182" t="s">
        <v>2559</v>
      </c>
      <c r="AK69" s="182" t="s">
        <v>2673</v>
      </c>
      <c r="AL69" s="182" t="s">
        <v>2559</v>
      </c>
      <c r="AM69" s="182" t="s">
        <v>2559</v>
      </c>
      <c r="AN69" s="182" t="s">
        <v>2673</v>
      </c>
      <c r="AO69" s="182" t="s">
        <v>2559</v>
      </c>
      <c r="AP69" s="182" t="s">
        <v>2559</v>
      </c>
      <c r="AQ69" s="182" t="s">
        <v>2673</v>
      </c>
      <c r="AR69" s="182" t="s">
        <v>2559</v>
      </c>
      <c r="AS69" s="182" t="s">
        <v>2559</v>
      </c>
      <c r="AT69" s="182" t="s">
        <v>2673</v>
      </c>
      <c r="AU69" s="182" t="s">
        <v>2559</v>
      </c>
      <c r="AV69" s="182" t="s">
        <v>2559</v>
      </c>
      <c r="AW69" s="182" t="s">
        <v>2673</v>
      </c>
      <c r="AX69" s="182" t="s">
        <v>2559</v>
      </c>
      <c r="AY69" s="182" t="s">
        <v>2559</v>
      </c>
      <c r="AZ69" s="182" t="s">
        <v>2673</v>
      </c>
      <c r="BA69" s="182" t="s">
        <v>2559</v>
      </c>
      <c r="BB69" s="182" t="s">
        <v>2559</v>
      </c>
      <c r="BC69" s="182" t="s">
        <v>2673</v>
      </c>
      <c r="BD69" s="182" t="s">
        <v>2559</v>
      </c>
      <c r="BE69" s="182" t="s">
        <v>2559</v>
      </c>
      <c r="BF69" s="182" t="s">
        <v>2673</v>
      </c>
      <c r="BG69" s="182" t="s">
        <v>2559</v>
      </c>
      <c r="BH69" s="182" t="s">
        <v>2559</v>
      </c>
      <c r="BI69" s="182" t="s">
        <v>2673</v>
      </c>
      <c r="BJ69" s="182" t="s">
        <v>2559</v>
      </c>
      <c r="BK69" s="182" t="s">
        <v>2559</v>
      </c>
      <c r="BL69" s="182" t="s">
        <v>2673</v>
      </c>
      <c r="BM69" s="182" t="s">
        <v>2559</v>
      </c>
      <c r="BN69" s="182" t="s">
        <v>2559</v>
      </c>
      <c r="BO69" s="182" t="s">
        <v>2673</v>
      </c>
      <c r="BP69" s="182" t="s">
        <v>2559</v>
      </c>
      <c r="BQ69" s="182" t="s">
        <v>2559</v>
      </c>
      <c r="BR69" s="182" t="s">
        <v>2673</v>
      </c>
      <c r="BS69" s="182" t="s">
        <v>2559</v>
      </c>
      <c r="BT69" s="182" t="s">
        <v>2559</v>
      </c>
      <c r="BU69" s="182" t="s">
        <v>2673</v>
      </c>
      <c r="BV69" s="182" t="s">
        <v>2559</v>
      </c>
      <c r="BW69" s="182" t="s">
        <v>2559</v>
      </c>
      <c r="BX69" s="182" t="s">
        <v>2673</v>
      </c>
      <c r="BY69" s="182" t="s">
        <v>2559</v>
      </c>
      <c r="BZ69" s="182" t="s">
        <v>2559</v>
      </c>
      <c r="CA69" s="182" t="s">
        <v>2673</v>
      </c>
      <c r="CB69" s="182" t="s">
        <v>2559</v>
      </c>
      <c r="CC69" s="182" t="s">
        <v>2559</v>
      </c>
      <c r="CD69" s="182" t="s">
        <v>2673</v>
      </c>
      <c r="CE69" s="182" t="s">
        <v>2559</v>
      </c>
      <c r="CF69" s="182" t="s">
        <v>2559</v>
      </c>
      <c r="CG69" s="182" t="s">
        <v>2673</v>
      </c>
      <c r="CH69" s="182" t="s">
        <v>2559</v>
      </c>
      <c r="CI69" s="182" t="s">
        <v>2559</v>
      </c>
      <c r="CJ69" s="182" t="s">
        <v>2673</v>
      </c>
      <c r="CK69" s="182" t="s">
        <v>2559</v>
      </c>
      <c r="CL69" s="182" t="s">
        <v>2559</v>
      </c>
      <c r="CM69" s="182" t="s">
        <v>2673</v>
      </c>
      <c r="CN69" s="182" t="s">
        <v>2559</v>
      </c>
      <c r="CO69" s="182" t="s">
        <v>2559</v>
      </c>
      <c r="CP69" s="182" t="s">
        <v>2673</v>
      </c>
      <c r="CQ69" s="182" t="s">
        <v>2559</v>
      </c>
      <c r="CR69" s="182" t="s">
        <v>2559</v>
      </c>
      <c r="CS69" s="182" t="s">
        <v>2673</v>
      </c>
      <c r="CT69" s="182" t="s">
        <v>2559</v>
      </c>
      <c r="CU69" s="182" t="s">
        <v>2559</v>
      </c>
      <c r="CV69" s="182" t="s">
        <v>2673</v>
      </c>
      <c r="CW69" s="182" t="s">
        <v>2559</v>
      </c>
      <c r="CX69" s="182" t="s">
        <v>2559</v>
      </c>
      <c r="CY69" s="182" t="s">
        <v>2673</v>
      </c>
      <c r="CZ69" s="182" t="s">
        <v>2559</v>
      </c>
      <c r="DA69" s="182" t="s">
        <v>2559</v>
      </c>
      <c r="DB69" s="182" t="s">
        <v>2673</v>
      </c>
      <c r="DC69" s="182" t="s">
        <v>2559</v>
      </c>
      <c r="DD69" s="182" t="s">
        <v>2559</v>
      </c>
      <c r="DE69" s="182" t="s">
        <v>2673</v>
      </c>
      <c r="DF69" s="182" t="s">
        <v>2559</v>
      </c>
      <c r="DG69" s="182" t="s">
        <v>2559</v>
      </c>
      <c r="DH69" s="182" t="s">
        <v>2673</v>
      </c>
      <c r="DI69" s="182" t="s">
        <v>2559</v>
      </c>
      <c r="DJ69" s="182" t="s">
        <v>2559</v>
      </c>
      <c r="DK69" s="182" t="s">
        <v>2673</v>
      </c>
      <c r="DL69" s="182" t="s">
        <v>2559</v>
      </c>
      <c r="DM69" s="182" t="s">
        <v>2559</v>
      </c>
      <c r="DN69" s="182" t="s">
        <v>2673</v>
      </c>
      <c r="DO69" s="182" t="s">
        <v>2559</v>
      </c>
      <c r="DP69" s="182" t="s">
        <v>2559</v>
      </c>
      <c r="DQ69" s="182" t="s">
        <v>2673</v>
      </c>
      <c r="DR69" s="182" t="s">
        <v>2559</v>
      </c>
      <c r="DS69" s="182" t="s">
        <v>2559</v>
      </c>
      <c r="DT69" s="182" t="s">
        <v>2673</v>
      </c>
      <c r="DU69" s="182" t="s">
        <v>2559</v>
      </c>
      <c r="DV69" s="182" t="s">
        <v>2559</v>
      </c>
      <c r="DW69" s="182" t="s">
        <v>2673</v>
      </c>
      <c r="DX69" s="182" t="s">
        <v>2559</v>
      </c>
      <c r="DY69" s="182" t="s">
        <v>2559</v>
      </c>
      <c r="DZ69" s="182" t="s">
        <v>2673</v>
      </c>
      <c r="EA69" s="182" t="s">
        <v>2559</v>
      </c>
      <c r="EB69" s="182" t="s">
        <v>2559</v>
      </c>
      <c r="EC69" s="182" t="s">
        <v>2673</v>
      </c>
      <c r="ED69" s="182" t="s">
        <v>2559</v>
      </c>
      <c r="EE69" s="182" t="s">
        <v>2559</v>
      </c>
      <c r="EF69" s="182" t="s">
        <v>2673</v>
      </c>
      <c r="EG69" s="182" t="s">
        <v>2559</v>
      </c>
      <c r="EH69" s="182" t="s">
        <v>2559</v>
      </c>
      <c r="EI69" s="182" t="s">
        <v>2673</v>
      </c>
      <c r="EJ69" s="182" t="s">
        <v>2559</v>
      </c>
      <c r="EK69" s="182" t="s">
        <v>2559</v>
      </c>
      <c r="EL69" s="182" t="s">
        <v>2673</v>
      </c>
      <c r="EM69" s="182" t="s">
        <v>2559</v>
      </c>
      <c r="EN69" s="182" t="s">
        <v>2559</v>
      </c>
      <c r="EO69" s="182" t="s">
        <v>2673</v>
      </c>
      <c r="EP69" s="182" t="s">
        <v>2559</v>
      </c>
      <c r="EQ69" s="182" t="s">
        <v>2559</v>
      </c>
      <c r="ER69" s="182" t="s">
        <v>2673</v>
      </c>
      <c r="ES69" s="182" t="s">
        <v>2559</v>
      </c>
      <c r="ET69" s="182" t="s">
        <v>2559</v>
      </c>
    </row>
    <row r="70" spans="1:150">
      <c r="A70" s="1"/>
      <c r="B70" s="183" t="s">
        <v>2974</v>
      </c>
      <c r="C70" s="183" t="s">
        <v>66</v>
      </c>
      <c r="D70" s="183" t="s">
        <v>67</v>
      </c>
      <c r="E70" s="183" t="s">
        <v>2975</v>
      </c>
      <c r="F70" s="183" t="s">
        <v>2976</v>
      </c>
      <c r="G70" s="184" t="s">
        <v>2673</v>
      </c>
      <c r="H70" s="184" t="s">
        <v>2559</v>
      </c>
      <c r="I70" s="184" t="s">
        <v>2559</v>
      </c>
      <c r="J70" s="184" t="s">
        <v>2673</v>
      </c>
      <c r="K70" s="184" t="s">
        <v>2559</v>
      </c>
      <c r="L70" s="184" t="s">
        <v>2559</v>
      </c>
      <c r="M70" s="184" t="s">
        <v>2673</v>
      </c>
      <c r="N70" s="184" t="s">
        <v>2559</v>
      </c>
      <c r="O70" s="184" t="s">
        <v>2559</v>
      </c>
      <c r="P70" s="184" t="s">
        <v>2673</v>
      </c>
      <c r="Q70" s="184" t="s">
        <v>2559</v>
      </c>
      <c r="R70" s="184" t="s">
        <v>2559</v>
      </c>
      <c r="S70" s="184" t="s">
        <v>2673</v>
      </c>
      <c r="T70" s="184" t="s">
        <v>2559</v>
      </c>
      <c r="U70" s="184" t="s">
        <v>2559</v>
      </c>
      <c r="V70" s="184" t="s">
        <v>2673</v>
      </c>
      <c r="W70" s="184" t="s">
        <v>2559</v>
      </c>
      <c r="X70" s="184" t="s">
        <v>2559</v>
      </c>
      <c r="Y70" s="184" t="s">
        <v>2673</v>
      </c>
      <c r="Z70" s="184" t="s">
        <v>2559</v>
      </c>
      <c r="AA70" s="184" t="s">
        <v>2559</v>
      </c>
      <c r="AB70" s="184" t="s">
        <v>2673</v>
      </c>
      <c r="AC70" s="184" t="s">
        <v>2559</v>
      </c>
      <c r="AD70" s="184" t="s">
        <v>2559</v>
      </c>
      <c r="AE70" s="184" t="s">
        <v>2673</v>
      </c>
      <c r="AF70" s="184" t="s">
        <v>2559</v>
      </c>
      <c r="AG70" s="184" t="s">
        <v>2559</v>
      </c>
      <c r="AH70" s="184" t="s">
        <v>2673</v>
      </c>
      <c r="AI70" s="184" t="s">
        <v>2559</v>
      </c>
      <c r="AJ70" s="184" t="s">
        <v>2559</v>
      </c>
      <c r="AK70" s="184" t="s">
        <v>2673</v>
      </c>
      <c r="AL70" s="184" t="s">
        <v>2559</v>
      </c>
      <c r="AM70" s="184" t="s">
        <v>2559</v>
      </c>
      <c r="AN70" s="184" t="s">
        <v>2673</v>
      </c>
      <c r="AO70" s="184" t="s">
        <v>2559</v>
      </c>
      <c r="AP70" s="184" t="s">
        <v>2559</v>
      </c>
      <c r="AQ70" s="184" t="s">
        <v>2673</v>
      </c>
      <c r="AR70" s="184" t="s">
        <v>2559</v>
      </c>
      <c r="AS70" s="184" t="s">
        <v>2559</v>
      </c>
      <c r="AT70" s="184" t="s">
        <v>2673</v>
      </c>
      <c r="AU70" s="184" t="s">
        <v>2559</v>
      </c>
      <c r="AV70" s="184" t="s">
        <v>2559</v>
      </c>
      <c r="AW70" s="184" t="s">
        <v>2673</v>
      </c>
      <c r="AX70" s="184" t="s">
        <v>2559</v>
      </c>
      <c r="AY70" s="184" t="s">
        <v>2559</v>
      </c>
      <c r="AZ70" s="184" t="s">
        <v>2673</v>
      </c>
      <c r="BA70" s="184" t="s">
        <v>2559</v>
      </c>
      <c r="BB70" s="184" t="s">
        <v>2559</v>
      </c>
      <c r="BC70" s="184" t="s">
        <v>2673</v>
      </c>
      <c r="BD70" s="184" t="s">
        <v>2559</v>
      </c>
      <c r="BE70" s="184" t="s">
        <v>2559</v>
      </c>
      <c r="BF70" s="184" t="s">
        <v>2673</v>
      </c>
      <c r="BG70" s="184" t="s">
        <v>2559</v>
      </c>
      <c r="BH70" s="184" t="s">
        <v>2559</v>
      </c>
      <c r="BI70" s="184" t="s">
        <v>2673</v>
      </c>
      <c r="BJ70" s="184" t="s">
        <v>2559</v>
      </c>
      <c r="BK70" s="184" t="s">
        <v>2559</v>
      </c>
      <c r="BL70" s="184" t="s">
        <v>2673</v>
      </c>
      <c r="BM70" s="184" t="s">
        <v>2559</v>
      </c>
      <c r="BN70" s="184" t="s">
        <v>2559</v>
      </c>
      <c r="BO70" s="184" t="s">
        <v>2673</v>
      </c>
      <c r="BP70" s="184" t="s">
        <v>2559</v>
      </c>
      <c r="BQ70" s="184" t="s">
        <v>2559</v>
      </c>
      <c r="BR70" s="184" t="s">
        <v>2673</v>
      </c>
      <c r="BS70" s="184" t="s">
        <v>2559</v>
      </c>
      <c r="BT70" s="184" t="s">
        <v>2559</v>
      </c>
      <c r="BU70" s="184" t="s">
        <v>2673</v>
      </c>
      <c r="BV70" s="184" t="s">
        <v>2559</v>
      </c>
      <c r="BW70" s="184" t="s">
        <v>2559</v>
      </c>
      <c r="BX70" s="184" t="s">
        <v>2673</v>
      </c>
      <c r="BY70" s="184" t="s">
        <v>2559</v>
      </c>
      <c r="BZ70" s="184" t="s">
        <v>2559</v>
      </c>
      <c r="CA70" s="184" t="s">
        <v>2673</v>
      </c>
      <c r="CB70" s="184" t="s">
        <v>2559</v>
      </c>
      <c r="CC70" s="184" t="s">
        <v>2559</v>
      </c>
      <c r="CD70" s="184" t="s">
        <v>2673</v>
      </c>
      <c r="CE70" s="184" t="s">
        <v>2559</v>
      </c>
      <c r="CF70" s="184" t="s">
        <v>2559</v>
      </c>
      <c r="CG70" s="184" t="s">
        <v>2673</v>
      </c>
      <c r="CH70" s="184" t="s">
        <v>2559</v>
      </c>
      <c r="CI70" s="184" t="s">
        <v>2559</v>
      </c>
      <c r="CJ70" s="184" t="s">
        <v>2673</v>
      </c>
      <c r="CK70" s="184" t="s">
        <v>2559</v>
      </c>
      <c r="CL70" s="184" t="s">
        <v>2559</v>
      </c>
      <c r="CM70" s="184" t="s">
        <v>2673</v>
      </c>
      <c r="CN70" s="184" t="s">
        <v>2559</v>
      </c>
      <c r="CO70" s="184" t="s">
        <v>2559</v>
      </c>
      <c r="CP70" s="184" t="s">
        <v>2673</v>
      </c>
      <c r="CQ70" s="184" t="s">
        <v>2559</v>
      </c>
      <c r="CR70" s="184" t="s">
        <v>2559</v>
      </c>
      <c r="CS70" s="184" t="s">
        <v>2673</v>
      </c>
      <c r="CT70" s="184" t="s">
        <v>2559</v>
      </c>
      <c r="CU70" s="184" t="s">
        <v>2559</v>
      </c>
      <c r="CV70" s="184" t="s">
        <v>2673</v>
      </c>
      <c r="CW70" s="184" t="s">
        <v>2559</v>
      </c>
      <c r="CX70" s="184" t="s">
        <v>2559</v>
      </c>
      <c r="CY70" s="184" t="s">
        <v>2673</v>
      </c>
      <c r="CZ70" s="184" t="s">
        <v>2559</v>
      </c>
      <c r="DA70" s="184" t="s">
        <v>2559</v>
      </c>
      <c r="DB70" s="184" t="s">
        <v>2673</v>
      </c>
      <c r="DC70" s="184" t="s">
        <v>2559</v>
      </c>
      <c r="DD70" s="184" t="s">
        <v>2559</v>
      </c>
      <c r="DE70" s="184" t="s">
        <v>2673</v>
      </c>
      <c r="DF70" s="184" t="s">
        <v>2559</v>
      </c>
      <c r="DG70" s="184" t="s">
        <v>2559</v>
      </c>
      <c r="DH70" s="184" t="s">
        <v>2673</v>
      </c>
      <c r="DI70" s="184" t="s">
        <v>2559</v>
      </c>
      <c r="DJ70" s="184" t="s">
        <v>2559</v>
      </c>
      <c r="DK70" s="184" t="s">
        <v>2673</v>
      </c>
      <c r="DL70" s="184" t="s">
        <v>2559</v>
      </c>
      <c r="DM70" s="184" t="s">
        <v>2559</v>
      </c>
      <c r="DN70" s="184" t="s">
        <v>2673</v>
      </c>
      <c r="DO70" s="184" t="s">
        <v>2559</v>
      </c>
      <c r="DP70" s="184" t="s">
        <v>2559</v>
      </c>
      <c r="DQ70" s="184" t="s">
        <v>2673</v>
      </c>
      <c r="DR70" s="184" t="s">
        <v>2559</v>
      </c>
      <c r="DS70" s="184" t="s">
        <v>2559</v>
      </c>
      <c r="DT70" s="184" t="s">
        <v>2673</v>
      </c>
      <c r="DU70" s="184" t="s">
        <v>2559</v>
      </c>
      <c r="DV70" s="184" t="s">
        <v>2559</v>
      </c>
      <c r="DW70" s="184" t="s">
        <v>2673</v>
      </c>
      <c r="DX70" s="184" t="s">
        <v>2559</v>
      </c>
      <c r="DY70" s="184" t="s">
        <v>2559</v>
      </c>
      <c r="DZ70" s="184" t="s">
        <v>2673</v>
      </c>
      <c r="EA70" s="184" t="s">
        <v>2559</v>
      </c>
      <c r="EB70" s="184" t="s">
        <v>2559</v>
      </c>
      <c r="EC70" s="184" t="s">
        <v>2673</v>
      </c>
      <c r="ED70" s="184" t="s">
        <v>2559</v>
      </c>
      <c r="EE70" s="184" t="s">
        <v>2559</v>
      </c>
      <c r="EF70" s="184" t="s">
        <v>2673</v>
      </c>
      <c r="EG70" s="184" t="s">
        <v>2559</v>
      </c>
      <c r="EH70" s="184" t="s">
        <v>2559</v>
      </c>
      <c r="EI70" s="184" t="s">
        <v>2673</v>
      </c>
      <c r="EJ70" s="184" t="s">
        <v>2559</v>
      </c>
      <c r="EK70" s="184" t="s">
        <v>2559</v>
      </c>
      <c r="EL70" s="184" t="s">
        <v>2673</v>
      </c>
      <c r="EM70" s="184" t="s">
        <v>2559</v>
      </c>
      <c r="EN70" s="184" t="s">
        <v>2559</v>
      </c>
      <c r="EO70" s="184" t="s">
        <v>2673</v>
      </c>
      <c r="EP70" s="184" t="s">
        <v>2559</v>
      </c>
      <c r="EQ70" s="184" t="s">
        <v>2559</v>
      </c>
      <c r="ER70" s="184" t="s">
        <v>2673</v>
      </c>
      <c r="ES70" s="184" t="s">
        <v>2559</v>
      </c>
      <c r="ET70" s="184" t="s">
        <v>2559</v>
      </c>
    </row>
    <row r="71" spans="1:150">
      <c r="A71" s="1"/>
      <c r="B71" s="183" t="s">
        <v>2977</v>
      </c>
      <c r="C71" s="183" t="s">
        <v>66</v>
      </c>
      <c r="D71" s="183" t="s">
        <v>67</v>
      </c>
      <c r="E71" s="183" t="s">
        <v>2978</v>
      </c>
      <c r="F71" s="183" t="s">
        <v>2979</v>
      </c>
      <c r="G71" s="184" t="s">
        <v>2673</v>
      </c>
      <c r="H71" s="184" t="s">
        <v>2559</v>
      </c>
      <c r="I71" s="184" t="s">
        <v>2559</v>
      </c>
      <c r="J71" s="184" t="s">
        <v>2673</v>
      </c>
      <c r="K71" s="184" t="s">
        <v>2559</v>
      </c>
      <c r="L71" s="184" t="s">
        <v>2559</v>
      </c>
      <c r="M71" s="184" t="s">
        <v>2673</v>
      </c>
      <c r="N71" s="184" t="s">
        <v>2559</v>
      </c>
      <c r="O71" s="184" t="s">
        <v>2559</v>
      </c>
      <c r="P71" s="184" t="s">
        <v>2673</v>
      </c>
      <c r="Q71" s="184" t="s">
        <v>2559</v>
      </c>
      <c r="R71" s="184" t="s">
        <v>2559</v>
      </c>
      <c r="S71" s="184" t="s">
        <v>2673</v>
      </c>
      <c r="T71" s="184" t="s">
        <v>2559</v>
      </c>
      <c r="U71" s="184" t="s">
        <v>2559</v>
      </c>
      <c r="V71" s="184" t="s">
        <v>2673</v>
      </c>
      <c r="W71" s="184" t="s">
        <v>2559</v>
      </c>
      <c r="X71" s="184" t="s">
        <v>2559</v>
      </c>
      <c r="Y71" s="184" t="s">
        <v>2673</v>
      </c>
      <c r="Z71" s="184" t="s">
        <v>2559</v>
      </c>
      <c r="AA71" s="184" t="s">
        <v>2559</v>
      </c>
      <c r="AB71" s="184" t="s">
        <v>2673</v>
      </c>
      <c r="AC71" s="184" t="s">
        <v>2559</v>
      </c>
      <c r="AD71" s="184" t="s">
        <v>2559</v>
      </c>
      <c r="AE71" s="184" t="s">
        <v>2673</v>
      </c>
      <c r="AF71" s="184" t="s">
        <v>2559</v>
      </c>
      <c r="AG71" s="184" t="s">
        <v>2559</v>
      </c>
      <c r="AH71" s="184" t="s">
        <v>2673</v>
      </c>
      <c r="AI71" s="184" t="s">
        <v>2559</v>
      </c>
      <c r="AJ71" s="184" t="s">
        <v>2559</v>
      </c>
      <c r="AK71" s="184" t="s">
        <v>2673</v>
      </c>
      <c r="AL71" s="184" t="s">
        <v>2559</v>
      </c>
      <c r="AM71" s="184" t="s">
        <v>2559</v>
      </c>
      <c r="AN71" s="184" t="s">
        <v>2673</v>
      </c>
      <c r="AO71" s="184" t="s">
        <v>2559</v>
      </c>
      <c r="AP71" s="184" t="s">
        <v>2559</v>
      </c>
      <c r="AQ71" s="184" t="s">
        <v>2673</v>
      </c>
      <c r="AR71" s="184" t="s">
        <v>2559</v>
      </c>
      <c r="AS71" s="184" t="s">
        <v>2559</v>
      </c>
      <c r="AT71" s="184" t="s">
        <v>2673</v>
      </c>
      <c r="AU71" s="184" t="s">
        <v>2559</v>
      </c>
      <c r="AV71" s="184" t="s">
        <v>2559</v>
      </c>
      <c r="AW71" s="184" t="s">
        <v>2673</v>
      </c>
      <c r="AX71" s="184" t="s">
        <v>2559</v>
      </c>
      <c r="AY71" s="184" t="s">
        <v>2559</v>
      </c>
      <c r="AZ71" s="184" t="s">
        <v>2673</v>
      </c>
      <c r="BA71" s="184" t="s">
        <v>2559</v>
      </c>
      <c r="BB71" s="184" t="s">
        <v>2559</v>
      </c>
      <c r="BC71" s="184" t="s">
        <v>2673</v>
      </c>
      <c r="BD71" s="184" t="s">
        <v>2559</v>
      </c>
      <c r="BE71" s="184" t="s">
        <v>2559</v>
      </c>
      <c r="BF71" s="184" t="s">
        <v>2673</v>
      </c>
      <c r="BG71" s="184" t="s">
        <v>2559</v>
      </c>
      <c r="BH71" s="184" t="s">
        <v>2559</v>
      </c>
      <c r="BI71" s="184" t="s">
        <v>2673</v>
      </c>
      <c r="BJ71" s="184" t="s">
        <v>2559</v>
      </c>
      <c r="BK71" s="184" t="s">
        <v>2559</v>
      </c>
      <c r="BL71" s="184" t="s">
        <v>2673</v>
      </c>
      <c r="BM71" s="184" t="s">
        <v>2559</v>
      </c>
      <c r="BN71" s="184" t="s">
        <v>2559</v>
      </c>
      <c r="BO71" s="184" t="s">
        <v>2673</v>
      </c>
      <c r="BP71" s="184" t="s">
        <v>2559</v>
      </c>
      <c r="BQ71" s="184" t="s">
        <v>2559</v>
      </c>
      <c r="BR71" s="184" t="s">
        <v>2673</v>
      </c>
      <c r="BS71" s="184" t="s">
        <v>2559</v>
      </c>
      <c r="BT71" s="184" t="s">
        <v>2559</v>
      </c>
      <c r="BU71" s="184" t="s">
        <v>2673</v>
      </c>
      <c r="BV71" s="184" t="s">
        <v>2559</v>
      </c>
      <c r="BW71" s="184" t="s">
        <v>2559</v>
      </c>
      <c r="BX71" s="184" t="s">
        <v>2673</v>
      </c>
      <c r="BY71" s="184" t="s">
        <v>2559</v>
      </c>
      <c r="BZ71" s="184" t="s">
        <v>2559</v>
      </c>
      <c r="CA71" s="184" t="s">
        <v>2673</v>
      </c>
      <c r="CB71" s="184" t="s">
        <v>2559</v>
      </c>
      <c r="CC71" s="184" t="s">
        <v>2559</v>
      </c>
      <c r="CD71" s="184" t="s">
        <v>2673</v>
      </c>
      <c r="CE71" s="184" t="s">
        <v>2559</v>
      </c>
      <c r="CF71" s="184" t="s">
        <v>2559</v>
      </c>
      <c r="CG71" s="184" t="s">
        <v>2673</v>
      </c>
      <c r="CH71" s="184" t="s">
        <v>2559</v>
      </c>
      <c r="CI71" s="184" t="s">
        <v>2559</v>
      </c>
      <c r="CJ71" s="184" t="s">
        <v>2673</v>
      </c>
      <c r="CK71" s="184" t="s">
        <v>2559</v>
      </c>
      <c r="CL71" s="184" t="s">
        <v>2559</v>
      </c>
      <c r="CM71" s="184" t="s">
        <v>2673</v>
      </c>
      <c r="CN71" s="184" t="s">
        <v>2559</v>
      </c>
      <c r="CO71" s="184" t="s">
        <v>2559</v>
      </c>
      <c r="CP71" s="184" t="s">
        <v>2673</v>
      </c>
      <c r="CQ71" s="184" t="s">
        <v>2559</v>
      </c>
      <c r="CR71" s="184" t="s">
        <v>2559</v>
      </c>
      <c r="CS71" s="184" t="s">
        <v>2673</v>
      </c>
      <c r="CT71" s="184" t="s">
        <v>2559</v>
      </c>
      <c r="CU71" s="184" t="s">
        <v>2559</v>
      </c>
      <c r="CV71" s="184" t="s">
        <v>2673</v>
      </c>
      <c r="CW71" s="184" t="s">
        <v>2559</v>
      </c>
      <c r="CX71" s="184" t="s">
        <v>2559</v>
      </c>
      <c r="CY71" s="184" t="s">
        <v>2673</v>
      </c>
      <c r="CZ71" s="184" t="s">
        <v>2559</v>
      </c>
      <c r="DA71" s="184" t="s">
        <v>2559</v>
      </c>
      <c r="DB71" s="184" t="s">
        <v>2673</v>
      </c>
      <c r="DC71" s="184" t="s">
        <v>2559</v>
      </c>
      <c r="DD71" s="184" t="s">
        <v>2559</v>
      </c>
      <c r="DE71" s="184" t="s">
        <v>2673</v>
      </c>
      <c r="DF71" s="184" t="s">
        <v>2559</v>
      </c>
      <c r="DG71" s="184" t="s">
        <v>2559</v>
      </c>
      <c r="DH71" s="184" t="s">
        <v>2673</v>
      </c>
      <c r="DI71" s="184" t="s">
        <v>2559</v>
      </c>
      <c r="DJ71" s="184" t="s">
        <v>2559</v>
      </c>
      <c r="DK71" s="184" t="s">
        <v>2673</v>
      </c>
      <c r="DL71" s="184" t="s">
        <v>2559</v>
      </c>
      <c r="DM71" s="184" t="s">
        <v>2559</v>
      </c>
      <c r="DN71" s="184" t="s">
        <v>2673</v>
      </c>
      <c r="DO71" s="184" t="s">
        <v>2559</v>
      </c>
      <c r="DP71" s="184" t="s">
        <v>2559</v>
      </c>
      <c r="DQ71" s="184" t="s">
        <v>2673</v>
      </c>
      <c r="DR71" s="184" t="s">
        <v>2559</v>
      </c>
      <c r="DS71" s="184" t="s">
        <v>2559</v>
      </c>
      <c r="DT71" s="184" t="s">
        <v>2673</v>
      </c>
      <c r="DU71" s="184" t="s">
        <v>2559</v>
      </c>
      <c r="DV71" s="184" t="s">
        <v>2559</v>
      </c>
      <c r="DW71" s="184" t="s">
        <v>2673</v>
      </c>
      <c r="DX71" s="184" t="s">
        <v>2559</v>
      </c>
      <c r="DY71" s="184" t="s">
        <v>2559</v>
      </c>
      <c r="DZ71" s="184" t="s">
        <v>2673</v>
      </c>
      <c r="EA71" s="184" t="s">
        <v>2559</v>
      </c>
      <c r="EB71" s="184" t="s">
        <v>2559</v>
      </c>
      <c r="EC71" s="184" t="s">
        <v>2673</v>
      </c>
      <c r="ED71" s="184" t="s">
        <v>2559</v>
      </c>
      <c r="EE71" s="184" t="s">
        <v>2559</v>
      </c>
      <c r="EF71" s="184" t="s">
        <v>2673</v>
      </c>
      <c r="EG71" s="184" t="s">
        <v>2559</v>
      </c>
      <c r="EH71" s="184" t="s">
        <v>2559</v>
      </c>
      <c r="EI71" s="184" t="s">
        <v>2673</v>
      </c>
      <c r="EJ71" s="184" t="s">
        <v>2559</v>
      </c>
      <c r="EK71" s="184" t="s">
        <v>2559</v>
      </c>
      <c r="EL71" s="184" t="s">
        <v>2673</v>
      </c>
      <c r="EM71" s="184" t="s">
        <v>2559</v>
      </c>
      <c r="EN71" s="184" t="s">
        <v>2559</v>
      </c>
      <c r="EO71" s="184" t="s">
        <v>2673</v>
      </c>
      <c r="EP71" s="184" t="s">
        <v>2559</v>
      </c>
      <c r="EQ71" s="184" t="s">
        <v>2559</v>
      </c>
      <c r="ER71" s="184" t="s">
        <v>2673</v>
      </c>
      <c r="ES71" s="184" t="s">
        <v>2559</v>
      </c>
      <c r="ET71" s="184" t="s">
        <v>2559</v>
      </c>
    </row>
    <row r="72" spans="1:150">
      <c r="A72" s="1"/>
      <c r="B72" s="182" t="s">
        <v>2980</v>
      </c>
      <c r="C72" s="182" t="s">
        <v>122</v>
      </c>
      <c r="D72" s="182" t="s">
        <v>2981</v>
      </c>
      <c r="E72" s="182" t="s">
        <v>2982</v>
      </c>
      <c r="F72" s="182" t="s">
        <v>2983</v>
      </c>
      <c r="G72" s="182" t="s">
        <v>2673</v>
      </c>
      <c r="H72" s="182" t="s">
        <v>2559</v>
      </c>
      <c r="I72" s="182" t="s">
        <v>2559</v>
      </c>
      <c r="J72" s="182" t="s">
        <v>2673</v>
      </c>
      <c r="K72" s="182" t="s">
        <v>2559</v>
      </c>
      <c r="L72" s="182" t="s">
        <v>2559</v>
      </c>
      <c r="M72" s="182" t="s">
        <v>2673</v>
      </c>
      <c r="N72" s="182" t="s">
        <v>2559</v>
      </c>
      <c r="O72" s="182" t="s">
        <v>2559</v>
      </c>
      <c r="P72" s="182" t="s">
        <v>2673</v>
      </c>
      <c r="Q72" s="182" t="s">
        <v>2559</v>
      </c>
      <c r="R72" s="182" t="s">
        <v>2559</v>
      </c>
      <c r="S72" s="182" t="s">
        <v>2673</v>
      </c>
      <c r="T72" s="182" t="s">
        <v>2559</v>
      </c>
      <c r="U72" s="182" t="s">
        <v>2559</v>
      </c>
      <c r="V72" s="182" t="s">
        <v>2673</v>
      </c>
      <c r="W72" s="182" t="s">
        <v>2559</v>
      </c>
      <c r="X72" s="182" t="s">
        <v>2559</v>
      </c>
      <c r="Y72" s="182" t="s">
        <v>2673</v>
      </c>
      <c r="Z72" s="182" t="s">
        <v>2559</v>
      </c>
      <c r="AA72" s="182" t="s">
        <v>2559</v>
      </c>
      <c r="AB72" s="182" t="s">
        <v>2673</v>
      </c>
      <c r="AC72" s="182" t="s">
        <v>2559</v>
      </c>
      <c r="AD72" s="182" t="s">
        <v>2559</v>
      </c>
      <c r="AE72" s="182" t="s">
        <v>2673</v>
      </c>
      <c r="AF72" s="182" t="s">
        <v>2559</v>
      </c>
      <c r="AG72" s="182" t="s">
        <v>2559</v>
      </c>
      <c r="AH72" s="182" t="s">
        <v>2673</v>
      </c>
      <c r="AI72" s="182" t="s">
        <v>2559</v>
      </c>
      <c r="AJ72" s="182" t="s">
        <v>2559</v>
      </c>
      <c r="AK72" s="182" t="s">
        <v>2673</v>
      </c>
      <c r="AL72" s="182" t="s">
        <v>2559</v>
      </c>
      <c r="AM72" s="182" t="s">
        <v>2559</v>
      </c>
      <c r="AN72" s="182" t="s">
        <v>2673</v>
      </c>
      <c r="AO72" s="182" t="s">
        <v>2559</v>
      </c>
      <c r="AP72" s="182" t="s">
        <v>2559</v>
      </c>
      <c r="AQ72" s="182" t="s">
        <v>2673</v>
      </c>
      <c r="AR72" s="182" t="s">
        <v>2559</v>
      </c>
      <c r="AS72" s="182" t="s">
        <v>2559</v>
      </c>
      <c r="AT72" s="182" t="s">
        <v>2673</v>
      </c>
      <c r="AU72" s="182" t="s">
        <v>2559</v>
      </c>
      <c r="AV72" s="182" t="s">
        <v>2559</v>
      </c>
      <c r="AW72" s="182" t="s">
        <v>2673</v>
      </c>
      <c r="AX72" s="182" t="s">
        <v>2559</v>
      </c>
      <c r="AY72" s="182" t="s">
        <v>2559</v>
      </c>
      <c r="AZ72" s="182" t="s">
        <v>2673</v>
      </c>
      <c r="BA72" s="182" t="s">
        <v>2559</v>
      </c>
      <c r="BB72" s="182" t="s">
        <v>2559</v>
      </c>
      <c r="BC72" s="182" t="s">
        <v>2673</v>
      </c>
      <c r="BD72" s="182" t="s">
        <v>2559</v>
      </c>
      <c r="BE72" s="182" t="s">
        <v>2559</v>
      </c>
      <c r="BF72" s="182" t="s">
        <v>2673</v>
      </c>
      <c r="BG72" s="182" t="s">
        <v>2559</v>
      </c>
      <c r="BH72" s="182" t="s">
        <v>2559</v>
      </c>
      <c r="BI72" s="182" t="s">
        <v>2673</v>
      </c>
      <c r="BJ72" s="182" t="s">
        <v>2559</v>
      </c>
      <c r="BK72" s="182" t="s">
        <v>2559</v>
      </c>
      <c r="BL72" s="182" t="s">
        <v>2673</v>
      </c>
      <c r="BM72" s="182" t="s">
        <v>2559</v>
      </c>
      <c r="BN72" s="182" t="s">
        <v>2559</v>
      </c>
      <c r="BO72" s="182" t="s">
        <v>2673</v>
      </c>
      <c r="BP72" s="182" t="s">
        <v>2559</v>
      </c>
      <c r="BQ72" s="182" t="s">
        <v>2559</v>
      </c>
      <c r="BR72" s="182" t="s">
        <v>2673</v>
      </c>
      <c r="BS72" s="182" t="s">
        <v>2559</v>
      </c>
      <c r="BT72" s="182" t="s">
        <v>2559</v>
      </c>
      <c r="BU72" s="182" t="s">
        <v>2673</v>
      </c>
      <c r="BV72" s="182" t="s">
        <v>2559</v>
      </c>
      <c r="BW72" s="182" t="s">
        <v>2559</v>
      </c>
      <c r="BX72" s="182" t="s">
        <v>2673</v>
      </c>
      <c r="BY72" s="182" t="s">
        <v>2559</v>
      </c>
      <c r="BZ72" s="182" t="s">
        <v>2559</v>
      </c>
      <c r="CA72" s="182" t="s">
        <v>2673</v>
      </c>
      <c r="CB72" s="182" t="s">
        <v>2559</v>
      </c>
      <c r="CC72" s="182" t="s">
        <v>2559</v>
      </c>
      <c r="CD72" s="182" t="s">
        <v>2673</v>
      </c>
      <c r="CE72" s="182" t="s">
        <v>2559</v>
      </c>
      <c r="CF72" s="182" t="s">
        <v>2559</v>
      </c>
      <c r="CG72" s="182" t="s">
        <v>2673</v>
      </c>
      <c r="CH72" s="182" t="s">
        <v>2559</v>
      </c>
      <c r="CI72" s="182" t="s">
        <v>2559</v>
      </c>
      <c r="CJ72" s="182" t="s">
        <v>2673</v>
      </c>
      <c r="CK72" s="182" t="s">
        <v>2559</v>
      </c>
      <c r="CL72" s="182" t="s">
        <v>2559</v>
      </c>
      <c r="CM72" s="182" t="s">
        <v>2673</v>
      </c>
      <c r="CN72" s="182" t="s">
        <v>2559</v>
      </c>
      <c r="CO72" s="182" t="s">
        <v>2559</v>
      </c>
      <c r="CP72" s="182" t="s">
        <v>2673</v>
      </c>
      <c r="CQ72" s="182" t="s">
        <v>2559</v>
      </c>
      <c r="CR72" s="182" t="s">
        <v>2559</v>
      </c>
      <c r="CS72" s="182" t="s">
        <v>2673</v>
      </c>
      <c r="CT72" s="182" t="s">
        <v>2559</v>
      </c>
      <c r="CU72" s="182" t="s">
        <v>2559</v>
      </c>
      <c r="CV72" s="182" t="s">
        <v>2673</v>
      </c>
      <c r="CW72" s="182" t="s">
        <v>2559</v>
      </c>
      <c r="CX72" s="182" t="s">
        <v>2559</v>
      </c>
      <c r="CY72" s="182" t="s">
        <v>2673</v>
      </c>
      <c r="CZ72" s="182" t="s">
        <v>2559</v>
      </c>
      <c r="DA72" s="182" t="s">
        <v>2559</v>
      </c>
      <c r="DB72" s="182" t="s">
        <v>2673</v>
      </c>
      <c r="DC72" s="182" t="s">
        <v>2559</v>
      </c>
      <c r="DD72" s="182" t="s">
        <v>2559</v>
      </c>
      <c r="DE72" s="182" t="s">
        <v>2673</v>
      </c>
      <c r="DF72" s="182" t="s">
        <v>2559</v>
      </c>
      <c r="DG72" s="182" t="s">
        <v>2559</v>
      </c>
      <c r="DH72" s="182" t="s">
        <v>2673</v>
      </c>
      <c r="DI72" s="182" t="s">
        <v>2559</v>
      </c>
      <c r="DJ72" s="182" t="s">
        <v>2559</v>
      </c>
      <c r="DK72" s="182" t="s">
        <v>2673</v>
      </c>
      <c r="DL72" s="182" t="s">
        <v>2559</v>
      </c>
      <c r="DM72" s="182" t="s">
        <v>2559</v>
      </c>
      <c r="DN72" s="182" t="s">
        <v>2673</v>
      </c>
      <c r="DO72" s="182" t="s">
        <v>2559</v>
      </c>
      <c r="DP72" s="182" t="s">
        <v>2559</v>
      </c>
      <c r="DQ72" s="182" t="s">
        <v>2673</v>
      </c>
      <c r="DR72" s="182" t="s">
        <v>2559</v>
      </c>
      <c r="DS72" s="182" t="s">
        <v>2559</v>
      </c>
      <c r="DT72" s="182" t="s">
        <v>2673</v>
      </c>
      <c r="DU72" s="182" t="s">
        <v>2559</v>
      </c>
      <c r="DV72" s="182" t="s">
        <v>2559</v>
      </c>
      <c r="DW72" s="182" t="s">
        <v>2673</v>
      </c>
      <c r="DX72" s="182" t="s">
        <v>2559</v>
      </c>
      <c r="DY72" s="182" t="s">
        <v>2559</v>
      </c>
      <c r="DZ72" s="182" t="s">
        <v>2673</v>
      </c>
      <c r="EA72" s="182" t="s">
        <v>2559</v>
      </c>
      <c r="EB72" s="182" t="s">
        <v>2559</v>
      </c>
      <c r="EC72" s="182" t="s">
        <v>2673</v>
      </c>
      <c r="ED72" s="182" t="s">
        <v>2559</v>
      </c>
      <c r="EE72" s="182" t="s">
        <v>2559</v>
      </c>
      <c r="EF72" s="182" t="s">
        <v>2673</v>
      </c>
      <c r="EG72" s="182" t="s">
        <v>2559</v>
      </c>
      <c r="EH72" s="182" t="s">
        <v>2559</v>
      </c>
      <c r="EI72" s="182" t="s">
        <v>2673</v>
      </c>
      <c r="EJ72" s="182" t="s">
        <v>2559</v>
      </c>
      <c r="EK72" s="182" t="s">
        <v>2559</v>
      </c>
      <c r="EL72" s="182" t="s">
        <v>2673</v>
      </c>
      <c r="EM72" s="182" t="s">
        <v>2559</v>
      </c>
      <c r="EN72" s="182" t="s">
        <v>2559</v>
      </c>
      <c r="EO72" s="182" t="s">
        <v>2673</v>
      </c>
      <c r="EP72" s="182" t="s">
        <v>2559</v>
      </c>
      <c r="EQ72" s="182" t="s">
        <v>2559</v>
      </c>
      <c r="ER72" s="182" t="s">
        <v>2673</v>
      </c>
      <c r="ES72" s="182" t="s">
        <v>2559</v>
      </c>
      <c r="ET72" s="182" t="s">
        <v>2559</v>
      </c>
    </row>
    <row r="73" spans="1:150">
      <c r="A73" s="1"/>
      <c r="B73" s="183" t="s">
        <v>2984</v>
      </c>
      <c r="C73" s="183" t="s">
        <v>122</v>
      </c>
      <c r="D73" s="183" t="s">
        <v>2981</v>
      </c>
      <c r="E73" s="183" t="s">
        <v>2985</v>
      </c>
      <c r="F73" s="183" t="s">
        <v>2986</v>
      </c>
      <c r="G73" s="184" t="s">
        <v>2673</v>
      </c>
      <c r="H73" s="184" t="s">
        <v>2559</v>
      </c>
      <c r="I73" s="184" t="s">
        <v>2559</v>
      </c>
      <c r="J73" s="184" t="s">
        <v>2673</v>
      </c>
      <c r="K73" s="184" t="s">
        <v>2559</v>
      </c>
      <c r="L73" s="184" t="s">
        <v>2559</v>
      </c>
      <c r="M73" s="184" t="s">
        <v>2673</v>
      </c>
      <c r="N73" s="184" t="s">
        <v>2559</v>
      </c>
      <c r="O73" s="184" t="s">
        <v>2559</v>
      </c>
      <c r="P73" s="184" t="s">
        <v>2673</v>
      </c>
      <c r="Q73" s="184" t="s">
        <v>2559</v>
      </c>
      <c r="R73" s="184" t="s">
        <v>2559</v>
      </c>
      <c r="S73" s="184" t="s">
        <v>2673</v>
      </c>
      <c r="T73" s="184" t="s">
        <v>2559</v>
      </c>
      <c r="U73" s="184" t="s">
        <v>2559</v>
      </c>
      <c r="V73" s="184" t="s">
        <v>2673</v>
      </c>
      <c r="W73" s="184" t="s">
        <v>2559</v>
      </c>
      <c r="X73" s="184" t="s">
        <v>2559</v>
      </c>
      <c r="Y73" s="184" t="s">
        <v>2673</v>
      </c>
      <c r="Z73" s="184" t="s">
        <v>2559</v>
      </c>
      <c r="AA73" s="184" t="s">
        <v>2559</v>
      </c>
      <c r="AB73" s="184" t="s">
        <v>2673</v>
      </c>
      <c r="AC73" s="184" t="s">
        <v>2559</v>
      </c>
      <c r="AD73" s="184" t="s">
        <v>2559</v>
      </c>
      <c r="AE73" s="184" t="s">
        <v>2673</v>
      </c>
      <c r="AF73" s="184" t="s">
        <v>2559</v>
      </c>
      <c r="AG73" s="184" t="s">
        <v>2559</v>
      </c>
      <c r="AH73" s="184" t="s">
        <v>2673</v>
      </c>
      <c r="AI73" s="184" t="s">
        <v>2559</v>
      </c>
      <c r="AJ73" s="184" t="s">
        <v>2559</v>
      </c>
      <c r="AK73" s="184" t="s">
        <v>2673</v>
      </c>
      <c r="AL73" s="184" t="s">
        <v>2559</v>
      </c>
      <c r="AM73" s="184" t="s">
        <v>2559</v>
      </c>
      <c r="AN73" s="184" t="s">
        <v>2673</v>
      </c>
      <c r="AO73" s="184" t="s">
        <v>2559</v>
      </c>
      <c r="AP73" s="184" t="s">
        <v>2559</v>
      </c>
      <c r="AQ73" s="184" t="s">
        <v>2673</v>
      </c>
      <c r="AR73" s="184" t="s">
        <v>2559</v>
      </c>
      <c r="AS73" s="184" t="s">
        <v>2559</v>
      </c>
      <c r="AT73" s="184" t="s">
        <v>2673</v>
      </c>
      <c r="AU73" s="184" t="s">
        <v>2559</v>
      </c>
      <c r="AV73" s="184" t="s">
        <v>2559</v>
      </c>
      <c r="AW73" s="184" t="s">
        <v>2673</v>
      </c>
      <c r="AX73" s="184" t="s">
        <v>2559</v>
      </c>
      <c r="AY73" s="184" t="s">
        <v>2559</v>
      </c>
      <c r="AZ73" s="184" t="s">
        <v>2673</v>
      </c>
      <c r="BA73" s="184" t="s">
        <v>2559</v>
      </c>
      <c r="BB73" s="184" t="s">
        <v>2559</v>
      </c>
      <c r="BC73" s="184" t="s">
        <v>2673</v>
      </c>
      <c r="BD73" s="184" t="s">
        <v>2559</v>
      </c>
      <c r="BE73" s="184" t="s">
        <v>2559</v>
      </c>
      <c r="BF73" s="184" t="s">
        <v>2673</v>
      </c>
      <c r="BG73" s="184" t="s">
        <v>2559</v>
      </c>
      <c r="BH73" s="184" t="s">
        <v>2559</v>
      </c>
      <c r="BI73" s="184" t="s">
        <v>2673</v>
      </c>
      <c r="BJ73" s="184" t="s">
        <v>2559</v>
      </c>
      <c r="BK73" s="184" t="s">
        <v>2559</v>
      </c>
      <c r="BL73" s="184" t="s">
        <v>2673</v>
      </c>
      <c r="BM73" s="184" t="s">
        <v>2559</v>
      </c>
      <c r="BN73" s="184" t="s">
        <v>2559</v>
      </c>
      <c r="BO73" s="184" t="s">
        <v>2673</v>
      </c>
      <c r="BP73" s="184" t="s">
        <v>2559</v>
      </c>
      <c r="BQ73" s="184" t="s">
        <v>2559</v>
      </c>
      <c r="BR73" s="184" t="s">
        <v>2673</v>
      </c>
      <c r="BS73" s="184" t="s">
        <v>2559</v>
      </c>
      <c r="BT73" s="184" t="s">
        <v>2559</v>
      </c>
      <c r="BU73" s="184" t="s">
        <v>2673</v>
      </c>
      <c r="BV73" s="184" t="s">
        <v>2559</v>
      </c>
      <c r="BW73" s="184" t="s">
        <v>2559</v>
      </c>
      <c r="BX73" s="184" t="s">
        <v>2673</v>
      </c>
      <c r="BY73" s="184" t="s">
        <v>2559</v>
      </c>
      <c r="BZ73" s="184" t="s">
        <v>2559</v>
      </c>
      <c r="CA73" s="184" t="s">
        <v>2673</v>
      </c>
      <c r="CB73" s="184" t="s">
        <v>2559</v>
      </c>
      <c r="CC73" s="184" t="s">
        <v>2559</v>
      </c>
      <c r="CD73" s="184" t="s">
        <v>2673</v>
      </c>
      <c r="CE73" s="184" t="s">
        <v>2559</v>
      </c>
      <c r="CF73" s="184" t="s">
        <v>2559</v>
      </c>
      <c r="CG73" s="184" t="s">
        <v>2673</v>
      </c>
      <c r="CH73" s="184" t="s">
        <v>2559</v>
      </c>
      <c r="CI73" s="184" t="s">
        <v>2559</v>
      </c>
      <c r="CJ73" s="184" t="s">
        <v>2673</v>
      </c>
      <c r="CK73" s="184" t="s">
        <v>2559</v>
      </c>
      <c r="CL73" s="184" t="s">
        <v>2559</v>
      </c>
      <c r="CM73" s="184" t="s">
        <v>2673</v>
      </c>
      <c r="CN73" s="184" t="s">
        <v>2559</v>
      </c>
      <c r="CO73" s="184" t="s">
        <v>2559</v>
      </c>
      <c r="CP73" s="184" t="s">
        <v>2673</v>
      </c>
      <c r="CQ73" s="184" t="s">
        <v>2559</v>
      </c>
      <c r="CR73" s="184" t="s">
        <v>2559</v>
      </c>
      <c r="CS73" s="184" t="s">
        <v>2673</v>
      </c>
      <c r="CT73" s="184" t="s">
        <v>2559</v>
      </c>
      <c r="CU73" s="184" t="s">
        <v>2559</v>
      </c>
      <c r="CV73" s="184" t="s">
        <v>2673</v>
      </c>
      <c r="CW73" s="184" t="s">
        <v>2559</v>
      </c>
      <c r="CX73" s="184" t="s">
        <v>2559</v>
      </c>
      <c r="CY73" s="184" t="s">
        <v>2673</v>
      </c>
      <c r="CZ73" s="184" t="s">
        <v>2559</v>
      </c>
      <c r="DA73" s="184" t="s">
        <v>2559</v>
      </c>
      <c r="DB73" s="184" t="s">
        <v>2673</v>
      </c>
      <c r="DC73" s="184" t="s">
        <v>2559</v>
      </c>
      <c r="DD73" s="184" t="s">
        <v>2559</v>
      </c>
      <c r="DE73" s="184" t="s">
        <v>2673</v>
      </c>
      <c r="DF73" s="184" t="s">
        <v>2559</v>
      </c>
      <c r="DG73" s="184" t="s">
        <v>2559</v>
      </c>
      <c r="DH73" s="184" t="s">
        <v>2673</v>
      </c>
      <c r="DI73" s="184" t="s">
        <v>2559</v>
      </c>
      <c r="DJ73" s="184" t="s">
        <v>2559</v>
      </c>
      <c r="DK73" s="184" t="s">
        <v>2673</v>
      </c>
      <c r="DL73" s="184" t="s">
        <v>2559</v>
      </c>
      <c r="DM73" s="184" t="s">
        <v>2559</v>
      </c>
      <c r="DN73" s="184" t="s">
        <v>2673</v>
      </c>
      <c r="DO73" s="184" t="s">
        <v>2559</v>
      </c>
      <c r="DP73" s="184" t="s">
        <v>2559</v>
      </c>
      <c r="DQ73" s="184" t="s">
        <v>2673</v>
      </c>
      <c r="DR73" s="184" t="s">
        <v>2559</v>
      </c>
      <c r="DS73" s="184" t="s">
        <v>2559</v>
      </c>
      <c r="DT73" s="184" t="s">
        <v>2673</v>
      </c>
      <c r="DU73" s="184" t="s">
        <v>2559</v>
      </c>
      <c r="DV73" s="184" t="s">
        <v>2559</v>
      </c>
      <c r="DW73" s="184" t="s">
        <v>2673</v>
      </c>
      <c r="DX73" s="184" t="s">
        <v>2559</v>
      </c>
      <c r="DY73" s="184" t="s">
        <v>2559</v>
      </c>
      <c r="DZ73" s="184" t="s">
        <v>2673</v>
      </c>
      <c r="EA73" s="184" t="s">
        <v>2559</v>
      </c>
      <c r="EB73" s="184" t="s">
        <v>2559</v>
      </c>
      <c r="EC73" s="184" t="s">
        <v>2673</v>
      </c>
      <c r="ED73" s="184" t="s">
        <v>2559</v>
      </c>
      <c r="EE73" s="184" t="s">
        <v>2559</v>
      </c>
      <c r="EF73" s="184" t="s">
        <v>2673</v>
      </c>
      <c r="EG73" s="184" t="s">
        <v>2559</v>
      </c>
      <c r="EH73" s="184" t="s">
        <v>2559</v>
      </c>
      <c r="EI73" s="184" t="s">
        <v>2673</v>
      </c>
      <c r="EJ73" s="184" t="s">
        <v>2559</v>
      </c>
      <c r="EK73" s="184" t="s">
        <v>2559</v>
      </c>
      <c r="EL73" s="184" t="s">
        <v>2673</v>
      </c>
      <c r="EM73" s="184" t="s">
        <v>2559</v>
      </c>
      <c r="EN73" s="184" t="s">
        <v>2559</v>
      </c>
      <c r="EO73" s="184" t="s">
        <v>2673</v>
      </c>
      <c r="EP73" s="184" t="s">
        <v>2559</v>
      </c>
      <c r="EQ73" s="184" t="s">
        <v>2559</v>
      </c>
      <c r="ER73" s="184" t="s">
        <v>2673</v>
      </c>
      <c r="ES73" s="184" t="s">
        <v>2559</v>
      </c>
      <c r="ET73" s="184" t="s">
        <v>2559</v>
      </c>
    </row>
    <row r="74" spans="1:150">
      <c r="A74" s="1"/>
      <c r="B74" s="182" t="s">
        <v>2987</v>
      </c>
      <c r="C74" s="182" t="s">
        <v>411</v>
      </c>
      <c r="D74" s="182" t="s">
        <v>792</v>
      </c>
      <c r="E74" s="182" t="s">
        <v>2988</v>
      </c>
      <c r="F74" s="182" t="s">
        <v>2989</v>
      </c>
      <c r="G74" s="182" t="s">
        <v>2673</v>
      </c>
      <c r="H74" s="182" t="s">
        <v>2559</v>
      </c>
      <c r="I74" s="182" t="s">
        <v>2559</v>
      </c>
      <c r="J74" s="182" t="s">
        <v>2673</v>
      </c>
      <c r="K74" s="182" t="s">
        <v>2559</v>
      </c>
      <c r="L74" s="182" t="s">
        <v>2559</v>
      </c>
      <c r="M74" s="182" t="s">
        <v>2673</v>
      </c>
      <c r="N74" s="182" t="s">
        <v>2559</v>
      </c>
      <c r="O74" s="182" t="s">
        <v>2559</v>
      </c>
      <c r="P74" s="182" t="s">
        <v>2673</v>
      </c>
      <c r="Q74" s="182" t="s">
        <v>2559</v>
      </c>
      <c r="R74" s="182" t="s">
        <v>2559</v>
      </c>
      <c r="S74" s="182" t="s">
        <v>2673</v>
      </c>
      <c r="T74" s="182" t="s">
        <v>2559</v>
      </c>
      <c r="U74" s="182" t="s">
        <v>2559</v>
      </c>
      <c r="V74" s="182" t="s">
        <v>2673</v>
      </c>
      <c r="W74" s="182" t="s">
        <v>2559</v>
      </c>
      <c r="X74" s="182" t="s">
        <v>2559</v>
      </c>
      <c r="Y74" s="182" t="s">
        <v>2673</v>
      </c>
      <c r="Z74" s="182" t="s">
        <v>2559</v>
      </c>
      <c r="AA74" s="182" t="s">
        <v>2559</v>
      </c>
      <c r="AB74" s="182" t="s">
        <v>2673</v>
      </c>
      <c r="AC74" s="182" t="s">
        <v>2559</v>
      </c>
      <c r="AD74" s="182" t="s">
        <v>2559</v>
      </c>
      <c r="AE74" s="182" t="s">
        <v>2673</v>
      </c>
      <c r="AF74" s="182" t="s">
        <v>2559</v>
      </c>
      <c r="AG74" s="182" t="s">
        <v>2559</v>
      </c>
      <c r="AH74" s="182" t="s">
        <v>2673</v>
      </c>
      <c r="AI74" s="182" t="s">
        <v>2559</v>
      </c>
      <c r="AJ74" s="182" t="s">
        <v>2559</v>
      </c>
      <c r="AK74" s="182" t="s">
        <v>2673</v>
      </c>
      <c r="AL74" s="182" t="s">
        <v>2559</v>
      </c>
      <c r="AM74" s="182" t="s">
        <v>2559</v>
      </c>
      <c r="AN74" s="182" t="s">
        <v>2673</v>
      </c>
      <c r="AO74" s="182" t="s">
        <v>2559</v>
      </c>
      <c r="AP74" s="182" t="s">
        <v>2559</v>
      </c>
      <c r="AQ74" s="182" t="s">
        <v>2673</v>
      </c>
      <c r="AR74" s="182" t="s">
        <v>2559</v>
      </c>
      <c r="AS74" s="182" t="s">
        <v>2559</v>
      </c>
      <c r="AT74" s="182" t="s">
        <v>2673</v>
      </c>
      <c r="AU74" s="182" t="s">
        <v>2559</v>
      </c>
      <c r="AV74" s="182" t="s">
        <v>2559</v>
      </c>
      <c r="AW74" s="182" t="s">
        <v>2673</v>
      </c>
      <c r="AX74" s="182" t="s">
        <v>2559</v>
      </c>
      <c r="AY74" s="182" t="s">
        <v>2559</v>
      </c>
      <c r="AZ74" s="182" t="s">
        <v>2673</v>
      </c>
      <c r="BA74" s="182" t="s">
        <v>2559</v>
      </c>
      <c r="BB74" s="182" t="s">
        <v>2559</v>
      </c>
      <c r="BC74" s="182" t="s">
        <v>2673</v>
      </c>
      <c r="BD74" s="182" t="s">
        <v>2559</v>
      </c>
      <c r="BE74" s="182" t="s">
        <v>2559</v>
      </c>
      <c r="BF74" s="182" t="s">
        <v>2673</v>
      </c>
      <c r="BG74" s="182" t="s">
        <v>2559</v>
      </c>
      <c r="BH74" s="182" t="s">
        <v>2559</v>
      </c>
      <c r="BI74" s="182" t="s">
        <v>2673</v>
      </c>
      <c r="BJ74" s="182" t="s">
        <v>2559</v>
      </c>
      <c r="BK74" s="182" t="s">
        <v>2559</v>
      </c>
      <c r="BL74" s="182" t="s">
        <v>2673</v>
      </c>
      <c r="BM74" s="182" t="s">
        <v>2559</v>
      </c>
      <c r="BN74" s="182" t="s">
        <v>2559</v>
      </c>
      <c r="BO74" s="182" t="s">
        <v>2673</v>
      </c>
      <c r="BP74" s="182" t="s">
        <v>2559</v>
      </c>
      <c r="BQ74" s="182" t="s">
        <v>2559</v>
      </c>
      <c r="BR74" s="182" t="s">
        <v>2673</v>
      </c>
      <c r="BS74" s="182" t="s">
        <v>2559</v>
      </c>
      <c r="BT74" s="182" t="s">
        <v>2559</v>
      </c>
      <c r="BU74" s="182" t="s">
        <v>2673</v>
      </c>
      <c r="BV74" s="182" t="s">
        <v>2559</v>
      </c>
      <c r="BW74" s="182" t="s">
        <v>2559</v>
      </c>
      <c r="BX74" s="182" t="s">
        <v>2673</v>
      </c>
      <c r="BY74" s="182" t="s">
        <v>2559</v>
      </c>
      <c r="BZ74" s="182" t="s">
        <v>2559</v>
      </c>
      <c r="CA74" s="182" t="s">
        <v>2673</v>
      </c>
      <c r="CB74" s="182" t="s">
        <v>2559</v>
      </c>
      <c r="CC74" s="182" t="s">
        <v>2559</v>
      </c>
      <c r="CD74" s="182" t="s">
        <v>2673</v>
      </c>
      <c r="CE74" s="182" t="s">
        <v>2559</v>
      </c>
      <c r="CF74" s="182" t="s">
        <v>2559</v>
      </c>
      <c r="CG74" s="182" t="s">
        <v>2673</v>
      </c>
      <c r="CH74" s="182" t="s">
        <v>2559</v>
      </c>
      <c r="CI74" s="182" t="s">
        <v>2559</v>
      </c>
      <c r="CJ74" s="182" t="s">
        <v>2673</v>
      </c>
      <c r="CK74" s="182" t="s">
        <v>2559</v>
      </c>
      <c r="CL74" s="182" t="s">
        <v>2559</v>
      </c>
      <c r="CM74" s="182" t="s">
        <v>2673</v>
      </c>
      <c r="CN74" s="182" t="s">
        <v>2559</v>
      </c>
      <c r="CO74" s="182" t="s">
        <v>2559</v>
      </c>
      <c r="CP74" s="182" t="s">
        <v>2673</v>
      </c>
      <c r="CQ74" s="182" t="s">
        <v>2559</v>
      </c>
      <c r="CR74" s="182" t="s">
        <v>2559</v>
      </c>
      <c r="CS74" s="182" t="s">
        <v>2673</v>
      </c>
      <c r="CT74" s="182" t="s">
        <v>2559</v>
      </c>
      <c r="CU74" s="182" t="s">
        <v>2559</v>
      </c>
      <c r="CV74" s="182" t="s">
        <v>2673</v>
      </c>
      <c r="CW74" s="182" t="s">
        <v>2559</v>
      </c>
      <c r="CX74" s="182" t="s">
        <v>2559</v>
      </c>
      <c r="CY74" s="182" t="s">
        <v>2673</v>
      </c>
      <c r="CZ74" s="182" t="s">
        <v>2559</v>
      </c>
      <c r="DA74" s="182" t="s">
        <v>2559</v>
      </c>
      <c r="DB74" s="182" t="s">
        <v>2673</v>
      </c>
      <c r="DC74" s="182" t="s">
        <v>2559</v>
      </c>
      <c r="DD74" s="182" t="s">
        <v>2559</v>
      </c>
      <c r="DE74" s="182" t="s">
        <v>2673</v>
      </c>
      <c r="DF74" s="182" t="s">
        <v>2559</v>
      </c>
      <c r="DG74" s="182" t="s">
        <v>2559</v>
      </c>
      <c r="DH74" s="182" t="s">
        <v>2673</v>
      </c>
      <c r="DI74" s="182" t="s">
        <v>2559</v>
      </c>
      <c r="DJ74" s="182" t="s">
        <v>2559</v>
      </c>
      <c r="DK74" s="182" t="s">
        <v>2673</v>
      </c>
      <c r="DL74" s="182" t="s">
        <v>2559</v>
      </c>
      <c r="DM74" s="182" t="s">
        <v>2559</v>
      </c>
      <c r="DN74" s="182" t="s">
        <v>2673</v>
      </c>
      <c r="DO74" s="182" t="s">
        <v>2559</v>
      </c>
      <c r="DP74" s="182" t="s">
        <v>2559</v>
      </c>
      <c r="DQ74" s="182" t="s">
        <v>2673</v>
      </c>
      <c r="DR74" s="182" t="s">
        <v>2559</v>
      </c>
      <c r="DS74" s="182" t="s">
        <v>2559</v>
      </c>
      <c r="DT74" s="182" t="s">
        <v>2673</v>
      </c>
      <c r="DU74" s="182" t="s">
        <v>2559</v>
      </c>
      <c r="DV74" s="182" t="s">
        <v>2559</v>
      </c>
      <c r="DW74" s="182" t="s">
        <v>2673</v>
      </c>
      <c r="DX74" s="182" t="s">
        <v>2559</v>
      </c>
      <c r="DY74" s="182" t="s">
        <v>2559</v>
      </c>
      <c r="DZ74" s="182" t="s">
        <v>2673</v>
      </c>
      <c r="EA74" s="182" t="s">
        <v>2559</v>
      </c>
      <c r="EB74" s="182" t="s">
        <v>2559</v>
      </c>
      <c r="EC74" s="182" t="s">
        <v>2673</v>
      </c>
      <c r="ED74" s="182" t="s">
        <v>2559</v>
      </c>
      <c r="EE74" s="182" t="s">
        <v>2559</v>
      </c>
      <c r="EF74" s="182" t="s">
        <v>2673</v>
      </c>
      <c r="EG74" s="182" t="s">
        <v>2559</v>
      </c>
      <c r="EH74" s="182" t="s">
        <v>2559</v>
      </c>
      <c r="EI74" s="182" t="s">
        <v>2673</v>
      </c>
      <c r="EJ74" s="182" t="s">
        <v>2559</v>
      </c>
      <c r="EK74" s="182" t="s">
        <v>2559</v>
      </c>
      <c r="EL74" s="182" t="s">
        <v>2673</v>
      </c>
      <c r="EM74" s="182" t="s">
        <v>2559</v>
      </c>
      <c r="EN74" s="182" t="s">
        <v>2559</v>
      </c>
      <c r="EO74" s="182" t="s">
        <v>2673</v>
      </c>
      <c r="EP74" s="182" t="s">
        <v>2559</v>
      </c>
      <c r="EQ74" s="182" t="s">
        <v>2559</v>
      </c>
      <c r="ER74" s="182" t="s">
        <v>2673</v>
      </c>
      <c r="ES74" s="182" t="s">
        <v>2559</v>
      </c>
      <c r="ET74" s="182" t="s">
        <v>2559</v>
      </c>
    </row>
    <row r="75" spans="1:150">
      <c r="A75" s="1"/>
      <c r="B75" s="183" t="s">
        <v>2990</v>
      </c>
      <c r="C75" s="183" t="s">
        <v>411</v>
      </c>
      <c r="D75" s="183" t="s">
        <v>792</v>
      </c>
      <c r="E75" s="183" t="s">
        <v>2991</v>
      </c>
      <c r="F75" s="183" t="s">
        <v>2992</v>
      </c>
      <c r="G75" s="184" t="s">
        <v>2673</v>
      </c>
      <c r="H75" s="184" t="s">
        <v>2559</v>
      </c>
      <c r="I75" s="184" t="s">
        <v>2559</v>
      </c>
      <c r="J75" s="184" t="s">
        <v>2673</v>
      </c>
      <c r="K75" s="184" t="s">
        <v>2559</v>
      </c>
      <c r="L75" s="184" t="s">
        <v>2559</v>
      </c>
      <c r="M75" s="184" t="s">
        <v>2673</v>
      </c>
      <c r="N75" s="184" t="s">
        <v>2559</v>
      </c>
      <c r="O75" s="184" t="s">
        <v>2559</v>
      </c>
      <c r="P75" s="184" t="s">
        <v>2673</v>
      </c>
      <c r="Q75" s="184" t="s">
        <v>2559</v>
      </c>
      <c r="R75" s="184" t="s">
        <v>2559</v>
      </c>
      <c r="S75" s="184" t="s">
        <v>2673</v>
      </c>
      <c r="T75" s="184" t="s">
        <v>2559</v>
      </c>
      <c r="U75" s="184" t="s">
        <v>2559</v>
      </c>
      <c r="V75" s="184" t="s">
        <v>2673</v>
      </c>
      <c r="W75" s="184" t="s">
        <v>2559</v>
      </c>
      <c r="X75" s="184" t="s">
        <v>2559</v>
      </c>
      <c r="Y75" s="184" t="s">
        <v>2673</v>
      </c>
      <c r="Z75" s="184" t="s">
        <v>2559</v>
      </c>
      <c r="AA75" s="184" t="s">
        <v>2559</v>
      </c>
      <c r="AB75" s="184" t="s">
        <v>2673</v>
      </c>
      <c r="AC75" s="184" t="s">
        <v>2559</v>
      </c>
      <c r="AD75" s="184" t="s">
        <v>2559</v>
      </c>
      <c r="AE75" s="184" t="s">
        <v>2673</v>
      </c>
      <c r="AF75" s="184" t="s">
        <v>2559</v>
      </c>
      <c r="AG75" s="184" t="s">
        <v>2559</v>
      </c>
      <c r="AH75" s="184" t="s">
        <v>2673</v>
      </c>
      <c r="AI75" s="184" t="s">
        <v>2559</v>
      </c>
      <c r="AJ75" s="184" t="s">
        <v>2559</v>
      </c>
      <c r="AK75" s="184" t="s">
        <v>2673</v>
      </c>
      <c r="AL75" s="184" t="s">
        <v>2559</v>
      </c>
      <c r="AM75" s="184" t="s">
        <v>2559</v>
      </c>
      <c r="AN75" s="184" t="s">
        <v>2673</v>
      </c>
      <c r="AO75" s="184" t="s">
        <v>2559</v>
      </c>
      <c r="AP75" s="184" t="s">
        <v>2559</v>
      </c>
      <c r="AQ75" s="184" t="s">
        <v>2673</v>
      </c>
      <c r="AR75" s="184" t="s">
        <v>2559</v>
      </c>
      <c r="AS75" s="184" t="s">
        <v>2559</v>
      </c>
      <c r="AT75" s="184" t="s">
        <v>2673</v>
      </c>
      <c r="AU75" s="184" t="s">
        <v>2559</v>
      </c>
      <c r="AV75" s="184" t="s">
        <v>2559</v>
      </c>
      <c r="AW75" s="184" t="s">
        <v>2673</v>
      </c>
      <c r="AX75" s="184" t="s">
        <v>2559</v>
      </c>
      <c r="AY75" s="184" t="s">
        <v>2559</v>
      </c>
      <c r="AZ75" s="184" t="s">
        <v>2673</v>
      </c>
      <c r="BA75" s="184" t="s">
        <v>2559</v>
      </c>
      <c r="BB75" s="184" t="s">
        <v>2559</v>
      </c>
      <c r="BC75" s="184" t="s">
        <v>2673</v>
      </c>
      <c r="BD75" s="184" t="s">
        <v>2559</v>
      </c>
      <c r="BE75" s="184" t="s">
        <v>2559</v>
      </c>
      <c r="BF75" s="184" t="s">
        <v>2673</v>
      </c>
      <c r="BG75" s="184" t="s">
        <v>2559</v>
      </c>
      <c r="BH75" s="184" t="s">
        <v>2559</v>
      </c>
      <c r="BI75" s="184" t="s">
        <v>2673</v>
      </c>
      <c r="BJ75" s="184" t="s">
        <v>2559</v>
      </c>
      <c r="BK75" s="184" t="s">
        <v>2559</v>
      </c>
      <c r="BL75" s="184" t="s">
        <v>2673</v>
      </c>
      <c r="BM75" s="184" t="s">
        <v>2559</v>
      </c>
      <c r="BN75" s="184" t="s">
        <v>2559</v>
      </c>
      <c r="BO75" s="184" t="s">
        <v>2673</v>
      </c>
      <c r="BP75" s="184" t="s">
        <v>2559</v>
      </c>
      <c r="BQ75" s="184" t="s">
        <v>2559</v>
      </c>
      <c r="BR75" s="184" t="s">
        <v>2673</v>
      </c>
      <c r="BS75" s="184" t="s">
        <v>2559</v>
      </c>
      <c r="BT75" s="184" t="s">
        <v>2559</v>
      </c>
      <c r="BU75" s="184" t="s">
        <v>2673</v>
      </c>
      <c r="BV75" s="184" t="s">
        <v>2559</v>
      </c>
      <c r="BW75" s="184" t="s">
        <v>2559</v>
      </c>
      <c r="BX75" s="184" t="s">
        <v>2673</v>
      </c>
      <c r="BY75" s="184" t="s">
        <v>2559</v>
      </c>
      <c r="BZ75" s="184" t="s">
        <v>2559</v>
      </c>
      <c r="CA75" s="184" t="s">
        <v>2673</v>
      </c>
      <c r="CB75" s="184" t="s">
        <v>2559</v>
      </c>
      <c r="CC75" s="184" t="s">
        <v>2559</v>
      </c>
      <c r="CD75" s="184" t="s">
        <v>2673</v>
      </c>
      <c r="CE75" s="184" t="s">
        <v>2559</v>
      </c>
      <c r="CF75" s="184" t="s">
        <v>2559</v>
      </c>
      <c r="CG75" s="184" t="s">
        <v>2673</v>
      </c>
      <c r="CH75" s="184" t="s">
        <v>2559</v>
      </c>
      <c r="CI75" s="184" t="s">
        <v>2559</v>
      </c>
      <c r="CJ75" s="184" t="s">
        <v>2673</v>
      </c>
      <c r="CK75" s="184" t="s">
        <v>2559</v>
      </c>
      <c r="CL75" s="184" t="s">
        <v>2559</v>
      </c>
      <c r="CM75" s="184" t="s">
        <v>2673</v>
      </c>
      <c r="CN75" s="184" t="s">
        <v>2559</v>
      </c>
      <c r="CO75" s="184" t="s">
        <v>2559</v>
      </c>
      <c r="CP75" s="184" t="s">
        <v>2673</v>
      </c>
      <c r="CQ75" s="184" t="s">
        <v>2559</v>
      </c>
      <c r="CR75" s="184" t="s">
        <v>2559</v>
      </c>
      <c r="CS75" s="184" t="s">
        <v>2673</v>
      </c>
      <c r="CT75" s="184" t="s">
        <v>2559</v>
      </c>
      <c r="CU75" s="184" t="s">
        <v>2559</v>
      </c>
      <c r="CV75" s="184" t="s">
        <v>2673</v>
      </c>
      <c r="CW75" s="184" t="s">
        <v>2559</v>
      </c>
      <c r="CX75" s="184" t="s">
        <v>2559</v>
      </c>
      <c r="CY75" s="184" t="s">
        <v>2673</v>
      </c>
      <c r="CZ75" s="184" t="s">
        <v>2559</v>
      </c>
      <c r="DA75" s="184" t="s">
        <v>2559</v>
      </c>
      <c r="DB75" s="184" t="s">
        <v>2673</v>
      </c>
      <c r="DC75" s="184" t="s">
        <v>2559</v>
      </c>
      <c r="DD75" s="184" t="s">
        <v>2559</v>
      </c>
      <c r="DE75" s="184" t="s">
        <v>2673</v>
      </c>
      <c r="DF75" s="184" t="s">
        <v>2559</v>
      </c>
      <c r="DG75" s="184" t="s">
        <v>2559</v>
      </c>
      <c r="DH75" s="184" t="s">
        <v>2673</v>
      </c>
      <c r="DI75" s="184" t="s">
        <v>2559</v>
      </c>
      <c r="DJ75" s="184" t="s">
        <v>2559</v>
      </c>
      <c r="DK75" s="184" t="s">
        <v>2673</v>
      </c>
      <c r="DL75" s="184" t="s">
        <v>2559</v>
      </c>
      <c r="DM75" s="184" t="s">
        <v>2559</v>
      </c>
      <c r="DN75" s="184" t="s">
        <v>2673</v>
      </c>
      <c r="DO75" s="184" t="s">
        <v>2559</v>
      </c>
      <c r="DP75" s="184" t="s">
        <v>2559</v>
      </c>
      <c r="DQ75" s="184" t="s">
        <v>2673</v>
      </c>
      <c r="DR75" s="184" t="s">
        <v>2559</v>
      </c>
      <c r="DS75" s="184" t="s">
        <v>2559</v>
      </c>
      <c r="DT75" s="184" t="s">
        <v>2673</v>
      </c>
      <c r="DU75" s="184" t="s">
        <v>2559</v>
      </c>
      <c r="DV75" s="184" t="s">
        <v>2559</v>
      </c>
      <c r="DW75" s="184" t="s">
        <v>2673</v>
      </c>
      <c r="DX75" s="184" t="s">
        <v>2559</v>
      </c>
      <c r="DY75" s="184" t="s">
        <v>2559</v>
      </c>
      <c r="DZ75" s="184" t="s">
        <v>2673</v>
      </c>
      <c r="EA75" s="184" t="s">
        <v>2559</v>
      </c>
      <c r="EB75" s="184" t="s">
        <v>2559</v>
      </c>
      <c r="EC75" s="184" t="s">
        <v>2673</v>
      </c>
      <c r="ED75" s="184" t="s">
        <v>2559</v>
      </c>
      <c r="EE75" s="184" t="s">
        <v>2559</v>
      </c>
      <c r="EF75" s="184" t="s">
        <v>2673</v>
      </c>
      <c r="EG75" s="184" t="s">
        <v>2559</v>
      </c>
      <c r="EH75" s="184" t="s">
        <v>2559</v>
      </c>
      <c r="EI75" s="184" t="s">
        <v>2673</v>
      </c>
      <c r="EJ75" s="184" t="s">
        <v>2559</v>
      </c>
      <c r="EK75" s="184" t="s">
        <v>2559</v>
      </c>
      <c r="EL75" s="184" t="s">
        <v>2673</v>
      </c>
      <c r="EM75" s="184" t="s">
        <v>2559</v>
      </c>
      <c r="EN75" s="184" t="s">
        <v>2559</v>
      </c>
      <c r="EO75" s="184" t="s">
        <v>2673</v>
      </c>
      <c r="EP75" s="184" t="s">
        <v>2559</v>
      </c>
      <c r="EQ75" s="184" t="s">
        <v>2559</v>
      </c>
      <c r="ER75" s="184" t="s">
        <v>2673</v>
      </c>
      <c r="ES75" s="184" t="s">
        <v>2559</v>
      </c>
      <c r="ET75" s="184" t="s">
        <v>2559</v>
      </c>
    </row>
    <row r="76" spans="1:150">
      <c r="A76" s="1"/>
      <c r="B76" s="183" t="s">
        <v>2993</v>
      </c>
      <c r="C76" s="183" t="s">
        <v>411</v>
      </c>
      <c r="D76" s="183" t="s">
        <v>792</v>
      </c>
      <c r="E76" s="183" t="s">
        <v>2994</v>
      </c>
      <c r="F76" s="183" t="s">
        <v>2995</v>
      </c>
      <c r="G76" s="184" t="s">
        <v>2673</v>
      </c>
      <c r="H76" s="184" t="s">
        <v>2559</v>
      </c>
      <c r="I76" s="184" t="s">
        <v>2559</v>
      </c>
      <c r="J76" s="184" t="s">
        <v>2673</v>
      </c>
      <c r="K76" s="184" t="s">
        <v>2559</v>
      </c>
      <c r="L76" s="184" t="s">
        <v>2559</v>
      </c>
      <c r="M76" s="184" t="s">
        <v>2673</v>
      </c>
      <c r="N76" s="184" t="s">
        <v>2559</v>
      </c>
      <c r="O76" s="184" t="s">
        <v>2559</v>
      </c>
      <c r="P76" s="184" t="s">
        <v>2673</v>
      </c>
      <c r="Q76" s="184" t="s">
        <v>2559</v>
      </c>
      <c r="R76" s="184" t="s">
        <v>2559</v>
      </c>
      <c r="S76" s="184" t="s">
        <v>2673</v>
      </c>
      <c r="T76" s="184" t="s">
        <v>2559</v>
      </c>
      <c r="U76" s="184" t="s">
        <v>2559</v>
      </c>
      <c r="V76" s="184" t="s">
        <v>2673</v>
      </c>
      <c r="W76" s="184" t="s">
        <v>2559</v>
      </c>
      <c r="X76" s="184" t="s">
        <v>2559</v>
      </c>
      <c r="Y76" s="184" t="s">
        <v>2673</v>
      </c>
      <c r="Z76" s="184" t="s">
        <v>2559</v>
      </c>
      <c r="AA76" s="184" t="s">
        <v>2559</v>
      </c>
      <c r="AB76" s="184" t="s">
        <v>2673</v>
      </c>
      <c r="AC76" s="184" t="s">
        <v>2559</v>
      </c>
      <c r="AD76" s="184" t="s">
        <v>2559</v>
      </c>
      <c r="AE76" s="184" t="s">
        <v>2673</v>
      </c>
      <c r="AF76" s="184" t="s">
        <v>2559</v>
      </c>
      <c r="AG76" s="184" t="s">
        <v>2559</v>
      </c>
      <c r="AH76" s="184" t="s">
        <v>2673</v>
      </c>
      <c r="AI76" s="184" t="s">
        <v>2559</v>
      </c>
      <c r="AJ76" s="184" t="s">
        <v>2559</v>
      </c>
      <c r="AK76" s="184" t="s">
        <v>2673</v>
      </c>
      <c r="AL76" s="184" t="s">
        <v>2559</v>
      </c>
      <c r="AM76" s="184" t="s">
        <v>2559</v>
      </c>
      <c r="AN76" s="184" t="s">
        <v>2673</v>
      </c>
      <c r="AO76" s="184" t="s">
        <v>2559</v>
      </c>
      <c r="AP76" s="184" t="s">
        <v>2559</v>
      </c>
      <c r="AQ76" s="184" t="s">
        <v>2673</v>
      </c>
      <c r="AR76" s="184" t="s">
        <v>2559</v>
      </c>
      <c r="AS76" s="184" t="s">
        <v>2559</v>
      </c>
      <c r="AT76" s="184" t="s">
        <v>2673</v>
      </c>
      <c r="AU76" s="184" t="s">
        <v>2559</v>
      </c>
      <c r="AV76" s="184" t="s">
        <v>2559</v>
      </c>
      <c r="AW76" s="184" t="s">
        <v>2673</v>
      </c>
      <c r="AX76" s="184" t="s">
        <v>2559</v>
      </c>
      <c r="AY76" s="184" t="s">
        <v>2559</v>
      </c>
      <c r="AZ76" s="184" t="s">
        <v>2673</v>
      </c>
      <c r="BA76" s="184" t="s">
        <v>2559</v>
      </c>
      <c r="BB76" s="184" t="s">
        <v>2559</v>
      </c>
      <c r="BC76" s="184" t="s">
        <v>2673</v>
      </c>
      <c r="BD76" s="184" t="s">
        <v>2559</v>
      </c>
      <c r="BE76" s="184" t="s">
        <v>2559</v>
      </c>
      <c r="BF76" s="184" t="s">
        <v>2673</v>
      </c>
      <c r="BG76" s="184" t="s">
        <v>2559</v>
      </c>
      <c r="BH76" s="184" t="s">
        <v>2559</v>
      </c>
      <c r="BI76" s="184" t="s">
        <v>2673</v>
      </c>
      <c r="BJ76" s="184" t="s">
        <v>2559</v>
      </c>
      <c r="BK76" s="184" t="s">
        <v>2559</v>
      </c>
      <c r="BL76" s="184" t="s">
        <v>2673</v>
      </c>
      <c r="BM76" s="184" t="s">
        <v>2559</v>
      </c>
      <c r="BN76" s="184" t="s">
        <v>2559</v>
      </c>
      <c r="BO76" s="184" t="s">
        <v>2673</v>
      </c>
      <c r="BP76" s="184" t="s">
        <v>2559</v>
      </c>
      <c r="BQ76" s="184" t="s">
        <v>2559</v>
      </c>
      <c r="BR76" s="184" t="s">
        <v>2673</v>
      </c>
      <c r="BS76" s="184" t="s">
        <v>2559</v>
      </c>
      <c r="BT76" s="184" t="s">
        <v>2559</v>
      </c>
      <c r="BU76" s="184" t="s">
        <v>2673</v>
      </c>
      <c r="BV76" s="184" t="s">
        <v>2559</v>
      </c>
      <c r="BW76" s="184" t="s">
        <v>2559</v>
      </c>
      <c r="BX76" s="184" t="s">
        <v>2673</v>
      </c>
      <c r="BY76" s="184" t="s">
        <v>2559</v>
      </c>
      <c r="BZ76" s="184" t="s">
        <v>2559</v>
      </c>
      <c r="CA76" s="184" t="s">
        <v>2673</v>
      </c>
      <c r="CB76" s="184" t="s">
        <v>2559</v>
      </c>
      <c r="CC76" s="184" t="s">
        <v>2559</v>
      </c>
      <c r="CD76" s="184" t="s">
        <v>2673</v>
      </c>
      <c r="CE76" s="184" t="s">
        <v>2559</v>
      </c>
      <c r="CF76" s="184" t="s">
        <v>2559</v>
      </c>
      <c r="CG76" s="184" t="s">
        <v>2673</v>
      </c>
      <c r="CH76" s="184" t="s">
        <v>2559</v>
      </c>
      <c r="CI76" s="184" t="s">
        <v>2559</v>
      </c>
      <c r="CJ76" s="184" t="s">
        <v>2673</v>
      </c>
      <c r="CK76" s="184" t="s">
        <v>2559</v>
      </c>
      <c r="CL76" s="184" t="s">
        <v>2559</v>
      </c>
      <c r="CM76" s="184" t="s">
        <v>2673</v>
      </c>
      <c r="CN76" s="184" t="s">
        <v>2559</v>
      </c>
      <c r="CO76" s="184" t="s">
        <v>2559</v>
      </c>
      <c r="CP76" s="184" t="s">
        <v>2673</v>
      </c>
      <c r="CQ76" s="184" t="s">
        <v>2559</v>
      </c>
      <c r="CR76" s="184" t="s">
        <v>2559</v>
      </c>
      <c r="CS76" s="184" t="s">
        <v>2673</v>
      </c>
      <c r="CT76" s="184" t="s">
        <v>2559</v>
      </c>
      <c r="CU76" s="184" t="s">
        <v>2559</v>
      </c>
      <c r="CV76" s="184" t="s">
        <v>2673</v>
      </c>
      <c r="CW76" s="184" t="s">
        <v>2559</v>
      </c>
      <c r="CX76" s="184" t="s">
        <v>2559</v>
      </c>
      <c r="CY76" s="184" t="s">
        <v>2673</v>
      </c>
      <c r="CZ76" s="184" t="s">
        <v>2559</v>
      </c>
      <c r="DA76" s="184" t="s">
        <v>2559</v>
      </c>
      <c r="DB76" s="184" t="s">
        <v>2673</v>
      </c>
      <c r="DC76" s="184" t="s">
        <v>2559</v>
      </c>
      <c r="DD76" s="184" t="s">
        <v>2559</v>
      </c>
      <c r="DE76" s="184" t="s">
        <v>2673</v>
      </c>
      <c r="DF76" s="184" t="s">
        <v>2559</v>
      </c>
      <c r="DG76" s="184" t="s">
        <v>2559</v>
      </c>
      <c r="DH76" s="184" t="s">
        <v>2673</v>
      </c>
      <c r="DI76" s="184" t="s">
        <v>2559</v>
      </c>
      <c r="DJ76" s="184" t="s">
        <v>2559</v>
      </c>
      <c r="DK76" s="184" t="s">
        <v>2673</v>
      </c>
      <c r="DL76" s="184" t="s">
        <v>2559</v>
      </c>
      <c r="DM76" s="184" t="s">
        <v>2559</v>
      </c>
      <c r="DN76" s="184" t="s">
        <v>2673</v>
      </c>
      <c r="DO76" s="184" t="s">
        <v>2559</v>
      </c>
      <c r="DP76" s="184" t="s">
        <v>2559</v>
      </c>
      <c r="DQ76" s="184" t="s">
        <v>2673</v>
      </c>
      <c r="DR76" s="184" t="s">
        <v>2559</v>
      </c>
      <c r="DS76" s="184" t="s">
        <v>2559</v>
      </c>
      <c r="DT76" s="184" t="s">
        <v>2673</v>
      </c>
      <c r="DU76" s="184" t="s">
        <v>2559</v>
      </c>
      <c r="DV76" s="184" t="s">
        <v>2559</v>
      </c>
      <c r="DW76" s="184" t="s">
        <v>2673</v>
      </c>
      <c r="DX76" s="184" t="s">
        <v>2559</v>
      </c>
      <c r="DY76" s="184" t="s">
        <v>2559</v>
      </c>
      <c r="DZ76" s="184" t="s">
        <v>2673</v>
      </c>
      <c r="EA76" s="184" t="s">
        <v>2559</v>
      </c>
      <c r="EB76" s="184" t="s">
        <v>2559</v>
      </c>
      <c r="EC76" s="184" t="s">
        <v>2673</v>
      </c>
      <c r="ED76" s="184" t="s">
        <v>2559</v>
      </c>
      <c r="EE76" s="184" t="s">
        <v>2559</v>
      </c>
      <c r="EF76" s="184" t="s">
        <v>2673</v>
      </c>
      <c r="EG76" s="184" t="s">
        <v>2559</v>
      </c>
      <c r="EH76" s="184" t="s">
        <v>2559</v>
      </c>
      <c r="EI76" s="184" t="s">
        <v>2673</v>
      </c>
      <c r="EJ76" s="184" t="s">
        <v>2559</v>
      </c>
      <c r="EK76" s="184" t="s">
        <v>2559</v>
      </c>
      <c r="EL76" s="184" t="s">
        <v>2673</v>
      </c>
      <c r="EM76" s="184" t="s">
        <v>2559</v>
      </c>
      <c r="EN76" s="184" t="s">
        <v>2559</v>
      </c>
      <c r="EO76" s="184" t="s">
        <v>2673</v>
      </c>
      <c r="EP76" s="184" t="s">
        <v>2559</v>
      </c>
      <c r="EQ76" s="184" t="s">
        <v>2559</v>
      </c>
      <c r="ER76" s="184" t="s">
        <v>2673</v>
      </c>
      <c r="ES76" s="184" t="s">
        <v>2559</v>
      </c>
      <c r="ET76" s="184" t="s">
        <v>2559</v>
      </c>
    </row>
    <row r="77" spans="1:150">
      <c r="A77" s="1"/>
      <c r="B77" s="182" t="s">
        <v>2996</v>
      </c>
      <c r="C77" s="182" t="s">
        <v>102</v>
      </c>
      <c r="D77" s="182" t="s">
        <v>103</v>
      </c>
      <c r="E77" s="182" t="s">
        <v>2997</v>
      </c>
      <c r="F77" s="182" t="s">
        <v>2998</v>
      </c>
      <c r="G77" s="182" t="s">
        <v>2673</v>
      </c>
      <c r="H77" s="182" t="s">
        <v>2559</v>
      </c>
      <c r="I77" s="182" t="s">
        <v>2999</v>
      </c>
      <c r="J77" s="182" t="s">
        <v>2673</v>
      </c>
      <c r="K77" s="182" t="s">
        <v>2559</v>
      </c>
      <c r="L77" s="182" t="s">
        <v>2999</v>
      </c>
      <c r="M77" s="182" t="s">
        <v>2673</v>
      </c>
      <c r="N77" s="182" t="s">
        <v>2559</v>
      </c>
      <c r="O77" s="182" t="s">
        <v>2999</v>
      </c>
      <c r="P77" s="182" t="s">
        <v>2673</v>
      </c>
      <c r="Q77" s="182" t="s">
        <v>2559</v>
      </c>
      <c r="R77" s="182" t="s">
        <v>2999</v>
      </c>
      <c r="S77" s="182" t="s">
        <v>2673</v>
      </c>
      <c r="T77" s="182" t="s">
        <v>2559</v>
      </c>
      <c r="U77" s="182" t="s">
        <v>3000</v>
      </c>
      <c r="V77" s="182" t="s">
        <v>2673</v>
      </c>
      <c r="W77" s="182" t="s">
        <v>2559</v>
      </c>
      <c r="X77" s="182" t="s">
        <v>3000</v>
      </c>
      <c r="Y77" s="182" t="s">
        <v>2673</v>
      </c>
      <c r="Z77" s="182" t="s">
        <v>2559</v>
      </c>
      <c r="AA77" s="182" t="s">
        <v>3001</v>
      </c>
      <c r="AB77" s="182" t="s">
        <v>2673</v>
      </c>
      <c r="AC77" s="182" t="s">
        <v>2559</v>
      </c>
      <c r="AD77" s="182" t="s">
        <v>3001</v>
      </c>
      <c r="AE77" s="182" t="s">
        <v>2673</v>
      </c>
      <c r="AF77" s="182" t="s">
        <v>2559</v>
      </c>
      <c r="AG77" s="182" t="s">
        <v>3001</v>
      </c>
      <c r="AH77" s="182" t="s">
        <v>2673</v>
      </c>
      <c r="AI77" s="182" t="s">
        <v>2559</v>
      </c>
      <c r="AJ77" s="182" t="s">
        <v>3001</v>
      </c>
      <c r="AK77" s="182" t="s">
        <v>2673</v>
      </c>
      <c r="AL77" s="182" t="s">
        <v>2559</v>
      </c>
      <c r="AM77" s="182" t="s">
        <v>3001</v>
      </c>
      <c r="AN77" s="182" t="s">
        <v>2673</v>
      </c>
      <c r="AO77" s="182" t="s">
        <v>2559</v>
      </c>
      <c r="AP77" s="182" t="s">
        <v>3001</v>
      </c>
      <c r="AQ77" s="182" t="s">
        <v>2673</v>
      </c>
      <c r="AR77" s="182" t="s">
        <v>2559</v>
      </c>
      <c r="AS77" s="182" t="s">
        <v>3002</v>
      </c>
      <c r="AT77" s="182" t="s">
        <v>2673</v>
      </c>
      <c r="AU77" s="182" t="s">
        <v>2559</v>
      </c>
      <c r="AV77" s="182" t="s">
        <v>3002</v>
      </c>
      <c r="AW77" s="182" t="s">
        <v>2673</v>
      </c>
      <c r="AX77" s="182" t="s">
        <v>2559</v>
      </c>
      <c r="AY77" s="182" t="s">
        <v>3002</v>
      </c>
      <c r="AZ77" s="182" t="s">
        <v>2673</v>
      </c>
      <c r="BA77" s="182" t="s">
        <v>2559</v>
      </c>
      <c r="BB77" s="182" t="s">
        <v>3003</v>
      </c>
      <c r="BC77" s="182" t="s">
        <v>2673</v>
      </c>
      <c r="BD77" s="182" t="s">
        <v>2559</v>
      </c>
      <c r="BE77" s="182" t="s">
        <v>3002</v>
      </c>
      <c r="BF77" s="182" t="s">
        <v>2673</v>
      </c>
      <c r="BG77" s="182" t="s">
        <v>2559</v>
      </c>
      <c r="BH77" s="182" t="s">
        <v>3002</v>
      </c>
      <c r="BI77" s="182" t="s">
        <v>2673</v>
      </c>
      <c r="BJ77" s="182" t="s">
        <v>2559</v>
      </c>
      <c r="BK77" s="182" t="s">
        <v>3002</v>
      </c>
      <c r="BL77" s="182" t="s">
        <v>2673</v>
      </c>
      <c r="BM77" s="182" t="s">
        <v>2559</v>
      </c>
      <c r="BN77" s="182" t="s">
        <v>3002</v>
      </c>
      <c r="BO77" s="182" t="s">
        <v>2673</v>
      </c>
      <c r="BP77" s="182" t="s">
        <v>2559</v>
      </c>
      <c r="BQ77" s="182" t="s">
        <v>3002</v>
      </c>
      <c r="BR77" s="182" t="s">
        <v>2673</v>
      </c>
      <c r="BS77" s="182" t="s">
        <v>2559</v>
      </c>
      <c r="BT77" s="182" t="s">
        <v>3002</v>
      </c>
      <c r="BU77" s="182" t="s">
        <v>2673</v>
      </c>
      <c r="BV77" s="182" t="s">
        <v>2559</v>
      </c>
      <c r="BW77" s="182" t="s">
        <v>3004</v>
      </c>
      <c r="BX77" s="182" t="s">
        <v>2673</v>
      </c>
      <c r="BY77" s="182" t="s">
        <v>2559</v>
      </c>
      <c r="BZ77" s="182" t="s">
        <v>3005</v>
      </c>
      <c r="CA77" s="182" t="s">
        <v>2673</v>
      </c>
      <c r="CB77" s="182" t="s">
        <v>2559</v>
      </c>
      <c r="CC77" s="182" t="s">
        <v>3006</v>
      </c>
      <c r="CD77" s="182" t="s">
        <v>2673</v>
      </c>
      <c r="CE77" s="182" t="s">
        <v>2559</v>
      </c>
      <c r="CF77" s="182" t="s">
        <v>3007</v>
      </c>
      <c r="CG77" s="182" t="s">
        <v>2673</v>
      </c>
      <c r="CH77" s="182" t="s">
        <v>2559</v>
      </c>
      <c r="CI77" s="182" t="s">
        <v>3008</v>
      </c>
      <c r="CJ77" s="182" t="s">
        <v>2673</v>
      </c>
      <c r="CK77" s="182" t="s">
        <v>2559</v>
      </c>
      <c r="CL77" s="182" t="s">
        <v>3009</v>
      </c>
      <c r="CM77" s="182" t="s">
        <v>2673</v>
      </c>
      <c r="CN77" s="182" t="s">
        <v>2559</v>
      </c>
      <c r="CO77" s="182" t="s">
        <v>3000</v>
      </c>
      <c r="CP77" s="182" t="s">
        <v>2673</v>
      </c>
      <c r="CQ77" s="182" t="s">
        <v>2559</v>
      </c>
      <c r="CR77" s="182" t="s">
        <v>3000</v>
      </c>
      <c r="CS77" s="182" t="s">
        <v>2673</v>
      </c>
      <c r="CT77" s="182" t="s">
        <v>2559</v>
      </c>
      <c r="CU77" s="182" t="s">
        <v>3010</v>
      </c>
      <c r="CV77" s="182" t="s">
        <v>2673</v>
      </c>
      <c r="CW77" s="182" t="s">
        <v>2559</v>
      </c>
      <c r="CX77" s="182" t="s">
        <v>3010</v>
      </c>
      <c r="CY77" s="182" t="s">
        <v>2673</v>
      </c>
      <c r="CZ77" s="182" t="s">
        <v>2559</v>
      </c>
      <c r="DA77" s="182" t="s">
        <v>3011</v>
      </c>
      <c r="DB77" s="182" t="s">
        <v>2673</v>
      </c>
      <c r="DC77" s="182" t="s">
        <v>2559</v>
      </c>
      <c r="DD77" s="182" t="s">
        <v>3012</v>
      </c>
      <c r="DE77" s="182" t="s">
        <v>2673</v>
      </c>
      <c r="DF77" s="182" t="s">
        <v>2559</v>
      </c>
      <c r="DG77" s="182" t="s">
        <v>3013</v>
      </c>
      <c r="DH77" s="182" t="s">
        <v>2673</v>
      </c>
      <c r="DI77" s="182" t="s">
        <v>2559</v>
      </c>
      <c r="DJ77" s="182" t="s">
        <v>3014</v>
      </c>
      <c r="DK77" s="182" t="s">
        <v>2673</v>
      </c>
      <c r="DL77" s="182" t="s">
        <v>2559</v>
      </c>
      <c r="DM77" s="182" t="s">
        <v>3015</v>
      </c>
      <c r="DN77" s="182" t="s">
        <v>2673</v>
      </c>
      <c r="DO77" s="182" t="s">
        <v>2559</v>
      </c>
      <c r="DP77" s="182" t="s">
        <v>3016</v>
      </c>
      <c r="DQ77" s="182" t="s">
        <v>2673</v>
      </c>
      <c r="DR77" s="182" t="s">
        <v>2559</v>
      </c>
      <c r="DS77" s="182" t="s">
        <v>2559</v>
      </c>
      <c r="DT77" s="182" t="s">
        <v>2673</v>
      </c>
      <c r="DU77" s="182" t="s">
        <v>2559</v>
      </c>
      <c r="DV77" s="182" t="s">
        <v>2559</v>
      </c>
      <c r="DW77" s="182" t="s">
        <v>2673</v>
      </c>
      <c r="DX77" s="182" t="s">
        <v>2559</v>
      </c>
      <c r="DY77" s="182" t="s">
        <v>2559</v>
      </c>
      <c r="DZ77" s="182" t="s">
        <v>2673</v>
      </c>
      <c r="EA77" s="182" t="s">
        <v>2559</v>
      </c>
      <c r="EB77" s="182" t="s">
        <v>2559</v>
      </c>
      <c r="EC77" s="182" t="s">
        <v>2673</v>
      </c>
      <c r="ED77" s="182" t="s">
        <v>2559</v>
      </c>
      <c r="EE77" s="182" t="s">
        <v>2559</v>
      </c>
      <c r="EF77" s="182" t="s">
        <v>2673</v>
      </c>
      <c r="EG77" s="182" t="s">
        <v>2559</v>
      </c>
      <c r="EH77" s="182" t="s">
        <v>2559</v>
      </c>
      <c r="EI77" s="182" t="s">
        <v>2673</v>
      </c>
      <c r="EJ77" s="182" t="s">
        <v>2559</v>
      </c>
      <c r="EK77" s="182" t="s">
        <v>2559</v>
      </c>
      <c r="EL77" s="182" t="s">
        <v>2673</v>
      </c>
      <c r="EM77" s="182" t="s">
        <v>2559</v>
      </c>
      <c r="EN77" s="182" t="s">
        <v>2559</v>
      </c>
      <c r="EO77" s="182" t="s">
        <v>2673</v>
      </c>
      <c r="EP77" s="182" t="s">
        <v>2559</v>
      </c>
      <c r="EQ77" s="182" t="s">
        <v>2559</v>
      </c>
      <c r="ER77" s="182" t="s">
        <v>2673</v>
      </c>
      <c r="ES77" s="182" t="s">
        <v>2559</v>
      </c>
      <c r="ET77" s="182" t="s">
        <v>2559</v>
      </c>
    </row>
    <row r="78" spans="1:150">
      <c r="A78" s="1"/>
      <c r="B78" s="183" t="s">
        <v>3017</v>
      </c>
      <c r="C78" s="183" t="s">
        <v>102</v>
      </c>
      <c r="D78" s="183" t="s">
        <v>103</v>
      </c>
      <c r="E78" s="183" t="s">
        <v>3018</v>
      </c>
      <c r="F78" s="183" t="s">
        <v>3019</v>
      </c>
      <c r="G78" s="184" t="s">
        <v>2673</v>
      </c>
      <c r="H78" s="184" t="s">
        <v>770</v>
      </c>
      <c r="I78" s="184" t="s">
        <v>770</v>
      </c>
      <c r="J78" s="184" t="s">
        <v>2673</v>
      </c>
      <c r="K78" s="184" t="s">
        <v>770</v>
      </c>
      <c r="L78" s="184" t="s">
        <v>770</v>
      </c>
      <c r="M78" s="184" t="s">
        <v>2673</v>
      </c>
      <c r="N78" s="184" t="s">
        <v>770</v>
      </c>
      <c r="O78" s="184" t="s">
        <v>770</v>
      </c>
      <c r="P78" s="184" t="s">
        <v>2673</v>
      </c>
      <c r="Q78" s="184" t="s">
        <v>770</v>
      </c>
      <c r="R78" s="184" t="s">
        <v>770</v>
      </c>
      <c r="S78" s="184" t="s">
        <v>2673</v>
      </c>
      <c r="T78" s="184" t="s">
        <v>770</v>
      </c>
      <c r="U78" s="184" t="s">
        <v>770</v>
      </c>
      <c r="V78" s="184" t="s">
        <v>2673</v>
      </c>
      <c r="W78" s="184" t="s">
        <v>770</v>
      </c>
      <c r="X78" s="184" t="s">
        <v>770</v>
      </c>
      <c r="Y78" s="184" t="s">
        <v>2673</v>
      </c>
      <c r="Z78" s="184" t="s">
        <v>770</v>
      </c>
      <c r="AA78" s="184" t="s">
        <v>770</v>
      </c>
      <c r="AB78" s="184" t="s">
        <v>2673</v>
      </c>
      <c r="AC78" s="184" t="s">
        <v>770</v>
      </c>
      <c r="AD78" s="184" t="s">
        <v>770</v>
      </c>
      <c r="AE78" s="184" t="s">
        <v>2673</v>
      </c>
      <c r="AF78" s="184" t="s">
        <v>770</v>
      </c>
      <c r="AG78" s="184" t="s">
        <v>770</v>
      </c>
      <c r="AH78" s="184" t="s">
        <v>2673</v>
      </c>
      <c r="AI78" s="184" t="s">
        <v>770</v>
      </c>
      <c r="AJ78" s="184" t="s">
        <v>770</v>
      </c>
      <c r="AK78" s="184" t="s">
        <v>2673</v>
      </c>
      <c r="AL78" s="184" t="s">
        <v>770</v>
      </c>
      <c r="AM78" s="184" t="s">
        <v>770</v>
      </c>
      <c r="AN78" s="184" t="s">
        <v>2673</v>
      </c>
      <c r="AO78" s="184" t="s">
        <v>770</v>
      </c>
      <c r="AP78" s="184" t="s">
        <v>770</v>
      </c>
      <c r="AQ78" s="184" t="s">
        <v>2673</v>
      </c>
      <c r="AR78" s="184" t="s">
        <v>770</v>
      </c>
      <c r="AS78" s="184" t="s">
        <v>770</v>
      </c>
      <c r="AT78" s="184" t="s">
        <v>2673</v>
      </c>
      <c r="AU78" s="184" t="s">
        <v>770</v>
      </c>
      <c r="AV78" s="184" t="s">
        <v>770</v>
      </c>
      <c r="AW78" s="184" t="s">
        <v>2673</v>
      </c>
      <c r="AX78" s="184" t="s">
        <v>770</v>
      </c>
      <c r="AY78" s="184" t="s">
        <v>770</v>
      </c>
      <c r="AZ78" s="184" t="s">
        <v>2673</v>
      </c>
      <c r="BA78" s="184" t="s">
        <v>770</v>
      </c>
      <c r="BB78" s="184" t="s">
        <v>770</v>
      </c>
      <c r="BC78" s="184" t="s">
        <v>2673</v>
      </c>
      <c r="BD78" s="184" t="s">
        <v>770</v>
      </c>
      <c r="BE78" s="184" t="s">
        <v>770</v>
      </c>
      <c r="BF78" s="184" t="s">
        <v>2673</v>
      </c>
      <c r="BG78" s="184" t="s">
        <v>770</v>
      </c>
      <c r="BH78" s="184" t="s">
        <v>770</v>
      </c>
      <c r="BI78" s="184" t="s">
        <v>2673</v>
      </c>
      <c r="BJ78" s="184" t="s">
        <v>770</v>
      </c>
      <c r="BK78" s="184" t="s">
        <v>770</v>
      </c>
      <c r="BL78" s="184" t="s">
        <v>2673</v>
      </c>
      <c r="BM78" s="184" t="s">
        <v>770</v>
      </c>
      <c r="BN78" s="184" t="s">
        <v>770</v>
      </c>
      <c r="BO78" s="184" t="s">
        <v>2673</v>
      </c>
      <c r="BP78" s="184" t="s">
        <v>770</v>
      </c>
      <c r="BQ78" s="184" t="s">
        <v>770</v>
      </c>
      <c r="BR78" s="184" t="s">
        <v>2673</v>
      </c>
      <c r="BS78" s="184" t="s">
        <v>770</v>
      </c>
      <c r="BT78" s="184" t="s">
        <v>770</v>
      </c>
      <c r="BU78" s="184" t="s">
        <v>2673</v>
      </c>
      <c r="BV78" s="184" t="s">
        <v>770</v>
      </c>
      <c r="BW78" s="184" t="s">
        <v>770</v>
      </c>
      <c r="BX78" s="184" t="s">
        <v>2673</v>
      </c>
      <c r="BY78" s="184" t="s">
        <v>770</v>
      </c>
      <c r="BZ78" s="184" t="s">
        <v>770</v>
      </c>
      <c r="CA78" s="184" t="s">
        <v>2673</v>
      </c>
      <c r="CB78" s="184" t="s">
        <v>770</v>
      </c>
      <c r="CC78" s="184" t="s">
        <v>770</v>
      </c>
      <c r="CD78" s="184" t="s">
        <v>2673</v>
      </c>
      <c r="CE78" s="184" t="s">
        <v>770</v>
      </c>
      <c r="CF78" s="184" t="s">
        <v>770</v>
      </c>
      <c r="CG78" s="184" t="s">
        <v>2673</v>
      </c>
      <c r="CH78" s="184" t="s">
        <v>770</v>
      </c>
      <c r="CI78" s="184" t="s">
        <v>770</v>
      </c>
      <c r="CJ78" s="184" t="s">
        <v>2673</v>
      </c>
      <c r="CK78" s="184" t="s">
        <v>770</v>
      </c>
      <c r="CL78" s="184" t="s">
        <v>770</v>
      </c>
      <c r="CM78" s="184" t="s">
        <v>2673</v>
      </c>
      <c r="CN78" s="184" t="s">
        <v>770</v>
      </c>
      <c r="CO78" s="184" t="s">
        <v>770</v>
      </c>
      <c r="CP78" s="184" t="s">
        <v>2673</v>
      </c>
      <c r="CQ78" s="184" t="s">
        <v>770</v>
      </c>
      <c r="CR78" s="184" t="s">
        <v>770</v>
      </c>
      <c r="CS78" s="184" t="s">
        <v>2673</v>
      </c>
      <c r="CT78" s="184" t="s">
        <v>770</v>
      </c>
      <c r="CU78" s="184" t="s">
        <v>770</v>
      </c>
      <c r="CV78" s="184" t="s">
        <v>2673</v>
      </c>
      <c r="CW78" s="184" t="s">
        <v>770</v>
      </c>
      <c r="CX78" s="184" t="s">
        <v>770</v>
      </c>
      <c r="CY78" s="184" t="s">
        <v>2673</v>
      </c>
      <c r="CZ78" s="184" t="s">
        <v>770</v>
      </c>
      <c r="DA78" s="184" t="s">
        <v>770</v>
      </c>
      <c r="DB78" s="184" t="s">
        <v>2673</v>
      </c>
      <c r="DC78" s="184" t="s">
        <v>770</v>
      </c>
      <c r="DD78" s="184" t="s">
        <v>770</v>
      </c>
      <c r="DE78" s="184" t="s">
        <v>2673</v>
      </c>
      <c r="DF78" s="184" t="s">
        <v>770</v>
      </c>
      <c r="DG78" s="184" t="s">
        <v>770</v>
      </c>
      <c r="DH78" s="184" t="s">
        <v>2673</v>
      </c>
      <c r="DI78" s="184" t="s">
        <v>770</v>
      </c>
      <c r="DJ78" s="184" t="s">
        <v>770</v>
      </c>
      <c r="DK78" s="184" t="s">
        <v>2673</v>
      </c>
      <c r="DL78" s="184" t="s">
        <v>770</v>
      </c>
      <c r="DM78" s="184" t="s">
        <v>770</v>
      </c>
      <c r="DN78" s="184" t="s">
        <v>2673</v>
      </c>
      <c r="DO78" s="184" t="s">
        <v>770</v>
      </c>
      <c r="DP78" s="184" t="s">
        <v>770</v>
      </c>
      <c r="DQ78" s="184" t="s">
        <v>2673</v>
      </c>
      <c r="DR78" s="184" t="s">
        <v>770</v>
      </c>
      <c r="DS78" s="184" t="s">
        <v>770</v>
      </c>
      <c r="DT78" s="184" t="s">
        <v>2673</v>
      </c>
      <c r="DU78" s="184" t="s">
        <v>770</v>
      </c>
      <c r="DV78" s="184" t="s">
        <v>770</v>
      </c>
      <c r="DW78" s="184" t="s">
        <v>2673</v>
      </c>
      <c r="DX78" s="184" t="s">
        <v>770</v>
      </c>
      <c r="DY78" s="184" t="s">
        <v>770</v>
      </c>
      <c r="DZ78" s="184" t="s">
        <v>2673</v>
      </c>
      <c r="EA78" s="184" t="s">
        <v>770</v>
      </c>
      <c r="EB78" s="184" t="s">
        <v>770</v>
      </c>
      <c r="EC78" s="184" t="s">
        <v>2673</v>
      </c>
      <c r="ED78" s="184" t="s">
        <v>770</v>
      </c>
      <c r="EE78" s="184" t="s">
        <v>770</v>
      </c>
      <c r="EF78" s="184" t="s">
        <v>2673</v>
      </c>
      <c r="EG78" s="184" t="s">
        <v>770</v>
      </c>
      <c r="EH78" s="184" t="s">
        <v>770</v>
      </c>
      <c r="EI78" s="184" t="s">
        <v>2673</v>
      </c>
      <c r="EJ78" s="184" t="s">
        <v>770</v>
      </c>
      <c r="EK78" s="184" t="s">
        <v>770</v>
      </c>
      <c r="EL78" s="184" t="s">
        <v>2673</v>
      </c>
      <c r="EM78" s="184" t="s">
        <v>770</v>
      </c>
      <c r="EN78" s="184" t="s">
        <v>770</v>
      </c>
      <c r="EO78" s="184" t="s">
        <v>2673</v>
      </c>
      <c r="EP78" s="184" t="s">
        <v>770</v>
      </c>
      <c r="EQ78" s="184" t="s">
        <v>770</v>
      </c>
      <c r="ER78" s="184" t="s">
        <v>2673</v>
      </c>
      <c r="ES78" s="184" t="s">
        <v>770</v>
      </c>
      <c r="ET78" s="184" t="s">
        <v>770</v>
      </c>
    </row>
    <row r="79" spans="1:150">
      <c r="A79" s="1"/>
      <c r="B79" s="183" t="s">
        <v>3020</v>
      </c>
      <c r="C79" s="183" t="s">
        <v>102</v>
      </c>
      <c r="D79" s="183" t="s">
        <v>103</v>
      </c>
      <c r="E79" s="183" t="s">
        <v>3021</v>
      </c>
      <c r="F79" s="183" t="s">
        <v>3022</v>
      </c>
      <c r="G79" s="184" t="s">
        <v>2673</v>
      </c>
      <c r="H79" s="184" t="s">
        <v>770</v>
      </c>
      <c r="I79" s="184" t="s">
        <v>770</v>
      </c>
      <c r="J79" s="184" t="s">
        <v>2673</v>
      </c>
      <c r="K79" s="184" t="s">
        <v>770</v>
      </c>
      <c r="L79" s="184" t="s">
        <v>770</v>
      </c>
      <c r="M79" s="184" t="s">
        <v>2673</v>
      </c>
      <c r="N79" s="184" t="s">
        <v>770</v>
      </c>
      <c r="O79" s="184" t="s">
        <v>770</v>
      </c>
      <c r="P79" s="184" t="s">
        <v>2673</v>
      </c>
      <c r="Q79" s="184" t="s">
        <v>770</v>
      </c>
      <c r="R79" s="184" t="s">
        <v>770</v>
      </c>
      <c r="S79" s="184" t="s">
        <v>2673</v>
      </c>
      <c r="T79" s="184" t="s">
        <v>770</v>
      </c>
      <c r="U79" s="184" t="s">
        <v>770</v>
      </c>
      <c r="V79" s="184" t="s">
        <v>2673</v>
      </c>
      <c r="W79" s="184" t="s">
        <v>770</v>
      </c>
      <c r="X79" s="184" t="s">
        <v>770</v>
      </c>
      <c r="Y79" s="184" t="s">
        <v>2673</v>
      </c>
      <c r="Z79" s="184" t="s">
        <v>770</v>
      </c>
      <c r="AA79" s="184" t="s">
        <v>770</v>
      </c>
      <c r="AB79" s="184" t="s">
        <v>2673</v>
      </c>
      <c r="AC79" s="184" t="s">
        <v>770</v>
      </c>
      <c r="AD79" s="184" t="s">
        <v>770</v>
      </c>
      <c r="AE79" s="184" t="s">
        <v>2673</v>
      </c>
      <c r="AF79" s="184" t="s">
        <v>770</v>
      </c>
      <c r="AG79" s="184" t="s">
        <v>770</v>
      </c>
      <c r="AH79" s="184" t="s">
        <v>2673</v>
      </c>
      <c r="AI79" s="184" t="s">
        <v>770</v>
      </c>
      <c r="AJ79" s="184" t="s">
        <v>770</v>
      </c>
      <c r="AK79" s="184" t="s">
        <v>2673</v>
      </c>
      <c r="AL79" s="184" t="s">
        <v>770</v>
      </c>
      <c r="AM79" s="184" t="s">
        <v>770</v>
      </c>
      <c r="AN79" s="184" t="s">
        <v>2673</v>
      </c>
      <c r="AO79" s="184" t="s">
        <v>770</v>
      </c>
      <c r="AP79" s="184" t="s">
        <v>770</v>
      </c>
      <c r="AQ79" s="184" t="s">
        <v>2673</v>
      </c>
      <c r="AR79" s="184" t="s">
        <v>770</v>
      </c>
      <c r="AS79" s="184" t="s">
        <v>770</v>
      </c>
      <c r="AT79" s="184" t="s">
        <v>2673</v>
      </c>
      <c r="AU79" s="184" t="s">
        <v>770</v>
      </c>
      <c r="AV79" s="184" t="s">
        <v>770</v>
      </c>
      <c r="AW79" s="184" t="s">
        <v>2673</v>
      </c>
      <c r="AX79" s="184" t="s">
        <v>770</v>
      </c>
      <c r="AY79" s="184" t="s">
        <v>770</v>
      </c>
      <c r="AZ79" s="184" t="s">
        <v>2673</v>
      </c>
      <c r="BA79" s="184" t="s">
        <v>770</v>
      </c>
      <c r="BB79" s="184" t="s">
        <v>770</v>
      </c>
      <c r="BC79" s="184" t="s">
        <v>2673</v>
      </c>
      <c r="BD79" s="184" t="s">
        <v>770</v>
      </c>
      <c r="BE79" s="184" t="s">
        <v>770</v>
      </c>
      <c r="BF79" s="184" t="s">
        <v>2673</v>
      </c>
      <c r="BG79" s="184" t="s">
        <v>770</v>
      </c>
      <c r="BH79" s="184" t="s">
        <v>770</v>
      </c>
      <c r="BI79" s="184" t="s">
        <v>2673</v>
      </c>
      <c r="BJ79" s="184" t="s">
        <v>770</v>
      </c>
      <c r="BK79" s="184" t="s">
        <v>770</v>
      </c>
      <c r="BL79" s="184" t="s">
        <v>2673</v>
      </c>
      <c r="BM79" s="184" t="s">
        <v>770</v>
      </c>
      <c r="BN79" s="184" t="s">
        <v>770</v>
      </c>
      <c r="BO79" s="184" t="s">
        <v>2673</v>
      </c>
      <c r="BP79" s="184" t="s">
        <v>770</v>
      </c>
      <c r="BQ79" s="184" t="s">
        <v>770</v>
      </c>
      <c r="BR79" s="184" t="s">
        <v>2673</v>
      </c>
      <c r="BS79" s="184" t="s">
        <v>770</v>
      </c>
      <c r="BT79" s="184" t="s">
        <v>770</v>
      </c>
      <c r="BU79" s="184" t="s">
        <v>2673</v>
      </c>
      <c r="BV79" s="184" t="s">
        <v>770</v>
      </c>
      <c r="BW79" s="184" t="s">
        <v>770</v>
      </c>
      <c r="BX79" s="184" t="s">
        <v>2673</v>
      </c>
      <c r="BY79" s="184" t="s">
        <v>770</v>
      </c>
      <c r="BZ79" s="184" t="s">
        <v>770</v>
      </c>
      <c r="CA79" s="184" t="s">
        <v>2673</v>
      </c>
      <c r="CB79" s="184" t="s">
        <v>770</v>
      </c>
      <c r="CC79" s="184" t="s">
        <v>770</v>
      </c>
      <c r="CD79" s="184" t="s">
        <v>2673</v>
      </c>
      <c r="CE79" s="184" t="s">
        <v>770</v>
      </c>
      <c r="CF79" s="184" t="s">
        <v>770</v>
      </c>
      <c r="CG79" s="184" t="s">
        <v>2673</v>
      </c>
      <c r="CH79" s="184" t="s">
        <v>770</v>
      </c>
      <c r="CI79" s="184" t="s">
        <v>770</v>
      </c>
      <c r="CJ79" s="184" t="s">
        <v>2673</v>
      </c>
      <c r="CK79" s="184" t="s">
        <v>770</v>
      </c>
      <c r="CL79" s="184" t="s">
        <v>770</v>
      </c>
      <c r="CM79" s="184" t="s">
        <v>2673</v>
      </c>
      <c r="CN79" s="184" t="s">
        <v>770</v>
      </c>
      <c r="CO79" s="184" t="s">
        <v>770</v>
      </c>
      <c r="CP79" s="184" t="s">
        <v>2673</v>
      </c>
      <c r="CQ79" s="184" t="s">
        <v>770</v>
      </c>
      <c r="CR79" s="184" t="s">
        <v>770</v>
      </c>
      <c r="CS79" s="184" t="s">
        <v>2673</v>
      </c>
      <c r="CT79" s="184" t="s">
        <v>770</v>
      </c>
      <c r="CU79" s="184" t="s">
        <v>770</v>
      </c>
      <c r="CV79" s="184" t="s">
        <v>2673</v>
      </c>
      <c r="CW79" s="184" t="s">
        <v>770</v>
      </c>
      <c r="CX79" s="184" t="s">
        <v>770</v>
      </c>
      <c r="CY79" s="184" t="s">
        <v>2673</v>
      </c>
      <c r="CZ79" s="184" t="s">
        <v>770</v>
      </c>
      <c r="DA79" s="184" t="s">
        <v>770</v>
      </c>
      <c r="DB79" s="184" t="s">
        <v>2673</v>
      </c>
      <c r="DC79" s="184" t="s">
        <v>770</v>
      </c>
      <c r="DD79" s="184" t="s">
        <v>770</v>
      </c>
      <c r="DE79" s="184" t="s">
        <v>2673</v>
      </c>
      <c r="DF79" s="184" t="s">
        <v>770</v>
      </c>
      <c r="DG79" s="184" t="s">
        <v>770</v>
      </c>
      <c r="DH79" s="184" t="s">
        <v>2673</v>
      </c>
      <c r="DI79" s="184" t="s">
        <v>770</v>
      </c>
      <c r="DJ79" s="184" t="s">
        <v>770</v>
      </c>
      <c r="DK79" s="184" t="s">
        <v>2673</v>
      </c>
      <c r="DL79" s="184" t="s">
        <v>770</v>
      </c>
      <c r="DM79" s="184" t="s">
        <v>770</v>
      </c>
      <c r="DN79" s="184" t="s">
        <v>2673</v>
      </c>
      <c r="DO79" s="184" t="s">
        <v>770</v>
      </c>
      <c r="DP79" s="184" t="s">
        <v>770</v>
      </c>
      <c r="DQ79" s="184" t="s">
        <v>2673</v>
      </c>
      <c r="DR79" s="184" t="s">
        <v>770</v>
      </c>
      <c r="DS79" s="184" t="s">
        <v>770</v>
      </c>
      <c r="DT79" s="184" t="s">
        <v>2673</v>
      </c>
      <c r="DU79" s="184" t="s">
        <v>770</v>
      </c>
      <c r="DV79" s="184" t="s">
        <v>770</v>
      </c>
      <c r="DW79" s="184" t="s">
        <v>2673</v>
      </c>
      <c r="DX79" s="184" t="s">
        <v>770</v>
      </c>
      <c r="DY79" s="184" t="s">
        <v>770</v>
      </c>
      <c r="DZ79" s="184" t="s">
        <v>2673</v>
      </c>
      <c r="EA79" s="184" t="s">
        <v>770</v>
      </c>
      <c r="EB79" s="184" t="s">
        <v>770</v>
      </c>
      <c r="EC79" s="184" t="s">
        <v>2673</v>
      </c>
      <c r="ED79" s="184" t="s">
        <v>770</v>
      </c>
      <c r="EE79" s="184" t="s">
        <v>770</v>
      </c>
      <c r="EF79" s="184" t="s">
        <v>2673</v>
      </c>
      <c r="EG79" s="184" t="s">
        <v>770</v>
      </c>
      <c r="EH79" s="184" t="s">
        <v>770</v>
      </c>
      <c r="EI79" s="184" t="s">
        <v>2673</v>
      </c>
      <c r="EJ79" s="184" t="s">
        <v>770</v>
      </c>
      <c r="EK79" s="184" t="s">
        <v>770</v>
      </c>
      <c r="EL79" s="184" t="s">
        <v>2673</v>
      </c>
      <c r="EM79" s="184" t="s">
        <v>770</v>
      </c>
      <c r="EN79" s="184" t="s">
        <v>770</v>
      </c>
      <c r="EO79" s="184" t="s">
        <v>2673</v>
      </c>
      <c r="EP79" s="184" t="s">
        <v>770</v>
      </c>
      <c r="EQ79" s="184" t="s">
        <v>770</v>
      </c>
      <c r="ER79" s="184" t="s">
        <v>2673</v>
      </c>
      <c r="ES79" s="184" t="s">
        <v>770</v>
      </c>
      <c r="ET79" s="184" t="s">
        <v>770</v>
      </c>
    </row>
    <row r="80" spans="1:150">
      <c r="A80" s="1"/>
      <c r="B80" s="183" t="s">
        <v>3023</v>
      </c>
      <c r="C80" s="183" t="s">
        <v>102</v>
      </c>
      <c r="D80" s="183" t="s">
        <v>103</v>
      </c>
      <c r="E80" s="183" t="s">
        <v>3024</v>
      </c>
      <c r="F80" s="183" t="s">
        <v>3025</v>
      </c>
      <c r="G80" s="184" t="s">
        <v>2673</v>
      </c>
      <c r="H80" s="184" t="s">
        <v>2559</v>
      </c>
      <c r="I80" s="184" t="s">
        <v>2999</v>
      </c>
      <c r="J80" s="184" t="s">
        <v>2673</v>
      </c>
      <c r="K80" s="184" t="s">
        <v>2559</v>
      </c>
      <c r="L80" s="184" t="s">
        <v>2999</v>
      </c>
      <c r="M80" s="184" t="s">
        <v>2673</v>
      </c>
      <c r="N80" s="184" t="s">
        <v>2559</v>
      </c>
      <c r="O80" s="184" t="s">
        <v>2999</v>
      </c>
      <c r="P80" s="184" t="s">
        <v>2673</v>
      </c>
      <c r="Q80" s="184" t="s">
        <v>2559</v>
      </c>
      <c r="R80" s="184" t="s">
        <v>2999</v>
      </c>
      <c r="S80" s="184" t="s">
        <v>2673</v>
      </c>
      <c r="T80" s="184" t="s">
        <v>2559</v>
      </c>
      <c r="U80" s="184" t="s">
        <v>3000</v>
      </c>
      <c r="V80" s="184" t="s">
        <v>2673</v>
      </c>
      <c r="W80" s="184" t="s">
        <v>2559</v>
      </c>
      <c r="X80" s="184" t="s">
        <v>3000</v>
      </c>
      <c r="Y80" s="184" t="s">
        <v>2673</v>
      </c>
      <c r="Z80" s="184" t="s">
        <v>2559</v>
      </c>
      <c r="AA80" s="184" t="s">
        <v>3001</v>
      </c>
      <c r="AB80" s="184" t="s">
        <v>2673</v>
      </c>
      <c r="AC80" s="184" t="s">
        <v>2559</v>
      </c>
      <c r="AD80" s="184" t="s">
        <v>3001</v>
      </c>
      <c r="AE80" s="184" t="s">
        <v>2673</v>
      </c>
      <c r="AF80" s="184" t="s">
        <v>2559</v>
      </c>
      <c r="AG80" s="184" t="s">
        <v>3001</v>
      </c>
      <c r="AH80" s="184" t="s">
        <v>2673</v>
      </c>
      <c r="AI80" s="184" t="s">
        <v>2559</v>
      </c>
      <c r="AJ80" s="184" t="s">
        <v>3001</v>
      </c>
      <c r="AK80" s="184" t="s">
        <v>2673</v>
      </c>
      <c r="AL80" s="184" t="s">
        <v>2559</v>
      </c>
      <c r="AM80" s="184" t="s">
        <v>3001</v>
      </c>
      <c r="AN80" s="184" t="s">
        <v>2673</v>
      </c>
      <c r="AO80" s="184" t="s">
        <v>2559</v>
      </c>
      <c r="AP80" s="184" t="s">
        <v>3001</v>
      </c>
      <c r="AQ80" s="184" t="s">
        <v>2673</v>
      </c>
      <c r="AR80" s="184" t="s">
        <v>2559</v>
      </c>
      <c r="AS80" s="184" t="s">
        <v>3002</v>
      </c>
      <c r="AT80" s="184" t="s">
        <v>2673</v>
      </c>
      <c r="AU80" s="184" t="s">
        <v>2559</v>
      </c>
      <c r="AV80" s="184" t="s">
        <v>3002</v>
      </c>
      <c r="AW80" s="184" t="s">
        <v>2673</v>
      </c>
      <c r="AX80" s="184" t="s">
        <v>2559</v>
      </c>
      <c r="AY80" s="184" t="s">
        <v>3002</v>
      </c>
      <c r="AZ80" s="184" t="s">
        <v>2673</v>
      </c>
      <c r="BA80" s="184" t="s">
        <v>2559</v>
      </c>
      <c r="BB80" s="184" t="s">
        <v>3003</v>
      </c>
      <c r="BC80" s="184" t="s">
        <v>2673</v>
      </c>
      <c r="BD80" s="184" t="s">
        <v>2559</v>
      </c>
      <c r="BE80" s="184" t="s">
        <v>3002</v>
      </c>
      <c r="BF80" s="184" t="s">
        <v>2673</v>
      </c>
      <c r="BG80" s="184" t="s">
        <v>2559</v>
      </c>
      <c r="BH80" s="184" t="s">
        <v>3002</v>
      </c>
      <c r="BI80" s="184" t="s">
        <v>2673</v>
      </c>
      <c r="BJ80" s="184" t="s">
        <v>2559</v>
      </c>
      <c r="BK80" s="184" t="s">
        <v>3002</v>
      </c>
      <c r="BL80" s="184" t="s">
        <v>2673</v>
      </c>
      <c r="BM80" s="184" t="s">
        <v>2559</v>
      </c>
      <c r="BN80" s="184" t="s">
        <v>3002</v>
      </c>
      <c r="BO80" s="184" t="s">
        <v>2673</v>
      </c>
      <c r="BP80" s="184" t="s">
        <v>2559</v>
      </c>
      <c r="BQ80" s="184" t="s">
        <v>3002</v>
      </c>
      <c r="BR80" s="184" t="s">
        <v>2673</v>
      </c>
      <c r="BS80" s="184" t="s">
        <v>2559</v>
      </c>
      <c r="BT80" s="184" t="s">
        <v>3002</v>
      </c>
      <c r="BU80" s="184" t="s">
        <v>2673</v>
      </c>
      <c r="BV80" s="184" t="s">
        <v>2559</v>
      </c>
      <c r="BW80" s="184" t="s">
        <v>3004</v>
      </c>
      <c r="BX80" s="184" t="s">
        <v>2673</v>
      </c>
      <c r="BY80" s="184" t="s">
        <v>2559</v>
      </c>
      <c r="BZ80" s="184" t="s">
        <v>3005</v>
      </c>
      <c r="CA80" s="184" t="s">
        <v>2673</v>
      </c>
      <c r="CB80" s="184" t="s">
        <v>2559</v>
      </c>
      <c r="CC80" s="184" t="s">
        <v>3006</v>
      </c>
      <c r="CD80" s="184" t="s">
        <v>2673</v>
      </c>
      <c r="CE80" s="184" t="s">
        <v>2559</v>
      </c>
      <c r="CF80" s="184" t="s">
        <v>3007</v>
      </c>
      <c r="CG80" s="184" t="s">
        <v>2673</v>
      </c>
      <c r="CH80" s="184" t="s">
        <v>2559</v>
      </c>
      <c r="CI80" s="184" t="s">
        <v>3008</v>
      </c>
      <c r="CJ80" s="184" t="s">
        <v>2673</v>
      </c>
      <c r="CK80" s="184" t="s">
        <v>2559</v>
      </c>
      <c r="CL80" s="184" t="s">
        <v>3009</v>
      </c>
      <c r="CM80" s="184" t="s">
        <v>2673</v>
      </c>
      <c r="CN80" s="184" t="s">
        <v>2559</v>
      </c>
      <c r="CO80" s="184" t="s">
        <v>3000</v>
      </c>
      <c r="CP80" s="184" t="s">
        <v>2673</v>
      </c>
      <c r="CQ80" s="184" t="s">
        <v>2559</v>
      </c>
      <c r="CR80" s="184" t="s">
        <v>3000</v>
      </c>
      <c r="CS80" s="184" t="s">
        <v>2673</v>
      </c>
      <c r="CT80" s="184" t="s">
        <v>2559</v>
      </c>
      <c r="CU80" s="184" t="s">
        <v>3010</v>
      </c>
      <c r="CV80" s="184" t="s">
        <v>2673</v>
      </c>
      <c r="CW80" s="184" t="s">
        <v>2559</v>
      </c>
      <c r="CX80" s="184" t="s">
        <v>3010</v>
      </c>
      <c r="CY80" s="184" t="s">
        <v>2673</v>
      </c>
      <c r="CZ80" s="184" t="s">
        <v>2559</v>
      </c>
      <c r="DA80" s="184" t="s">
        <v>3011</v>
      </c>
      <c r="DB80" s="184" t="s">
        <v>2673</v>
      </c>
      <c r="DC80" s="184" t="s">
        <v>2559</v>
      </c>
      <c r="DD80" s="184" t="s">
        <v>3012</v>
      </c>
      <c r="DE80" s="184" t="s">
        <v>2673</v>
      </c>
      <c r="DF80" s="184" t="s">
        <v>2559</v>
      </c>
      <c r="DG80" s="184" t="s">
        <v>3013</v>
      </c>
      <c r="DH80" s="184" t="s">
        <v>2673</v>
      </c>
      <c r="DI80" s="184" t="s">
        <v>2559</v>
      </c>
      <c r="DJ80" s="184" t="s">
        <v>3014</v>
      </c>
      <c r="DK80" s="184" t="s">
        <v>2673</v>
      </c>
      <c r="DL80" s="184" t="s">
        <v>2559</v>
      </c>
      <c r="DM80" s="184" t="s">
        <v>3015</v>
      </c>
      <c r="DN80" s="184" t="s">
        <v>2673</v>
      </c>
      <c r="DO80" s="184" t="s">
        <v>2559</v>
      </c>
      <c r="DP80" s="184" t="s">
        <v>3016</v>
      </c>
      <c r="DQ80" s="184" t="s">
        <v>2673</v>
      </c>
      <c r="DR80" s="184" t="s">
        <v>2559</v>
      </c>
      <c r="DS80" s="184" t="s">
        <v>2559</v>
      </c>
      <c r="DT80" s="184" t="s">
        <v>2673</v>
      </c>
      <c r="DU80" s="184" t="s">
        <v>2559</v>
      </c>
      <c r="DV80" s="184" t="s">
        <v>2559</v>
      </c>
      <c r="DW80" s="184" t="s">
        <v>2673</v>
      </c>
      <c r="DX80" s="184" t="s">
        <v>2559</v>
      </c>
      <c r="DY80" s="184" t="s">
        <v>2559</v>
      </c>
      <c r="DZ80" s="184" t="s">
        <v>2673</v>
      </c>
      <c r="EA80" s="184" t="s">
        <v>2559</v>
      </c>
      <c r="EB80" s="184" t="s">
        <v>2559</v>
      </c>
      <c r="EC80" s="184" t="s">
        <v>2673</v>
      </c>
      <c r="ED80" s="184" t="s">
        <v>2559</v>
      </c>
      <c r="EE80" s="184" t="s">
        <v>2559</v>
      </c>
      <c r="EF80" s="184" t="s">
        <v>2673</v>
      </c>
      <c r="EG80" s="184" t="s">
        <v>2559</v>
      </c>
      <c r="EH80" s="184" t="s">
        <v>2559</v>
      </c>
      <c r="EI80" s="184" t="s">
        <v>2673</v>
      </c>
      <c r="EJ80" s="184" t="s">
        <v>2559</v>
      </c>
      <c r="EK80" s="184" t="s">
        <v>2559</v>
      </c>
      <c r="EL80" s="184" t="s">
        <v>2673</v>
      </c>
      <c r="EM80" s="184" t="s">
        <v>2559</v>
      </c>
      <c r="EN80" s="184" t="s">
        <v>2559</v>
      </c>
      <c r="EO80" s="184" t="s">
        <v>2673</v>
      </c>
      <c r="EP80" s="184" t="s">
        <v>2559</v>
      </c>
      <c r="EQ80" s="184" t="s">
        <v>2559</v>
      </c>
      <c r="ER80" s="184" t="s">
        <v>2673</v>
      </c>
      <c r="ES80" s="184" t="s">
        <v>2559</v>
      </c>
      <c r="ET80" s="184" t="s">
        <v>2559</v>
      </c>
    </row>
    <row r="81" spans="1:150">
      <c r="A81" s="1"/>
      <c r="B81" s="182" t="s">
        <v>3026</v>
      </c>
      <c r="C81" s="182" t="s">
        <v>122</v>
      </c>
      <c r="D81" s="182" t="s">
        <v>132</v>
      </c>
      <c r="E81" s="182" t="s">
        <v>3027</v>
      </c>
      <c r="F81" s="182" t="s">
        <v>3028</v>
      </c>
      <c r="G81" s="182" t="s">
        <v>2673</v>
      </c>
      <c r="H81" s="182" t="s">
        <v>2559</v>
      </c>
      <c r="I81" s="182" t="s">
        <v>2559</v>
      </c>
      <c r="J81" s="182" t="s">
        <v>2673</v>
      </c>
      <c r="K81" s="182" t="s">
        <v>2559</v>
      </c>
      <c r="L81" s="182" t="s">
        <v>2559</v>
      </c>
      <c r="M81" s="182" t="s">
        <v>2673</v>
      </c>
      <c r="N81" s="182" t="s">
        <v>2559</v>
      </c>
      <c r="O81" s="182" t="s">
        <v>2559</v>
      </c>
      <c r="P81" s="182" t="s">
        <v>2673</v>
      </c>
      <c r="Q81" s="182" t="s">
        <v>2559</v>
      </c>
      <c r="R81" s="182" t="s">
        <v>2559</v>
      </c>
      <c r="S81" s="182" t="s">
        <v>2673</v>
      </c>
      <c r="T81" s="182" t="s">
        <v>2559</v>
      </c>
      <c r="U81" s="182" t="s">
        <v>2559</v>
      </c>
      <c r="V81" s="182" t="s">
        <v>2673</v>
      </c>
      <c r="W81" s="182" t="s">
        <v>2559</v>
      </c>
      <c r="X81" s="182" t="s">
        <v>2559</v>
      </c>
      <c r="Y81" s="182" t="s">
        <v>2673</v>
      </c>
      <c r="Z81" s="182" t="s">
        <v>2559</v>
      </c>
      <c r="AA81" s="182" t="s">
        <v>2559</v>
      </c>
      <c r="AB81" s="182" t="s">
        <v>2673</v>
      </c>
      <c r="AC81" s="182" t="s">
        <v>2559</v>
      </c>
      <c r="AD81" s="182" t="s">
        <v>2559</v>
      </c>
      <c r="AE81" s="182" t="s">
        <v>2673</v>
      </c>
      <c r="AF81" s="182" t="s">
        <v>2559</v>
      </c>
      <c r="AG81" s="182" t="s">
        <v>2559</v>
      </c>
      <c r="AH81" s="182" t="s">
        <v>2673</v>
      </c>
      <c r="AI81" s="182" t="s">
        <v>2559</v>
      </c>
      <c r="AJ81" s="182" t="s">
        <v>2559</v>
      </c>
      <c r="AK81" s="182" t="s">
        <v>2673</v>
      </c>
      <c r="AL81" s="182" t="s">
        <v>2559</v>
      </c>
      <c r="AM81" s="182" t="s">
        <v>2559</v>
      </c>
      <c r="AN81" s="182" t="s">
        <v>2673</v>
      </c>
      <c r="AO81" s="182" t="s">
        <v>2559</v>
      </c>
      <c r="AP81" s="182" t="s">
        <v>2559</v>
      </c>
      <c r="AQ81" s="182" t="s">
        <v>2673</v>
      </c>
      <c r="AR81" s="182" t="s">
        <v>2559</v>
      </c>
      <c r="AS81" s="182" t="s">
        <v>2559</v>
      </c>
      <c r="AT81" s="182" t="s">
        <v>2673</v>
      </c>
      <c r="AU81" s="182" t="s">
        <v>2559</v>
      </c>
      <c r="AV81" s="182" t="s">
        <v>2559</v>
      </c>
      <c r="AW81" s="182" t="s">
        <v>2673</v>
      </c>
      <c r="AX81" s="182" t="s">
        <v>2559</v>
      </c>
      <c r="AY81" s="182" t="s">
        <v>2559</v>
      </c>
      <c r="AZ81" s="182" t="s">
        <v>2673</v>
      </c>
      <c r="BA81" s="182" t="s">
        <v>2559</v>
      </c>
      <c r="BB81" s="182" t="s">
        <v>2559</v>
      </c>
      <c r="BC81" s="182" t="s">
        <v>2673</v>
      </c>
      <c r="BD81" s="182" t="s">
        <v>2559</v>
      </c>
      <c r="BE81" s="182" t="s">
        <v>2559</v>
      </c>
      <c r="BF81" s="182" t="s">
        <v>2673</v>
      </c>
      <c r="BG81" s="182" t="s">
        <v>2559</v>
      </c>
      <c r="BH81" s="182" t="s">
        <v>2559</v>
      </c>
      <c r="BI81" s="182" t="s">
        <v>2673</v>
      </c>
      <c r="BJ81" s="182" t="s">
        <v>2559</v>
      </c>
      <c r="BK81" s="182" t="s">
        <v>2559</v>
      </c>
      <c r="BL81" s="182" t="s">
        <v>2673</v>
      </c>
      <c r="BM81" s="182" t="s">
        <v>2559</v>
      </c>
      <c r="BN81" s="182" t="s">
        <v>2559</v>
      </c>
      <c r="BO81" s="182" t="s">
        <v>2673</v>
      </c>
      <c r="BP81" s="182" t="s">
        <v>2559</v>
      </c>
      <c r="BQ81" s="182" t="s">
        <v>2559</v>
      </c>
      <c r="BR81" s="182" t="s">
        <v>2673</v>
      </c>
      <c r="BS81" s="182" t="s">
        <v>2559</v>
      </c>
      <c r="BT81" s="182" t="s">
        <v>2559</v>
      </c>
      <c r="BU81" s="182" t="s">
        <v>2673</v>
      </c>
      <c r="BV81" s="182" t="s">
        <v>2559</v>
      </c>
      <c r="BW81" s="182" t="s">
        <v>2559</v>
      </c>
      <c r="BX81" s="182" t="s">
        <v>2673</v>
      </c>
      <c r="BY81" s="182" t="s">
        <v>2559</v>
      </c>
      <c r="BZ81" s="182" t="s">
        <v>2559</v>
      </c>
      <c r="CA81" s="182" t="s">
        <v>2673</v>
      </c>
      <c r="CB81" s="182" t="s">
        <v>2559</v>
      </c>
      <c r="CC81" s="182" t="s">
        <v>2559</v>
      </c>
      <c r="CD81" s="182" t="s">
        <v>2673</v>
      </c>
      <c r="CE81" s="182" t="s">
        <v>2559</v>
      </c>
      <c r="CF81" s="182" t="s">
        <v>2559</v>
      </c>
      <c r="CG81" s="182" t="s">
        <v>2673</v>
      </c>
      <c r="CH81" s="182" t="s">
        <v>2559</v>
      </c>
      <c r="CI81" s="182" t="s">
        <v>2559</v>
      </c>
      <c r="CJ81" s="182" t="s">
        <v>2673</v>
      </c>
      <c r="CK81" s="182" t="s">
        <v>2559</v>
      </c>
      <c r="CL81" s="182" t="s">
        <v>2559</v>
      </c>
      <c r="CM81" s="182" t="s">
        <v>2673</v>
      </c>
      <c r="CN81" s="182" t="s">
        <v>2559</v>
      </c>
      <c r="CO81" s="182" t="s">
        <v>2559</v>
      </c>
      <c r="CP81" s="182" t="s">
        <v>2673</v>
      </c>
      <c r="CQ81" s="182" t="s">
        <v>2559</v>
      </c>
      <c r="CR81" s="182" t="s">
        <v>2559</v>
      </c>
      <c r="CS81" s="182" t="s">
        <v>2673</v>
      </c>
      <c r="CT81" s="182" t="s">
        <v>2559</v>
      </c>
      <c r="CU81" s="182" t="s">
        <v>2559</v>
      </c>
      <c r="CV81" s="182" t="s">
        <v>2673</v>
      </c>
      <c r="CW81" s="182" t="s">
        <v>2559</v>
      </c>
      <c r="CX81" s="182" t="s">
        <v>2559</v>
      </c>
      <c r="CY81" s="182" t="s">
        <v>2673</v>
      </c>
      <c r="CZ81" s="182" t="s">
        <v>2559</v>
      </c>
      <c r="DA81" s="182" t="s">
        <v>2559</v>
      </c>
      <c r="DB81" s="182" t="s">
        <v>2673</v>
      </c>
      <c r="DC81" s="182" t="s">
        <v>2559</v>
      </c>
      <c r="DD81" s="182" t="s">
        <v>2559</v>
      </c>
      <c r="DE81" s="182" t="s">
        <v>2673</v>
      </c>
      <c r="DF81" s="182" t="s">
        <v>2559</v>
      </c>
      <c r="DG81" s="182" t="s">
        <v>2559</v>
      </c>
      <c r="DH81" s="182" t="s">
        <v>2673</v>
      </c>
      <c r="DI81" s="182" t="s">
        <v>2559</v>
      </c>
      <c r="DJ81" s="182" t="s">
        <v>2559</v>
      </c>
      <c r="DK81" s="182" t="s">
        <v>2673</v>
      </c>
      <c r="DL81" s="182" t="s">
        <v>2559</v>
      </c>
      <c r="DM81" s="182" t="s">
        <v>2559</v>
      </c>
      <c r="DN81" s="182" t="s">
        <v>2673</v>
      </c>
      <c r="DO81" s="182" t="s">
        <v>2559</v>
      </c>
      <c r="DP81" s="182" t="s">
        <v>2559</v>
      </c>
      <c r="DQ81" s="182" t="s">
        <v>2673</v>
      </c>
      <c r="DR81" s="182" t="s">
        <v>2559</v>
      </c>
      <c r="DS81" s="182" t="s">
        <v>2559</v>
      </c>
      <c r="DT81" s="182" t="s">
        <v>2673</v>
      </c>
      <c r="DU81" s="182" t="s">
        <v>2559</v>
      </c>
      <c r="DV81" s="182" t="s">
        <v>2559</v>
      </c>
      <c r="DW81" s="182" t="s">
        <v>2673</v>
      </c>
      <c r="DX81" s="182" t="s">
        <v>2559</v>
      </c>
      <c r="DY81" s="182" t="s">
        <v>2559</v>
      </c>
      <c r="DZ81" s="182" t="s">
        <v>2673</v>
      </c>
      <c r="EA81" s="182" t="s">
        <v>2559</v>
      </c>
      <c r="EB81" s="182" t="s">
        <v>2559</v>
      </c>
      <c r="EC81" s="182" t="s">
        <v>2673</v>
      </c>
      <c r="ED81" s="182" t="s">
        <v>2559</v>
      </c>
      <c r="EE81" s="182" t="s">
        <v>2559</v>
      </c>
      <c r="EF81" s="182" t="s">
        <v>2673</v>
      </c>
      <c r="EG81" s="182" t="s">
        <v>2559</v>
      </c>
      <c r="EH81" s="182" t="s">
        <v>2559</v>
      </c>
      <c r="EI81" s="182" t="s">
        <v>2673</v>
      </c>
      <c r="EJ81" s="182" t="s">
        <v>2559</v>
      </c>
      <c r="EK81" s="182" t="s">
        <v>2559</v>
      </c>
      <c r="EL81" s="182" t="s">
        <v>2673</v>
      </c>
      <c r="EM81" s="182" t="s">
        <v>2559</v>
      </c>
      <c r="EN81" s="182" t="s">
        <v>2559</v>
      </c>
      <c r="EO81" s="182" t="s">
        <v>2673</v>
      </c>
      <c r="EP81" s="182" t="s">
        <v>2559</v>
      </c>
      <c r="EQ81" s="182" t="s">
        <v>2559</v>
      </c>
      <c r="ER81" s="182" t="s">
        <v>2673</v>
      </c>
      <c r="ES81" s="182" t="s">
        <v>2559</v>
      </c>
      <c r="ET81" s="182" t="s">
        <v>2559</v>
      </c>
    </row>
    <row r="82" spans="1:150">
      <c r="A82" s="1"/>
      <c r="B82" s="183" t="s">
        <v>3029</v>
      </c>
      <c r="C82" s="183" t="s">
        <v>122</v>
      </c>
      <c r="D82" s="183" t="s">
        <v>132</v>
      </c>
      <c r="E82" s="183" t="s">
        <v>3030</v>
      </c>
      <c r="F82" s="183" t="s">
        <v>3031</v>
      </c>
      <c r="G82" s="184" t="s">
        <v>2673</v>
      </c>
      <c r="H82" s="184" t="s">
        <v>770</v>
      </c>
      <c r="I82" s="184" t="s">
        <v>770</v>
      </c>
      <c r="J82" s="184" t="s">
        <v>2673</v>
      </c>
      <c r="K82" s="184" t="s">
        <v>770</v>
      </c>
      <c r="L82" s="184" t="s">
        <v>770</v>
      </c>
      <c r="M82" s="184" t="s">
        <v>2673</v>
      </c>
      <c r="N82" s="184" t="s">
        <v>770</v>
      </c>
      <c r="O82" s="184" t="s">
        <v>770</v>
      </c>
      <c r="P82" s="184" t="s">
        <v>2673</v>
      </c>
      <c r="Q82" s="184" t="s">
        <v>770</v>
      </c>
      <c r="R82" s="184" t="s">
        <v>770</v>
      </c>
      <c r="S82" s="184" t="s">
        <v>2673</v>
      </c>
      <c r="T82" s="184" t="s">
        <v>770</v>
      </c>
      <c r="U82" s="184" t="s">
        <v>770</v>
      </c>
      <c r="V82" s="184" t="s">
        <v>2673</v>
      </c>
      <c r="W82" s="184" t="s">
        <v>770</v>
      </c>
      <c r="X82" s="184" t="s">
        <v>770</v>
      </c>
      <c r="Y82" s="184" t="s">
        <v>2673</v>
      </c>
      <c r="Z82" s="184" t="s">
        <v>770</v>
      </c>
      <c r="AA82" s="184" t="s">
        <v>770</v>
      </c>
      <c r="AB82" s="184" t="s">
        <v>2673</v>
      </c>
      <c r="AC82" s="184" t="s">
        <v>770</v>
      </c>
      <c r="AD82" s="184" t="s">
        <v>770</v>
      </c>
      <c r="AE82" s="184" t="s">
        <v>2673</v>
      </c>
      <c r="AF82" s="184" t="s">
        <v>770</v>
      </c>
      <c r="AG82" s="184" t="s">
        <v>770</v>
      </c>
      <c r="AH82" s="184" t="s">
        <v>2673</v>
      </c>
      <c r="AI82" s="184" t="s">
        <v>770</v>
      </c>
      <c r="AJ82" s="184" t="s">
        <v>770</v>
      </c>
      <c r="AK82" s="184" t="s">
        <v>2673</v>
      </c>
      <c r="AL82" s="184" t="s">
        <v>770</v>
      </c>
      <c r="AM82" s="184" t="s">
        <v>770</v>
      </c>
      <c r="AN82" s="184" t="s">
        <v>2673</v>
      </c>
      <c r="AO82" s="184" t="s">
        <v>770</v>
      </c>
      <c r="AP82" s="184" t="s">
        <v>770</v>
      </c>
      <c r="AQ82" s="184" t="s">
        <v>2673</v>
      </c>
      <c r="AR82" s="184" t="s">
        <v>770</v>
      </c>
      <c r="AS82" s="184" t="s">
        <v>770</v>
      </c>
      <c r="AT82" s="184" t="s">
        <v>2673</v>
      </c>
      <c r="AU82" s="184" t="s">
        <v>770</v>
      </c>
      <c r="AV82" s="184" t="s">
        <v>770</v>
      </c>
      <c r="AW82" s="184" t="s">
        <v>2673</v>
      </c>
      <c r="AX82" s="184" t="s">
        <v>770</v>
      </c>
      <c r="AY82" s="184" t="s">
        <v>770</v>
      </c>
      <c r="AZ82" s="184" t="s">
        <v>2673</v>
      </c>
      <c r="BA82" s="184" t="s">
        <v>770</v>
      </c>
      <c r="BB82" s="184" t="s">
        <v>770</v>
      </c>
      <c r="BC82" s="184" t="s">
        <v>2673</v>
      </c>
      <c r="BD82" s="184" t="s">
        <v>770</v>
      </c>
      <c r="BE82" s="184" t="s">
        <v>770</v>
      </c>
      <c r="BF82" s="184" t="s">
        <v>2673</v>
      </c>
      <c r="BG82" s="184" t="s">
        <v>770</v>
      </c>
      <c r="BH82" s="184" t="s">
        <v>770</v>
      </c>
      <c r="BI82" s="184" t="s">
        <v>2673</v>
      </c>
      <c r="BJ82" s="184" t="s">
        <v>770</v>
      </c>
      <c r="BK82" s="184" t="s">
        <v>770</v>
      </c>
      <c r="BL82" s="184" t="s">
        <v>2673</v>
      </c>
      <c r="BM82" s="184" t="s">
        <v>770</v>
      </c>
      <c r="BN82" s="184" t="s">
        <v>770</v>
      </c>
      <c r="BO82" s="184" t="s">
        <v>2673</v>
      </c>
      <c r="BP82" s="184" t="s">
        <v>770</v>
      </c>
      <c r="BQ82" s="184" t="s">
        <v>770</v>
      </c>
      <c r="BR82" s="184" t="s">
        <v>2673</v>
      </c>
      <c r="BS82" s="184" t="s">
        <v>770</v>
      </c>
      <c r="BT82" s="184" t="s">
        <v>770</v>
      </c>
      <c r="BU82" s="184" t="s">
        <v>2673</v>
      </c>
      <c r="BV82" s="184" t="s">
        <v>770</v>
      </c>
      <c r="BW82" s="184" t="s">
        <v>770</v>
      </c>
      <c r="BX82" s="184" t="s">
        <v>2673</v>
      </c>
      <c r="BY82" s="184" t="s">
        <v>770</v>
      </c>
      <c r="BZ82" s="184" t="s">
        <v>770</v>
      </c>
      <c r="CA82" s="184" t="s">
        <v>2673</v>
      </c>
      <c r="CB82" s="184" t="s">
        <v>770</v>
      </c>
      <c r="CC82" s="184" t="s">
        <v>770</v>
      </c>
      <c r="CD82" s="184" t="s">
        <v>2673</v>
      </c>
      <c r="CE82" s="184" t="s">
        <v>770</v>
      </c>
      <c r="CF82" s="184" t="s">
        <v>770</v>
      </c>
      <c r="CG82" s="184" t="s">
        <v>2673</v>
      </c>
      <c r="CH82" s="184" t="s">
        <v>770</v>
      </c>
      <c r="CI82" s="184" t="s">
        <v>770</v>
      </c>
      <c r="CJ82" s="184" t="s">
        <v>2673</v>
      </c>
      <c r="CK82" s="184" t="s">
        <v>770</v>
      </c>
      <c r="CL82" s="184" t="s">
        <v>770</v>
      </c>
      <c r="CM82" s="184" t="s">
        <v>2673</v>
      </c>
      <c r="CN82" s="184" t="s">
        <v>770</v>
      </c>
      <c r="CO82" s="184" t="s">
        <v>770</v>
      </c>
      <c r="CP82" s="184" t="s">
        <v>2673</v>
      </c>
      <c r="CQ82" s="184" t="s">
        <v>770</v>
      </c>
      <c r="CR82" s="184" t="s">
        <v>770</v>
      </c>
      <c r="CS82" s="184" t="s">
        <v>2673</v>
      </c>
      <c r="CT82" s="184" t="s">
        <v>770</v>
      </c>
      <c r="CU82" s="184" t="s">
        <v>770</v>
      </c>
      <c r="CV82" s="184" t="s">
        <v>2673</v>
      </c>
      <c r="CW82" s="184" t="s">
        <v>770</v>
      </c>
      <c r="CX82" s="184" t="s">
        <v>770</v>
      </c>
      <c r="CY82" s="184" t="s">
        <v>2673</v>
      </c>
      <c r="CZ82" s="184" t="s">
        <v>770</v>
      </c>
      <c r="DA82" s="184" t="s">
        <v>770</v>
      </c>
      <c r="DB82" s="184" t="s">
        <v>2673</v>
      </c>
      <c r="DC82" s="184" t="s">
        <v>770</v>
      </c>
      <c r="DD82" s="184" t="s">
        <v>770</v>
      </c>
      <c r="DE82" s="184" t="s">
        <v>2673</v>
      </c>
      <c r="DF82" s="184" t="s">
        <v>770</v>
      </c>
      <c r="DG82" s="184" t="s">
        <v>770</v>
      </c>
      <c r="DH82" s="184" t="s">
        <v>2673</v>
      </c>
      <c r="DI82" s="184" t="s">
        <v>770</v>
      </c>
      <c r="DJ82" s="184" t="s">
        <v>770</v>
      </c>
      <c r="DK82" s="184" t="s">
        <v>2673</v>
      </c>
      <c r="DL82" s="184" t="s">
        <v>770</v>
      </c>
      <c r="DM82" s="184" t="s">
        <v>770</v>
      </c>
      <c r="DN82" s="184" t="s">
        <v>2673</v>
      </c>
      <c r="DO82" s="184" t="s">
        <v>770</v>
      </c>
      <c r="DP82" s="184" t="s">
        <v>770</v>
      </c>
      <c r="DQ82" s="184" t="s">
        <v>2673</v>
      </c>
      <c r="DR82" s="184" t="s">
        <v>770</v>
      </c>
      <c r="DS82" s="184" t="s">
        <v>770</v>
      </c>
      <c r="DT82" s="184" t="s">
        <v>2673</v>
      </c>
      <c r="DU82" s="184" t="s">
        <v>770</v>
      </c>
      <c r="DV82" s="184" t="s">
        <v>770</v>
      </c>
      <c r="DW82" s="184" t="s">
        <v>2673</v>
      </c>
      <c r="DX82" s="184" t="s">
        <v>770</v>
      </c>
      <c r="DY82" s="184" t="s">
        <v>770</v>
      </c>
      <c r="DZ82" s="184" t="s">
        <v>2673</v>
      </c>
      <c r="EA82" s="184" t="s">
        <v>770</v>
      </c>
      <c r="EB82" s="184" t="s">
        <v>770</v>
      </c>
      <c r="EC82" s="184" t="s">
        <v>2673</v>
      </c>
      <c r="ED82" s="184" t="s">
        <v>770</v>
      </c>
      <c r="EE82" s="184" t="s">
        <v>770</v>
      </c>
      <c r="EF82" s="184" t="s">
        <v>2673</v>
      </c>
      <c r="EG82" s="184" t="s">
        <v>770</v>
      </c>
      <c r="EH82" s="184" t="s">
        <v>770</v>
      </c>
      <c r="EI82" s="184" t="s">
        <v>2673</v>
      </c>
      <c r="EJ82" s="184" t="s">
        <v>770</v>
      </c>
      <c r="EK82" s="184" t="s">
        <v>770</v>
      </c>
      <c r="EL82" s="184" t="s">
        <v>2673</v>
      </c>
      <c r="EM82" s="184" t="s">
        <v>770</v>
      </c>
      <c r="EN82" s="184" t="s">
        <v>770</v>
      </c>
      <c r="EO82" s="184" t="s">
        <v>2673</v>
      </c>
      <c r="EP82" s="184" t="s">
        <v>770</v>
      </c>
      <c r="EQ82" s="184" t="s">
        <v>770</v>
      </c>
      <c r="ER82" s="184" t="s">
        <v>2673</v>
      </c>
      <c r="ES82" s="184" t="s">
        <v>770</v>
      </c>
      <c r="ET82" s="184" t="s">
        <v>770</v>
      </c>
    </row>
    <row r="83" spans="1:150">
      <c r="A83" s="1"/>
      <c r="B83" s="183" t="s">
        <v>3032</v>
      </c>
      <c r="C83" s="183" t="s">
        <v>122</v>
      </c>
      <c r="D83" s="183" t="s">
        <v>132</v>
      </c>
      <c r="E83" s="183" t="s">
        <v>3033</v>
      </c>
      <c r="F83" s="183" t="s">
        <v>3034</v>
      </c>
      <c r="G83" s="184" t="s">
        <v>2673</v>
      </c>
      <c r="H83" s="184" t="s">
        <v>770</v>
      </c>
      <c r="I83" s="184" t="s">
        <v>770</v>
      </c>
      <c r="J83" s="184" t="s">
        <v>2673</v>
      </c>
      <c r="K83" s="184" t="s">
        <v>770</v>
      </c>
      <c r="L83" s="184" t="s">
        <v>770</v>
      </c>
      <c r="M83" s="184" t="s">
        <v>2673</v>
      </c>
      <c r="N83" s="184" t="s">
        <v>770</v>
      </c>
      <c r="O83" s="184" t="s">
        <v>770</v>
      </c>
      <c r="P83" s="184" t="s">
        <v>2673</v>
      </c>
      <c r="Q83" s="184" t="s">
        <v>770</v>
      </c>
      <c r="R83" s="184" t="s">
        <v>770</v>
      </c>
      <c r="S83" s="184" t="s">
        <v>2673</v>
      </c>
      <c r="T83" s="184" t="s">
        <v>770</v>
      </c>
      <c r="U83" s="184" t="s">
        <v>770</v>
      </c>
      <c r="V83" s="184" t="s">
        <v>2673</v>
      </c>
      <c r="W83" s="184" t="s">
        <v>770</v>
      </c>
      <c r="X83" s="184" t="s">
        <v>770</v>
      </c>
      <c r="Y83" s="184" t="s">
        <v>2673</v>
      </c>
      <c r="Z83" s="184" t="s">
        <v>770</v>
      </c>
      <c r="AA83" s="184" t="s">
        <v>770</v>
      </c>
      <c r="AB83" s="184" t="s">
        <v>2673</v>
      </c>
      <c r="AC83" s="184" t="s">
        <v>770</v>
      </c>
      <c r="AD83" s="184" t="s">
        <v>770</v>
      </c>
      <c r="AE83" s="184" t="s">
        <v>2673</v>
      </c>
      <c r="AF83" s="184" t="s">
        <v>770</v>
      </c>
      <c r="AG83" s="184" t="s">
        <v>770</v>
      </c>
      <c r="AH83" s="184" t="s">
        <v>2673</v>
      </c>
      <c r="AI83" s="184" t="s">
        <v>770</v>
      </c>
      <c r="AJ83" s="184" t="s">
        <v>770</v>
      </c>
      <c r="AK83" s="184" t="s">
        <v>2673</v>
      </c>
      <c r="AL83" s="184" t="s">
        <v>770</v>
      </c>
      <c r="AM83" s="184" t="s">
        <v>770</v>
      </c>
      <c r="AN83" s="184" t="s">
        <v>2673</v>
      </c>
      <c r="AO83" s="184" t="s">
        <v>770</v>
      </c>
      <c r="AP83" s="184" t="s">
        <v>770</v>
      </c>
      <c r="AQ83" s="184" t="s">
        <v>2673</v>
      </c>
      <c r="AR83" s="184" t="s">
        <v>770</v>
      </c>
      <c r="AS83" s="184" t="s">
        <v>770</v>
      </c>
      <c r="AT83" s="184" t="s">
        <v>2673</v>
      </c>
      <c r="AU83" s="184" t="s">
        <v>770</v>
      </c>
      <c r="AV83" s="184" t="s">
        <v>770</v>
      </c>
      <c r="AW83" s="184" t="s">
        <v>2673</v>
      </c>
      <c r="AX83" s="184" t="s">
        <v>770</v>
      </c>
      <c r="AY83" s="184" t="s">
        <v>770</v>
      </c>
      <c r="AZ83" s="184" t="s">
        <v>2673</v>
      </c>
      <c r="BA83" s="184" t="s">
        <v>770</v>
      </c>
      <c r="BB83" s="184" t="s">
        <v>770</v>
      </c>
      <c r="BC83" s="184" t="s">
        <v>2673</v>
      </c>
      <c r="BD83" s="184" t="s">
        <v>770</v>
      </c>
      <c r="BE83" s="184" t="s">
        <v>770</v>
      </c>
      <c r="BF83" s="184" t="s">
        <v>2673</v>
      </c>
      <c r="BG83" s="184" t="s">
        <v>770</v>
      </c>
      <c r="BH83" s="184" t="s">
        <v>770</v>
      </c>
      <c r="BI83" s="184" t="s">
        <v>2673</v>
      </c>
      <c r="BJ83" s="184" t="s">
        <v>770</v>
      </c>
      <c r="BK83" s="184" t="s">
        <v>770</v>
      </c>
      <c r="BL83" s="184" t="s">
        <v>2673</v>
      </c>
      <c r="BM83" s="184" t="s">
        <v>770</v>
      </c>
      <c r="BN83" s="184" t="s">
        <v>770</v>
      </c>
      <c r="BO83" s="184" t="s">
        <v>2673</v>
      </c>
      <c r="BP83" s="184" t="s">
        <v>770</v>
      </c>
      <c r="BQ83" s="184" t="s">
        <v>770</v>
      </c>
      <c r="BR83" s="184" t="s">
        <v>2673</v>
      </c>
      <c r="BS83" s="184" t="s">
        <v>770</v>
      </c>
      <c r="BT83" s="184" t="s">
        <v>770</v>
      </c>
      <c r="BU83" s="184" t="s">
        <v>2673</v>
      </c>
      <c r="BV83" s="184" t="s">
        <v>770</v>
      </c>
      <c r="BW83" s="184" t="s">
        <v>770</v>
      </c>
      <c r="BX83" s="184" t="s">
        <v>2673</v>
      </c>
      <c r="BY83" s="184" t="s">
        <v>770</v>
      </c>
      <c r="BZ83" s="184" t="s">
        <v>770</v>
      </c>
      <c r="CA83" s="184" t="s">
        <v>2673</v>
      </c>
      <c r="CB83" s="184" t="s">
        <v>770</v>
      </c>
      <c r="CC83" s="184" t="s">
        <v>770</v>
      </c>
      <c r="CD83" s="184" t="s">
        <v>2673</v>
      </c>
      <c r="CE83" s="184" t="s">
        <v>770</v>
      </c>
      <c r="CF83" s="184" t="s">
        <v>770</v>
      </c>
      <c r="CG83" s="184" t="s">
        <v>2673</v>
      </c>
      <c r="CH83" s="184" t="s">
        <v>770</v>
      </c>
      <c r="CI83" s="184" t="s">
        <v>770</v>
      </c>
      <c r="CJ83" s="184" t="s">
        <v>2673</v>
      </c>
      <c r="CK83" s="184" t="s">
        <v>770</v>
      </c>
      <c r="CL83" s="184" t="s">
        <v>770</v>
      </c>
      <c r="CM83" s="184" t="s">
        <v>2673</v>
      </c>
      <c r="CN83" s="184" t="s">
        <v>770</v>
      </c>
      <c r="CO83" s="184" t="s">
        <v>770</v>
      </c>
      <c r="CP83" s="184" t="s">
        <v>2673</v>
      </c>
      <c r="CQ83" s="184" t="s">
        <v>770</v>
      </c>
      <c r="CR83" s="184" t="s">
        <v>770</v>
      </c>
      <c r="CS83" s="184" t="s">
        <v>2673</v>
      </c>
      <c r="CT83" s="184" t="s">
        <v>770</v>
      </c>
      <c r="CU83" s="184" t="s">
        <v>770</v>
      </c>
      <c r="CV83" s="184" t="s">
        <v>2673</v>
      </c>
      <c r="CW83" s="184" t="s">
        <v>770</v>
      </c>
      <c r="CX83" s="184" t="s">
        <v>770</v>
      </c>
      <c r="CY83" s="184" t="s">
        <v>2673</v>
      </c>
      <c r="CZ83" s="184" t="s">
        <v>770</v>
      </c>
      <c r="DA83" s="184" t="s">
        <v>770</v>
      </c>
      <c r="DB83" s="184" t="s">
        <v>2673</v>
      </c>
      <c r="DC83" s="184" t="s">
        <v>770</v>
      </c>
      <c r="DD83" s="184" t="s">
        <v>770</v>
      </c>
      <c r="DE83" s="184" t="s">
        <v>2673</v>
      </c>
      <c r="DF83" s="184" t="s">
        <v>770</v>
      </c>
      <c r="DG83" s="184" t="s">
        <v>770</v>
      </c>
      <c r="DH83" s="184" t="s">
        <v>2673</v>
      </c>
      <c r="DI83" s="184" t="s">
        <v>770</v>
      </c>
      <c r="DJ83" s="184" t="s">
        <v>770</v>
      </c>
      <c r="DK83" s="184" t="s">
        <v>2673</v>
      </c>
      <c r="DL83" s="184" t="s">
        <v>770</v>
      </c>
      <c r="DM83" s="184" t="s">
        <v>770</v>
      </c>
      <c r="DN83" s="184" t="s">
        <v>2673</v>
      </c>
      <c r="DO83" s="184" t="s">
        <v>770</v>
      </c>
      <c r="DP83" s="184" t="s">
        <v>770</v>
      </c>
      <c r="DQ83" s="184" t="s">
        <v>2673</v>
      </c>
      <c r="DR83" s="184" t="s">
        <v>770</v>
      </c>
      <c r="DS83" s="184" t="s">
        <v>770</v>
      </c>
      <c r="DT83" s="184" t="s">
        <v>2673</v>
      </c>
      <c r="DU83" s="184" t="s">
        <v>770</v>
      </c>
      <c r="DV83" s="184" t="s">
        <v>770</v>
      </c>
      <c r="DW83" s="184" t="s">
        <v>2673</v>
      </c>
      <c r="DX83" s="184" t="s">
        <v>770</v>
      </c>
      <c r="DY83" s="184" t="s">
        <v>770</v>
      </c>
      <c r="DZ83" s="184" t="s">
        <v>2673</v>
      </c>
      <c r="EA83" s="184" t="s">
        <v>770</v>
      </c>
      <c r="EB83" s="184" t="s">
        <v>770</v>
      </c>
      <c r="EC83" s="184" t="s">
        <v>2673</v>
      </c>
      <c r="ED83" s="184" t="s">
        <v>770</v>
      </c>
      <c r="EE83" s="184" t="s">
        <v>770</v>
      </c>
      <c r="EF83" s="184" t="s">
        <v>2673</v>
      </c>
      <c r="EG83" s="184" t="s">
        <v>770</v>
      </c>
      <c r="EH83" s="184" t="s">
        <v>770</v>
      </c>
      <c r="EI83" s="184" t="s">
        <v>2673</v>
      </c>
      <c r="EJ83" s="184" t="s">
        <v>770</v>
      </c>
      <c r="EK83" s="184" t="s">
        <v>770</v>
      </c>
      <c r="EL83" s="184" t="s">
        <v>2673</v>
      </c>
      <c r="EM83" s="184" t="s">
        <v>770</v>
      </c>
      <c r="EN83" s="184" t="s">
        <v>770</v>
      </c>
      <c r="EO83" s="184" t="s">
        <v>2673</v>
      </c>
      <c r="EP83" s="184" t="s">
        <v>770</v>
      </c>
      <c r="EQ83" s="184" t="s">
        <v>770</v>
      </c>
      <c r="ER83" s="184" t="s">
        <v>2673</v>
      </c>
      <c r="ES83" s="184" t="s">
        <v>770</v>
      </c>
      <c r="ET83" s="184" t="s">
        <v>770</v>
      </c>
    </row>
    <row r="84" spans="1:150">
      <c r="A84" s="1"/>
      <c r="B84" s="183" t="s">
        <v>3035</v>
      </c>
      <c r="C84" s="183" t="s">
        <v>122</v>
      </c>
      <c r="D84" s="183" t="s">
        <v>132</v>
      </c>
      <c r="E84" s="183" t="s">
        <v>3036</v>
      </c>
      <c r="F84" s="183" t="s">
        <v>3037</v>
      </c>
      <c r="G84" s="184" t="s">
        <v>2673</v>
      </c>
      <c r="H84" s="184" t="s">
        <v>2559</v>
      </c>
      <c r="I84" s="184" t="s">
        <v>2559</v>
      </c>
      <c r="J84" s="184" t="s">
        <v>2673</v>
      </c>
      <c r="K84" s="184" t="s">
        <v>2559</v>
      </c>
      <c r="L84" s="184" t="s">
        <v>2559</v>
      </c>
      <c r="M84" s="184" t="s">
        <v>2673</v>
      </c>
      <c r="N84" s="184" t="s">
        <v>2559</v>
      </c>
      <c r="O84" s="184" t="s">
        <v>2559</v>
      </c>
      <c r="P84" s="184" t="s">
        <v>2673</v>
      </c>
      <c r="Q84" s="184" t="s">
        <v>2559</v>
      </c>
      <c r="R84" s="184" t="s">
        <v>2559</v>
      </c>
      <c r="S84" s="184" t="s">
        <v>2673</v>
      </c>
      <c r="T84" s="184" t="s">
        <v>2559</v>
      </c>
      <c r="U84" s="184" t="s">
        <v>2559</v>
      </c>
      <c r="V84" s="184" t="s">
        <v>2673</v>
      </c>
      <c r="W84" s="184" t="s">
        <v>2559</v>
      </c>
      <c r="X84" s="184" t="s">
        <v>2559</v>
      </c>
      <c r="Y84" s="184" t="s">
        <v>2673</v>
      </c>
      <c r="Z84" s="184" t="s">
        <v>2559</v>
      </c>
      <c r="AA84" s="184" t="s">
        <v>2559</v>
      </c>
      <c r="AB84" s="184" t="s">
        <v>2673</v>
      </c>
      <c r="AC84" s="184" t="s">
        <v>2559</v>
      </c>
      <c r="AD84" s="184" t="s">
        <v>2559</v>
      </c>
      <c r="AE84" s="184" t="s">
        <v>2673</v>
      </c>
      <c r="AF84" s="184" t="s">
        <v>2559</v>
      </c>
      <c r="AG84" s="184" t="s">
        <v>2559</v>
      </c>
      <c r="AH84" s="184" t="s">
        <v>2673</v>
      </c>
      <c r="AI84" s="184" t="s">
        <v>2559</v>
      </c>
      <c r="AJ84" s="184" t="s">
        <v>2559</v>
      </c>
      <c r="AK84" s="184" t="s">
        <v>2673</v>
      </c>
      <c r="AL84" s="184" t="s">
        <v>2559</v>
      </c>
      <c r="AM84" s="184" t="s">
        <v>2559</v>
      </c>
      <c r="AN84" s="184" t="s">
        <v>2673</v>
      </c>
      <c r="AO84" s="184" t="s">
        <v>2559</v>
      </c>
      <c r="AP84" s="184" t="s">
        <v>2559</v>
      </c>
      <c r="AQ84" s="184" t="s">
        <v>2673</v>
      </c>
      <c r="AR84" s="184" t="s">
        <v>2559</v>
      </c>
      <c r="AS84" s="184" t="s">
        <v>2559</v>
      </c>
      <c r="AT84" s="184" t="s">
        <v>2673</v>
      </c>
      <c r="AU84" s="184" t="s">
        <v>2559</v>
      </c>
      <c r="AV84" s="184" t="s">
        <v>2559</v>
      </c>
      <c r="AW84" s="184" t="s">
        <v>2673</v>
      </c>
      <c r="AX84" s="184" t="s">
        <v>2559</v>
      </c>
      <c r="AY84" s="184" t="s">
        <v>2559</v>
      </c>
      <c r="AZ84" s="184" t="s">
        <v>2673</v>
      </c>
      <c r="BA84" s="184" t="s">
        <v>2559</v>
      </c>
      <c r="BB84" s="184" t="s">
        <v>2559</v>
      </c>
      <c r="BC84" s="184" t="s">
        <v>2673</v>
      </c>
      <c r="BD84" s="184" t="s">
        <v>2559</v>
      </c>
      <c r="BE84" s="184" t="s">
        <v>2559</v>
      </c>
      <c r="BF84" s="184" t="s">
        <v>2673</v>
      </c>
      <c r="BG84" s="184" t="s">
        <v>2559</v>
      </c>
      <c r="BH84" s="184" t="s">
        <v>2559</v>
      </c>
      <c r="BI84" s="184" t="s">
        <v>2673</v>
      </c>
      <c r="BJ84" s="184" t="s">
        <v>2559</v>
      </c>
      <c r="BK84" s="184" t="s">
        <v>2559</v>
      </c>
      <c r="BL84" s="184" t="s">
        <v>2673</v>
      </c>
      <c r="BM84" s="184" t="s">
        <v>2559</v>
      </c>
      <c r="BN84" s="184" t="s">
        <v>2559</v>
      </c>
      <c r="BO84" s="184" t="s">
        <v>2673</v>
      </c>
      <c r="BP84" s="184" t="s">
        <v>2559</v>
      </c>
      <c r="BQ84" s="184" t="s">
        <v>2559</v>
      </c>
      <c r="BR84" s="184" t="s">
        <v>2673</v>
      </c>
      <c r="BS84" s="184" t="s">
        <v>2559</v>
      </c>
      <c r="BT84" s="184" t="s">
        <v>2559</v>
      </c>
      <c r="BU84" s="184" t="s">
        <v>2673</v>
      </c>
      <c r="BV84" s="184" t="s">
        <v>2559</v>
      </c>
      <c r="BW84" s="184" t="s">
        <v>2559</v>
      </c>
      <c r="BX84" s="184" t="s">
        <v>2673</v>
      </c>
      <c r="BY84" s="184" t="s">
        <v>2559</v>
      </c>
      <c r="BZ84" s="184" t="s">
        <v>2559</v>
      </c>
      <c r="CA84" s="184" t="s">
        <v>2673</v>
      </c>
      <c r="CB84" s="184" t="s">
        <v>2559</v>
      </c>
      <c r="CC84" s="184" t="s">
        <v>2559</v>
      </c>
      <c r="CD84" s="184" t="s">
        <v>2673</v>
      </c>
      <c r="CE84" s="184" t="s">
        <v>2559</v>
      </c>
      <c r="CF84" s="184" t="s">
        <v>2559</v>
      </c>
      <c r="CG84" s="184" t="s">
        <v>2673</v>
      </c>
      <c r="CH84" s="184" t="s">
        <v>2559</v>
      </c>
      <c r="CI84" s="184" t="s">
        <v>2559</v>
      </c>
      <c r="CJ84" s="184" t="s">
        <v>2673</v>
      </c>
      <c r="CK84" s="184" t="s">
        <v>2559</v>
      </c>
      <c r="CL84" s="184" t="s">
        <v>2559</v>
      </c>
      <c r="CM84" s="184" t="s">
        <v>2673</v>
      </c>
      <c r="CN84" s="184" t="s">
        <v>2559</v>
      </c>
      <c r="CO84" s="184" t="s">
        <v>2559</v>
      </c>
      <c r="CP84" s="184" t="s">
        <v>2673</v>
      </c>
      <c r="CQ84" s="184" t="s">
        <v>2559</v>
      </c>
      <c r="CR84" s="184" t="s">
        <v>2559</v>
      </c>
      <c r="CS84" s="184" t="s">
        <v>2673</v>
      </c>
      <c r="CT84" s="184" t="s">
        <v>2559</v>
      </c>
      <c r="CU84" s="184" t="s">
        <v>2559</v>
      </c>
      <c r="CV84" s="184" t="s">
        <v>2673</v>
      </c>
      <c r="CW84" s="184" t="s">
        <v>2559</v>
      </c>
      <c r="CX84" s="184" t="s">
        <v>2559</v>
      </c>
      <c r="CY84" s="184" t="s">
        <v>2673</v>
      </c>
      <c r="CZ84" s="184" t="s">
        <v>2559</v>
      </c>
      <c r="DA84" s="184" t="s">
        <v>2559</v>
      </c>
      <c r="DB84" s="184" t="s">
        <v>2673</v>
      </c>
      <c r="DC84" s="184" t="s">
        <v>2559</v>
      </c>
      <c r="DD84" s="184" t="s">
        <v>2559</v>
      </c>
      <c r="DE84" s="184" t="s">
        <v>2673</v>
      </c>
      <c r="DF84" s="184" t="s">
        <v>2559</v>
      </c>
      <c r="DG84" s="184" t="s">
        <v>2559</v>
      </c>
      <c r="DH84" s="184" t="s">
        <v>2673</v>
      </c>
      <c r="DI84" s="184" t="s">
        <v>2559</v>
      </c>
      <c r="DJ84" s="184" t="s">
        <v>2559</v>
      </c>
      <c r="DK84" s="184" t="s">
        <v>2673</v>
      </c>
      <c r="DL84" s="184" t="s">
        <v>2559</v>
      </c>
      <c r="DM84" s="184" t="s">
        <v>2559</v>
      </c>
      <c r="DN84" s="184" t="s">
        <v>2673</v>
      </c>
      <c r="DO84" s="184" t="s">
        <v>2559</v>
      </c>
      <c r="DP84" s="184" t="s">
        <v>2559</v>
      </c>
      <c r="DQ84" s="184" t="s">
        <v>2673</v>
      </c>
      <c r="DR84" s="184" t="s">
        <v>2559</v>
      </c>
      <c r="DS84" s="184" t="s">
        <v>2559</v>
      </c>
      <c r="DT84" s="184" t="s">
        <v>2673</v>
      </c>
      <c r="DU84" s="184" t="s">
        <v>2559</v>
      </c>
      <c r="DV84" s="184" t="s">
        <v>2559</v>
      </c>
      <c r="DW84" s="184" t="s">
        <v>2673</v>
      </c>
      <c r="DX84" s="184" t="s">
        <v>2559</v>
      </c>
      <c r="DY84" s="184" t="s">
        <v>2559</v>
      </c>
      <c r="DZ84" s="184" t="s">
        <v>2673</v>
      </c>
      <c r="EA84" s="184" t="s">
        <v>2559</v>
      </c>
      <c r="EB84" s="184" t="s">
        <v>2559</v>
      </c>
      <c r="EC84" s="184" t="s">
        <v>2673</v>
      </c>
      <c r="ED84" s="184" t="s">
        <v>2559</v>
      </c>
      <c r="EE84" s="184" t="s">
        <v>2559</v>
      </c>
      <c r="EF84" s="184" t="s">
        <v>2673</v>
      </c>
      <c r="EG84" s="184" t="s">
        <v>2559</v>
      </c>
      <c r="EH84" s="184" t="s">
        <v>2559</v>
      </c>
      <c r="EI84" s="184" t="s">
        <v>2673</v>
      </c>
      <c r="EJ84" s="184" t="s">
        <v>2559</v>
      </c>
      <c r="EK84" s="184" t="s">
        <v>2559</v>
      </c>
      <c r="EL84" s="184" t="s">
        <v>2673</v>
      </c>
      <c r="EM84" s="184" t="s">
        <v>2559</v>
      </c>
      <c r="EN84" s="184" t="s">
        <v>2559</v>
      </c>
      <c r="EO84" s="184" t="s">
        <v>2673</v>
      </c>
      <c r="EP84" s="184" t="s">
        <v>2559</v>
      </c>
      <c r="EQ84" s="184" t="s">
        <v>2559</v>
      </c>
      <c r="ER84" s="184" t="s">
        <v>2673</v>
      </c>
      <c r="ES84" s="184" t="s">
        <v>2559</v>
      </c>
      <c r="ET84" s="184" t="s">
        <v>2559</v>
      </c>
    </row>
    <row r="85" spans="1:150">
      <c r="A85" s="1"/>
      <c r="B85" s="240" t="s">
        <v>766</v>
      </c>
      <c r="C85" s="240" t="s">
        <v>770</v>
      </c>
      <c r="D85" s="240" t="s">
        <v>770</v>
      </c>
      <c r="E85" s="240" t="s">
        <v>770</v>
      </c>
      <c r="F85" s="240" t="s">
        <v>770</v>
      </c>
      <c r="G85" s="1" t="s">
        <v>770</v>
      </c>
      <c r="H85" s="185" t="s">
        <v>2559</v>
      </c>
      <c r="I85" s="185" t="s">
        <v>2559</v>
      </c>
      <c r="J85" s="1" t="s">
        <v>770</v>
      </c>
      <c r="K85" s="185" t="s">
        <v>2559</v>
      </c>
      <c r="L85" s="185" t="s">
        <v>2559</v>
      </c>
      <c r="M85" s="1" t="s">
        <v>770</v>
      </c>
      <c r="N85" s="185" t="s">
        <v>2559</v>
      </c>
      <c r="O85" s="185" t="s">
        <v>2559</v>
      </c>
      <c r="P85" s="1" t="s">
        <v>770</v>
      </c>
      <c r="Q85" s="185" t="s">
        <v>2559</v>
      </c>
      <c r="R85" s="185" t="s">
        <v>2559</v>
      </c>
      <c r="S85" s="1" t="s">
        <v>770</v>
      </c>
      <c r="T85" s="185" t="s">
        <v>2559</v>
      </c>
      <c r="U85" s="185" t="s">
        <v>2559</v>
      </c>
      <c r="V85" s="1" t="s">
        <v>770</v>
      </c>
      <c r="W85" s="185" t="s">
        <v>2559</v>
      </c>
      <c r="X85" s="185" t="s">
        <v>2559</v>
      </c>
      <c r="Y85" s="1" t="s">
        <v>770</v>
      </c>
      <c r="Z85" s="185" t="s">
        <v>2559</v>
      </c>
      <c r="AA85" s="185" t="s">
        <v>2559</v>
      </c>
      <c r="AB85" s="1" t="s">
        <v>770</v>
      </c>
      <c r="AC85" s="185" t="s">
        <v>2559</v>
      </c>
      <c r="AD85" s="185" t="s">
        <v>2559</v>
      </c>
      <c r="AE85" s="1" t="s">
        <v>770</v>
      </c>
      <c r="AF85" s="185" t="s">
        <v>2559</v>
      </c>
      <c r="AG85" s="185" t="s">
        <v>2559</v>
      </c>
      <c r="AH85" s="1" t="s">
        <v>770</v>
      </c>
      <c r="AI85" s="185" t="s">
        <v>2559</v>
      </c>
      <c r="AJ85" s="185" t="s">
        <v>2559</v>
      </c>
      <c r="AK85" s="1" t="s">
        <v>770</v>
      </c>
      <c r="AL85" s="185" t="s">
        <v>2559</v>
      </c>
      <c r="AM85" s="185" t="s">
        <v>2559</v>
      </c>
      <c r="AN85" s="1" t="s">
        <v>770</v>
      </c>
      <c r="AO85" s="185" t="s">
        <v>2559</v>
      </c>
      <c r="AP85" s="185" t="s">
        <v>2559</v>
      </c>
      <c r="AQ85" s="1" t="s">
        <v>770</v>
      </c>
      <c r="AR85" s="185" t="s">
        <v>2559</v>
      </c>
      <c r="AS85" s="185" t="s">
        <v>2559</v>
      </c>
      <c r="AT85" s="1" t="s">
        <v>770</v>
      </c>
      <c r="AU85" s="185" t="s">
        <v>2559</v>
      </c>
      <c r="AV85" s="185" t="s">
        <v>2559</v>
      </c>
      <c r="AW85" s="1" t="s">
        <v>770</v>
      </c>
      <c r="AX85" s="185" t="s">
        <v>2559</v>
      </c>
      <c r="AY85" s="185" t="s">
        <v>2559</v>
      </c>
      <c r="AZ85" s="1" t="s">
        <v>770</v>
      </c>
      <c r="BA85" s="185" t="s">
        <v>2559</v>
      </c>
      <c r="BB85" s="185" t="s">
        <v>2559</v>
      </c>
      <c r="BC85" s="1" t="s">
        <v>770</v>
      </c>
      <c r="BD85" s="185" t="s">
        <v>2559</v>
      </c>
      <c r="BE85" s="185" t="s">
        <v>2559</v>
      </c>
      <c r="BF85" s="1" t="s">
        <v>770</v>
      </c>
      <c r="BG85" s="185" t="s">
        <v>2559</v>
      </c>
      <c r="BH85" s="185" t="s">
        <v>2559</v>
      </c>
      <c r="BI85" s="1" t="s">
        <v>770</v>
      </c>
      <c r="BJ85" s="185" t="s">
        <v>2559</v>
      </c>
      <c r="BK85" s="185" t="s">
        <v>2559</v>
      </c>
      <c r="BL85" s="1" t="s">
        <v>770</v>
      </c>
      <c r="BM85" s="185" t="s">
        <v>2559</v>
      </c>
      <c r="BN85" s="185" t="s">
        <v>2559</v>
      </c>
      <c r="BO85" s="1" t="s">
        <v>770</v>
      </c>
      <c r="BP85" s="185" t="s">
        <v>2559</v>
      </c>
      <c r="BQ85" s="185" t="s">
        <v>2559</v>
      </c>
      <c r="BR85" s="1" t="s">
        <v>770</v>
      </c>
      <c r="BS85" s="185" t="s">
        <v>2559</v>
      </c>
      <c r="BT85" s="185" t="s">
        <v>2559</v>
      </c>
      <c r="BU85" s="1" t="s">
        <v>770</v>
      </c>
      <c r="BV85" s="185" t="s">
        <v>2559</v>
      </c>
      <c r="BW85" s="185" t="s">
        <v>2559</v>
      </c>
      <c r="BX85" s="1" t="s">
        <v>770</v>
      </c>
      <c r="BY85" s="185" t="s">
        <v>2559</v>
      </c>
      <c r="BZ85" s="185" t="s">
        <v>2559</v>
      </c>
      <c r="CA85" s="1" t="s">
        <v>770</v>
      </c>
      <c r="CB85" s="185" t="s">
        <v>2559</v>
      </c>
      <c r="CC85" s="185" t="s">
        <v>2559</v>
      </c>
      <c r="CD85" s="1" t="s">
        <v>770</v>
      </c>
      <c r="CE85" s="185" t="s">
        <v>2559</v>
      </c>
      <c r="CF85" s="185" t="s">
        <v>2559</v>
      </c>
      <c r="CG85" s="1" t="s">
        <v>770</v>
      </c>
      <c r="CH85" s="185" t="s">
        <v>2559</v>
      </c>
      <c r="CI85" s="185" t="s">
        <v>2559</v>
      </c>
      <c r="CJ85" s="1" t="s">
        <v>770</v>
      </c>
      <c r="CK85" s="185" t="s">
        <v>2559</v>
      </c>
      <c r="CL85" s="185" t="s">
        <v>2559</v>
      </c>
      <c r="CM85" s="1" t="s">
        <v>770</v>
      </c>
      <c r="CN85" s="185" t="s">
        <v>2559</v>
      </c>
      <c r="CO85" s="185" t="s">
        <v>2559</v>
      </c>
      <c r="CP85" s="1" t="s">
        <v>770</v>
      </c>
      <c r="CQ85" s="185" t="s">
        <v>2559</v>
      </c>
      <c r="CR85" s="185" t="s">
        <v>2559</v>
      </c>
      <c r="CS85" s="1" t="s">
        <v>770</v>
      </c>
      <c r="CT85" s="185" t="s">
        <v>2559</v>
      </c>
      <c r="CU85" s="185" t="s">
        <v>2559</v>
      </c>
      <c r="CV85" s="1" t="s">
        <v>770</v>
      </c>
      <c r="CW85" s="185" t="s">
        <v>2559</v>
      </c>
      <c r="CX85" s="185" t="s">
        <v>2559</v>
      </c>
      <c r="CY85" s="1" t="s">
        <v>770</v>
      </c>
      <c r="CZ85" s="185" t="s">
        <v>2559</v>
      </c>
      <c r="DA85" s="185" t="s">
        <v>2559</v>
      </c>
      <c r="DB85" s="1" t="s">
        <v>770</v>
      </c>
      <c r="DC85" s="185" t="s">
        <v>2559</v>
      </c>
      <c r="DD85" s="185" t="s">
        <v>2559</v>
      </c>
      <c r="DE85" s="1" t="s">
        <v>770</v>
      </c>
      <c r="DF85" s="185" t="s">
        <v>2559</v>
      </c>
      <c r="DG85" s="185" t="s">
        <v>2559</v>
      </c>
      <c r="DH85" s="1" t="s">
        <v>770</v>
      </c>
      <c r="DI85" s="185" t="s">
        <v>2559</v>
      </c>
      <c r="DJ85" s="185" t="s">
        <v>2559</v>
      </c>
      <c r="DK85" s="1" t="s">
        <v>770</v>
      </c>
      <c r="DL85" s="185" t="s">
        <v>2559</v>
      </c>
      <c r="DM85" s="185" t="s">
        <v>2559</v>
      </c>
      <c r="DN85" s="1" t="s">
        <v>770</v>
      </c>
      <c r="DO85" s="185" t="s">
        <v>2559</v>
      </c>
      <c r="DP85" s="185" t="s">
        <v>2559</v>
      </c>
      <c r="DQ85" s="1" t="s">
        <v>770</v>
      </c>
      <c r="DR85" s="185" t="s">
        <v>2559</v>
      </c>
      <c r="DS85" s="185" t="s">
        <v>2559</v>
      </c>
      <c r="DT85" s="1" t="s">
        <v>770</v>
      </c>
      <c r="DU85" s="185" t="s">
        <v>2559</v>
      </c>
      <c r="DV85" s="185" t="s">
        <v>2559</v>
      </c>
      <c r="DW85" s="1" t="s">
        <v>770</v>
      </c>
      <c r="DX85" s="185" t="s">
        <v>2559</v>
      </c>
      <c r="DY85" s="185" t="s">
        <v>2559</v>
      </c>
      <c r="DZ85" s="1" t="s">
        <v>770</v>
      </c>
      <c r="EA85" s="185" t="s">
        <v>2559</v>
      </c>
      <c r="EB85" s="185" t="s">
        <v>2559</v>
      </c>
      <c r="EC85" s="1" t="s">
        <v>770</v>
      </c>
      <c r="ED85" s="185" t="s">
        <v>2559</v>
      </c>
      <c r="EE85" s="185" t="s">
        <v>2559</v>
      </c>
      <c r="EF85" s="1" t="s">
        <v>770</v>
      </c>
      <c r="EG85" s="185" t="s">
        <v>2559</v>
      </c>
      <c r="EH85" s="185" t="s">
        <v>2559</v>
      </c>
      <c r="EI85" s="1" t="s">
        <v>770</v>
      </c>
      <c r="EJ85" s="185" t="s">
        <v>2559</v>
      </c>
      <c r="EK85" s="185" t="s">
        <v>2559</v>
      </c>
      <c r="EL85" s="1" t="s">
        <v>770</v>
      </c>
      <c r="EM85" s="185" t="s">
        <v>2559</v>
      </c>
      <c r="EN85" s="185" t="s">
        <v>2559</v>
      </c>
      <c r="EO85" s="1" t="s">
        <v>770</v>
      </c>
      <c r="EP85" s="185" t="s">
        <v>2559</v>
      </c>
      <c r="EQ85" s="185" t="s">
        <v>2559</v>
      </c>
      <c r="ER85" s="1" t="s">
        <v>770</v>
      </c>
      <c r="ES85" s="185" t="s">
        <v>2559</v>
      </c>
      <c r="ET85" s="185" t="s">
        <v>2559</v>
      </c>
    </row>
    <row r="86" spans="1:150">
      <c r="A86" s="1"/>
      <c r="B86" s="241" t="s">
        <v>3038</v>
      </c>
      <c r="C86" s="241" t="s">
        <v>770</v>
      </c>
      <c r="D86" s="241" t="s">
        <v>770</v>
      </c>
      <c r="E86" s="241" t="s">
        <v>770</v>
      </c>
      <c r="F86" s="241" t="s">
        <v>770</v>
      </c>
      <c r="G86" s="186"/>
      <c r="H86" s="186" t="s">
        <v>770</v>
      </c>
      <c r="I86" s="186" t="s">
        <v>770</v>
      </c>
      <c r="J86" s="186"/>
      <c r="K86" s="186" t="s">
        <v>770</v>
      </c>
      <c r="L86" s="186" t="s">
        <v>770</v>
      </c>
      <c r="M86" s="186"/>
      <c r="N86" s="186" t="s">
        <v>770</v>
      </c>
      <c r="O86" s="186" t="s">
        <v>770</v>
      </c>
      <c r="P86" s="186"/>
      <c r="Q86" s="186" t="s">
        <v>770</v>
      </c>
      <c r="R86" s="186" t="s">
        <v>770</v>
      </c>
      <c r="S86" s="186"/>
      <c r="T86" s="186" t="s">
        <v>770</v>
      </c>
      <c r="U86" s="186" t="s">
        <v>770</v>
      </c>
      <c r="V86" s="186"/>
      <c r="W86" s="186" t="s">
        <v>770</v>
      </c>
      <c r="X86" s="186" t="s">
        <v>770</v>
      </c>
      <c r="Y86" s="186"/>
      <c r="Z86" s="186" t="s">
        <v>770</v>
      </c>
      <c r="AA86" s="186" t="s">
        <v>770</v>
      </c>
      <c r="AB86" s="186"/>
      <c r="AC86" s="186" t="s">
        <v>770</v>
      </c>
      <c r="AD86" s="186" t="s">
        <v>770</v>
      </c>
      <c r="AE86" s="186"/>
      <c r="AF86" s="186" t="s">
        <v>770</v>
      </c>
      <c r="AG86" s="186" t="s">
        <v>770</v>
      </c>
      <c r="AH86" s="186"/>
      <c r="AI86" s="186" t="s">
        <v>770</v>
      </c>
      <c r="AJ86" s="186" t="s">
        <v>770</v>
      </c>
      <c r="AK86" s="186"/>
      <c r="AL86" s="186" t="s">
        <v>770</v>
      </c>
      <c r="AM86" s="186" t="s">
        <v>770</v>
      </c>
      <c r="AN86" s="186"/>
      <c r="AO86" s="186" t="s">
        <v>770</v>
      </c>
      <c r="AP86" s="186" t="s">
        <v>770</v>
      </c>
      <c r="AQ86" s="186"/>
      <c r="AR86" s="186" t="s">
        <v>770</v>
      </c>
      <c r="AS86" s="186" t="s">
        <v>770</v>
      </c>
      <c r="AT86" s="186"/>
      <c r="AU86" s="186" t="s">
        <v>770</v>
      </c>
      <c r="AV86" s="186" t="s">
        <v>770</v>
      </c>
      <c r="AW86" s="186"/>
      <c r="AX86" s="186" t="s">
        <v>770</v>
      </c>
      <c r="AY86" s="186" t="s">
        <v>770</v>
      </c>
      <c r="AZ86" s="186"/>
      <c r="BA86" s="186" t="s">
        <v>770</v>
      </c>
      <c r="BB86" s="186" t="s">
        <v>770</v>
      </c>
      <c r="BC86" s="186"/>
      <c r="BD86" s="186" t="s">
        <v>770</v>
      </c>
      <c r="BE86" s="186" t="s">
        <v>770</v>
      </c>
      <c r="BF86" s="186"/>
      <c r="BG86" s="186" t="s">
        <v>770</v>
      </c>
      <c r="BH86" s="186" t="s">
        <v>770</v>
      </c>
      <c r="BI86" s="186"/>
      <c r="BJ86" s="186" t="s">
        <v>770</v>
      </c>
      <c r="BK86" s="186" t="s">
        <v>770</v>
      </c>
      <c r="BL86" s="186"/>
      <c r="BM86" s="186" t="s">
        <v>770</v>
      </c>
      <c r="BN86" s="186" t="s">
        <v>770</v>
      </c>
      <c r="BO86" s="186"/>
      <c r="BP86" s="186" t="s">
        <v>770</v>
      </c>
      <c r="BQ86" s="186" t="s">
        <v>770</v>
      </c>
      <c r="BR86" s="186"/>
      <c r="BS86" s="186" t="s">
        <v>770</v>
      </c>
      <c r="BT86" s="186" t="s">
        <v>770</v>
      </c>
      <c r="BU86" s="186"/>
      <c r="BV86" s="186" t="s">
        <v>770</v>
      </c>
      <c r="BW86" s="186" t="s">
        <v>770</v>
      </c>
      <c r="BX86" s="186"/>
      <c r="BY86" s="186" t="s">
        <v>770</v>
      </c>
      <c r="BZ86" s="186" t="s">
        <v>770</v>
      </c>
      <c r="CA86" s="186"/>
      <c r="CB86" s="186" t="s">
        <v>770</v>
      </c>
      <c r="CC86" s="186" t="s">
        <v>770</v>
      </c>
      <c r="CD86" s="186"/>
      <c r="CE86" s="186" t="s">
        <v>770</v>
      </c>
      <c r="CF86" s="186" t="s">
        <v>770</v>
      </c>
      <c r="CG86" s="186"/>
      <c r="CH86" s="186" t="s">
        <v>770</v>
      </c>
      <c r="CI86" s="186" t="s">
        <v>770</v>
      </c>
      <c r="CJ86" s="186"/>
      <c r="CK86" s="186" t="s">
        <v>770</v>
      </c>
      <c r="CL86" s="186" t="s">
        <v>770</v>
      </c>
      <c r="CM86" s="186"/>
      <c r="CN86" s="186" t="s">
        <v>770</v>
      </c>
      <c r="CO86" s="186" t="s">
        <v>770</v>
      </c>
      <c r="CP86" s="186"/>
      <c r="CQ86" s="186" t="s">
        <v>770</v>
      </c>
      <c r="CR86" s="186" t="s">
        <v>770</v>
      </c>
      <c r="CS86" s="186"/>
      <c r="CT86" s="186" t="s">
        <v>770</v>
      </c>
      <c r="CU86" s="186" t="s">
        <v>770</v>
      </c>
      <c r="CV86" s="186"/>
      <c r="CW86" s="186" t="s">
        <v>770</v>
      </c>
      <c r="CX86" s="186" t="s">
        <v>770</v>
      </c>
      <c r="CY86" s="186"/>
      <c r="CZ86" s="186" t="s">
        <v>770</v>
      </c>
      <c r="DA86" s="186" t="s">
        <v>770</v>
      </c>
      <c r="DB86" s="186"/>
      <c r="DC86" s="186" t="s">
        <v>770</v>
      </c>
      <c r="DD86" s="186" t="s">
        <v>770</v>
      </c>
      <c r="DE86" s="186"/>
      <c r="DF86" s="186" t="s">
        <v>770</v>
      </c>
      <c r="DG86" s="186" t="s">
        <v>770</v>
      </c>
      <c r="DH86" s="186"/>
      <c r="DI86" s="186" t="s">
        <v>770</v>
      </c>
      <c r="DJ86" s="186" t="s">
        <v>770</v>
      </c>
      <c r="DK86" s="186"/>
      <c r="DL86" s="186" t="s">
        <v>770</v>
      </c>
      <c r="DM86" s="186" t="s">
        <v>770</v>
      </c>
      <c r="DN86" s="186"/>
      <c r="DO86" s="186" t="s">
        <v>770</v>
      </c>
      <c r="DP86" s="186" t="s">
        <v>770</v>
      </c>
      <c r="DQ86" s="186"/>
      <c r="DR86" s="186" t="s">
        <v>770</v>
      </c>
      <c r="DS86" s="186" t="s">
        <v>770</v>
      </c>
      <c r="DT86" s="186"/>
      <c r="DU86" s="186" t="s">
        <v>770</v>
      </c>
      <c r="DV86" s="186" t="s">
        <v>770</v>
      </c>
      <c r="DW86" s="186"/>
      <c r="DX86" s="186" t="s">
        <v>770</v>
      </c>
      <c r="DY86" s="186" t="s">
        <v>770</v>
      </c>
      <c r="DZ86" s="186"/>
      <c r="EA86" s="186" t="s">
        <v>770</v>
      </c>
      <c r="EB86" s="186" t="s">
        <v>770</v>
      </c>
      <c r="EC86" s="186"/>
      <c r="ED86" s="186" t="s">
        <v>770</v>
      </c>
      <c r="EE86" s="186" t="s">
        <v>770</v>
      </c>
      <c r="EF86" s="186"/>
      <c r="EG86" s="186" t="s">
        <v>770</v>
      </c>
      <c r="EH86" s="186" t="s">
        <v>770</v>
      </c>
      <c r="EI86" s="186"/>
      <c r="EJ86" s="186" t="s">
        <v>770</v>
      </c>
      <c r="EK86" s="186" t="s">
        <v>770</v>
      </c>
      <c r="EL86" s="186"/>
      <c r="EM86" s="186" t="s">
        <v>770</v>
      </c>
      <c r="EN86" s="186" t="s">
        <v>770</v>
      </c>
      <c r="EO86" s="186"/>
      <c r="EP86" s="186" t="s">
        <v>770</v>
      </c>
      <c r="EQ86" s="186" t="s">
        <v>770</v>
      </c>
      <c r="ER86" s="186"/>
      <c r="ES86" s="186" t="s">
        <v>770</v>
      </c>
      <c r="ET86" s="186" t="s">
        <v>770</v>
      </c>
    </row>
  </sheetData>
  <mergeCells count="3">
    <mergeCell ref="B3:G3"/>
    <mergeCell ref="B85:F85"/>
    <mergeCell ref="B86:F8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5"/>
  <sheetViews>
    <sheetView showGridLines="0" zoomScale="85" workbookViewId="0">
      <pane xSplit="3" ySplit="7" topLeftCell="D32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09375" defaultRowHeight="14.4"/>
  <cols>
    <col min="1" max="1" width="2" customWidth="1"/>
    <col min="2" max="3" width="12" customWidth="1"/>
    <col min="4" max="5" width="20" customWidth="1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 ht="69" customHeight="1">
      <c r="A3" s="1"/>
      <c r="B3" s="198" t="s">
        <v>0</v>
      </c>
      <c r="C3" s="199"/>
      <c r="D3" s="199"/>
      <c r="E3" s="199"/>
      <c r="F3" s="201"/>
      <c r="G3" s="201"/>
    </row>
    <row r="4" spans="1:7" ht="0" hidden="1" customHeight="1">
      <c r="A4" s="1"/>
      <c r="B4" s="1"/>
      <c r="C4" s="1"/>
      <c r="D4" s="1"/>
      <c r="E4" s="1"/>
    </row>
    <row r="5" spans="1:7" ht="22.8">
      <c r="A5" s="1"/>
      <c r="B5" s="22" t="s">
        <v>3039</v>
      </c>
      <c r="C5" s="1"/>
      <c r="D5" s="1"/>
      <c r="E5" s="1"/>
    </row>
    <row r="6" spans="1:7">
      <c r="A6" s="1"/>
      <c r="B6" s="242" t="s">
        <v>25</v>
      </c>
      <c r="C6" s="242"/>
      <c r="D6" s="242" t="s">
        <v>1820</v>
      </c>
      <c r="E6" s="242"/>
    </row>
    <row r="7" spans="1:7" ht="36" customHeight="1">
      <c r="A7" s="1"/>
      <c r="B7" s="188" t="s">
        <v>59</v>
      </c>
      <c r="C7" s="188" t="s">
        <v>396</v>
      </c>
      <c r="D7" s="187" t="s">
        <v>3040</v>
      </c>
      <c r="E7" s="187" t="s">
        <v>3041</v>
      </c>
    </row>
    <row r="8" spans="1:7">
      <c r="A8" s="1"/>
      <c r="B8" s="189" t="s">
        <v>63</v>
      </c>
      <c r="C8" s="189" t="s">
        <v>615</v>
      </c>
      <c r="D8" s="190">
        <v>0</v>
      </c>
      <c r="E8" s="191">
        <v>0</v>
      </c>
    </row>
    <row r="9" spans="1:7">
      <c r="A9" s="1"/>
      <c r="B9" s="189" t="s">
        <v>63</v>
      </c>
      <c r="C9" s="189" t="s">
        <v>616</v>
      </c>
      <c r="D9" s="190">
        <v>0</v>
      </c>
      <c r="E9" s="191">
        <v>0</v>
      </c>
    </row>
    <row r="10" spans="1:7">
      <c r="A10" s="1"/>
      <c r="B10" s="189" t="s">
        <v>63</v>
      </c>
      <c r="C10" s="189" t="s">
        <v>617</v>
      </c>
      <c r="D10" s="190">
        <v>0</v>
      </c>
      <c r="E10" s="191">
        <v>0</v>
      </c>
    </row>
    <row r="11" spans="1:7">
      <c r="A11" s="1"/>
      <c r="B11" s="189" t="s">
        <v>63</v>
      </c>
      <c r="C11" s="189" t="s">
        <v>618</v>
      </c>
      <c r="D11" s="190">
        <v>0</v>
      </c>
      <c r="E11" s="191">
        <v>0</v>
      </c>
    </row>
    <row r="12" spans="1:7">
      <c r="A12" s="1"/>
      <c r="B12" s="189" t="s">
        <v>63</v>
      </c>
      <c r="C12" s="189" t="s">
        <v>619</v>
      </c>
      <c r="D12" s="190">
        <v>0</v>
      </c>
      <c r="E12" s="191">
        <v>0</v>
      </c>
    </row>
    <row r="13" spans="1:7">
      <c r="A13" s="1"/>
      <c r="B13" s="189" t="s">
        <v>63</v>
      </c>
      <c r="C13" s="189" t="s">
        <v>620</v>
      </c>
      <c r="D13" s="190">
        <v>0</v>
      </c>
      <c r="E13" s="191">
        <v>0</v>
      </c>
    </row>
    <row r="14" spans="1:7">
      <c r="A14" s="1"/>
      <c r="B14" s="189" t="s">
        <v>63</v>
      </c>
      <c r="C14" s="189" t="s">
        <v>621</v>
      </c>
      <c r="D14" s="190">
        <v>0</v>
      </c>
      <c r="E14" s="191">
        <v>0</v>
      </c>
    </row>
    <row r="15" spans="1:7">
      <c r="A15" s="1"/>
      <c r="B15" s="189" t="s">
        <v>63</v>
      </c>
      <c r="C15" s="189" t="s">
        <v>622</v>
      </c>
      <c r="D15" s="190">
        <v>0</v>
      </c>
      <c r="E15" s="191">
        <v>0</v>
      </c>
    </row>
    <row r="16" spans="1:7">
      <c r="A16" s="1"/>
      <c r="B16" s="189" t="s">
        <v>63</v>
      </c>
      <c r="C16" s="189" t="s">
        <v>623</v>
      </c>
      <c r="D16" s="190">
        <v>0</v>
      </c>
      <c r="E16" s="191">
        <v>0</v>
      </c>
    </row>
    <row r="17" spans="1:5">
      <c r="A17" s="1"/>
      <c r="B17" s="189" t="s">
        <v>63</v>
      </c>
      <c r="C17" s="189" t="s">
        <v>624</v>
      </c>
      <c r="D17" s="190">
        <v>0</v>
      </c>
      <c r="E17" s="191">
        <v>0</v>
      </c>
    </row>
    <row r="18" spans="1:5">
      <c r="A18" s="1"/>
      <c r="B18" s="189" t="s">
        <v>63</v>
      </c>
      <c r="C18" s="189" t="s">
        <v>625</v>
      </c>
      <c r="D18" s="190">
        <v>0</v>
      </c>
      <c r="E18" s="191">
        <v>0</v>
      </c>
    </row>
    <row r="19" spans="1:5">
      <c r="A19" s="1"/>
      <c r="B19" s="189" t="s">
        <v>63</v>
      </c>
      <c r="C19" s="189" t="s">
        <v>626</v>
      </c>
      <c r="D19" s="190">
        <v>0</v>
      </c>
      <c r="E19" s="191">
        <v>0</v>
      </c>
    </row>
    <row r="20" spans="1:5">
      <c r="A20" s="1"/>
      <c r="B20" s="189" t="s">
        <v>63</v>
      </c>
      <c r="C20" s="189" t="s">
        <v>627</v>
      </c>
      <c r="D20" s="190">
        <v>0</v>
      </c>
      <c r="E20" s="191">
        <v>0</v>
      </c>
    </row>
    <row r="21" spans="1:5">
      <c r="A21" s="1"/>
      <c r="B21" s="189" t="s">
        <v>63</v>
      </c>
      <c r="C21" s="189" t="s">
        <v>628</v>
      </c>
      <c r="D21" s="190">
        <v>0</v>
      </c>
      <c r="E21" s="191">
        <v>0</v>
      </c>
    </row>
    <row r="22" spans="1:5">
      <c r="A22" s="1"/>
      <c r="B22" s="189" t="s">
        <v>63</v>
      </c>
      <c r="C22" s="189" t="s">
        <v>629</v>
      </c>
      <c r="D22" s="190">
        <v>0</v>
      </c>
      <c r="E22" s="191">
        <v>0</v>
      </c>
    </row>
    <row r="23" spans="1:5">
      <c r="A23" s="1"/>
      <c r="B23" s="189" t="s">
        <v>63</v>
      </c>
      <c r="C23" s="189" t="s">
        <v>630</v>
      </c>
      <c r="D23" s="190">
        <v>0</v>
      </c>
      <c r="E23" s="191">
        <v>0</v>
      </c>
    </row>
    <row r="24" spans="1:5">
      <c r="A24" s="1"/>
      <c r="B24" s="189" t="s">
        <v>63</v>
      </c>
      <c r="C24" s="189" t="s">
        <v>631</v>
      </c>
      <c r="D24" s="190">
        <v>0</v>
      </c>
      <c r="E24" s="191">
        <v>0</v>
      </c>
    </row>
    <row r="25" spans="1:5">
      <c r="A25" s="1"/>
      <c r="B25" s="189" t="s">
        <v>63</v>
      </c>
      <c r="C25" s="189" t="s">
        <v>632</v>
      </c>
      <c r="D25" s="190">
        <v>0</v>
      </c>
      <c r="E25" s="191">
        <v>0</v>
      </c>
    </row>
    <row r="26" spans="1:5">
      <c r="A26" s="1"/>
      <c r="B26" s="189" t="s">
        <v>63</v>
      </c>
      <c r="C26" s="189" t="s">
        <v>633</v>
      </c>
      <c r="D26" s="190">
        <v>0</v>
      </c>
      <c r="E26" s="191">
        <v>0</v>
      </c>
    </row>
    <row r="27" spans="1:5">
      <c r="A27" s="1"/>
      <c r="B27" s="189" t="s">
        <v>63</v>
      </c>
      <c r="C27" s="189" t="s">
        <v>634</v>
      </c>
      <c r="D27" s="190">
        <v>0</v>
      </c>
      <c r="E27" s="191">
        <v>0</v>
      </c>
    </row>
    <row r="28" spans="1:5">
      <c r="A28" s="1"/>
      <c r="B28" s="189" t="s">
        <v>63</v>
      </c>
      <c r="C28" s="189" t="s">
        <v>635</v>
      </c>
      <c r="D28" s="190">
        <v>0</v>
      </c>
      <c r="E28" s="191">
        <v>0</v>
      </c>
    </row>
    <row r="29" spans="1:5">
      <c r="A29" s="1"/>
      <c r="B29" s="189" t="s">
        <v>63</v>
      </c>
      <c r="C29" s="189" t="s">
        <v>636</v>
      </c>
      <c r="D29" s="190">
        <v>0</v>
      </c>
      <c r="E29" s="191">
        <v>0</v>
      </c>
    </row>
    <row r="30" spans="1:5">
      <c r="A30" s="1"/>
      <c r="B30" s="189" t="s">
        <v>63</v>
      </c>
      <c r="C30" s="189" t="s">
        <v>637</v>
      </c>
      <c r="D30" s="190">
        <v>0</v>
      </c>
      <c r="E30" s="191">
        <v>0</v>
      </c>
    </row>
    <row r="31" spans="1:5">
      <c r="A31" s="1"/>
      <c r="B31" s="189" t="s">
        <v>63</v>
      </c>
      <c r="C31" s="189" t="s">
        <v>638</v>
      </c>
      <c r="D31" s="190">
        <v>0</v>
      </c>
      <c r="E31" s="191">
        <v>0</v>
      </c>
    </row>
    <row r="32" spans="1:5">
      <c r="A32" s="1"/>
      <c r="B32" s="189" t="s">
        <v>63</v>
      </c>
      <c r="C32" s="189" t="s">
        <v>639</v>
      </c>
      <c r="D32" s="190">
        <v>0</v>
      </c>
      <c r="E32" s="191">
        <v>0</v>
      </c>
    </row>
    <row r="33" spans="1:5">
      <c r="A33" s="1"/>
      <c r="B33" s="189" t="s">
        <v>63</v>
      </c>
      <c r="C33" s="189" t="s">
        <v>640</v>
      </c>
      <c r="D33" s="190">
        <v>0</v>
      </c>
      <c r="E33" s="191">
        <v>0</v>
      </c>
    </row>
    <row r="34" spans="1:5">
      <c r="A34" s="1"/>
      <c r="B34" s="189" t="s">
        <v>63</v>
      </c>
      <c r="C34" s="189" t="s">
        <v>641</v>
      </c>
      <c r="D34" s="190">
        <v>0</v>
      </c>
      <c r="E34" s="191">
        <v>0</v>
      </c>
    </row>
    <row r="35" spans="1:5">
      <c r="A35" s="1"/>
      <c r="B35" s="189" t="s">
        <v>63</v>
      </c>
      <c r="C35" s="189" t="s">
        <v>642</v>
      </c>
      <c r="D35" s="190">
        <v>0</v>
      </c>
      <c r="E35" s="191">
        <v>0</v>
      </c>
    </row>
    <row r="36" spans="1:5">
      <c r="A36" s="1"/>
      <c r="B36" s="189" t="s">
        <v>63</v>
      </c>
      <c r="C36" s="189" t="s">
        <v>643</v>
      </c>
      <c r="D36" s="190">
        <v>0</v>
      </c>
      <c r="E36" s="191">
        <v>0</v>
      </c>
    </row>
    <row r="37" spans="1:5">
      <c r="A37" s="1"/>
      <c r="B37" s="189" t="s">
        <v>63</v>
      </c>
      <c r="C37" s="189" t="s">
        <v>644</v>
      </c>
      <c r="D37" s="190">
        <v>0</v>
      </c>
      <c r="E37" s="191">
        <v>0</v>
      </c>
    </row>
    <row r="38" spans="1:5">
      <c r="A38" s="1"/>
      <c r="B38" s="189" t="s">
        <v>63</v>
      </c>
      <c r="C38" s="189" t="s">
        <v>645</v>
      </c>
      <c r="D38" s="190">
        <v>0</v>
      </c>
      <c r="E38" s="191">
        <v>0</v>
      </c>
    </row>
    <row r="39" spans="1:5">
      <c r="A39" s="1"/>
      <c r="B39" s="189" t="s">
        <v>63</v>
      </c>
      <c r="C39" s="189" t="s">
        <v>646</v>
      </c>
      <c r="D39" s="190">
        <v>0</v>
      </c>
      <c r="E39" s="191">
        <v>0</v>
      </c>
    </row>
    <row r="40" spans="1:5">
      <c r="A40" s="1"/>
      <c r="B40" s="189" t="s">
        <v>63</v>
      </c>
      <c r="C40" s="189" t="s">
        <v>647</v>
      </c>
      <c r="D40" s="190">
        <v>0</v>
      </c>
      <c r="E40" s="191">
        <v>0</v>
      </c>
    </row>
    <row r="41" spans="1:5">
      <c r="A41" s="1"/>
      <c r="B41" s="189" t="s">
        <v>63</v>
      </c>
      <c r="C41" s="189" t="s">
        <v>648</v>
      </c>
      <c r="D41" s="190">
        <v>0</v>
      </c>
      <c r="E41" s="191">
        <v>0</v>
      </c>
    </row>
    <row r="42" spans="1:5">
      <c r="A42" s="1"/>
      <c r="B42" s="189" t="s">
        <v>63</v>
      </c>
      <c r="C42" s="189" t="s">
        <v>649</v>
      </c>
      <c r="D42" s="190">
        <v>0</v>
      </c>
      <c r="E42" s="191">
        <v>0</v>
      </c>
    </row>
    <row r="43" spans="1:5">
      <c r="A43" s="1"/>
      <c r="B43" s="189" t="s">
        <v>63</v>
      </c>
      <c r="C43" s="189" t="s">
        <v>650</v>
      </c>
      <c r="D43" s="190">
        <v>0</v>
      </c>
      <c r="E43" s="191">
        <v>0</v>
      </c>
    </row>
    <row r="44" spans="1:5">
      <c r="A44" s="1"/>
      <c r="B44" s="189" t="s">
        <v>63</v>
      </c>
      <c r="C44" s="189" t="s">
        <v>651</v>
      </c>
      <c r="D44" s="190">
        <v>0</v>
      </c>
      <c r="E44" s="191">
        <v>0</v>
      </c>
    </row>
    <row r="45" spans="1:5">
      <c r="A45" s="1"/>
      <c r="B45" s="189" t="s">
        <v>63</v>
      </c>
      <c r="C45" s="189" t="s">
        <v>652</v>
      </c>
      <c r="D45" s="190">
        <v>0</v>
      </c>
      <c r="E45" s="191">
        <v>0</v>
      </c>
    </row>
    <row r="46" spans="1:5">
      <c r="A46" s="1"/>
      <c r="B46" s="189" t="s">
        <v>63</v>
      </c>
      <c r="C46" s="189" t="s">
        <v>653</v>
      </c>
      <c r="D46" s="190">
        <v>0</v>
      </c>
      <c r="E46" s="191">
        <v>0</v>
      </c>
    </row>
    <row r="47" spans="1:5">
      <c r="A47" s="1"/>
      <c r="B47" s="189" t="s">
        <v>63</v>
      </c>
      <c r="C47" s="189" t="s">
        <v>654</v>
      </c>
      <c r="D47" s="190">
        <v>0</v>
      </c>
      <c r="E47" s="191">
        <v>0</v>
      </c>
    </row>
    <row r="48" spans="1:5">
      <c r="A48" s="1"/>
      <c r="B48" s="189" t="s">
        <v>63</v>
      </c>
      <c r="C48" s="189" t="s">
        <v>655</v>
      </c>
      <c r="D48" s="190">
        <v>0</v>
      </c>
      <c r="E48" s="191">
        <v>0</v>
      </c>
    </row>
    <row r="49" spans="1:5">
      <c r="A49" s="1"/>
      <c r="B49" s="189" t="s">
        <v>63</v>
      </c>
      <c r="C49" s="189" t="s">
        <v>656</v>
      </c>
      <c r="D49" s="190">
        <v>0</v>
      </c>
      <c r="E49" s="191">
        <v>0</v>
      </c>
    </row>
    <row r="50" spans="1:5">
      <c r="A50" s="1"/>
      <c r="B50" s="189" t="s">
        <v>63</v>
      </c>
      <c r="C50" s="189" t="s">
        <v>657</v>
      </c>
      <c r="D50" s="190">
        <v>0</v>
      </c>
      <c r="E50" s="191">
        <v>0</v>
      </c>
    </row>
    <row r="51" spans="1:5">
      <c r="A51" s="1"/>
      <c r="B51" s="189" t="s">
        <v>63</v>
      </c>
      <c r="C51" s="189" t="s">
        <v>658</v>
      </c>
      <c r="D51" s="190">
        <v>0</v>
      </c>
      <c r="E51" s="191">
        <v>0</v>
      </c>
    </row>
    <row r="52" spans="1:5">
      <c r="A52" s="1"/>
      <c r="B52" s="189" t="s">
        <v>63</v>
      </c>
      <c r="C52" s="189" t="s">
        <v>659</v>
      </c>
      <c r="D52" s="190">
        <v>0</v>
      </c>
      <c r="E52" s="191">
        <v>0</v>
      </c>
    </row>
    <row r="53" spans="1:5">
      <c r="A53" s="1"/>
      <c r="B53" s="189" t="s">
        <v>63</v>
      </c>
      <c r="C53" s="189" t="s">
        <v>660</v>
      </c>
      <c r="D53" s="190">
        <v>0</v>
      </c>
      <c r="E53" s="191">
        <v>0</v>
      </c>
    </row>
    <row r="54" spans="1:5">
      <c r="A54" s="1"/>
      <c r="B54" s="189" t="s">
        <v>63</v>
      </c>
      <c r="C54" s="189" t="s">
        <v>661</v>
      </c>
      <c r="D54" s="190">
        <v>0</v>
      </c>
      <c r="E54" s="191">
        <v>0</v>
      </c>
    </row>
    <row r="55" spans="1:5">
      <c r="A55" s="1"/>
      <c r="B55" s="189" t="s">
        <v>63</v>
      </c>
      <c r="C55" s="189" t="s">
        <v>64</v>
      </c>
      <c r="D55" s="190">
        <v>0</v>
      </c>
      <c r="E55" s="191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E263-C042-4533-8681-01C9DB559772}"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53" sqref="C53:J53"/>
      <selection pane="topRight" activeCell="C53" sqref="C53:J53"/>
      <selection pane="bottomLeft" activeCell="C53" sqref="C53:J53"/>
      <selection pane="bottomRight" activeCell="D26" sqref="D26"/>
    </sheetView>
  </sheetViews>
  <sheetFormatPr baseColWidth="10" defaultColWidth="7.21875" defaultRowHeight="10.199999999999999"/>
  <cols>
    <col min="1" max="1" width="8.33203125" style="245" customWidth="1"/>
    <col min="2" max="2" width="15" style="259" customWidth="1"/>
    <col min="3" max="123" width="15.33203125" style="245" customWidth="1"/>
    <col min="124" max="124" width="11.109375" style="245" customWidth="1"/>
    <col min="125" max="125" width="15.33203125" style="245" customWidth="1"/>
    <col min="126" max="126" width="12.21875" style="245" customWidth="1"/>
    <col min="127" max="160" width="15.33203125" style="245" customWidth="1"/>
    <col min="161" max="161" width="16.109375" style="245" customWidth="1"/>
    <col min="162" max="162" width="13" style="245" customWidth="1"/>
    <col min="163" max="163" width="12.21875" style="245" customWidth="1"/>
    <col min="164" max="164" width="13.5546875" style="245" customWidth="1"/>
    <col min="165" max="165" width="12.6640625" style="245" customWidth="1"/>
    <col min="166" max="166" width="16.33203125" style="245" customWidth="1"/>
    <col min="167" max="206" width="15.33203125" style="245" customWidth="1"/>
    <col min="207" max="211" width="16.6640625" style="245" customWidth="1"/>
    <col min="212" max="221" width="13.77734375" style="245" customWidth="1"/>
    <col min="222" max="227" width="11.77734375" style="245" customWidth="1"/>
    <col min="228" max="16384" width="7.21875" style="245"/>
  </cols>
  <sheetData>
    <row r="2" spans="1:227">
      <c r="B2" s="246"/>
      <c r="C2" s="247"/>
      <c r="D2" s="247"/>
    </row>
    <row r="3" spans="1:227" s="248" customFormat="1" ht="32.25" customHeight="1">
      <c r="B3" s="249" t="s">
        <v>3053</v>
      </c>
      <c r="C3" s="250" t="s">
        <v>3054</v>
      </c>
      <c r="D3" s="250" t="s">
        <v>3055</v>
      </c>
      <c r="E3" s="250" t="s">
        <v>3056</v>
      </c>
      <c r="F3" s="250" t="s">
        <v>3057</v>
      </c>
      <c r="G3" s="250" t="s">
        <v>3058</v>
      </c>
      <c r="H3" s="250" t="s">
        <v>3059</v>
      </c>
      <c r="I3" s="250" t="s">
        <v>3060</v>
      </c>
      <c r="J3" s="250" t="s">
        <v>3061</v>
      </c>
      <c r="K3" s="250" t="s">
        <v>3062</v>
      </c>
      <c r="L3" s="250" t="s">
        <v>3063</v>
      </c>
      <c r="M3" s="250" t="s">
        <v>3064</v>
      </c>
      <c r="N3" s="250" t="s">
        <v>3065</v>
      </c>
      <c r="O3" s="250" t="s">
        <v>3066</v>
      </c>
      <c r="P3" s="250" t="s">
        <v>3067</v>
      </c>
      <c r="Q3" s="250" t="s">
        <v>3068</v>
      </c>
      <c r="R3" s="250" t="s">
        <v>3069</v>
      </c>
      <c r="S3" s="250" t="s">
        <v>3070</v>
      </c>
      <c r="T3" s="250" t="s">
        <v>3071</v>
      </c>
      <c r="U3" s="250" t="s">
        <v>3072</v>
      </c>
      <c r="V3" s="250" t="s">
        <v>3073</v>
      </c>
      <c r="W3" s="250" t="s">
        <v>3074</v>
      </c>
      <c r="X3" s="250" t="s">
        <v>3075</v>
      </c>
      <c r="Y3" s="250" t="s">
        <v>3076</v>
      </c>
      <c r="Z3" s="250" t="s">
        <v>3077</v>
      </c>
      <c r="AA3" s="250" t="s">
        <v>3078</v>
      </c>
      <c r="AB3" s="250" t="s">
        <v>3079</v>
      </c>
      <c r="AC3" s="250" t="s">
        <v>3080</v>
      </c>
      <c r="AD3" s="250" t="s">
        <v>3081</v>
      </c>
      <c r="AE3" s="250" t="s">
        <v>3082</v>
      </c>
      <c r="AF3" s="250" t="s">
        <v>3083</v>
      </c>
      <c r="AG3" s="250" t="s">
        <v>3084</v>
      </c>
      <c r="AH3" s="250" t="s">
        <v>3085</v>
      </c>
      <c r="AI3" s="250" t="s">
        <v>3086</v>
      </c>
      <c r="AJ3" s="250" t="s">
        <v>3087</v>
      </c>
      <c r="AK3" s="250" t="s">
        <v>3088</v>
      </c>
      <c r="AL3" s="250" t="s">
        <v>3089</v>
      </c>
      <c r="AM3" s="250" t="s">
        <v>3090</v>
      </c>
      <c r="AN3" s="250" t="s">
        <v>3091</v>
      </c>
      <c r="AO3" s="250" t="s">
        <v>3092</v>
      </c>
      <c r="AP3" s="250" t="s">
        <v>3093</v>
      </c>
      <c r="AQ3" s="250" t="s">
        <v>3094</v>
      </c>
      <c r="AR3" s="250" t="s">
        <v>3095</v>
      </c>
      <c r="AS3" s="250" t="s">
        <v>3096</v>
      </c>
      <c r="AT3" s="250" t="s">
        <v>3097</v>
      </c>
      <c r="AU3" s="250" t="s">
        <v>3098</v>
      </c>
      <c r="AV3" s="250" t="s">
        <v>3099</v>
      </c>
      <c r="AW3" s="250" t="s">
        <v>3100</v>
      </c>
      <c r="AX3" s="250" t="s">
        <v>3101</v>
      </c>
      <c r="AY3" s="250" t="s">
        <v>3102</v>
      </c>
      <c r="AZ3" s="250" t="s">
        <v>3103</v>
      </c>
      <c r="BA3" s="250" t="s">
        <v>3104</v>
      </c>
      <c r="BB3" s="250" t="s">
        <v>3105</v>
      </c>
      <c r="BC3" s="250" t="s">
        <v>3106</v>
      </c>
      <c r="BD3" s="250" t="s">
        <v>3107</v>
      </c>
      <c r="BE3" s="250" t="s">
        <v>3108</v>
      </c>
      <c r="BF3" s="250" t="s">
        <v>3109</v>
      </c>
      <c r="BG3" s="250" t="s">
        <v>3110</v>
      </c>
      <c r="BH3" s="250" t="s">
        <v>3111</v>
      </c>
      <c r="BI3" s="250" t="s">
        <v>3112</v>
      </c>
      <c r="BJ3" s="250" t="s">
        <v>3113</v>
      </c>
      <c r="BK3" s="250" t="s">
        <v>3114</v>
      </c>
      <c r="BL3" s="250" t="s">
        <v>3115</v>
      </c>
      <c r="BM3" s="250" t="s">
        <v>3116</v>
      </c>
      <c r="BN3" s="250" t="s">
        <v>3117</v>
      </c>
      <c r="BO3" s="250" t="s">
        <v>3118</v>
      </c>
      <c r="BP3" s="250" t="s">
        <v>3119</v>
      </c>
      <c r="BQ3" s="250" t="s">
        <v>3120</v>
      </c>
      <c r="BR3" s="250" t="s">
        <v>3121</v>
      </c>
      <c r="BS3" s="250" t="s">
        <v>3122</v>
      </c>
      <c r="BT3" s="250" t="s">
        <v>3123</v>
      </c>
      <c r="BU3" s="250" t="s">
        <v>3124</v>
      </c>
      <c r="BV3" s="250" t="s">
        <v>3125</v>
      </c>
      <c r="BW3" s="250" t="s">
        <v>3126</v>
      </c>
      <c r="BX3" s="250" t="s">
        <v>3127</v>
      </c>
      <c r="BY3" s="250" t="s">
        <v>3128</v>
      </c>
      <c r="BZ3" s="250" t="s">
        <v>3129</v>
      </c>
      <c r="CA3" s="250" t="s">
        <v>3130</v>
      </c>
      <c r="CB3" s="250" t="s">
        <v>3131</v>
      </c>
      <c r="CC3" s="250" t="s">
        <v>3132</v>
      </c>
      <c r="CD3" s="250" t="s">
        <v>3133</v>
      </c>
      <c r="CE3" s="250" t="s">
        <v>3134</v>
      </c>
      <c r="CF3" s="250" t="s">
        <v>3135</v>
      </c>
      <c r="CG3" s="250" t="s">
        <v>3136</v>
      </c>
      <c r="CH3" s="250" t="s">
        <v>3137</v>
      </c>
      <c r="CI3" s="250" t="s">
        <v>3138</v>
      </c>
      <c r="CJ3" s="250" t="s">
        <v>3139</v>
      </c>
      <c r="CK3" s="250" t="s">
        <v>3140</v>
      </c>
      <c r="CL3" s="250" t="s">
        <v>3141</v>
      </c>
      <c r="CM3" s="250" t="s">
        <v>3142</v>
      </c>
      <c r="CN3" s="250" t="s">
        <v>3143</v>
      </c>
      <c r="CO3" s="250" t="s">
        <v>3144</v>
      </c>
      <c r="CP3" s="250" t="s">
        <v>3145</v>
      </c>
      <c r="CQ3" s="250" t="s">
        <v>3146</v>
      </c>
      <c r="CR3" s="250" t="s">
        <v>3147</v>
      </c>
      <c r="CS3" s="250" t="s">
        <v>3148</v>
      </c>
      <c r="CT3" s="250" t="s">
        <v>3149</v>
      </c>
      <c r="CU3" s="250" t="s">
        <v>3150</v>
      </c>
      <c r="CV3" s="250" t="s">
        <v>3151</v>
      </c>
      <c r="CW3" s="250" t="s">
        <v>3152</v>
      </c>
      <c r="CX3" s="250" t="s">
        <v>3153</v>
      </c>
      <c r="CY3" s="250" t="s">
        <v>3154</v>
      </c>
      <c r="CZ3" s="250" t="s">
        <v>3155</v>
      </c>
      <c r="DA3" s="250" t="s">
        <v>3156</v>
      </c>
      <c r="DB3" s="250" t="s">
        <v>3157</v>
      </c>
      <c r="DC3" s="250" t="s">
        <v>3158</v>
      </c>
      <c r="DD3" s="250" t="s">
        <v>3159</v>
      </c>
      <c r="DE3" s="250" t="s">
        <v>3160</v>
      </c>
      <c r="DF3" s="250" t="s">
        <v>3161</v>
      </c>
      <c r="DG3" s="250" t="s">
        <v>3162</v>
      </c>
      <c r="DH3" s="250" t="s">
        <v>3163</v>
      </c>
      <c r="DI3" s="250" t="s">
        <v>3164</v>
      </c>
      <c r="DJ3" s="250" t="s">
        <v>3165</v>
      </c>
      <c r="DK3" s="250" t="s">
        <v>3166</v>
      </c>
      <c r="DL3" s="250" t="s">
        <v>3167</v>
      </c>
      <c r="DM3" s="250" t="s">
        <v>3168</v>
      </c>
      <c r="DN3" s="250" t="s">
        <v>3169</v>
      </c>
      <c r="DO3" s="250" t="s">
        <v>3170</v>
      </c>
      <c r="DP3" s="250" t="s">
        <v>3171</v>
      </c>
      <c r="DQ3" s="250" t="s">
        <v>3172</v>
      </c>
      <c r="DR3" s="250" t="s">
        <v>3173</v>
      </c>
      <c r="DS3" s="250" t="s">
        <v>3174</v>
      </c>
      <c r="DT3" s="250" t="s">
        <v>3175</v>
      </c>
      <c r="DU3" s="250" t="s">
        <v>3176</v>
      </c>
      <c r="DV3" s="250" t="s">
        <v>3177</v>
      </c>
      <c r="DW3" s="250" t="s">
        <v>3178</v>
      </c>
      <c r="DX3" s="250" t="s">
        <v>3179</v>
      </c>
      <c r="DY3" s="250" t="s">
        <v>3180</v>
      </c>
      <c r="DZ3" s="250" t="s">
        <v>3181</v>
      </c>
      <c r="EA3" s="250" t="s">
        <v>3182</v>
      </c>
      <c r="EB3" s="250" t="s">
        <v>3183</v>
      </c>
      <c r="EC3" s="250" t="s">
        <v>3184</v>
      </c>
      <c r="ED3" s="250" t="s">
        <v>3185</v>
      </c>
      <c r="EE3" s="250" t="s">
        <v>3186</v>
      </c>
      <c r="EF3" s="250" t="s">
        <v>3187</v>
      </c>
      <c r="EG3" s="250" t="s">
        <v>3188</v>
      </c>
      <c r="EH3" s="250" t="s">
        <v>3189</v>
      </c>
      <c r="EI3" s="250" t="s">
        <v>3190</v>
      </c>
      <c r="EJ3" s="250" t="s">
        <v>3191</v>
      </c>
      <c r="EK3" s="250" t="s">
        <v>3192</v>
      </c>
      <c r="EL3" s="250" t="s">
        <v>3193</v>
      </c>
      <c r="EM3" s="250" t="s">
        <v>3194</v>
      </c>
      <c r="EN3" s="250" t="s">
        <v>3195</v>
      </c>
      <c r="EO3" s="250" t="s">
        <v>3196</v>
      </c>
      <c r="EP3" s="250" t="s">
        <v>3197</v>
      </c>
      <c r="EQ3" s="250" t="s">
        <v>3198</v>
      </c>
      <c r="ER3" s="250" t="s">
        <v>3199</v>
      </c>
      <c r="ES3" s="250" t="s">
        <v>3200</v>
      </c>
      <c r="ET3" s="250" t="s">
        <v>3201</v>
      </c>
      <c r="EU3" s="250" t="s">
        <v>3202</v>
      </c>
      <c r="EV3" s="250" t="s">
        <v>3203</v>
      </c>
      <c r="EW3" s="250" t="s">
        <v>3204</v>
      </c>
      <c r="EX3" s="250" t="s">
        <v>3205</v>
      </c>
      <c r="EY3" s="250" t="s">
        <v>3206</v>
      </c>
      <c r="EZ3" s="250" t="s">
        <v>3207</v>
      </c>
      <c r="FA3" s="250" t="s">
        <v>3208</v>
      </c>
      <c r="FB3" s="250" t="s">
        <v>3209</v>
      </c>
      <c r="FC3" s="250" t="s">
        <v>3210</v>
      </c>
      <c r="FD3" s="250" t="s">
        <v>3211</v>
      </c>
      <c r="FE3" s="250" t="s">
        <v>3212</v>
      </c>
      <c r="FF3" s="250" t="s">
        <v>3213</v>
      </c>
      <c r="FG3" s="250" t="s">
        <v>3214</v>
      </c>
      <c r="FH3" s="250" t="s">
        <v>3215</v>
      </c>
      <c r="FI3" s="250" t="s">
        <v>3216</v>
      </c>
      <c r="FJ3" s="250" t="s">
        <v>3217</v>
      </c>
      <c r="FK3" s="250" t="s">
        <v>3218</v>
      </c>
      <c r="FL3" s="250" t="s">
        <v>3219</v>
      </c>
      <c r="FM3" s="250" t="s">
        <v>3220</v>
      </c>
      <c r="FN3" s="250" t="s">
        <v>3221</v>
      </c>
      <c r="FO3" s="250" t="s">
        <v>3222</v>
      </c>
      <c r="FP3" s="250" t="s">
        <v>3223</v>
      </c>
      <c r="FQ3" s="250" t="s">
        <v>3224</v>
      </c>
      <c r="FR3" s="250" t="s">
        <v>3225</v>
      </c>
      <c r="FS3" s="250" t="s">
        <v>3226</v>
      </c>
      <c r="FT3" s="250" t="s">
        <v>3227</v>
      </c>
      <c r="FU3" s="250" t="s">
        <v>3228</v>
      </c>
      <c r="FV3" s="250" t="s">
        <v>3229</v>
      </c>
      <c r="FW3" s="250" t="s">
        <v>3230</v>
      </c>
      <c r="FX3" s="250" t="s">
        <v>3231</v>
      </c>
      <c r="FY3" s="250" t="s">
        <v>3232</v>
      </c>
      <c r="FZ3" s="250" t="s">
        <v>3233</v>
      </c>
      <c r="GA3" s="250" t="s">
        <v>3234</v>
      </c>
      <c r="GB3" s="250" t="s">
        <v>3235</v>
      </c>
      <c r="GC3" s="250" t="s">
        <v>3236</v>
      </c>
      <c r="GD3" s="250" t="s">
        <v>3237</v>
      </c>
      <c r="GE3" s="250" t="s">
        <v>3238</v>
      </c>
      <c r="GF3" s="250" t="s">
        <v>3239</v>
      </c>
      <c r="GG3" s="250" t="s">
        <v>3240</v>
      </c>
      <c r="GH3" s="250" t="s">
        <v>3241</v>
      </c>
      <c r="GI3" s="250" t="s">
        <v>3242</v>
      </c>
      <c r="GJ3" s="250" t="s">
        <v>3243</v>
      </c>
      <c r="GK3" s="250" t="s">
        <v>3244</v>
      </c>
      <c r="GL3" s="250" t="s">
        <v>3245</v>
      </c>
      <c r="GM3" s="250" t="s">
        <v>3246</v>
      </c>
      <c r="GN3" s="250" t="s">
        <v>3247</v>
      </c>
      <c r="GO3" s="250" t="s">
        <v>3248</v>
      </c>
      <c r="GP3" s="250" t="s">
        <v>3249</v>
      </c>
      <c r="GQ3" s="250" t="s">
        <v>3250</v>
      </c>
      <c r="GR3" s="250" t="s">
        <v>3251</v>
      </c>
      <c r="GS3" s="250" t="s">
        <v>3252</v>
      </c>
      <c r="GT3" s="250" t="s">
        <v>3253</v>
      </c>
      <c r="GU3" s="250" t="s">
        <v>3254</v>
      </c>
      <c r="GV3" s="250" t="s">
        <v>3255</v>
      </c>
      <c r="GW3" s="250" t="s">
        <v>3256</v>
      </c>
      <c r="GX3" s="250" t="s">
        <v>3257</v>
      </c>
      <c r="GY3" s="250" t="s">
        <v>3258</v>
      </c>
      <c r="GZ3" s="250" t="s">
        <v>3259</v>
      </c>
      <c r="HA3" s="250" t="s">
        <v>3260</v>
      </c>
      <c r="HB3" s="250" t="s">
        <v>3261</v>
      </c>
      <c r="HC3" s="250" t="s">
        <v>3262</v>
      </c>
      <c r="HD3" s="250" t="s">
        <v>3263</v>
      </c>
      <c r="HE3" s="250" t="s">
        <v>3264</v>
      </c>
      <c r="HF3" s="250" t="s">
        <v>3265</v>
      </c>
      <c r="HG3" s="250" t="s">
        <v>3266</v>
      </c>
      <c r="HH3" s="250" t="s">
        <v>3267</v>
      </c>
      <c r="HI3" s="250" t="s">
        <v>3268</v>
      </c>
      <c r="HJ3" s="250" t="s">
        <v>3269</v>
      </c>
      <c r="HK3" s="250" t="s">
        <v>3270</v>
      </c>
      <c r="HL3" s="250" t="s">
        <v>3271</v>
      </c>
      <c r="HM3" s="250" t="s">
        <v>3272</v>
      </c>
      <c r="HN3" s="250" t="s">
        <v>3273</v>
      </c>
      <c r="HO3" s="250" t="s">
        <v>3274</v>
      </c>
      <c r="HP3" s="250" t="s">
        <v>3275</v>
      </c>
      <c r="HQ3" s="250" t="s">
        <v>3276</v>
      </c>
      <c r="HR3" s="250" t="s">
        <v>3277</v>
      </c>
      <c r="HS3" s="250" t="s">
        <v>3278</v>
      </c>
    </row>
    <row r="4" spans="1:227" s="254" customFormat="1">
      <c r="A4" s="251"/>
      <c r="B4" s="262">
        <v>45633.020833333336</v>
      </c>
      <c r="C4" s="253">
        <v>94.998040000000003</v>
      </c>
      <c r="D4" s="253">
        <v>95.181150000000002</v>
      </c>
      <c r="E4" s="253">
        <v>95.066526999999994</v>
      </c>
      <c r="F4" s="253">
        <v>94.998040000000003</v>
      </c>
      <c r="G4" s="253">
        <v>92.507170000000002</v>
      </c>
      <c r="H4" s="253">
        <v>102.40956</v>
      </c>
      <c r="I4" s="253">
        <v>102.001572</v>
      </c>
      <c r="J4" s="253">
        <v>102.587666</v>
      </c>
      <c r="K4" s="253">
        <v>92.147127999999995</v>
      </c>
      <c r="L4" s="253">
        <v>96.111940000000004</v>
      </c>
      <c r="M4" s="253">
        <v>101.354546</v>
      </c>
      <c r="N4" s="253">
        <v>100.44802199999999</v>
      </c>
      <c r="O4" s="253">
        <v>100.965087</v>
      </c>
      <c r="P4" s="253">
        <v>94.659425799999994</v>
      </c>
      <c r="Q4" s="253">
        <v>102.301553</v>
      </c>
      <c r="R4" s="253">
        <v>94.764902000000006</v>
      </c>
      <c r="S4" s="253">
        <v>99.282820999999998</v>
      </c>
      <c r="T4" s="253">
        <v>88.902893000000006</v>
      </c>
      <c r="U4" s="253">
        <v>89.604425000000006</v>
      </c>
      <c r="V4" s="253">
        <v>97.923238999999995</v>
      </c>
      <c r="W4" s="253">
        <v>93.417596000000003</v>
      </c>
      <c r="X4" s="253">
        <v>90.219762000000003</v>
      </c>
      <c r="Y4" s="253">
        <v>92.025508000000002</v>
      </c>
      <c r="Z4" s="253">
        <v>102.719274</v>
      </c>
      <c r="AA4" s="253">
        <v>89.833652000000001</v>
      </c>
      <c r="AB4" s="253">
        <v>92.535567</v>
      </c>
      <c r="AC4" s="253">
        <v>93.769733000000002</v>
      </c>
      <c r="AD4" s="253">
        <v>93.165048999999996</v>
      </c>
      <c r="AE4" s="253">
        <v>88.574222000000006</v>
      </c>
      <c r="AF4" s="253">
        <v>98.671408999999997</v>
      </c>
      <c r="AG4" s="253">
        <v>98.662528570000006</v>
      </c>
      <c r="AH4" s="253">
        <v>98.679021000000006</v>
      </c>
      <c r="AI4" s="253">
        <v>98.671408999999997</v>
      </c>
      <c r="AJ4" s="253">
        <v>87.935154999999995</v>
      </c>
      <c r="AK4" s="253">
        <v>98.130235999999996</v>
      </c>
      <c r="AL4" s="253">
        <v>89.65765433</v>
      </c>
      <c r="AM4" s="253">
        <v>90.140804000000003</v>
      </c>
      <c r="AN4" s="253">
        <v>100.778232</v>
      </c>
      <c r="AO4" s="253">
        <v>89.496375999999998</v>
      </c>
      <c r="AP4" s="253">
        <v>83.407652499999998</v>
      </c>
      <c r="AQ4" s="253">
        <v>83.786287999999999</v>
      </c>
      <c r="AR4" s="253">
        <v>102.085386</v>
      </c>
      <c r="AS4" s="253">
        <v>97.496599000000003</v>
      </c>
      <c r="AT4" s="253">
        <v>95.6708</v>
      </c>
      <c r="AU4" s="253">
        <v>100.544177</v>
      </c>
      <c r="AV4" s="253">
        <v>93.868740000000003</v>
      </c>
      <c r="AW4" s="253">
        <v>90.821871999999999</v>
      </c>
      <c r="AX4" s="253">
        <v>91.186898999999997</v>
      </c>
      <c r="AY4" s="253">
        <v>100.13572600000001</v>
      </c>
      <c r="AZ4" s="253">
        <v>92.768037000000007</v>
      </c>
      <c r="BA4" s="253">
        <v>92.353063000000006</v>
      </c>
      <c r="BB4" s="253">
        <v>92.313899000000006</v>
      </c>
      <c r="BC4" s="253">
        <v>91.973527500000003</v>
      </c>
      <c r="BD4" s="253">
        <v>91.703732000000002</v>
      </c>
      <c r="BE4" s="253">
        <v>92.313899000000006</v>
      </c>
      <c r="BF4" s="253">
        <v>100.88306300000001</v>
      </c>
      <c r="BG4" s="253">
        <v>100.544177</v>
      </c>
      <c r="BH4" s="253">
        <v>100.544177</v>
      </c>
      <c r="BI4" s="253">
        <v>100.544177</v>
      </c>
      <c r="BJ4" s="253">
        <v>90.513247000000007</v>
      </c>
      <c r="BK4" s="253">
        <v>91.018653999999998</v>
      </c>
      <c r="BL4" s="253">
        <v>97.097279</v>
      </c>
      <c r="BM4" s="253">
        <v>96.772541000000004</v>
      </c>
      <c r="BN4" s="253">
        <v>92.942206999999996</v>
      </c>
      <c r="BO4" s="253">
        <v>91.492282000000003</v>
      </c>
      <c r="BP4" s="253">
        <v>99.243048999999999</v>
      </c>
      <c r="BQ4" s="253">
        <v>87.981133</v>
      </c>
      <c r="BR4" s="253">
        <v>88.094628659999998</v>
      </c>
      <c r="BS4" s="253">
        <v>94.798496</v>
      </c>
      <c r="BT4" s="253">
        <v>92.046817000000004</v>
      </c>
      <c r="BU4" s="253">
        <v>100.039305</v>
      </c>
      <c r="BV4" s="253">
        <v>101.00112799999999</v>
      </c>
      <c r="BW4" s="253">
        <v>93.099452999999997</v>
      </c>
      <c r="BX4" s="253">
        <v>93.099452999999997</v>
      </c>
      <c r="BY4" s="253">
        <v>98.262493000000006</v>
      </c>
      <c r="BZ4" s="253">
        <v>99.300572000000003</v>
      </c>
      <c r="CA4" s="253">
        <v>92.936206999999996</v>
      </c>
      <c r="CB4" s="253">
        <v>95.686003999999997</v>
      </c>
      <c r="CC4" s="253">
        <v>95.305481999999998</v>
      </c>
      <c r="CD4" s="253">
        <v>98.408416000000003</v>
      </c>
      <c r="CE4" s="253">
        <v>95.470515000000006</v>
      </c>
      <c r="CF4" s="253">
        <v>100.039305</v>
      </c>
      <c r="CG4" s="253">
        <v>92.394983670000002</v>
      </c>
      <c r="CH4" s="253">
        <v>92.697602000000003</v>
      </c>
      <c r="CI4" s="253">
        <v>95.795460000000006</v>
      </c>
      <c r="CJ4" s="253">
        <v>101.50946399999999</v>
      </c>
      <c r="CK4" s="253">
        <v>101.69246932</v>
      </c>
      <c r="CL4" s="253">
        <v>99.531073000000006</v>
      </c>
      <c r="CM4" s="253">
        <v>100.63263499999999</v>
      </c>
      <c r="CN4" s="253">
        <v>93.388904999999994</v>
      </c>
      <c r="CO4" s="253">
        <v>92.869596000000001</v>
      </c>
      <c r="CP4" s="253">
        <v>102.31552571</v>
      </c>
      <c r="CQ4" s="253">
        <v>90.737407000000005</v>
      </c>
      <c r="CR4" s="253">
        <v>90.767419000000004</v>
      </c>
      <c r="CS4" s="253">
        <v>93.826950819999993</v>
      </c>
      <c r="CT4" s="253">
        <v>93.061572999999996</v>
      </c>
      <c r="CU4" s="253">
        <v>92.930147000000005</v>
      </c>
      <c r="CV4" s="253">
        <v>106.40853944</v>
      </c>
      <c r="CW4" s="253">
        <v>90.910073999999994</v>
      </c>
      <c r="CX4" s="253">
        <v>91.724206499999994</v>
      </c>
      <c r="CY4" s="253">
        <v>92.228397000000001</v>
      </c>
      <c r="CZ4" s="253">
        <v>92.114658000000006</v>
      </c>
      <c r="DA4" s="253">
        <v>102.614484</v>
      </c>
      <c r="DB4" s="253">
        <v>102.862549</v>
      </c>
      <c r="DC4" s="253">
        <v>101.00112799999999</v>
      </c>
      <c r="DD4" s="253">
        <v>100.223665</v>
      </c>
      <c r="DE4" s="253">
        <v>92.582704000000007</v>
      </c>
      <c r="DF4" s="253">
        <v>93.099452999999997</v>
      </c>
      <c r="DG4" s="253">
        <v>93.176372999999998</v>
      </c>
      <c r="DH4" s="253">
        <v>101.124227</v>
      </c>
      <c r="DI4" s="253">
        <v>102.128407</v>
      </c>
      <c r="DJ4" s="253">
        <v>101.85227999999999</v>
      </c>
      <c r="DK4" s="253">
        <v>91.478712999999999</v>
      </c>
      <c r="DL4" s="253">
        <v>101.936311</v>
      </c>
      <c r="DM4" s="253">
        <v>99.769651999999994</v>
      </c>
      <c r="DN4" s="253">
        <v>96.413769000000002</v>
      </c>
      <c r="DO4" s="253">
        <v>85.915114000000003</v>
      </c>
      <c r="DP4" s="253">
        <v>99.399083000000005</v>
      </c>
      <c r="DQ4" s="253">
        <v>92.353063000000006</v>
      </c>
      <c r="DR4" s="253">
        <v>92.353063000000006</v>
      </c>
      <c r="DS4" s="253">
        <v>93.694376000000005</v>
      </c>
      <c r="DT4" s="253">
        <v>101.381935</v>
      </c>
      <c r="DU4" s="253">
        <v>101.585005</v>
      </c>
      <c r="DV4" s="253">
        <v>89.838811000000007</v>
      </c>
      <c r="DW4" s="253">
        <v>87.753540999999998</v>
      </c>
      <c r="DX4" s="253">
        <v>86.475783000000007</v>
      </c>
      <c r="DY4" s="253">
        <v>93.341551760000002</v>
      </c>
      <c r="DZ4" s="253">
        <v>95.963228999999998</v>
      </c>
      <c r="EA4" s="253">
        <v>96.196866999999997</v>
      </c>
      <c r="EB4" s="253">
        <v>90.959795</v>
      </c>
      <c r="EC4" s="253">
        <v>91.419663</v>
      </c>
      <c r="ED4" s="253">
        <v>91.381867</v>
      </c>
      <c r="EE4" s="253">
        <v>93.601331999999999</v>
      </c>
      <c r="EF4" s="253">
        <v>105.21114086999999</v>
      </c>
      <c r="EG4" s="253">
        <v>102.519531</v>
      </c>
      <c r="EH4" s="253">
        <v>102.519531</v>
      </c>
      <c r="EI4" s="253">
        <v>91.127144000000001</v>
      </c>
      <c r="EJ4" s="253">
        <v>100.698294</v>
      </c>
      <c r="EK4" s="253">
        <v>101.142293</v>
      </c>
      <c r="EL4" s="253">
        <v>101.00112799999999</v>
      </c>
      <c r="EM4" s="253">
        <v>91.279465999999999</v>
      </c>
      <c r="EN4" s="253">
        <v>96.188097999999997</v>
      </c>
      <c r="EO4" s="253">
        <v>103.295135</v>
      </c>
      <c r="EP4" s="253">
        <v>92.777851999999996</v>
      </c>
      <c r="EQ4" s="253">
        <v>92.768324000000007</v>
      </c>
      <c r="ER4" s="253">
        <v>94.875866430000002</v>
      </c>
      <c r="ES4" s="253">
        <v>90.643304999999998</v>
      </c>
      <c r="ET4" s="253">
        <v>90.032427999999996</v>
      </c>
      <c r="EU4" s="253">
        <v>91.299087999999998</v>
      </c>
      <c r="EV4" s="253">
        <v>95.541442000000004</v>
      </c>
      <c r="EW4" s="253">
        <v>89.77355</v>
      </c>
      <c r="EX4" s="253">
        <v>88.725621000000004</v>
      </c>
      <c r="EY4" s="253">
        <v>93.219644000000002</v>
      </c>
      <c r="EZ4" s="253">
        <v>93.565558999999993</v>
      </c>
      <c r="FA4" s="253">
        <v>93.710359999999994</v>
      </c>
      <c r="FB4" s="253">
        <v>96.941834920000005</v>
      </c>
      <c r="FC4" s="253">
        <v>93.248634999999993</v>
      </c>
      <c r="FD4" s="253">
        <v>101.80757699999999</v>
      </c>
      <c r="FE4" s="253">
        <v>93.895319999999998</v>
      </c>
      <c r="FF4" s="253">
        <v>97.705757599999998</v>
      </c>
      <c r="FG4" s="253">
        <v>104.308716</v>
      </c>
      <c r="FH4" s="253">
        <v>89.304822000000001</v>
      </c>
      <c r="FI4" s="253">
        <v>89.583631999999994</v>
      </c>
      <c r="FJ4" s="253">
        <v>91.562848000000002</v>
      </c>
      <c r="FK4" s="253">
        <v>95.801570999999996</v>
      </c>
      <c r="FL4" s="253">
        <v>98.274087969999997</v>
      </c>
      <c r="FM4" s="253">
        <v>98.034684999999996</v>
      </c>
      <c r="FN4" s="253">
        <v>98.262493000000006</v>
      </c>
      <c r="FO4" s="253">
        <v>99.820114000000004</v>
      </c>
      <c r="FP4" s="253">
        <v>99.820114000000004</v>
      </c>
      <c r="FQ4" s="253">
        <v>95.532698999999994</v>
      </c>
      <c r="FR4" s="253">
        <v>95.010734999999997</v>
      </c>
      <c r="FS4" s="253">
        <v>95.010734999999997</v>
      </c>
      <c r="FT4" s="253">
        <v>101.813919</v>
      </c>
      <c r="FU4" s="253">
        <v>101.592071</v>
      </c>
      <c r="FV4" s="253">
        <v>89.946782999999996</v>
      </c>
      <c r="FW4" s="253">
        <v>89.741339999999994</v>
      </c>
      <c r="FX4" s="253">
        <v>95.078106860000005</v>
      </c>
      <c r="FY4" s="253">
        <v>95.424155999999996</v>
      </c>
      <c r="FZ4" s="253">
        <v>95.102987999999996</v>
      </c>
      <c r="GA4" s="253">
        <v>100.039305</v>
      </c>
      <c r="GB4" s="253">
        <v>100.039305</v>
      </c>
      <c r="GC4" s="253">
        <v>101.740391</v>
      </c>
      <c r="GD4" s="253">
        <v>89.802234330000005</v>
      </c>
      <c r="GE4" s="253">
        <v>100.698294</v>
      </c>
      <c r="GF4" s="253">
        <v>100.223665</v>
      </c>
      <c r="GG4" s="253">
        <v>106.36817077000001</v>
      </c>
      <c r="GH4" s="253">
        <v>89.647918000000004</v>
      </c>
      <c r="GI4" s="253">
        <v>106.36817077000001</v>
      </c>
      <c r="GJ4" s="253">
        <v>99.820114000000004</v>
      </c>
      <c r="GK4" s="253">
        <v>92.776894999999996</v>
      </c>
      <c r="GL4" s="253">
        <v>97.785659999999993</v>
      </c>
      <c r="GM4" s="253">
        <v>87.654514000000006</v>
      </c>
      <c r="GN4" s="253">
        <v>93.303109000000006</v>
      </c>
      <c r="GO4" s="253">
        <v>85.443190180000002</v>
      </c>
      <c r="GP4" s="253">
        <v>85.224286590000006</v>
      </c>
      <c r="GQ4" s="253">
        <v>91.561058000000003</v>
      </c>
      <c r="GR4" s="253">
        <v>100.60521199999999</v>
      </c>
      <c r="GS4" s="253">
        <v>100.354615</v>
      </c>
      <c r="GT4" s="253">
        <v>100.14054400000001</v>
      </c>
      <c r="GU4" s="253">
        <v>93.303109000000006</v>
      </c>
      <c r="GV4" s="253">
        <v>93.303109000000006</v>
      </c>
      <c r="GW4" s="253">
        <v>93.303109000000006</v>
      </c>
      <c r="GX4" s="253">
        <v>102.110338</v>
      </c>
      <c r="GY4" s="253">
        <v>102.05651</v>
      </c>
      <c r="GZ4" s="253">
        <v>102.05651</v>
      </c>
      <c r="HA4" s="253">
        <v>102.05651</v>
      </c>
      <c r="HB4" s="253">
        <v>94.471997000000002</v>
      </c>
      <c r="HC4" s="253">
        <v>102.998351</v>
      </c>
      <c r="HD4" s="253">
        <v>102.674271</v>
      </c>
      <c r="HE4" s="253">
        <v>99.663837999999998</v>
      </c>
      <c r="HF4" s="253">
        <v>102.89676</v>
      </c>
      <c r="HG4" s="253">
        <v>98.102947999999998</v>
      </c>
      <c r="HH4" s="253">
        <v>89.647918000000004</v>
      </c>
      <c r="HI4" s="253">
        <v>101.990938</v>
      </c>
      <c r="HJ4" s="253">
        <v>93.432357499999995</v>
      </c>
      <c r="HK4" s="253">
        <v>93.677589999999995</v>
      </c>
      <c r="HL4" s="253">
        <v>92.710932</v>
      </c>
      <c r="HM4" s="253">
        <v>91.815950000000001</v>
      </c>
      <c r="HN4" s="253">
        <v>85.029197170000003</v>
      </c>
      <c r="HO4" s="253">
        <v>85.629805000000005</v>
      </c>
      <c r="HP4" s="253">
        <v>86.120658000000006</v>
      </c>
      <c r="HQ4" s="253">
        <v>99.713040169999999</v>
      </c>
      <c r="HR4" s="253">
        <v>93.784411000000006</v>
      </c>
      <c r="HS4" s="253">
        <v>103.147374</v>
      </c>
    </row>
    <row r="5" spans="1:227" s="254" customFormat="1">
      <c r="A5" s="251"/>
      <c r="B5" s="262">
        <v>45633.041666666664</v>
      </c>
      <c r="C5" s="253">
        <v>94.664441999999994</v>
      </c>
      <c r="D5" s="253">
        <v>94.837123000000005</v>
      </c>
      <c r="E5" s="253">
        <v>94.726731999999998</v>
      </c>
      <c r="F5" s="253">
        <v>94.664441999999994</v>
      </c>
      <c r="G5" s="253">
        <v>92.346250999999995</v>
      </c>
      <c r="H5" s="253">
        <v>102.374713</v>
      </c>
      <c r="I5" s="253">
        <v>101.94331200000001</v>
      </c>
      <c r="J5" s="253">
        <v>102.559224</v>
      </c>
      <c r="K5" s="253">
        <v>92.156792999999993</v>
      </c>
      <c r="L5" s="253">
        <v>95.781166999999996</v>
      </c>
      <c r="M5" s="253">
        <v>101.402103</v>
      </c>
      <c r="N5" s="253">
        <v>100.47688599999999</v>
      </c>
      <c r="O5" s="253">
        <v>100.793081</v>
      </c>
      <c r="P5" s="253">
        <v>94.21787956</v>
      </c>
      <c r="Q5" s="253">
        <v>102.32794199999999</v>
      </c>
      <c r="R5" s="253">
        <v>94.437608999999995</v>
      </c>
      <c r="S5" s="253">
        <v>99.128805</v>
      </c>
      <c r="T5" s="253">
        <v>88.618416499999995</v>
      </c>
      <c r="U5" s="253">
        <v>89.325057999999999</v>
      </c>
      <c r="V5" s="253">
        <v>97.805070999999998</v>
      </c>
      <c r="W5" s="253">
        <v>93.263244999999998</v>
      </c>
      <c r="X5" s="253">
        <v>90.087180000000004</v>
      </c>
      <c r="Y5" s="253">
        <v>91.881277999999995</v>
      </c>
      <c r="Z5" s="253">
        <v>102.859978</v>
      </c>
      <c r="AA5" s="253">
        <v>89.751407999999998</v>
      </c>
      <c r="AB5" s="253">
        <v>92.816693999999998</v>
      </c>
      <c r="AC5" s="253">
        <v>93.574651000000003</v>
      </c>
      <c r="AD5" s="253">
        <v>93.019588999999996</v>
      </c>
      <c r="AE5" s="253">
        <v>88.526540999999995</v>
      </c>
      <c r="AF5" s="253">
        <v>98.592312000000007</v>
      </c>
      <c r="AG5" s="253">
        <v>98.583438689999994</v>
      </c>
      <c r="AH5" s="253">
        <v>98.658500000000004</v>
      </c>
      <c r="AI5" s="253">
        <v>98.592312000000007</v>
      </c>
      <c r="AJ5" s="253">
        <v>87.777457999999996</v>
      </c>
      <c r="AK5" s="253">
        <v>98.015574000000001</v>
      </c>
      <c r="AL5" s="253">
        <v>89.570369670000005</v>
      </c>
      <c r="AM5" s="253">
        <v>90.055770999999993</v>
      </c>
      <c r="AN5" s="253">
        <v>100.848288</v>
      </c>
      <c r="AO5" s="253">
        <v>89.389274999999998</v>
      </c>
      <c r="AP5" s="253">
        <v>83.282627000000005</v>
      </c>
      <c r="AQ5" s="253">
        <v>83.663787999999997</v>
      </c>
      <c r="AR5" s="253">
        <v>102.04429500000001</v>
      </c>
      <c r="AS5" s="253">
        <v>97.623726000000005</v>
      </c>
      <c r="AT5" s="253">
        <v>95.784188</v>
      </c>
      <c r="AU5" s="253">
        <v>100.690872</v>
      </c>
      <c r="AV5" s="253">
        <v>93.639127999999999</v>
      </c>
      <c r="AW5" s="253">
        <v>90.603281999999993</v>
      </c>
      <c r="AX5" s="253">
        <v>90.969393999999994</v>
      </c>
      <c r="AY5" s="253">
        <v>99.813164999999998</v>
      </c>
      <c r="AZ5" s="253">
        <v>92.646112000000002</v>
      </c>
      <c r="BA5" s="253">
        <v>92.227929000000003</v>
      </c>
      <c r="BB5" s="253">
        <v>92.188997000000001</v>
      </c>
      <c r="BC5" s="253">
        <v>91.850644500000001</v>
      </c>
      <c r="BD5" s="253">
        <v>91.572367</v>
      </c>
      <c r="BE5" s="253">
        <v>92.188997000000001</v>
      </c>
      <c r="BF5" s="253">
        <v>101.099498</v>
      </c>
      <c r="BG5" s="253">
        <v>100.690872</v>
      </c>
      <c r="BH5" s="253">
        <v>100.690872</v>
      </c>
      <c r="BI5" s="253">
        <v>100.690872</v>
      </c>
      <c r="BJ5" s="253">
        <v>90.366522000000003</v>
      </c>
      <c r="BK5" s="253">
        <v>90.874595999999997</v>
      </c>
      <c r="BL5" s="253">
        <v>97.068892000000005</v>
      </c>
      <c r="BM5" s="253">
        <v>96.665544999999995</v>
      </c>
      <c r="BN5" s="253">
        <v>93.482100000000003</v>
      </c>
      <c r="BO5" s="253">
        <v>91.847241999999994</v>
      </c>
      <c r="BP5" s="253">
        <v>99.06711</v>
      </c>
      <c r="BQ5" s="253">
        <v>87.886940999999993</v>
      </c>
      <c r="BR5" s="253">
        <v>88.000315150000006</v>
      </c>
      <c r="BS5" s="253">
        <v>94.768908999999994</v>
      </c>
      <c r="BT5" s="253">
        <v>91.918396000000001</v>
      </c>
      <c r="BU5" s="253">
        <v>99.712463</v>
      </c>
      <c r="BV5" s="253">
        <v>101.045445</v>
      </c>
      <c r="BW5" s="253">
        <v>93.796820999999994</v>
      </c>
      <c r="BX5" s="253">
        <v>93.796820999999994</v>
      </c>
      <c r="BY5" s="253">
        <v>97.747119999999995</v>
      </c>
      <c r="BZ5" s="253">
        <v>99.766161999999994</v>
      </c>
      <c r="CA5" s="253">
        <v>93.352576999999997</v>
      </c>
      <c r="CB5" s="253">
        <v>95.309651000000002</v>
      </c>
      <c r="CC5" s="253">
        <v>94.957418000000004</v>
      </c>
      <c r="CD5" s="253">
        <v>99.114006000000003</v>
      </c>
      <c r="CE5" s="253">
        <v>95.771146999999999</v>
      </c>
      <c r="CF5" s="253">
        <v>99.712463</v>
      </c>
      <c r="CG5" s="253">
        <v>92.291186670000002</v>
      </c>
      <c r="CH5" s="253">
        <v>92.579097000000004</v>
      </c>
      <c r="CI5" s="253">
        <v>95.909919000000002</v>
      </c>
      <c r="CJ5" s="253">
        <v>100.932446</v>
      </c>
      <c r="CK5" s="253">
        <v>101.152581</v>
      </c>
      <c r="CL5" s="253">
        <v>99.181685000000002</v>
      </c>
      <c r="CM5" s="253">
        <v>100.243922</v>
      </c>
      <c r="CN5" s="253">
        <v>93.177852000000001</v>
      </c>
      <c r="CO5" s="253">
        <v>92.742673999999994</v>
      </c>
      <c r="CP5" s="253">
        <v>102.16471361000001</v>
      </c>
      <c r="CQ5" s="253">
        <v>90.440156000000002</v>
      </c>
      <c r="CR5" s="253">
        <v>90.887853000000007</v>
      </c>
      <c r="CS5" s="253">
        <v>93.63009495</v>
      </c>
      <c r="CT5" s="253">
        <v>92.725744000000006</v>
      </c>
      <c r="CU5" s="253">
        <v>92.750590000000003</v>
      </c>
      <c r="CV5" s="253">
        <v>106.55429697</v>
      </c>
      <c r="CW5" s="253">
        <v>90.768771000000001</v>
      </c>
      <c r="CX5" s="253">
        <v>91.831871500000005</v>
      </c>
      <c r="CY5" s="253">
        <v>92.209113000000002</v>
      </c>
      <c r="CZ5" s="253">
        <v>93.418407999999999</v>
      </c>
      <c r="DA5" s="253">
        <v>102.67181600000001</v>
      </c>
      <c r="DB5" s="253">
        <v>102.943804</v>
      </c>
      <c r="DC5" s="253">
        <v>101.045445</v>
      </c>
      <c r="DD5" s="253">
        <v>100.286644</v>
      </c>
      <c r="DE5" s="253">
        <v>93.288829000000007</v>
      </c>
      <c r="DF5" s="253">
        <v>93.796820999999994</v>
      </c>
      <c r="DG5" s="253">
        <v>92.991673000000006</v>
      </c>
      <c r="DH5" s="253">
        <v>101.59836756999999</v>
      </c>
      <c r="DI5" s="253">
        <v>102.103533</v>
      </c>
      <c r="DJ5" s="253">
        <v>101.85237600000001</v>
      </c>
      <c r="DK5" s="253">
        <v>91.338266000000004</v>
      </c>
      <c r="DL5" s="253">
        <v>101.39524299999999</v>
      </c>
      <c r="DM5" s="253">
        <v>99.450396999999995</v>
      </c>
      <c r="DN5" s="253">
        <v>96.327107999999996</v>
      </c>
      <c r="DO5" s="253">
        <v>85.488172000000006</v>
      </c>
      <c r="DP5" s="253">
        <v>99.105716000000001</v>
      </c>
      <c r="DQ5" s="253">
        <v>92.227929000000003</v>
      </c>
      <c r="DR5" s="253">
        <v>92.227929000000003</v>
      </c>
      <c r="DS5" s="253">
        <v>93.467789999999994</v>
      </c>
      <c r="DT5" s="253">
        <v>101.40104599999999</v>
      </c>
      <c r="DU5" s="253">
        <v>101.590706</v>
      </c>
      <c r="DV5" s="253">
        <v>89.721129000000005</v>
      </c>
      <c r="DW5" s="253">
        <v>87.648148000000006</v>
      </c>
      <c r="DX5" s="253">
        <v>86.371925000000005</v>
      </c>
      <c r="DY5" s="253">
        <v>93.19238498</v>
      </c>
      <c r="DZ5" s="253">
        <v>96.147171999999998</v>
      </c>
      <c r="EA5" s="253">
        <v>96.368128999999996</v>
      </c>
      <c r="EB5" s="253">
        <v>90.809067999999996</v>
      </c>
      <c r="EC5" s="253">
        <v>91.271745999999993</v>
      </c>
      <c r="ED5" s="253">
        <v>91.245621999999997</v>
      </c>
      <c r="EE5" s="253">
        <v>93.392240000000001</v>
      </c>
      <c r="EF5" s="253">
        <v>105.35525821</v>
      </c>
      <c r="EG5" s="253">
        <v>102.44533199999999</v>
      </c>
      <c r="EH5" s="253">
        <v>102.44533199999999</v>
      </c>
      <c r="EI5" s="253">
        <v>91.220433</v>
      </c>
      <c r="EJ5" s="253">
        <v>100.748683</v>
      </c>
      <c r="EK5" s="253">
        <v>101.185391</v>
      </c>
      <c r="EL5" s="253">
        <v>101.045445</v>
      </c>
      <c r="EM5" s="253">
        <v>90.967196999999999</v>
      </c>
      <c r="EN5" s="253">
        <v>96.369493000000006</v>
      </c>
      <c r="EO5" s="253">
        <v>102.703024</v>
      </c>
      <c r="EP5" s="253">
        <v>92.655754999999999</v>
      </c>
      <c r="EQ5" s="253">
        <v>92.646394000000001</v>
      </c>
      <c r="ER5" s="253">
        <v>94.640189090000007</v>
      </c>
      <c r="ES5" s="253">
        <v>90.534604000000002</v>
      </c>
      <c r="ET5" s="253">
        <v>89.923879999999997</v>
      </c>
      <c r="EU5" s="253">
        <v>91.175196</v>
      </c>
      <c r="EV5" s="253">
        <v>95.340988999999993</v>
      </c>
      <c r="EW5" s="253">
        <v>89.652653999999998</v>
      </c>
      <c r="EX5" s="253">
        <v>88.635475</v>
      </c>
      <c r="EY5" s="253">
        <v>92.966138000000001</v>
      </c>
      <c r="EZ5" s="253">
        <v>93.348566000000005</v>
      </c>
      <c r="FA5" s="253">
        <v>93.508623</v>
      </c>
      <c r="FB5" s="253">
        <v>96.809347509999995</v>
      </c>
      <c r="FC5" s="253">
        <v>92.934433999999996</v>
      </c>
      <c r="FD5" s="253">
        <v>101.341171</v>
      </c>
      <c r="FE5" s="253">
        <v>93.718255999999997</v>
      </c>
      <c r="FF5" s="253">
        <v>97.673469139999995</v>
      </c>
      <c r="FG5" s="253">
        <v>103.871189</v>
      </c>
      <c r="FH5" s="253">
        <v>89.208635000000001</v>
      </c>
      <c r="FI5" s="253">
        <v>89.483350000000002</v>
      </c>
      <c r="FJ5" s="253">
        <v>91.433257999999995</v>
      </c>
      <c r="FK5" s="253">
        <v>95.911852999999994</v>
      </c>
      <c r="FL5" s="253">
        <v>97.758654160000006</v>
      </c>
      <c r="FM5" s="253">
        <v>97.531878000000006</v>
      </c>
      <c r="FN5" s="253">
        <v>97.747119999999995</v>
      </c>
      <c r="FO5" s="253">
        <v>99.892325999999997</v>
      </c>
      <c r="FP5" s="253">
        <v>99.892325999999997</v>
      </c>
      <c r="FQ5" s="253">
        <v>95.115649000000005</v>
      </c>
      <c r="FR5" s="253">
        <v>94.629036999999997</v>
      </c>
      <c r="FS5" s="253">
        <v>94.629036999999997</v>
      </c>
      <c r="FT5" s="253">
        <v>101.82472300000001</v>
      </c>
      <c r="FU5" s="253">
        <v>101.60633300000001</v>
      </c>
      <c r="FV5" s="253">
        <v>92.466097000000005</v>
      </c>
      <c r="FW5" s="253">
        <v>92.335761000000005</v>
      </c>
      <c r="FX5" s="253">
        <v>94.853490620000002</v>
      </c>
      <c r="FY5" s="253">
        <v>95.077922000000001</v>
      </c>
      <c r="FZ5" s="253">
        <v>95.051788999999999</v>
      </c>
      <c r="GA5" s="253">
        <v>99.712463</v>
      </c>
      <c r="GB5" s="253">
        <v>99.712463</v>
      </c>
      <c r="GC5" s="253">
        <v>101.725667</v>
      </c>
      <c r="GD5" s="253">
        <v>89.720010329999994</v>
      </c>
      <c r="GE5" s="253">
        <v>100.748683</v>
      </c>
      <c r="GF5" s="253">
        <v>100.286644</v>
      </c>
      <c r="GG5" s="253">
        <v>106.513873</v>
      </c>
      <c r="GH5" s="253">
        <v>89.625243999999995</v>
      </c>
      <c r="GI5" s="253">
        <v>106.513873</v>
      </c>
      <c r="GJ5" s="253">
        <v>99.892325999999997</v>
      </c>
      <c r="GK5" s="253">
        <v>92.597464000000002</v>
      </c>
      <c r="GL5" s="253">
        <v>97.938108999999997</v>
      </c>
      <c r="GM5" s="253">
        <v>87.675399999999996</v>
      </c>
      <c r="GN5" s="253">
        <v>93.116749999999996</v>
      </c>
      <c r="GO5" s="253">
        <v>85.250094000000004</v>
      </c>
      <c r="GP5" s="253">
        <v>85.031685109999998</v>
      </c>
      <c r="GQ5" s="253">
        <v>91.476741000000004</v>
      </c>
      <c r="GR5" s="253">
        <v>100.879419</v>
      </c>
      <c r="GS5" s="253">
        <v>100.45063399999999</v>
      </c>
      <c r="GT5" s="253">
        <v>100.23227900000001</v>
      </c>
      <c r="GU5" s="253">
        <v>93.116749999999996</v>
      </c>
      <c r="GV5" s="253">
        <v>93.116749999999996</v>
      </c>
      <c r="GW5" s="253">
        <v>93.116749999999996</v>
      </c>
      <c r="GX5" s="253">
        <v>101.56741</v>
      </c>
      <c r="GY5" s="253">
        <v>101.51687200000001</v>
      </c>
      <c r="GZ5" s="253">
        <v>101.51687200000001</v>
      </c>
      <c r="HA5" s="253">
        <v>101.51687200000001</v>
      </c>
      <c r="HB5" s="253">
        <v>94.159418000000002</v>
      </c>
      <c r="HC5" s="253">
        <v>103.050138</v>
      </c>
      <c r="HD5" s="253">
        <v>102.72291199999999</v>
      </c>
      <c r="HE5" s="253">
        <v>99.319145000000006</v>
      </c>
      <c r="HF5" s="253">
        <v>102.885153</v>
      </c>
      <c r="HG5" s="253">
        <v>97.888936000000001</v>
      </c>
      <c r="HH5" s="253">
        <v>89.625243999999995</v>
      </c>
      <c r="HI5" s="253">
        <v>101.493484</v>
      </c>
      <c r="HJ5" s="253">
        <v>93.205170499999994</v>
      </c>
      <c r="HK5" s="253">
        <v>93.449697999999998</v>
      </c>
      <c r="HL5" s="253">
        <v>92.562773000000007</v>
      </c>
      <c r="HM5" s="253">
        <v>91.676303000000004</v>
      </c>
      <c r="HN5" s="253">
        <v>84.837036580000003</v>
      </c>
      <c r="HO5" s="253">
        <v>85.629334999999998</v>
      </c>
      <c r="HP5" s="253">
        <v>86.126039000000006</v>
      </c>
      <c r="HQ5" s="253">
        <v>99.377364369999995</v>
      </c>
      <c r="HR5" s="253">
        <v>93.580695000000006</v>
      </c>
      <c r="HS5" s="253">
        <v>102.56108</v>
      </c>
    </row>
    <row r="6" spans="1:227" s="254" customFormat="1">
      <c r="A6" s="251"/>
      <c r="B6" s="262">
        <v>45633.0625</v>
      </c>
      <c r="C6" s="253">
        <v>94.094470999999999</v>
      </c>
      <c r="D6" s="253">
        <v>94.258178000000001</v>
      </c>
      <c r="E6" s="253">
        <v>94.156045000000006</v>
      </c>
      <c r="F6" s="253">
        <v>94.094470999999999</v>
      </c>
      <c r="G6" s="253">
        <v>92.149212000000006</v>
      </c>
      <c r="H6" s="253">
        <v>102.039952</v>
      </c>
      <c r="I6" s="253">
        <v>101.611192</v>
      </c>
      <c r="J6" s="253">
        <v>102.22191599999999</v>
      </c>
      <c r="K6" s="253">
        <v>92.029213999999996</v>
      </c>
      <c r="L6" s="253">
        <v>95.218351999999996</v>
      </c>
      <c r="M6" s="253">
        <v>101.07849299999999</v>
      </c>
      <c r="N6" s="253">
        <v>100.15705800000001</v>
      </c>
      <c r="O6" s="253">
        <v>100.25682500000001</v>
      </c>
      <c r="P6" s="253">
        <v>93.696078159999999</v>
      </c>
      <c r="Q6" s="253">
        <v>101.99716100000001</v>
      </c>
      <c r="R6" s="253">
        <v>93.985108999999994</v>
      </c>
      <c r="S6" s="253">
        <v>98.646615999999995</v>
      </c>
      <c r="T6" s="253">
        <v>88.397214000000005</v>
      </c>
      <c r="U6" s="253">
        <v>89.096417000000002</v>
      </c>
      <c r="V6" s="253">
        <v>97.371768000000003</v>
      </c>
      <c r="W6" s="253">
        <v>92.999554000000003</v>
      </c>
      <c r="X6" s="253">
        <v>89.821539999999999</v>
      </c>
      <c r="Y6" s="253">
        <v>91.596267999999995</v>
      </c>
      <c r="Z6" s="253">
        <v>102.575909</v>
      </c>
      <c r="AA6" s="253">
        <v>89.494298000000001</v>
      </c>
      <c r="AB6" s="253">
        <v>92.737626000000006</v>
      </c>
      <c r="AC6" s="253">
        <v>93.284036999999998</v>
      </c>
      <c r="AD6" s="253">
        <v>92.754247000000007</v>
      </c>
      <c r="AE6" s="253">
        <v>88.061702999999994</v>
      </c>
      <c r="AF6" s="253">
        <v>98.145876000000001</v>
      </c>
      <c r="AG6" s="253">
        <v>98.137042870000002</v>
      </c>
      <c r="AH6" s="253">
        <v>98.215484000000004</v>
      </c>
      <c r="AI6" s="253">
        <v>98.145876000000001</v>
      </c>
      <c r="AJ6" s="253">
        <v>86.675764999999998</v>
      </c>
      <c r="AK6" s="253">
        <v>97.582144</v>
      </c>
      <c r="AL6" s="253">
        <v>89.322891330000004</v>
      </c>
      <c r="AM6" s="253">
        <v>89.802701999999996</v>
      </c>
      <c r="AN6" s="253">
        <v>100.55828200000001</v>
      </c>
      <c r="AO6" s="253">
        <v>88.844015999999996</v>
      </c>
      <c r="AP6" s="253">
        <v>82.868438499999996</v>
      </c>
      <c r="AQ6" s="253">
        <v>83.247266999999994</v>
      </c>
      <c r="AR6" s="253">
        <v>101.767304</v>
      </c>
      <c r="AS6" s="253">
        <v>97.318449999999999</v>
      </c>
      <c r="AT6" s="253">
        <v>95.474338000000003</v>
      </c>
      <c r="AU6" s="253">
        <v>100.37408499999999</v>
      </c>
      <c r="AV6" s="253">
        <v>93.390221999999994</v>
      </c>
      <c r="AW6" s="253">
        <v>90.162428500000004</v>
      </c>
      <c r="AX6" s="253">
        <v>90.537942000000001</v>
      </c>
      <c r="AY6" s="253">
        <v>99.324511000000001</v>
      </c>
      <c r="AZ6" s="253">
        <v>92.376026999999993</v>
      </c>
      <c r="BA6" s="253">
        <v>92.001891999999998</v>
      </c>
      <c r="BB6" s="253">
        <v>91.963237000000007</v>
      </c>
      <c r="BC6" s="253">
        <v>91.627286749999996</v>
      </c>
      <c r="BD6" s="253">
        <v>91.424942999999999</v>
      </c>
      <c r="BE6" s="253">
        <v>91.963237000000007</v>
      </c>
      <c r="BF6" s="253">
        <v>100.81337499999999</v>
      </c>
      <c r="BG6" s="253">
        <v>100.37408499999999</v>
      </c>
      <c r="BH6" s="253">
        <v>100.37408499999999</v>
      </c>
      <c r="BI6" s="253">
        <v>100.37408499999999</v>
      </c>
      <c r="BJ6" s="253">
        <v>90.048670999999999</v>
      </c>
      <c r="BK6" s="253">
        <v>90.551603</v>
      </c>
      <c r="BL6" s="253">
        <v>96.723044000000002</v>
      </c>
      <c r="BM6" s="253">
        <v>96.302454999999995</v>
      </c>
      <c r="BN6" s="253">
        <v>93.466517999999994</v>
      </c>
      <c r="BO6" s="253">
        <v>91.742883000000006</v>
      </c>
      <c r="BP6" s="253">
        <v>98.659385999999998</v>
      </c>
      <c r="BQ6" s="253">
        <v>86.802565000000001</v>
      </c>
      <c r="BR6" s="253">
        <v>86.914540310000007</v>
      </c>
      <c r="BS6" s="253">
        <v>94.421522999999993</v>
      </c>
      <c r="BT6" s="253">
        <v>91.523655000000005</v>
      </c>
      <c r="BU6" s="253">
        <v>99.227476999999993</v>
      </c>
      <c r="BV6" s="253">
        <v>100.72456099999999</v>
      </c>
      <c r="BW6" s="253">
        <v>93.810351999999995</v>
      </c>
      <c r="BX6" s="253">
        <v>93.810351999999995</v>
      </c>
      <c r="BY6" s="253">
        <v>97.015296000000006</v>
      </c>
      <c r="BZ6" s="253">
        <v>99.336596</v>
      </c>
      <c r="CA6" s="253">
        <v>93.317136000000005</v>
      </c>
      <c r="CB6" s="253">
        <v>94.826420999999996</v>
      </c>
      <c r="CC6" s="253">
        <v>94.489282000000003</v>
      </c>
      <c r="CD6" s="253">
        <v>98.746358000000001</v>
      </c>
      <c r="CE6" s="253">
        <v>95.375988000000007</v>
      </c>
      <c r="CF6" s="253">
        <v>99.227476999999993</v>
      </c>
      <c r="CG6" s="253">
        <v>91.990307999999999</v>
      </c>
      <c r="CH6" s="253">
        <v>92.303202999999996</v>
      </c>
      <c r="CI6" s="253">
        <v>95.623217999999994</v>
      </c>
      <c r="CJ6" s="253">
        <v>100.340001</v>
      </c>
      <c r="CK6" s="253">
        <v>100.53867218000001</v>
      </c>
      <c r="CL6" s="253">
        <v>98.716092000000003</v>
      </c>
      <c r="CM6" s="253">
        <v>99.759302000000005</v>
      </c>
      <c r="CN6" s="253">
        <v>92.802548000000002</v>
      </c>
      <c r="CO6" s="253">
        <v>92.344673999999998</v>
      </c>
      <c r="CP6" s="253">
        <v>101.7016041</v>
      </c>
      <c r="CQ6" s="253">
        <v>90.109386000000001</v>
      </c>
      <c r="CR6" s="253">
        <v>90.703799000000004</v>
      </c>
      <c r="CS6" s="253">
        <v>93.023152550000006</v>
      </c>
      <c r="CT6" s="253">
        <v>92.180373000000003</v>
      </c>
      <c r="CU6" s="253">
        <v>92.463982999999999</v>
      </c>
      <c r="CV6" s="253">
        <v>106.26002535000001</v>
      </c>
      <c r="CW6" s="253">
        <v>90.491463999999993</v>
      </c>
      <c r="CX6" s="253">
        <v>91.714213999999998</v>
      </c>
      <c r="CY6" s="253">
        <v>92.049763999999996</v>
      </c>
      <c r="CZ6" s="253">
        <v>93.516283999999999</v>
      </c>
      <c r="DA6" s="253">
        <v>102.295137</v>
      </c>
      <c r="DB6" s="253">
        <v>102.54785</v>
      </c>
      <c r="DC6" s="253">
        <v>100.72456099999999</v>
      </c>
      <c r="DD6" s="253">
        <v>99.974463</v>
      </c>
      <c r="DE6" s="253">
        <v>93.303235999999998</v>
      </c>
      <c r="DF6" s="253">
        <v>93.810351999999995</v>
      </c>
      <c r="DG6" s="253">
        <v>92.738401999999994</v>
      </c>
      <c r="DH6" s="253">
        <v>101.16091259</v>
      </c>
      <c r="DI6" s="253">
        <v>101.75597399999999</v>
      </c>
      <c r="DJ6" s="253">
        <v>101.514707</v>
      </c>
      <c r="DK6" s="253">
        <v>91.215953330000005</v>
      </c>
      <c r="DL6" s="253">
        <v>100.77912000000001</v>
      </c>
      <c r="DM6" s="253">
        <v>98.977293000000003</v>
      </c>
      <c r="DN6" s="253">
        <v>95.905069999999995</v>
      </c>
      <c r="DO6" s="253">
        <v>83.544781999999998</v>
      </c>
      <c r="DP6" s="253">
        <v>98.646068</v>
      </c>
      <c r="DQ6" s="253">
        <v>92.001891999999998</v>
      </c>
      <c r="DR6" s="253">
        <v>92.001891999999998</v>
      </c>
      <c r="DS6" s="253">
        <v>93.126655999999997</v>
      </c>
      <c r="DT6" s="253">
        <v>101.075959</v>
      </c>
      <c r="DU6" s="253">
        <v>101.26371</v>
      </c>
      <c r="DV6" s="253">
        <v>89.283036999999993</v>
      </c>
      <c r="DW6" s="253">
        <v>87.111743000000004</v>
      </c>
      <c r="DX6" s="253">
        <v>85.843329999999995</v>
      </c>
      <c r="DY6" s="253">
        <v>92.733839020000005</v>
      </c>
      <c r="DZ6" s="253">
        <v>95.852267999999995</v>
      </c>
      <c r="EA6" s="253">
        <v>96.088288000000006</v>
      </c>
      <c r="EB6" s="253">
        <v>90.538871999999998</v>
      </c>
      <c r="EC6" s="253">
        <v>90.995149999999995</v>
      </c>
      <c r="ED6" s="253">
        <v>90.920792000000006</v>
      </c>
      <c r="EE6" s="253">
        <v>93.020615000000006</v>
      </c>
      <c r="EF6" s="253">
        <v>105.06429798000001</v>
      </c>
      <c r="EG6" s="253">
        <v>102.16017100000001</v>
      </c>
      <c r="EH6" s="253">
        <v>102.16017100000001</v>
      </c>
      <c r="EI6" s="253">
        <v>91.024146999999999</v>
      </c>
      <c r="EJ6" s="253">
        <v>100.430654</v>
      </c>
      <c r="EK6" s="253">
        <v>100.86219</v>
      </c>
      <c r="EL6" s="253">
        <v>100.72456099999999</v>
      </c>
      <c r="EM6" s="253">
        <v>90.686085000000006</v>
      </c>
      <c r="EN6" s="253">
        <v>96.073493999999997</v>
      </c>
      <c r="EO6" s="253">
        <v>102.049702</v>
      </c>
      <c r="EP6" s="253">
        <v>92.386016999999995</v>
      </c>
      <c r="EQ6" s="253">
        <v>92.376318999999995</v>
      </c>
      <c r="ER6" s="253">
        <v>94.404144389999999</v>
      </c>
      <c r="ES6" s="253">
        <v>90.129177999999996</v>
      </c>
      <c r="ET6" s="253">
        <v>89.371585999999994</v>
      </c>
      <c r="EU6" s="253">
        <v>90.840984000000006</v>
      </c>
      <c r="EV6" s="253">
        <v>94.722955999999996</v>
      </c>
      <c r="EW6" s="253">
        <v>89.213834000000006</v>
      </c>
      <c r="EX6" s="253">
        <v>88.188526999999993</v>
      </c>
      <c r="EY6" s="253">
        <v>92.699416999999997</v>
      </c>
      <c r="EZ6" s="253">
        <v>93.010873000000004</v>
      </c>
      <c r="FA6" s="253">
        <v>93.141268999999994</v>
      </c>
      <c r="FB6" s="253">
        <v>96.393895610000001</v>
      </c>
      <c r="FC6" s="253">
        <v>92.407473999999993</v>
      </c>
      <c r="FD6" s="253">
        <v>100.783509</v>
      </c>
      <c r="FE6" s="253">
        <v>93.403109999999998</v>
      </c>
      <c r="FF6" s="253">
        <v>97.298754049999999</v>
      </c>
      <c r="FG6" s="253">
        <v>103.25767500000001</v>
      </c>
      <c r="FH6" s="253">
        <v>89.255467499999995</v>
      </c>
      <c r="FI6" s="253">
        <v>89.507472000000007</v>
      </c>
      <c r="FJ6" s="253">
        <v>91.116398000000004</v>
      </c>
      <c r="FK6" s="253">
        <v>95.624196999999995</v>
      </c>
      <c r="FL6" s="253">
        <v>97.026743800000006</v>
      </c>
      <c r="FM6" s="253">
        <v>96.811284000000001</v>
      </c>
      <c r="FN6" s="253">
        <v>97.015296000000006</v>
      </c>
      <c r="FO6" s="253">
        <v>99.582778000000005</v>
      </c>
      <c r="FP6" s="253">
        <v>99.582778000000005</v>
      </c>
      <c r="FQ6" s="253">
        <v>94.634136999999996</v>
      </c>
      <c r="FR6" s="253">
        <v>94.166550000000001</v>
      </c>
      <c r="FS6" s="253">
        <v>94.166550000000001</v>
      </c>
      <c r="FT6" s="253">
        <v>101.489599</v>
      </c>
      <c r="FU6" s="253">
        <v>101.275122</v>
      </c>
      <c r="FV6" s="253">
        <v>92.752570000000006</v>
      </c>
      <c r="FW6" s="253">
        <v>92.669556999999998</v>
      </c>
      <c r="FX6" s="253">
        <v>94.490717660000001</v>
      </c>
      <c r="FY6" s="253">
        <v>94.608159000000001</v>
      </c>
      <c r="FZ6" s="253">
        <v>94.636049999999997</v>
      </c>
      <c r="GA6" s="253">
        <v>99.227476999999993</v>
      </c>
      <c r="GB6" s="253">
        <v>99.227476999999993</v>
      </c>
      <c r="GC6" s="253">
        <v>101.45517599999999</v>
      </c>
      <c r="GD6" s="253">
        <v>89.463083999999995</v>
      </c>
      <c r="GE6" s="253">
        <v>100.430654</v>
      </c>
      <c r="GF6" s="253">
        <v>99.974463</v>
      </c>
      <c r="GG6" s="253">
        <v>106.21971302</v>
      </c>
      <c r="GH6" s="253">
        <v>89.372321999999997</v>
      </c>
      <c r="GI6" s="253">
        <v>106.21971302</v>
      </c>
      <c r="GJ6" s="253">
        <v>99.582778000000005</v>
      </c>
      <c r="GK6" s="253">
        <v>92.374004999999997</v>
      </c>
      <c r="GL6" s="253">
        <v>97.732680999999999</v>
      </c>
      <c r="GM6" s="253">
        <v>87.231731999999994</v>
      </c>
      <c r="GN6" s="253">
        <v>92.854057999999995</v>
      </c>
      <c r="GO6" s="253">
        <v>84.906721610000005</v>
      </c>
      <c r="GP6" s="253">
        <v>84.689192439999999</v>
      </c>
      <c r="GQ6" s="253">
        <v>91.061035000000004</v>
      </c>
      <c r="GR6" s="253">
        <v>100.611047</v>
      </c>
      <c r="GS6" s="253">
        <v>100.15373200000001</v>
      </c>
      <c r="GT6" s="253">
        <v>99.927423000000005</v>
      </c>
      <c r="GU6" s="253">
        <v>92.854057999999995</v>
      </c>
      <c r="GV6" s="253">
        <v>92.854057999999995</v>
      </c>
      <c r="GW6" s="253">
        <v>92.854057999999995</v>
      </c>
      <c r="GX6" s="253">
        <v>100.951103</v>
      </c>
      <c r="GY6" s="253">
        <v>100.902145</v>
      </c>
      <c r="GZ6" s="253">
        <v>100.902145</v>
      </c>
      <c r="HA6" s="253">
        <v>100.902145</v>
      </c>
      <c r="HB6" s="253">
        <v>93.635394000000005</v>
      </c>
      <c r="HC6" s="253">
        <v>102.726833</v>
      </c>
      <c r="HD6" s="253">
        <v>102.394486</v>
      </c>
      <c r="HE6" s="253">
        <v>98.611946000000003</v>
      </c>
      <c r="HF6" s="253">
        <v>102.543013</v>
      </c>
      <c r="HG6" s="253">
        <v>97.471940000000004</v>
      </c>
      <c r="HH6" s="253">
        <v>89.372321999999997</v>
      </c>
      <c r="HI6" s="253">
        <v>100.91530899999999</v>
      </c>
      <c r="HJ6" s="253">
        <v>93.006055000000003</v>
      </c>
      <c r="HK6" s="253">
        <v>93.220049000000003</v>
      </c>
      <c r="HL6" s="253">
        <v>92.107325000000003</v>
      </c>
      <c r="HM6" s="253">
        <v>91.346783000000002</v>
      </c>
      <c r="HN6" s="253">
        <v>84.495327919999994</v>
      </c>
      <c r="HO6" s="253">
        <v>85.1951605</v>
      </c>
      <c r="HP6" s="253">
        <v>85.689368000000002</v>
      </c>
      <c r="HQ6" s="253">
        <v>98.881365380000005</v>
      </c>
      <c r="HR6" s="253">
        <v>93.294882999999999</v>
      </c>
      <c r="HS6" s="253">
        <v>101.912357</v>
      </c>
    </row>
    <row r="7" spans="1:227" s="254" customFormat="1">
      <c r="A7" s="251"/>
      <c r="B7" s="262">
        <v>45633.083333333336</v>
      </c>
      <c r="C7" s="253">
        <v>91.917180999999999</v>
      </c>
      <c r="D7" s="253">
        <v>92.073738000000006</v>
      </c>
      <c r="E7" s="253">
        <v>91.977035000000001</v>
      </c>
      <c r="F7" s="253">
        <v>91.917180999999999</v>
      </c>
      <c r="G7" s="253">
        <v>90.235389999999995</v>
      </c>
      <c r="H7" s="253">
        <v>99.878861000000001</v>
      </c>
      <c r="I7" s="253">
        <v>99.466847000000001</v>
      </c>
      <c r="J7" s="253">
        <v>100.052734</v>
      </c>
      <c r="K7" s="253">
        <v>90.104887000000005</v>
      </c>
      <c r="L7" s="253">
        <v>92.962654999999998</v>
      </c>
      <c r="M7" s="253">
        <v>98.928944000000001</v>
      </c>
      <c r="N7" s="253">
        <v>98.027614999999997</v>
      </c>
      <c r="O7" s="253">
        <v>97.929626999999996</v>
      </c>
      <c r="P7" s="253">
        <v>91.505418750000004</v>
      </c>
      <c r="Q7" s="253">
        <v>99.858946000000003</v>
      </c>
      <c r="R7" s="253">
        <v>91.978611000000001</v>
      </c>
      <c r="S7" s="253">
        <v>96.387113999999997</v>
      </c>
      <c r="T7" s="253">
        <v>86.384980999999996</v>
      </c>
      <c r="U7" s="253">
        <v>87.065436000000005</v>
      </c>
      <c r="V7" s="253">
        <v>95.168893999999995</v>
      </c>
      <c r="W7" s="253">
        <v>91.140798000000004</v>
      </c>
      <c r="X7" s="253">
        <v>88.039488000000006</v>
      </c>
      <c r="Y7" s="253">
        <v>89.757262999999995</v>
      </c>
      <c r="Z7" s="253">
        <v>100.298098</v>
      </c>
      <c r="AA7" s="253">
        <v>87.634243999999995</v>
      </c>
      <c r="AB7" s="253">
        <v>90.766144999999995</v>
      </c>
      <c r="AC7" s="253">
        <v>91.395636999999994</v>
      </c>
      <c r="AD7" s="253">
        <v>90.892865</v>
      </c>
      <c r="AE7" s="253">
        <v>86.244336000000004</v>
      </c>
      <c r="AF7" s="253">
        <v>95.927122999999995</v>
      </c>
      <c r="AG7" s="253">
        <v>95.918489559999998</v>
      </c>
      <c r="AH7" s="253">
        <v>95.986035999999999</v>
      </c>
      <c r="AI7" s="253">
        <v>95.927122999999995</v>
      </c>
      <c r="AJ7" s="253">
        <v>84.977531999999997</v>
      </c>
      <c r="AK7" s="253">
        <v>95.368825000000001</v>
      </c>
      <c r="AL7" s="253">
        <v>87.472896329999998</v>
      </c>
      <c r="AM7" s="253">
        <v>87.942519000000004</v>
      </c>
      <c r="AN7" s="253">
        <v>98.390237999999997</v>
      </c>
      <c r="AO7" s="253">
        <v>86.998365000000007</v>
      </c>
      <c r="AP7" s="253">
        <v>81.119044000000002</v>
      </c>
      <c r="AQ7" s="253">
        <v>81.489279999999994</v>
      </c>
      <c r="AR7" s="253">
        <v>99.561137000000002</v>
      </c>
      <c r="AS7" s="253">
        <v>95.097971999999999</v>
      </c>
      <c r="AT7" s="253">
        <v>93.287948999999998</v>
      </c>
      <c r="AU7" s="253">
        <v>98.097513000000006</v>
      </c>
      <c r="AV7" s="253">
        <v>91.583673000000005</v>
      </c>
      <c r="AW7" s="253">
        <v>88.099639499999995</v>
      </c>
      <c r="AX7" s="253">
        <v>88.476343999999997</v>
      </c>
      <c r="AY7" s="253">
        <v>97.123339000000001</v>
      </c>
      <c r="AZ7" s="253">
        <v>90.491698</v>
      </c>
      <c r="BA7" s="253">
        <v>90.115977000000001</v>
      </c>
      <c r="BB7" s="253">
        <v>90.078128000000007</v>
      </c>
      <c r="BC7" s="253">
        <v>89.749185499999996</v>
      </c>
      <c r="BD7" s="253">
        <v>89.533697000000004</v>
      </c>
      <c r="BE7" s="253">
        <v>90.078128000000007</v>
      </c>
      <c r="BF7" s="253">
        <v>98.501001000000002</v>
      </c>
      <c r="BG7" s="253">
        <v>98.097513000000006</v>
      </c>
      <c r="BH7" s="253">
        <v>98.097513000000006</v>
      </c>
      <c r="BI7" s="253">
        <v>98.097513000000006</v>
      </c>
      <c r="BJ7" s="253">
        <v>88.207493999999997</v>
      </c>
      <c r="BK7" s="253">
        <v>88.698477999999994</v>
      </c>
      <c r="BL7" s="253">
        <v>94.559991999999994</v>
      </c>
      <c r="BM7" s="253">
        <v>94.177676000000005</v>
      </c>
      <c r="BN7" s="253">
        <v>91.441717999999995</v>
      </c>
      <c r="BO7" s="253">
        <v>89.776960000000003</v>
      </c>
      <c r="BP7" s="253">
        <v>96.565723000000006</v>
      </c>
      <c r="BQ7" s="253">
        <v>85.092130999999995</v>
      </c>
      <c r="BR7" s="253">
        <v>85.201899850000004</v>
      </c>
      <c r="BS7" s="253">
        <v>92.435299000000001</v>
      </c>
      <c r="BT7" s="253">
        <v>89.531150499999995</v>
      </c>
      <c r="BU7" s="253">
        <v>97.040837999999994</v>
      </c>
      <c r="BV7" s="253">
        <v>98.593847999999994</v>
      </c>
      <c r="BW7" s="253">
        <v>91.760779999999997</v>
      </c>
      <c r="BX7" s="253">
        <v>91.760779999999997</v>
      </c>
      <c r="BY7" s="253">
        <v>94.709850000000003</v>
      </c>
      <c r="BZ7" s="253">
        <v>96.982988000000006</v>
      </c>
      <c r="CA7" s="253">
        <v>91.31</v>
      </c>
      <c r="CB7" s="253">
        <v>92.803224</v>
      </c>
      <c r="CC7" s="253">
        <v>92.471768999999995</v>
      </c>
      <c r="CD7" s="253">
        <v>96.390908999999994</v>
      </c>
      <c r="CE7" s="253">
        <v>93.383960999999999</v>
      </c>
      <c r="CF7" s="253">
        <v>97.040837999999994</v>
      </c>
      <c r="CG7" s="253">
        <v>90.127628999999999</v>
      </c>
      <c r="CH7" s="253">
        <v>90.422960000000003</v>
      </c>
      <c r="CI7" s="253">
        <v>93.621506999999994</v>
      </c>
      <c r="CJ7" s="253">
        <v>99.771619999999999</v>
      </c>
      <c r="CK7" s="253">
        <v>98.140074409999997</v>
      </c>
      <c r="CL7" s="253">
        <v>96.606155000000001</v>
      </c>
      <c r="CM7" s="253">
        <v>97.822042999999994</v>
      </c>
      <c r="CN7" s="253">
        <v>90.747669000000002</v>
      </c>
      <c r="CO7" s="253">
        <v>90.325798000000006</v>
      </c>
      <c r="CP7" s="253">
        <v>99.472646260000005</v>
      </c>
      <c r="CQ7" s="253">
        <v>88.295558999999997</v>
      </c>
      <c r="CR7" s="253">
        <v>88.786473000000001</v>
      </c>
      <c r="CS7" s="253">
        <v>91.141258239999999</v>
      </c>
      <c r="CT7" s="253">
        <v>90.121735999999999</v>
      </c>
      <c r="CU7" s="253">
        <v>90.579014999999998</v>
      </c>
      <c r="CV7" s="253">
        <v>103.90040449</v>
      </c>
      <c r="CW7" s="253">
        <v>88.616038000000003</v>
      </c>
      <c r="CX7" s="253">
        <v>90.013067500000005</v>
      </c>
      <c r="CY7" s="253">
        <v>90.290096000000005</v>
      </c>
      <c r="CZ7" s="253">
        <v>91.428624999999997</v>
      </c>
      <c r="DA7" s="253">
        <v>100.124741</v>
      </c>
      <c r="DB7" s="253">
        <v>100.379779</v>
      </c>
      <c r="DC7" s="253">
        <v>98.593847999999994</v>
      </c>
      <c r="DD7" s="253">
        <v>97.851521000000005</v>
      </c>
      <c r="DE7" s="253">
        <v>91.264482000000001</v>
      </c>
      <c r="DF7" s="253">
        <v>91.760779999999997</v>
      </c>
      <c r="DG7" s="253">
        <v>90.835890000000006</v>
      </c>
      <c r="DH7" s="253">
        <v>98.764080570000004</v>
      </c>
      <c r="DI7" s="253">
        <v>99.591273000000001</v>
      </c>
      <c r="DJ7" s="253">
        <v>99.355622999999994</v>
      </c>
      <c r="DK7" s="253">
        <v>89.328895669999994</v>
      </c>
      <c r="DL7" s="253">
        <v>98.375681</v>
      </c>
      <c r="DM7" s="253">
        <v>96.749317000000005</v>
      </c>
      <c r="DN7" s="253">
        <v>93.745971999999995</v>
      </c>
      <c r="DO7" s="253">
        <v>82.057935000000001</v>
      </c>
      <c r="DP7" s="253">
        <v>96.433757</v>
      </c>
      <c r="DQ7" s="253">
        <v>90.115977000000001</v>
      </c>
      <c r="DR7" s="253">
        <v>90.115977000000001</v>
      </c>
      <c r="DS7" s="253">
        <v>91.146356999999995</v>
      </c>
      <c r="DT7" s="253">
        <v>98.932927000000007</v>
      </c>
      <c r="DU7" s="253">
        <v>99.113229000000004</v>
      </c>
      <c r="DV7" s="253">
        <v>87.401625999999993</v>
      </c>
      <c r="DW7" s="253">
        <v>85.206699999999998</v>
      </c>
      <c r="DX7" s="253">
        <v>83.896709999999999</v>
      </c>
      <c r="DY7" s="253">
        <v>90.658146549999998</v>
      </c>
      <c r="DZ7" s="253">
        <v>93.845661000000007</v>
      </c>
      <c r="EA7" s="253">
        <v>94.076590999999993</v>
      </c>
      <c r="EB7" s="253">
        <v>88.787257999999994</v>
      </c>
      <c r="EC7" s="253">
        <v>89.205776999999998</v>
      </c>
      <c r="ED7" s="253">
        <v>88.960256999999999</v>
      </c>
      <c r="EE7" s="253">
        <v>90.954677000000004</v>
      </c>
      <c r="EF7" s="253">
        <v>102.73122956</v>
      </c>
      <c r="EG7" s="253">
        <v>99.940441000000007</v>
      </c>
      <c r="EH7" s="253">
        <v>99.940441000000007</v>
      </c>
      <c r="EI7" s="253">
        <v>89.090794000000002</v>
      </c>
      <c r="EJ7" s="253">
        <v>98.304337000000004</v>
      </c>
      <c r="EK7" s="253">
        <v>98.730636000000004</v>
      </c>
      <c r="EL7" s="253">
        <v>98.593847999999994</v>
      </c>
      <c r="EM7" s="253">
        <v>88.811306999999999</v>
      </c>
      <c r="EN7" s="253">
        <v>94.053020000000004</v>
      </c>
      <c r="EO7" s="253">
        <v>99.605759000000006</v>
      </c>
      <c r="EP7" s="253">
        <v>90.501340999999996</v>
      </c>
      <c r="EQ7" s="253">
        <v>90.491979999999998</v>
      </c>
      <c r="ER7" s="253">
        <v>92.598088700000005</v>
      </c>
      <c r="ES7" s="253">
        <v>88.266498999999996</v>
      </c>
      <c r="ET7" s="253">
        <v>87.535265999999993</v>
      </c>
      <c r="EU7" s="253">
        <v>88.969982999999999</v>
      </c>
      <c r="EV7" s="253">
        <v>92.806674000000001</v>
      </c>
      <c r="EW7" s="253">
        <v>87.334374999999994</v>
      </c>
      <c r="EX7" s="253">
        <v>86.318476000000004</v>
      </c>
      <c r="EY7" s="253">
        <v>90.572050000000004</v>
      </c>
      <c r="EZ7" s="253">
        <v>90.921263999999994</v>
      </c>
      <c r="FA7" s="253">
        <v>91.067436000000001</v>
      </c>
      <c r="FB7" s="253">
        <v>94.286493919999998</v>
      </c>
      <c r="FC7" s="253">
        <v>90.284169000000006</v>
      </c>
      <c r="FD7" s="253">
        <v>98.431004999999999</v>
      </c>
      <c r="FE7" s="253">
        <v>91.487196999999995</v>
      </c>
      <c r="FF7" s="253">
        <v>95.089599489999998</v>
      </c>
      <c r="FG7" s="253">
        <v>100.899458</v>
      </c>
      <c r="FH7" s="253">
        <v>87.509658000000002</v>
      </c>
      <c r="FI7" s="253">
        <v>87.744719000000003</v>
      </c>
      <c r="FJ7" s="253">
        <v>89.227474999999998</v>
      </c>
      <c r="FK7" s="253">
        <v>93.622781000000003</v>
      </c>
      <c r="FL7" s="253">
        <v>94.721025760000003</v>
      </c>
      <c r="FM7" s="253">
        <v>94.514758</v>
      </c>
      <c r="FN7" s="253">
        <v>94.709850000000003</v>
      </c>
      <c r="FO7" s="253">
        <v>97.467253999999997</v>
      </c>
      <c r="FP7" s="253">
        <v>97.467253999999997</v>
      </c>
      <c r="FQ7" s="253">
        <v>92.550971000000004</v>
      </c>
      <c r="FR7" s="253">
        <v>92.098652000000001</v>
      </c>
      <c r="FS7" s="253">
        <v>92.098652000000001</v>
      </c>
      <c r="FT7" s="253">
        <v>99.330619999999996</v>
      </c>
      <c r="FU7" s="253">
        <v>99.120566999999994</v>
      </c>
      <c r="FV7" s="253">
        <v>90.655331000000004</v>
      </c>
      <c r="FW7" s="253">
        <v>90.470856999999995</v>
      </c>
      <c r="FX7" s="253">
        <v>92.381273280000002</v>
      </c>
      <c r="FY7" s="253">
        <v>92.587202000000005</v>
      </c>
      <c r="FZ7" s="253">
        <v>92.516999999999996</v>
      </c>
      <c r="GA7" s="253">
        <v>97.040837999999994</v>
      </c>
      <c r="GB7" s="253">
        <v>97.040837999999994</v>
      </c>
      <c r="GC7" s="253">
        <v>99.259794999999997</v>
      </c>
      <c r="GD7" s="253">
        <v>87.603763000000001</v>
      </c>
      <c r="GE7" s="253">
        <v>98.304337000000004</v>
      </c>
      <c r="GF7" s="253">
        <v>97.851521000000005</v>
      </c>
      <c r="GG7" s="253">
        <v>103.86098733999999</v>
      </c>
      <c r="GH7" s="253">
        <v>87.461877000000001</v>
      </c>
      <c r="GI7" s="253">
        <v>103.86098733999999</v>
      </c>
      <c r="GJ7" s="253">
        <v>97.467253999999997</v>
      </c>
      <c r="GK7" s="253">
        <v>90.455766999999994</v>
      </c>
      <c r="GL7" s="253">
        <v>95.658024999999995</v>
      </c>
      <c r="GM7" s="253">
        <v>85.408157000000003</v>
      </c>
      <c r="GN7" s="253">
        <v>90.956517000000005</v>
      </c>
      <c r="GO7" s="253">
        <v>83.026675830000002</v>
      </c>
      <c r="GP7" s="253">
        <v>82.813963290000004</v>
      </c>
      <c r="GQ7" s="253">
        <v>89.140468999999996</v>
      </c>
      <c r="GR7" s="253">
        <v>98.293516999999994</v>
      </c>
      <c r="GS7" s="253">
        <v>97.996474000000006</v>
      </c>
      <c r="GT7" s="253">
        <v>97.790300999999999</v>
      </c>
      <c r="GU7" s="253">
        <v>90.956517000000005</v>
      </c>
      <c r="GV7" s="253">
        <v>90.956517000000005</v>
      </c>
      <c r="GW7" s="253">
        <v>90.956517000000005</v>
      </c>
      <c r="GX7" s="253">
        <v>98.548168000000004</v>
      </c>
      <c r="GY7" s="253">
        <v>98.499564000000007</v>
      </c>
      <c r="GZ7" s="253">
        <v>98.499564000000007</v>
      </c>
      <c r="HA7" s="253">
        <v>98.499564000000007</v>
      </c>
      <c r="HB7" s="253">
        <v>91.45487</v>
      </c>
      <c r="HC7" s="253">
        <v>100.539754</v>
      </c>
      <c r="HD7" s="253">
        <v>100.222116</v>
      </c>
      <c r="HE7" s="253">
        <v>96.213158000000007</v>
      </c>
      <c r="HF7" s="253">
        <v>100.36203399999999</v>
      </c>
      <c r="HG7" s="253">
        <v>95.318890999999994</v>
      </c>
      <c r="HH7" s="253">
        <v>87.461877000000001</v>
      </c>
      <c r="HI7" s="253">
        <v>98.538585999999995</v>
      </c>
      <c r="HJ7" s="253">
        <v>91.265716499999996</v>
      </c>
      <c r="HK7" s="253">
        <v>91.437844999999996</v>
      </c>
      <c r="HL7" s="253">
        <v>90.045655999999994</v>
      </c>
      <c r="HM7" s="253">
        <v>89.474805000000003</v>
      </c>
      <c r="HN7" s="253">
        <v>82.624391410000001</v>
      </c>
      <c r="HO7" s="253">
        <v>83.424431499999997</v>
      </c>
      <c r="HP7" s="253">
        <v>83.905771999999999</v>
      </c>
      <c r="HQ7" s="253">
        <v>96.684747630000004</v>
      </c>
      <c r="HR7" s="253">
        <v>91.416535999999994</v>
      </c>
      <c r="HS7" s="253">
        <v>99.473532000000006</v>
      </c>
    </row>
    <row r="8" spans="1:227" s="254" customFormat="1">
      <c r="A8" s="251"/>
      <c r="B8" s="262">
        <v>45633.104166666664</v>
      </c>
      <c r="C8" s="253">
        <v>91.927716000000004</v>
      </c>
      <c r="D8" s="253">
        <v>92.079774</v>
      </c>
      <c r="E8" s="253">
        <v>91.986952000000002</v>
      </c>
      <c r="F8" s="253">
        <v>91.927716000000004</v>
      </c>
      <c r="G8" s="253">
        <v>89.897730999999993</v>
      </c>
      <c r="H8" s="253">
        <v>99.549898999999996</v>
      </c>
      <c r="I8" s="253">
        <v>99.137978000000004</v>
      </c>
      <c r="J8" s="253">
        <v>99.721475999999996</v>
      </c>
      <c r="K8" s="253">
        <v>89.730261999999996</v>
      </c>
      <c r="L8" s="253">
        <v>93.040824999999998</v>
      </c>
      <c r="M8" s="253">
        <v>98.637827000000001</v>
      </c>
      <c r="N8" s="253">
        <v>97.730225000000004</v>
      </c>
      <c r="O8" s="253">
        <v>97.887583000000006</v>
      </c>
      <c r="P8" s="253">
        <v>91.384782639999997</v>
      </c>
      <c r="Q8" s="253">
        <v>99.567267000000001</v>
      </c>
      <c r="R8" s="253">
        <v>91.763968000000006</v>
      </c>
      <c r="S8" s="253">
        <v>96.346288999999999</v>
      </c>
      <c r="T8" s="253">
        <v>86.482533000000004</v>
      </c>
      <c r="U8" s="253">
        <v>87.165302999999994</v>
      </c>
      <c r="V8" s="253">
        <v>95.125613999999999</v>
      </c>
      <c r="W8" s="253">
        <v>91.008342999999996</v>
      </c>
      <c r="X8" s="253">
        <v>87.927840000000003</v>
      </c>
      <c r="Y8" s="253">
        <v>89.615809999999996</v>
      </c>
      <c r="Z8" s="253">
        <v>99.956689999999995</v>
      </c>
      <c r="AA8" s="253">
        <v>87.446664999999996</v>
      </c>
      <c r="AB8" s="253">
        <v>90.394114000000002</v>
      </c>
      <c r="AC8" s="253">
        <v>91.236812999999998</v>
      </c>
      <c r="AD8" s="253">
        <v>90.759798000000004</v>
      </c>
      <c r="AE8" s="253">
        <v>86.237993000000003</v>
      </c>
      <c r="AF8" s="253">
        <v>95.901154000000005</v>
      </c>
      <c r="AG8" s="253">
        <v>95.892522900000003</v>
      </c>
      <c r="AH8" s="253">
        <v>95.970765999999998</v>
      </c>
      <c r="AI8" s="253">
        <v>95.901154000000005</v>
      </c>
      <c r="AJ8" s="253">
        <v>85.634388000000001</v>
      </c>
      <c r="AK8" s="253">
        <v>95.322310000000002</v>
      </c>
      <c r="AL8" s="253">
        <v>87.284753670000001</v>
      </c>
      <c r="AM8" s="253">
        <v>87.753873999999996</v>
      </c>
      <c r="AN8" s="253">
        <v>98.104675999999998</v>
      </c>
      <c r="AO8" s="253">
        <v>87.069676999999999</v>
      </c>
      <c r="AP8" s="253">
        <v>81.144217499999996</v>
      </c>
      <c r="AQ8" s="253">
        <v>81.513401999999999</v>
      </c>
      <c r="AR8" s="253">
        <v>99.268479999999997</v>
      </c>
      <c r="AS8" s="253">
        <v>94.768952999999996</v>
      </c>
      <c r="AT8" s="253">
        <v>92.958290000000005</v>
      </c>
      <c r="AU8" s="253">
        <v>97.761656000000002</v>
      </c>
      <c r="AV8" s="253">
        <v>91.411874999999995</v>
      </c>
      <c r="AW8" s="253">
        <v>89.064543999999998</v>
      </c>
      <c r="AX8" s="253">
        <v>89.332508000000004</v>
      </c>
      <c r="AY8" s="253">
        <v>97.068927000000002</v>
      </c>
      <c r="AZ8" s="253">
        <v>90.287741999999994</v>
      </c>
      <c r="BA8" s="253">
        <v>89.852344000000002</v>
      </c>
      <c r="BB8" s="253">
        <v>89.814549</v>
      </c>
      <c r="BC8" s="253">
        <v>89.486079000000004</v>
      </c>
      <c r="BD8" s="253">
        <v>89.160460999999998</v>
      </c>
      <c r="BE8" s="253">
        <v>89.814549</v>
      </c>
      <c r="BF8" s="253">
        <v>98.161693</v>
      </c>
      <c r="BG8" s="253">
        <v>97.761656000000002</v>
      </c>
      <c r="BH8" s="253">
        <v>97.761656000000002</v>
      </c>
      <c r="BI8" s="253">
        <v>97.761656000000002</v>
      </c>
      <c r="BJ8" s="253">
        <v>88.164987999999994</v>
      </c>
      <c r="BK8" s="253">
        <v>88.619736000000003</v>
      </c>
      <c r="BL8" s="253">
        <v>94.530151000000004</v>
      </c>
      <c r="BM8" s="253">
        <v>94.122183000000007</v>
      </c>
      <c r="BN8" s="253">
        <v>91.102137999999997</v>
      </c>
      <c r="BO8" s="253">
        <v>89.506309999999999</v>
      </c>
      <c r="BP8" s="253">
        <v>96.278649000000001</v>
      </c>
      <c r="BQ8" s="253">
        <v>85.757502000000002</v>
      </c>
      <c r="BR8" s="253">
        <v>85.868129179999997</v>
      </c>
      <c r="BS8" s="253">
        <v>92.166458000000006</v>
      </c>
      <c r="BT8" s="253">
        <v>89.450268829999999</v>
      </c>
      <c r="BU8" s="253">
        <v>96.990151999999995</v>
      </c>
      <c r="BV8" s="253">
        <v>98.306426999999999</v>
      </c>
      <c r="BW8" s="253">
        <v>91.426613000000003</v>
      </c>
      <c r="BX8" s="253">
        <v>91.426613000000003</v>
      </c>
      <c r="BY8" s="253">
        <v>94.639446000000007</v>
      </c>
      <c r="BZ8" s="253">
        <v>97.096681000000004</v>
      </c>
      <c r="CA8" s="253">
        <v>90.966838999999993</v>
      </c>
      <c r="CB8" s="253">
        <v>92.556469000000007</v>
      </c>
      <c r="CC8" s="253">
        <v>92.252038999999996</v>
      </c>
      <c r="CD8" s="253">
        <v>96.563188999999994</v>
      </c>
      <c r="CE8" s="253">
        <v>93.240620000000007</v>
      </c>
      <c r="CF8" s="253">
        <v>96.990151999999995</v>
      </c>
      <c r="CG8" s="253">
        <v>89.950271330000007</v>
      </c>
      <c r="CH8" s="253">
        <v>90.224022000000005</v>
      </c>
      <c r="CI8" s="253">
        <v>93.378151000000003</v>
      </c>
      <c r="CJ8" s="253">
        <v>99.663469000000006</v>
      </c>
      <c r="CK8" s="253">
        <v>97.994142530000005</v>
      </c>
      <c r="CL8" s="253">
        <v>96.575126999999995</v>
      </c>
      <c r="CM8" s="253">
        <v>97.776542000000006</v>
      </c>
      <c r="CN8" s="253">
        <v>90.950603000000001</v>
      </c>
      <c r="CO8" s="253">
        <v>90.247978000000003</v>
      </c>
      <c r="CP8" s="253">
        <v>99.38084868</v>
      </c>
      <c r="CQ8" s="253">
        <v>88.065567000000001</v>
      </c>
      <c r="CR8" s="253">
        <v>88.558757999999997</v>
      </c>
      <c r="CS8" s="253">
        <v>91.295942699999998</v>
      </c>
      <c r="CT8" s="253">
        <v>90.085992000000005</v>
      </c>
      <c r="CU8" s="253">
        <v>90.411407999999994</v>
      </c>
      <c r="CV8" s="253">
        <v>103.54673448</v>
      </c>
      <c r="CW8" s="253">
        <v>88.423599999999993</v>
      </c>
      <c r="CX8" s="253">
        <v>90.123289999999997</v>
      </c>
      <c r="CY8" s="253">
        <v>90.391300999999999</v>
      </c>
      <c r="CZ8" s="253">
        <v>91.088322000000005</v>
      </c>
      <c r="DA8" s="253">
        <v>99.819309000000004</v>
      </c>
      <c r="DB8" s="253">
        <v>100.08070499999999</v>
      </c>
      <c r="DC8" s="253">
        <v>98.306426999999999</v>
      </c>
      <c r="DD8" s="253">
        <v>97.572310000000002</v>
      </c>
      <c r="DE8" s="253">
        <v>90.930006000000006</v>
      </c>
      <c r="DF8" s="253">
        <v>91.426613000000003</v>
      </c>
      <c r="DG8" s="253">
        <v>90.591819999999998</v>
      </c>
      <c r="DH8" s="253">
        <v>98.879861550000001</v>
      </c>
      <c r="DI8" s="253">
        <v>99.290914000000001</v>
      </c>
      <c r="DJ8" s="253">
        <v>99.056147999999993</v>
      </c>
      <c r="DK8" s="253">
        <v>88.935644999999994</v>
      </c>
      <c r="DL8" s="253">
        <v>98.229055000000002</v>
      </c>
      <c r="DM8" s="253">
        <v>96.665857000000003</v>
      </c>
      <c r="DN8" s="253">
        <v>93.709429</v>
      </c>
      <c r="DO8" s="253">
        <v>83.489079000000004</v>
      </c>
      <c r="DP8" s="253">
        <v>96.355030999999997</v>
      </c>
      <c r="DQ8" s="253">
        <v>89.852344000000002</v>
      </c>
      <c r="DR8" s="253">
        <v>89.852344000000002</v>
      </c>
      <c r="DS8" s="253">
        <v>91.162293000000005</v>
      </c>
      <c r="DT8" s="253">
        <v>98.631902999999994</v>
      </c>
      <c r="DU8" s="253">
        <v>98.804340999999994</v>
      </c>
      <c r="DV8" s="253">
        <v>87.223054000000005</v>
      </c>
      <c r="DW8" s="253">
        <v>85.097271000000006</v>
      </c>
      <c r="DX8" s="253">
        <v>83.658601329999996</v>
      </c>
      <c r="DY8" s="253">
        <v>90.699156619999997</v>
      </c>
      <c r="DZ8" s="253">
        <v>93.654891000000006</v>
      </c>
      <c r="EA8" s="253">
        <v>93.880167</v>
      </c>
      <c r="EB8" s="253">
        <v>88.595104000000006</v>
      </c>
      <c r="EC8" s="253">
        <v>89.035543000000004</v>
      </c>
      <c r="ED8" s="253">
        <v>88.496043999999998</v>
      </c>
      <c r="EE8" s="253">
        <v>91.109244000000004</v>
      </c>
      <c r="EF8" s="253">
        <v>102.38153934</v>
      </c>
      <c r="EG8" s="253">
        <v>99.641600999999994</v>
      </c>
      <c r="EH8" s="253">
        <v>99.641600999999994</v>
      </c>
      <c r="EI8" s="253">
        <v>88.858273999999994</v>
      </c>
      <c r="EJ8" s="253">
        <v>98.020370999999997</v>
      </c>
      <c r="EK8" s="253">
        <v>98.443405999999996</v>
      </c>
      <c r="EL8" s="253">
        <v>98.306426999999999</v>
      </c>
      <c r="EM8" s="253">
        <v>88.559316999999993</v>
      </c>
      <c r="EN8" s="253">
        <v>93.835582000000002</v>
      </c>
      <c r="EO8" s="253">
        <v>99.432635000000005</v>
      </c>
      <c r="EP8" s="253">
        <v>90.297633000000005</v>
      </c>
      <c r="EQ8" s="253">
        <v>90.288031000000004</v>
      </c>
      <c r="ER8" s="253">
        <v>92.426014910000006</v>
      </c>
      <c r="ES8" s="253">
        <v>88.220234000000005</v>
      </c>
      <c r="ET8" s="253">
        <v>87.644214000000005</v>
      </c>
      <c r="EU8" s="253">
        <v>88.854653999999996</v>
      </c>
      <c r="EV8" s="253">
        <v>92.964185000000001</v>
      </c>
      <c r="EW8" s="253">
        <v>87.295424999999994</v>
      </c>
      <c r="EX8" s="253">
        <v>86.328873000000002</v>
      </c>
      <c r="EY8" s="253">
        <v>90.683509999999998</v>
      </c>
      <c r="EZ8" s="253">
        <v>91.03877</v>
      </c>
      <c r="FA8" s="253">
        <v>91.187466999999998</v>
      </c>
      <c r="FB8" s="253">
        <v>94.205261590000006</v>
      </c>
      <c r="FC8" s="253">
        <v>90.294939999999997</v>
      </c>
      <c r="FD8" s="253">
        <v>98.303781999999998</v>
      </c>
      <c r="FE8" s="253">
        <v>91.295868999999996</v>
      </c>
      <c r="FF8" s="253">
        <v>95.047143840000004</v>
      </c>
      <c r="FG8" s="253">
        <v>100.61521</v>
      </c>
      <c r="FH8" s="253">
        <v>86.488857999999993</v>
      </c>
      <c r="FI8" s="253">
        <v>86.799646999999993</v>
      </c>
      <c r="FJ8" s="253">
        <v>89.089923999999996</v>
      </c>
      <c r="FK8" s="253">
        <v>93.382553999999999</v>
      </c>
      <c r="FL8" s="253">
        <v>94.650613449999994</v>
      </c>
      <c r="FM8" s="253">
        <v>94.449973</v>
      </c>
      <c r="FN8" s="253">
        <v>94.639446000000007</v>
      </c>
      <c r="FO8" s="253">
        <v>97.195947000000004</v>
      </c>
      <c r="FP8" s="253">
        <v>97.195947000000004</v>
      </c>
      <c r="FQ8" s="253">
        <v>91.888424000000001</v>
      </c>
      <c r="FR8" s="253">
        <v>91.465011000000004</v>
      </c>
      <c r="FS8" s="253">
        <v>91.465011000000004</v>
      </c>
      <c r="FT8" s="253">
        <v>99.030895000000001</v>
      </c>
      <c r="FU8" s="253">
        <v>98.823176000000004</v>
      </c>
      <c r="FV8" s="253">
        <v>90.309820999999999</v>
      </c>
      <c r="FW8" s="253">
        <v>90.166499000000002</v>
      </c>
      <c r="FX8" s="253">
        <v>92.491179209999999</v>
      </c>
      <c r="FY8" s="253">
        <v>92.377986000000007</v>
      </c>
      <c r="FZ8" s="253">
        <v>92.483518000000004</v>
      </c>
      <c r="GA8" s="253">
        <v>96.990151999999995</v>
      </c>
      <c r="GB8" s="253">
        <v>96.990151999999995</v>
      </c>
      <c r="GC8" s="253">
        <v>98.972058000000004</v>
      </c>
      <c r="GD8" s="253">
        <v>87.416224670000005</v>
      </c>
      <c r="GE8" s="253">
        <v>98.020370999999997</v>
      </c>
      <c r="GF8" s="253">
        <v>97.572310000000002</v>
      </c>
      <c r="GG8" s="253">
        <v>103.5074515</v>
      </c>
      <c r="GH8" s="253">
        <v>87.123283000000001</v>
      </c>
      <c r="GI8" s="253">
        <v>103.5074515</v>
      </c>
      <c r="GJ8" s="253">
        <v>97.195947000000004</v>
      </c>
      <c r="GK8" s="253">
        <v>90.143113999999997</v>
      </c>
      <c r="GL8" s="253">
        <v>95.445847000000001</v>
      </c>
      <c r="GM8" s="253">
        <v>85.408269000000004</v>
      </c>
      <c r="GN8" s="253">
        <v>90.734126000000003</v>
      </c>
      <c r="GO8" s="253">
        <v>83.212343799999999</v>
      </c>
      <c r="GP8" s="253">
        <v>82.999155579999993</v>
      </c>
      <c r="GQ8" s="253">
        <v>88.922910999999999</v>
      </c>
      <c r="GR8" s="253">
        <v>97.959428000000003</v>
      </c>
      <c r="GS8" s="253">
        <v>97.711060000000003</v>
      </c>
      <c r="GT8" s="253">
        <v>97.511677000000006</v>
      </c>
      <c r="GU8" s="253">
        <v>90.734126000000003</v>
      </c>
      <c r="GV8" s="253">
        <v>90.734126000000003</v>
      </c>
      <c r="GW8" s="253">
        <v>90.734126000000003</v>
      </c>
      <c r="GX8" s="253">
        <v>98.395955000000001</v>
      </c>
      <c r="GY8" s="253">
        <v>98.351367999999994</v>
      </c>
      <c r="GZ8" s="253">
        <v>98.351367999999994</v>
      </c>
      <c r="HA8" s="253">
        <v>98.351367999999994</v>
      </c>
      <c r="HB8" s="253">
        <v>91.477237000000002</v>
      </c>
      <c r="HC8" s="253">
        <v>100.25085900000001</v>
      </c>
      <c r="HD8" s="253">
        <v>99.936109000000002</v>
      </c>
      <c r="HE8" s="253">
        <v>96.440848000000003</v>
      </c>
      <c r="HF8" s="253">
        <v>100.029973</v>
      </c>
      <c r="HG8" s="253">
        <v>95.254296999999994</v>
      </c>
      <c r="HH8" s="253">
        <v>87.123283000000001</v>
      </c>
      <c r="HI8" s="253">
        <v>98.401366999999993</v>
      </c>
      <c r="HJ8" s="253">
        <v>91.100348999999994</v>
      </c>
      <c r="HK8" s="253">
        <v>91.270330999999999</v>
      </c>
      <c r="HL8" s="253">
        <v>90.086388999999997</v>
      </c>
      <c r="HM8" s="253">
        <v>89.337102999999999</v>
      </c>
      <c r="HN8" s="253">
        <v>82.809159769999994</v>
      </c>
      <c r="HO8" s="253">
        <v>83.420386500000006</v>
      </c>
      <c r="HP8" s="253">
        <v>83.902461000000002</v>
      </c>
      <c r="HQ8" s="253">
        <v>96.626691710000003</v>
      </c>
      <c r="HR8" s="253">
        <v>91.264442000000003</v>
      </c>
      <c r="HS8" s="253">
        <v>99.303400999999994</v>
      </c>
    </row>
    <row r="9" spans="1:227" s="254" customFormat="1">
      <c r="A9" s="251"/>
      <c r="B9" s="262">
        <v>45633.125</v>
      </c>
      <c r="C9" s="253">
        <v>91.291376999999997</v>
      </c>
      <c r="D9" s="253">
        <v>91.439869999999999</v>
      </c>
      <c r="E9" s="253">
        <v>91.343931999999995</v>
      </c>
      <c r="F9" s="253">
        <v>91.291376999999997</v>
      </c>
      <c r="G9" s="253">
        <v>89.358138999999994</v>
      </c>
      <c r="H9" s="253">
        <v>99.029482000000002</v>
      </c>
      <c r="I9" s="253">
        <v>98.636497000000006</v>
      </c>
      <c r="J9" s="253">
        <v>99.188111000000006</v>
      </c>
      <c r="K9" s="253">
        <v>89.200209000000001</v>
      </c>
      <c r="L9" s="253">
        <v>92.367299000000003</v>
      </c>
      <c r="M9" s="253">
        <v>97.887595000000005</v>
      </c>
      <c r="N9" s="253">
        <v>96.992986999999999</v>
      </c>
      <c r="O9" s="253">
        <v>97.144972999999993</v>
      </c>
      <c r="P9" s="253">
        <v>90.609928690000004</v>
      </c>
      <c r="Q9" s="253">
        <v>98.854950000000002</v>
      </c>
      <c r="R9" s="253">
        <v>91.108447999999996</v>
      </c>
      <c r="S9" s="253">
        <v>95.627982000000003</v>
      </c>
      <c r="T9" s="253">
        <v>85.929671999999997</v>
      </c>
      <c r="U9" s="253">
        <v>86.607251000000005</v>
      </c>
      <c r="V9" s="253">
        <v>94.421842999999996</v>
      </c>
      <c r="W9" s="253">
        <v>90.397424000000001</v>
      </c>
      <c r="X9" s="253">
        <v>87.335356000000004</v>
      </c>
      <c r="Y9" s="253">
        <v>89.024333999999996</v>
      </c>
      <c r="Z9" s="253">
        <v>99.213104000000001</v>
      </c>
      <c r="AA9" s="253">
        <v>86.857472000000001</v>
      </c>
      <c r="AB9" s="253">
        <v>89.838500999999994</v>
      </c>
      <c r="AC9" s="253">
        <v>90.608006000000003</v>
      </c>
      <c r="AD9" s="253">
        <v>90.155625000000001</v>
      </c>
      <c r="AE9" s="253">
        <v>85.724456000000004</v>
      </c>
      <c r="AF9" s="253">
        <v>95.167399500000002</v>
      </c>
      <c r="AG9" s="253">
        <v>95.1647794</v>
      </c>
      <c r="AH9" s="253">
        <v>95.279484999999994</v>
      </c>
      <c r="AI9" s="253">
        <v>95.195787999999993</v>
      </c>
      <c r="AJ9" s="253">
        <v>85.211412999999993</v>
      </c>
      <c r="AK9" s="253">
        <v>94.619005999999999</v>
      </c>
      <c r="AL9" s="253">
        <v>86.691743669999994</v>
      </c>
      <c r="AM9" s="253">
        <v>87.156417000000005</v>
      </c>
      <c r="AN9" s="253">
        <v>97.375710999999995</v>
      </c>
      <c r="AO9" s="253">
        <v>86.586404999999999</v>
      </c>
      <c r="AP9" s="253">
        <v>80.638436499999997</v>
      </c>
      <c r="AQ9" s="253">
        <v>81.006532000000007</v>
      </c>
      <c r="AR9" s="253">
        <v>98.538289000000006</v>
      </c>
      <c r="AS9" s="253">
        <v>93.965295999999995</v>
      </c>
      <c r="AT9" s="253">
        <v>92.152286000000004</v>
      </c>
      <c r="AU9" s="253">
        <v>96.956535000000002</v>
      </c>
      <c r="AV9" s="253">
        <v>90.780224000000004</v>
      </c>
      <c r="AW9" s="253">
        <v>88.686579499999993</v>
      </c>
      <c r="AX9" s="253">
        <v>88.929016000000004</v>
      </c>
      <c r="AY9" s="253">
        <v>96.334637000000001</v>
      </c>
      <c r="AZ9" s="253">
        <v>89.695841000000001</v>
      </c>
      <c r="BA9" s="253">
        <v>89.286394999999999</v>
      </c>
      <c r="BB9" s="253">
        <v>89.248718999999994</v>
      </c>
      <c r="BC9" s="253">
        <v>88.921272250000001</v>
      </c>
      <c r="BD9" s="253">
        <v>88.641852999999998</v>
      </c>
      <c r="BE9" s="253">
        <v>89.248718999999994</v>
      </c>
      <c r="BF9" s="253">
        <v>97.333234000000004</v>
      </c>
      <c r="BG9" s="253">
        <v>96.956535000000002</v>
      </c>
      <c r="BH9" s="253">
        <v>96.956535000000002</v>
      </c>
      <c r="BI9" s="253">
        <v>96.956535000000002</v>
      </c>
      <c r="BJ9" s="253">
        <v>87.565138000000005</v>
      </c>
      <c r="BK9" s="253">
        <v>88.018261999999993</v>
      </c>
      <c r="BL9" s="253">
        <v>93.664384999999996</v>
      </c>
      <c r="BM9" s="253">
        <v>93.326611</v>
      </c>
      <c r="BN9" s="253">
        <v>90.512674000000004</v>
      </c>
      <c r="BO9" s="253">
        <v>88.907623999999998</v>
      </c>
      <c r="BP9" s="253">
        <v>95.571298999999996</v>
      </c>
      <c r="BQ9" s="253">
        <v>85.323374000000001</v>
      </c>
      <c r="BR9" s="253">
        <v>85.433441149999993</v>
      </c>
      <c r="BS9" s="253">
        <v>91.567803999999995</v>
      </c>
      <c r="BT9" s="253">
        <v>88.804374330000002</v>
      </c>
      <c r="BU9" s="253">
        <v>96.263536999999999</v>
      </c>
      <c r="BV9" s="253">
        <v>97.598164999999995</v>
      </c>
      <c r="BW9" s="253">
        <v>90.815669999999997</v>
      </c>
      <c r="BX9" s="253">
        <v>90.815669999999997</v>
      </c>
      <c r="BY9" s="253">
        <v>93.945943</v>
      </c>
      <c r="BZ9" s="253">
        <v>96.476623000000004</v>
      </c>
      <c r="CA9" s="253">
        <v>90.391067000000007</v>
      </c>
      <c r="CB9" s="253">
        <v>91.882694999999998</v>
      </c>
      <c r="CC9" s="253">
        <v>91.584580000000003</v>
      </c>
      <c r="CD9" s="253">
        <v>96.015944000000005</v>
      </c>
      <c r="CE9" s="253">
        <v>92.638577999999995</v>
      </c>
      <c r="CF9" s="253">
        <v>96.263536999999999</v>
      </c>
      <c r="CG9" s="253">
        <v>89.371679330000006</v>
      </c>
      <c r="CH9" s="253">
        <v>89.634631999999996</v>
      </c>
      <c r="CI9" s="253">
        <v>92.653255000000001</v>
      </c>
      <c r="CJ9" s="253">
        <v>98.968395999999998</v>
      </c>
      <c r="CK9" s="253">
        <v>97.136412440000001</v>
      </c>
      <c r="CL9" s="253">
        <v>95.888993999999997</v>
      </c>
      <c r="CM9" s="253">
        <v>97.092616000000007</v>
      </c>
      <c r="CN9" s="253">
        <v>90.393842000000006</v>
      </c>
      <c r="CO9" s="253">
        <v>89.592692</v>
      </c>
      <c r="CP9" s="253">
        <v>98.718642459999998</v>
      </c>
      <c r="CQ9" s="253">
        <v>87.467433999999997</v>
      </c>
      <c r="CR9" s="253">
        <v>87.965536</v>
      </c>
      <c r="CS9" s="253">
        <v>90.745097250000001</v>
      </c>
      <c r="CT9" s="253">
        <v>89.491809000000003</v>
      </c>
      <c r="CU9" s="253">
        <v>89.789203000000001</v>
      </c>
      <c r="CV9" s="253">
        <v>102.77644184</v>
      </c>
      <c r="CW9" s="253">
        <v>87.817008999999999</v>
      </c>
      <c r="CX9" s="253">
        <v>89.588042000000002</v>
      </c>
      <c r="CY9" s="253">
        <v>89.827979999999997</v>
      </c>
      <c r="CZ9" s="253">
        <v>90.460299000000006</v>
      </c>
      <c r="DA9" s="253">
        <v>99.140788999999998</v>
      </c>
      <c r="DB9" s="253">
        <v>99.393994000000006</v>
      </c>
      <c r="DC9" s="253">
        <v>97.598164999999995</v>
      </c>
      <c r="DD9" s="253">
        <v>96.862718999999998</v>
      </c>
      <c r="DE9" s="253">
        <v>90.322948999999994</v>
      </c>
      <c r="DF9" s="253">
        <v>90.815669999999997</v>
      </c>
      <c r="DG9" s="253">
        <v>90.011599000000004</v>
      </c>
      <c r="DH9" s="253">
        <v>98.248416180000007</v>
      </c>
      <c r="DI9" s="253">
        <v>98.541709999999995</v>
      </c>
      <c r="DJ9" s="253">
        <v>98.307873000000001</v>
      </c>
      <c r="DK9" s="253">
        <v>88.425665330000001</v>
      </c>
      <c r="DL9" s="253">
        <v>97.369701000000006</v>
      </c>
      <c r="DM9" s="253">
        <v>95.886561999999998</v>
      </c>
      <c r="DN9" s="253">
        <v>93.018743000000001</v>
      </c>
      <c r="DO9" s="253">
        <v>83.219988000000001</v>
      </c>
      <c r="DP9" s="253">
        <v>95.578987999999995</v>
      </c>
      <c r="DQ9" s="253">
        <v>89.286394999999999</v>
      </c>
      <c r="DR9" s="253">
        <v>89.286394999999999</v>
      </c>
      <c r="DS9" s="253">
        <v>90.572723999999994</v>
      </c>
      <c r="DT9" s="253">
        <v>97.930718999999996</v>
      </c>
      <c r="DU9" s="253">
        <v>98.097815999999995</v>
      </c>
      <c r="DV9" s="253">
        <v>86.573744000000005</v>
      </c>
      <c r="DW9" s="253">
        <v>84.749553000000006</v>
      </c>
      <c r="DX9" s="253">
        <v>83.409936329999994</v>
      </c>
      <c r="DY9" s="253">
        <v>90.151152280000005</v>
      </c>
      <c r="DZ9" s="253">
        <v>92.980658000000005</v>
      </c>
      <c r="EA9" s="253">
        <v>93.205731</v>
      </c>
      <c r="EB9" s="253">
        <v>88.008262999999999</v>
      </c>
      <c r="EC9" s="253">
        <v>88.446700000000007</v>
      </c>
      <c r="ED9" s="253">
        <v>87.928965000000005</v>
      </c>
      <c r="EE9" s="253">
        <v>90.535680999999997</v>
      </c>
      <c r="EF9" s="253">
        <v>101.61991469</v>
      </c>
      <c r="EG9" s="253">
        <v>98.914936999999995</v>
      </c>
      <c r="EH9" s="253">
        <v>98.914936999999995</v>
      </c>
      <c r="EI9" s="253">
        <v>88.262630999999999</v>
      </c>
      <c r="EJ9" s="253">
        <v>97.311520000000002</v>
      </c>
      <c r="EK9" s="253">
        <v>97.734347999999997</v>
      </c>
      <c r="EL9" s="253">
        <v>97.598164999999995</v>
      </c>
      <c r="EM9" s="253">
        <v>87.981786</v>
      </c>
      <c r="EN9" s="253">
        <v>93.161850000000001</v>
      </c>
      <c r="EO9" s="253">
        <v>98.571151</v>
      </c>
      <c r="EP9" s="253">
        <v>89.705547999999993</v>
      </c>
      <c r="EQ9" s="253">
        <v>89.696124999999995</v>
      </c>
      <c r="ER9" s="253">
        <v>91.784673269999999</v>
      </c>
      <c r="ES9" s="253">
        <v>87.670473999999999</v>
      </c>
      <c r="ET9" s="253">
        <v>87.124340000000004</v>
      </c>
      <c r="EU9" s="253">
        <v>88.284847999999997</v>
      </c>
      <c r="EV9" s="253">
        <v>92.403273999999996</v>
      </c>
      <c r="EW9" s="253">
        <v>86.806698999999995</v>
      </c>
      <c r="EX9" s="253">
        <v>85.807800999999998</v>
      </c>
      <c r="EY9" s="253">
        <v>90.098962</v>
      </c>
      <c r="EZ9" s="253">
        <v>90.451947000000004</v>
      </c>
      <c r="FA9" s="253">
        <v>90.599692000000005</v>
      </c>
      <c r="FB9" s="253">
        <v>93.521241950000004</v>
      </c>
      <c r="FC9" s="253">
        <v>89.667254</v>
      </c>
      <c r="FD9" s="253">
        <v>97.472171000000003</v>
      </c>
      <c r="FE9" s="253">
        <v>90.682049000000006</v>
      </c>
      <c r="FF9" s="253">
        <v>94.168822930000005</v>
      </c>
      <c r="FG9" s="253">
        <v>99.794454999999999</v>
      </c>
      <c r="FH9" s="253">
        <v>86.342470500000005</v>
      </c>
      <c r="FI9" s="253">
        <v>86.609699000000006</v>
      </c>
      <c r="FJ9" s="253">
        <v>88.522985000000006</v>
      </c>
      <c r="FK9" s="253">
        <v>92.663900999999996</v>
      </c>
      <c r="FL9" s="253">
        <v>93.957028620000003</v>
      </c>
      <c r="FM9" s="253">
        <v>93.760413</v>
      </c>
      <c r="FN9" s="253">
        <v>93.945943</v>
      </c>
      <c r="FO9" s="253">
        <v>96.485370000000003</v>
      </c>
      <c r="FP9" s="253">
        <v>96.485370000000003</v>
      </c>
      <c r="FQ9" s="253">
        <v>91.421093999999997</v>
      </c>
      <c r="FR9" s="253">
        <v>90.979590000000002</v>
      </c>
      <c r="FS9" s="253">
        <v>90.979590000000002</v>
      </c>
      <c r="FT9" s="253">
        <v>98.290503999999999</v>
      </c>
      <c r="FU9" s="253">
        <v>98.083560000000006</v>
      </c>
      <c r="FV9" s="253">
        <v>89.632636000000005</v>
      </c>
      <c r="FW9" s="253">
        <v>89.528847999999996</v>
      </c>
      <c r="FX9" s="253">
        <v>91.899523619999997</v>
      </c>
      <c r="FY9" s="253">
        <v>91.706884000000002</v>
      </c>
      <c r="FZ9" s="253">
        <v>91.806036000000006</v>
      </c>
      <c r="GA9" s="253">
        <v>96.263536999999999</v>
      </c>
      <c r="GB9" s="253">
        <v>96.263536999999999</v>
      </c>
      <c r="GC9" s="253">
        <v>98.239058</v>
      </c>
      <c r="GD9" s="253">
        <v>86.827297000000002</v>
      </c>
      <c r="GE9" s="253">
        <v>97.311520000000002</v>
      </c>
      <c r="GF9" s="253">
        <v>96.862718999999998</v>
      </c>
      <c r="GG9" s="253">
        <v>102.73745108999999</v>
      </c>
      <c r="GH9" s="253">
        <v>86.482253999999998</v>
      </c>
      <c r="GI9" s="253">
        <v>102.73745108999999</v>
      </c>
      <c r="GJ9" s="253">
        <v>96.485370000000003</v>
      </c>
      <c r="GK9" s="253">
        <v>89.590440999999998</v>
      </c>
      <c r="GL9" s="253">
        <v>94.767813000000004</v>
      </c>
      <c r="GM9" s="253">
        <v>84.888480999999999</v>
      </c>
      <c r="GN9" s="253">
        <v>90.145195999999999</v>
      </c>
      <c r="GO9" s="253">
        <v>82.702953129999997</v>
      </c>
      <c r="GP9" s="253">
        <v>82.491069969999998</v>
      </c>
      <c r="GQ9" s="253">
        <v>88.298599999999993</v>
      </c>
      <c r="GR9" s="253">
        <v>97.124979999999994</v>
      </c>
      <c r="GS9" s="253">
        <v>96.980872000000005</v>
      </c>
      <c r="GT9" s="253">
        <v>96.790516999999994</v>
      </c>
      <c r="GU9" s="253">
        <v>90.145195999999999</v>
      </c>
      <c r="GV9" s="253">
        <v>90.145195999999999</v>
      </c>
      <c r="GW9" s="253">
        <v>90.145195999999999</v>
      </c>
      <c r="GX9" s="253">
        <v>97.537310000000005</v>
      </c>
      <c r="GY9" s="253">
        <v>97.493499</v>
      </c>
      <c r="GZ9" s="253">
        <v>97.493499</v>
      </c>
      <c r="HA9" s="253">
        <v>97.493499</v>
      </c>
      <c r="HB9" s="253">
        <v>90.83493</v>
      </c>
      <c r="HC9" s="253">
        <v>99.484261000000004</v>
      </c>
      <c r="HD9" s="253">
        <v>99.170115999999993</v>
      </c>
      <c r="HE9" s="253">
        <v>95.686404999999993</v>
      </c>
      <c r="HF9" s="253">
        <v>99.483509999999995</v>
      </c>
      <c r="HG9" s="253">
        <v>94.500611000000006</v>
      </c>
      <c r="HH9" s="253">
        <v>86.482253999999998</v>
      </c>
      <c r="HI9" s="253">
        <v>97.557766000000001</v>
      </c>
      <c r="HJ9" s="253">
        <v>90.467862999999994</v>
      </c>
      <c r="HK9" s="253">
        <v>90.637878000000001</v>
      </c>
      <c r="HL9" s="253">
        <v>89.542086999999995</v>
      </c>
      <c r="HM9" s="253">
        <v>88.732579999999999</v>
      </c>
      <c r="HN9" s="253">
        <v>82.302237230000003</v>
      </c>
      <c r="HO9" s="253">
        <v>82.911358500000006</v>
      </c>
      <c r="HP9" s="253">
        <v>83.391233999999997</v>
      </c>
      <c r="HQ9" s="253">
        <v>95.891703629999995</v>
      </c>
      <c r="HR9" s="253">
        <v>90.635666999999998</v>
      </c>
      <c r="HS9" s="253">
        <v>98.442108000000005</v>
      </c>
    </row>
    <row r="10" spans="1:227" s="254" customFormat="1">
      <c r="A10" s="251"/>
      <c r="B10" s="262">
        <v>45633.145833333336</v>
      </c>
      <c r="C10" s="253">
        <v>92.670540000000003</v>
      </c>
      <c r="D10" s="253">
        <v>92.818134000000001</v>
      </c>
      <c r="E10" s="253">
        <v>92.725318000000001</v>
      </c>
      <c r="F10" s="253">
        <v>92.670540000000003</v>
      </c>
      <c r="G10" s="253">
        <v>90.601100000000002</v>
      </c>
      <c r="H10" s="253">
        <v>100.177896</v>
      </c>
      <c r="I10" s="253">
        <v>99.757938999999993</v>
      </c>
      <c r="J10" s="253">
        <v>100.357921</v>
      </c>
      <c r="K10" s="253">
        <v>90.728555999999998</v>
      </c>
      <c r="L10" s="253">
        <v>93.760660000000001</v>
      </c>
      <c r="M10" s="253">
        <v>99.191678999999993</v>
      </c>
      <c r="N10" s="253">
        <v>98.287586000000005</v>
      </c>
      <c r="O10" s="253">
        <v>98.613913999999994</v>
      </c>
      <c r="P10" s="253">
        <v>92.055998059999993</v>
      </c>
      <c r="Q10" s="253">
        <v>100.03583</v>
      </c>
      <c r="R10" s="253">
        <v>92.625715</v>
      </c>
      <c r="S10" s="253">
        <v>97.114283</v>
      </c>
      <c r="T10" s="253">
        <v>87.126619000000005</v>
      </c>
      <c r="U10" s="253">
        <v>87.814509000000001</v>
      </c>
      <c r="V10" s="253">
        <v>95.926787000000004</v>
      </c>
      <c r="W10" s="253">
        <v>91.724211999999994</v>
      </c>
      <c r="X10" s="253">
        <v>88.708012999999994</v>
      </c>
      <c r="Y10" s="253">
        <v>90.380284000000003</v>
      </c>
      <c r="Z10" s="253">
        <v>100.36541099999999</v>
      </c>
      <c r="AA10" s="253">
        <v>88.397497999999999</v>
      </c>
      <c r="AB10" s="253">
        <v>91.965282999999999</v>
      </c>
      <c r="AC10" s="253">
        <v>91.951612999999995</v>
      </c>
      <c r="AD10" s="253">
        <v>91.481746999999999</v>
      </c>
      <c r="AE10" s="253">
        <v>87.127821999999995</v>
      </c>
      <c r="AF10" s="253">
        <v>96.716466999999994</v>
      </c>
      <c r="AG10" s="253">
        <v>96.707762520000003</v>
      </c>
      <c r="AH10" s="253">
        <v>96.792322999999996</v>
      </c>
      <c r="AI10" s="253">
        <v>96.716466999999994</v>
      </c>
      <c r="AJ10" s="253">
        <v>86.819676999999999</v>
      </c>
      <c r="AK10" s="253">
        <v>96.130323000000004</v>
      </c>
      <c r="AL10" s="253">
        <v>88.137277330000003</v>
      </c>
      <c r="AM10" s="253">
        <v>88.610906999999997</v>
      </c>
      <c r="AN10" s="253">
        <v>98.620108000000002</v>
      </c>
      <c r="AO10" s="253">
        <v>87.963357000000002</v>
      </c>
      <c r="AP10" s="253">
        <v>81.970619999999997</v>
      </c>
      <c r="AQ10" s="253">
        <v>82.341666000000004</v>
      </c>
      <c r="AR10" s="253">
        <v>99.809275</v>
      </c>
      <c r="AS10" s="253">
        <v>95.063274000000007</v>
      </c>
      <c r="AT10" s="253">
        <v>93.235731000000001</v>
      </c>
      <c r="AU10" s="253">
        <v>98.084299000000001</v>
      </c>
      <c r="AV10" s="253">
        <v>92.117172999999994</v>
      </c>
      <c r="AW10" s="253">
        <v>89.788352500000002</v>
      </c>
      <c r="AX10" s="253">
        <v>90.057670999999999</v>
      </c>
      <c r="AY10" s="253">
        <v>97.882311999999999</v>
      </c>
      <c r="AZ10" s="253">
        <v>90.998531999999997</v>
      </c>
      <c r="BA10" s="253">
        <v>90.558842999999996</v>
      </c>
      <c r="BB10" s="253">
        <v>90.520844999999994</v>
      </c>
      <c r="BC10" s="253">
        <v>90.190608999999995</v>
      </c>
      <c r="BD10" s="253">
        <v>89.857696000000004</v>
      </c>
      <c r="BE10" s="253">
        <v>90.520844999999994</v>
      </c>
      <c r="BF10" s="253">
        <v>98.411428999999998</v>
      </c>
      <c r="BG10" s="253">
        <v>98.084299000000001</v>
      </c>
      <c r="BH10" s="253">
        <v>98.084299000000001</v>
      </c>
      <c r="BI10" s="253">
        <v>98.084299000000001</v>
      </c>
      <c r="BJ10" s="253">
        <v>89.459935000000002</v>
      </c>
      <c r="BK10" s="253">
        <v>89.827663999999999</v>
      </c>
      <c r="BL10" s="253">
        <v>95.293197000000006</v>
      </c>
      <c r="BM10" s="253">
        <v>94.885000000000005</v>
      </c>
      <c r="BN10" s="253">
        <v>93.192518000000007</v>
      </c>
      <c r="BO10" s="253">
        <v>91.279184000000001</v>
      </c>
      <c r="BP10" s="253">
        <v>96.989214000000004</v>
      </c>
      <c r="BQ10" s="253">
        <v>86.922272000000007</v>
      </c>
      <c r="BR10" s="253">
        <v>87.034401729999999</v>
      </c>
      <c r="BS10" s="253">
        <v>93.032365999999996</v>
      </c>
      <c r="BT10" s="253">
        <v>90.221828500000001</v>
      </c>
      <c r="BU10" s="253">
        <v>97.812297999999998</v>
      </c>
      <c r="BV10" s="253">
        <v>98.858735999999993</v>
      </c>
      <c r="BW10" s="253">
        <v>93.823145999999994</v>
      </c>
      <c r="BX10" s="253">
        <v>93.823145999999994</v>
      </c>
      <c r="BY10" s="253">
        <v>95.306455999999997</v>
      </c>
      <c r="BZ10" s="253">
        <v>97.931353999999999</v>
      </c>
      <c r="CA10" s="253">
        <v>92.807051000000001</v>
      </c>
      <c r="CB10" s="253">
        <v>93.398387</v>
      </c>
      <c r="CC10" s="253">
        <v>93.096354000000005</v>
      </c>
      <c r="CD10" s="253">
        <v>97.442325999999994</v>
      </c>
      <c r="CE10" s="253">
        <v>93.974832000000006</v>
      </c>
      <c r="CF10" s="253">
        <v>97.812297999999998</v>
      </c>
      <c r="CG10" s="253">
        <v>90.657773000000006</v>
      </c>
      <c r="CH10" s="253">
        <v>90.934190999999998</v>
      </c>
      <c r="CI10" s="253">
        <v>93.936329999999998</v>
      </c>
      <c r="CJ10" s="253">
        <v>100.55082</v>
      </c>
      <c r="CK10" s="253">
        <v>98.666789390000005</v>
      </c>
      <c r="CL10" s="253">
        <v>97.443485999999993</v>
      </c>
      <c r="CM10" s="253">
        <v>98.656627999999998</v>
      </c>
      <c r="CN10" s="253">
        <v>91.683942999999999</v>
      </c>
      <c r="CO10" s="253">
        <v>91.023358999999999</v>
      </c>
      <c r="CP10" s="253">
        <v>100.24505712</v>
      </c>
      <c r="CQ10" s="253">
        <v>88.769902999999999</v>
      </c>
      <c r="CR10" s="253">
        <v>89.904515000000004</v>
      </c>
      <c r="CS10" s="253">
        <v>92.293206789999999</v>
      </c>
      <c r="CT10" s="253">
        <v>90.839703999999998</v>
      </c>
      <c r="CU10" s="253">
        <v>91.176469999999995</v>
      </c>
      <c r="CV10" s="253">
        <v>103.97013509999999</v>
      </c>
      <c r="CW10" s="253">
        <v>89.311543999999998</v>
      </c>
      <c r="CX10" s="253">
        <v>91.127386999999999</v>
      </c>
      <c r="CY10" s="253">
        <v>91.127386999999999</v>
      </c>
      <c r="CZ10" s="253">
        <v>93.510895000000005</v>
      </c>
      <c r="DA10" s="253">
        <v>100.373018</v>
      </c>
      <c r="DB10" s="253">
        <v>100.627618</v>
      </c>
      <c r="DC10" s="253">
        <v>98.858735999999993</v>
      </c>
      <c r="DD10" s="253">
        <v>98.130988000000002</v>
      </c>
      <c r="DE10" s="253">
        <v>93.340440000000001</v>
      </c>
      <c r="DF10" s="253">
        <v>93.823145999999994</v>
      </c>
      <c r="DG10" s="253">
        <v>91.299689999999998</v>
      </c>
      <c r="DH10" s="253">
        <v>99.729863320000007</v>
      </c>
      <c r="DI10" s="253">
        <v>99.840823</v>
      </c>
      <c r="DJ10" s="253">
        <v>99.605502000000001</v>
      </c>
      <c r="DK10" s="253">
        <v>89.618440669999998</v>
      </c>
      <c r="DL10" s="253">
        <v>98.902180999999999</v>
      </c>
      <c r="DM10" s="253">
        <v>97.432421000000005</v>
      </c>
      <c r="DN10" s="253">
        <v>94.506808000000007</v>
      </c>
      <c r="DO10" s="253">
        <v>85.095573999999999</v>
      </c>
      <c r="DP10" s="253">
        <v>97.124387999999996</v>
      </c>
      <c r="DQ10" s="253">
        <v>90.558842999999996</v>
      </c>
      <c r="DR10" s="253">
        <v>90.558842999999996</v>
      </c>
      <c r="DS10" s="253">
        <v>91.885014999999996</v>
      </c>
      <c r="DT10" s="253">
        <v>99.204195999999996</v>
      </c>
      <c r="DU10" s="253">
        <v>99.389171000000005</v>
      </c>
      <c r="DV10" s="253">
        <v>88.113505000000004</v>
      </c>
      <c r="DW10" s="253">
        <v>85.712699000000001</v>
      </c>
      <c r="DX10" s="253">
        <v>84.082435329999996</v>
      </c>
      <c r="DY10" s="253">
        <v>91.537437080000004</v>
      </c>
      <c r="DZ10" s="253">
        <v>94.265659999999997</v>
      </c>
      <c r="EA10" s="253">
        <v>94.488901999999996</v>
      </c>
      <c r="EB10" s="253">
        <v>89.357910000000004</v>
      </c>
      <c r="EC10" s="253">
        <v>89.799064999999999</v>
      </c>
      <c r="ED10" s="253">
        <v>89.121174999999994</v>
      </c>
      <c r="EE10" s="253">
        <v>91.852996000000005</v>
      </c>
      <c r="EF10" s="253">
        <v>102.80017551</v>
      </c>
      <c r="EG10" s="253">
        <v>100.187076</v>
      </c>
      <c r="EH10" s="253">
        <v>100.187076</v>
      </c>
      <c r="EI10" s="253">
        <v>90.197277</v>
      </c>
      <c r="EJ10" s="253">
        <v>98.574978000000002</v>
      </c>
      <c r="EK10" s="253">
        <v>98.986653000000004</v>
      </c>
      <c r="EL10" s="253">
        <v>98.858735999999993</v>
      </c>
      <c r="EM10" s="253">
        <v>89.208765</v>
      </c>
      <c r="EN10" s="253">
        <v>94.467342000000002</v>
      </c>
      <c r="EO10" s="253">
        <v>100.101116</v>
      </c>
      <c r="EP10" s="253">
        <v>91.008420000000001</v>
      </c>
      <c r="EQ10" s="253">
        <v>90.998821000000007</v>
      </c>
      <c r="ER10" s="253">
        <v>93.139215289999996</v>
      </c>
      <c r="ES10" s="253">
        <v>89.087709000000004</v>
      </c>
      <c r="ET10" s="253">
        <v>88.573767000000004</v>
      </c>
      <c r="EU10" s="253">
        <v>89.702110000000005</v>
      </c>
      <c r="EV10" s="253">
        <v>93.979671999999994</v>
      </c>
      <c r="EW10" s="253">
        <v>88.138255999999998</v>
      </c>
      <c r="EX10" s="253">
        <v>87.181421999999998</v>
      </c>
      <c r="EY10" s="253">
        <v>91.358967000000007</v>
      </c>
      <c r="EZ10" s="253">
        <v>91.766626000000002</v>
      </c>
      <c r="FA10" s="253">
        <v>91.937212000000002</v>
      </c>
      <c r="FB10" s="253">
        <v>95.014642269999996</v>
      </c>
      <c r="FC10" s="253">
        <v>91.033359000000004</v>
      </c>
      <c r="FD10" s="253">
        <v>99.028453999999996</v>
      </c>
      <c r="FE10" s="253">
        <v>91.99342</v>
      </c>
      <c r="FF10" s="253">
        <v>95.783248650000004</v>
      </c>
      <c r="FG10" s="253">
        <v>101.395263</v>
      </c>
      <c r="FH10" s="253">
        <v>86.311412000000004</v>
      </c>
      <c r="FI10" s="253">
        <v>86.724930000000001</v>
      </c>
      <c r="FJ10" s="253">
        <v>89.929495000000003</v>
      </c>
      <c r="FK10" s="253">
        <v>93.949325000000002</v>
      </c>
      <c r="FL10" s="253">
        <v>95.317702159999996</v>
      </c>
      <c r="FM10" s="253">
        <v>95.122219999999999</v>
      </c>
      <c r="FN10" s="253">
        <v>95.306455999999997</v>
      </c>
      <c r="FO10" s="253">
        <v>97.760088999999994</v>
      </c>
      <c r="FP10" s="253">
        <v>97.760088999999994</v>
      </c>
      <c r="FQ10" s="253">
        <v>92.564097000000004</v>
      </c>
      <c r="FR10" s="253">
        <v>92.128666999999993</v>
      </c>
      <c r="FS10" s="253">
        <v>92.128666999999993</v>
      </c>
      <c r="FT10" s="253">
        <v>99.583125999999993</v>
      </c>
      <c r="FU10" s="253">
        <v>99.374523999999994</v>
      </c>
      <c r="FV10" s="253">
        <v>92.825377000000003</v>
      </c>
      <c r="FW10" s="253">
        <v>92.596243000000001</v>
      </c>
      <c r="FX10" s="253">
        <v>93.256741680000005</v>
      </c>
      <c r="FY10" s="253">
        <v>93.213663999999994</v>
      </c>
      <c r="FZ10" s="253">
        <v>93.277343999999999</v>
      </c>
      <c r="GA10" s="253">
        <v>97.812297999999998</v>
      </c>
      <c r="GB10" s="253">
        <v>97.812297999999998</v>
      </c>
      <c r="GC10" s="253">
        <v>99.509129999999999</v>
      </c>
      <c r="GD10" s="253">
        <v>88.366958999999994</v>
      </c>
      <c r="GE10" s="253">
        <v>98.574978000000002</v>
      </c>
      <c r="GF10" s="253">
        <v>98.130988000000002</v>
      </c>
      <c r="GG10" s="253">
        <v>103.93069149</v>
      </c>
      <c r="GH10" s="253">
        <v>87.675387999999998</v>
      </c>
      <c r="GI10" s="253">
        <v>103.93069149</v>
      </c>
      <c r="GJ10" s="253">
        <v>97.760088999999994</v>
      </c>
      <c r="GK10" s="253">
        <v>90.850703999999993</v>
      </c>
      <c r="GL10" s="253">
        <v>96.08614</v>
      </c>
      <c r="GM10" s="253">
        <v>86.262232999999995</v>
      </c>
      <c r="GN10" s="253">
        <v>91.442111999999995</v>
      </c>
      <c r="GO10" s="253">
        <v>83.883289759999997</v>
      </c>
      <c r="GP10" s="253">
        <v>83.668382600000001</v>
      </c>
      <c r="GQ10" s="253">
        <v>89.840959999999995</v>
      </c>
      <c r="GR10" s="253">
        <v>98.184619999999995</v>
      </c>
      <c r="GS10" s="253">
        <v>98.220984999999999</v>
      </c>
      <c r="GT10" s="253">
        <v>98.049047000000002</v>
      </c>
      <c r="GU10" s="253">
        <v>91.442111999999995</v>
      </c>
      <c r="GV10" s="253">
        <v>91.442111999999995</v>
      </c>
      <c r="GW10" s="253">
        <v>91.442111999999995</v>
      </c>
      <c r="GX10" s="253">
        <v>99.072547</v>
      </c>
      <c r="GY10" s="253">
        <v>99.028058999999999</v>
      </c>
      <c r="GZ10" s="253">
        <v>99.028058999999999</v>
      </c>
      <c r="HA10" s="253">
        <v>99.028058999999999</v>
      </c>
      <c r="HB10" s="253">
        <v>92.217624999999998</v>
      </c>
      <c r="HC10" s="253">
        <v>100.803634</v>
      </c>
      <c r="HD10" s="253">
        <v>100.484584</v>
      </c>
      <c r="HE10" s="253">
        <v>97.093024</v>
      </c>
      <c r="HF10" s="253">
        <v>100.67389300000001</v>
      </c>
      <c r="HG10" s="253">
        <v>96.034272999999999</v>
      </c>
      <c r="HH10" s="253">
        <v>87.675387999999998</v>
      </c>
      <c r="HI10" s="253">
        <v>99.110889999999998</v>
      </c>
      <c r="HJ10" s="253">
        <v>91.805548000000002</v>
      </c>
      <c r="HK10" s="253">
        <v>91.975873000000007</v>
      </c>
      <c r="HL10" s="253">
        <v>90.919005999999996</v>
      </c>
      <c r="HM10" s="253">
        <v>90.263675000000006</v>
      </c>
      <c r="HN10" s="253">
        <v>83.476854840000001</v>
      </c>
      <c r="HO10" s="253">
        <v>84.258064500000003</v>
      </c>
      <c r="HP10" s="253">
        <v>84.744252000000003</v>
      </c>
      <c r="HQ10" s="253">
        <v>97.428430789999993</v>
      </c>
      <c r="HR10" s="253">
        <v>91.976945999999998</v>
      </c>
      <c r="HS10" s="253">
        <v>99.972778000000005</v>
      </c>
    </row>
    <row r="11" spans="1:227" s="254" customFormat="1">
      <c r="A11" s="251"/>
      <c r="B11" s="262">
        <v>45633.166666666664</v>
      </c>
      <c r="C11" s="253">
        <v>92.075654</v>
      </c>
      <c r="D11" s="253">
        <v>92.220691000000002</v>
      </c>
      <c r="E11" s="253">
        <v>92.130849999999995</v>
      </c>
      <c r="F11" s="253">
        <v>92.075654</v>
      </c>
      <c r="G11" s="253">
        <v>90.008617999999998</v>
      </c>
      <c r="H11" s="253">
        <v>99.713249000000005</v>
      </c>
      <c r="I11" s="253">
        <v>99.330340000000007</v>
      </c>
      <c r="J11" s="253">
        <v>99.882918000000004</v>
      </c>
      <c r="K11" s="253">
        <v>89.857438999999999</v>
      </c>
      <c r="L11" s="253">
        <v>93.165634999999995</v>
      </c>
      <c r="M11" s="253">
        <v>98.748453999999995</v>
      </c>
      <c r="N11" s="253">
        <v>97.843463</v>
      </c>
      <c r="O11" s="253">
        <v>97.995671999999999</v>
      </c>
      <c r="P11" s="253">
        <v>91.59776239</v>
      </c>
      <c r="Q11" s="253">
        <v>99.587378000000001</v>
      </c>
      <c r="R11" s="253">
        <v>92.356598000000005</v>
      </c>
      <c r="S11" s="253">
        <v>96.489945000000006</v>
      </c>
      <c r="T11" s="253">
        <v>86.784294500000001</v>
      </c>
      <c r="U11" s="253">
        <v>87.455079999999995</v>
      </c>
      <c r="V11" s="253">
        <v>95.302211</v>
      </c>
      <c r="W11" s="253">
        <v>91.181887000000003</v>
      </c>
      <c r="X11" s="253">
        <v>88.245957000000004</v>
      </c>
      <c r="Y11" s="253">
        <v>89.882284999999996</v>
      </c>
      <c r="Z11" s="253">
        <v>99.865894999999995</v>
      </c>
      <c r="AA11" s="253">
        <v>87.720945999999998</v>
      </c>
      <c r="AB11" s="253">
        <v>90.562100000000001</v>
      </c>
      <c r="AC11" s="253">
        <v>91.380790000000005</v>
      </c>
      <c r="AD11" s="253">
        <v>90.939299000000005</v>
      </c>
      <c r="AE11" s="253">
        <v>86.602984000000006</v>
      </c>
      <c r="AF11" s="253">
        <v>96.066602000000003</v>
      </c>
      <c r="AG11" s="253">
        <v>96.057956009999998</v>
      </c>
      <c r="AH11" s="253">
        <v>96.130495999999994</v>
      </c>
      <c r="AI11" s="253">
        <v>96.066602000000003</v>
      </c>
      <c r="AJ11" s="253">
        <v>86.311610999999999</v>
      </c>
      <c r="AK11" s="253">
        <v>95.500378999999995</v>
      </c>
      <c r="AL11" s="253">
        <v>87.546004999999994</v>
      </c>
      <c r="AM11" s="253">
        <v>88.007952000000003</v>
      </c>
      <c r="AN11" s="253">
        <v>98.138598999999999</v>
      </c>
      <c r="AO11" s="253">
        <v>87.479231999999996</v>
      </c>
      <c r="AP11" s="253">
        <v>81.437862999999993</v>
      </c>
      <c r="AQ11" s="253">
        <v>81.808137000000002</v>
      </c>
      <c r="AR11" s="253">
        <v>99.332905999999994</v>
      </c>
      <c r="AS11" s="253">
        <v>94.666301000000004</v>
      </c>
      <c r="AT11" s="253">
        <v>92.846424999999996</v>
      </c>
      <c r="AU11" s="253">
        <v>97.671546000000006</v>
      </c>
      <c r="AV11" s="253">
        <v>91.558718999999996</v>
      </c>
      <c r="AW11" s="253">
        <v>89.236414999999994</v>
      </c>
      <c r="AX11" s="253">
        <v>89.505172999999999</v>
      </c>
      <c r="AY11" s="253">
        <v>97.259798000000004</v>
      </c>
      <c r="AZ11" s="253">
        <v>90.426912000000002</v>
      </c>
      <c r="BA11" s="253">
        <v>89.975092000000004</v>
      </c>
      <c r="BB11" s="253">
        <v>89.937786000000003</v>
      </c>
      <c r="BC11" s="253">
        <v>89.613570749999994</v>
      </c>
      <c r="BD11" s="253">
        <v>89.251782000000006</v>
      </c>
      <c r="BE11" s="253">
        <v>89.937786000000003</v>
      </c>
      <c r="BF11" s="253">
        <v>98.013013999999998</v>
      </c>
      <c r="BG11" s="253">
        <v>97.671546000000006</v>
      </c>
      <c r="BH11" s="253">
        <v>97.671546000000006</v>
      </c>
      <c r="BI11" s="253">
        <v>97.671546000000006</v>
      </c>
      <c r="BJ11" s="253">
        <v>88.895390000000006</v>
      </c>
      <c r="BK11" s="253">
        <v>89.261707999999999</v>
      </c>
      <c r="BL11" s="253">
        <v>94.500682999999995</v>
      </c>
      <c r="BM11" s="253">
        <v>94.175763000000003</v>
      </c>
      <c r="BN11" s="253">
        <v>91.315563999999995</v>
      </c>
      <c r="BO11" s="253">
        <v>89.752471999999997</v>
      </c>
      <c r="BP11" s="253">
        <v>96.638547000000003</v>
      </c>
      <c r="BQ11" s="253">
        <v>86.416897000000006</v>
      </c>
      <c r="BR11" s="253">
        <v>86.528374799999995</v>
      </c>
      <c r="BS11" s="253">
        <v>92.589031000000006</v>
      </c>
      <c r="BT11" s="253">
        <v>89.756043500000004</v>
      </c>
      <c r="BU11" s="253">
        <v>97.187582000000006</v>
      </c>
      <c r="BV11" s="253">
        <v>98.370052999999999</v>
      </c>
      <c r="BW11" s="253">
        <v>91.649321</v>
      </c>
      <c r="BX11" s="253">
        <v>91.649321</v>
      </c>
      <c r="BY11" s="253">
        <v>94.664664000000002</v>
      </c>
      <c r="BZ11" s="253">
        <v>97.146261999999993</v>
      </c>
      <c r="CA11" s="253">
        <v>91.168841999999998</v>
      </c>
      <c r="CB11" s="253">
        <v>93.133180999999993</v>
      </c>
      <c r="CC11" s="253">
        <v>92.830466999999999</v>
      </c>
      <c r="CD11" s="253">
        <v>96.633149000000003</v>
      </c>
      <c r="CE11" s="253">
        <v>93.544445999999994</v>
      </c>
      <c r="CF11" s="253">
        <v>97.187582000000006</v>
      </c>
      <c r="CG11" s="253">
        <v>90.095947670000001</v>
      </c>
      <c r="CH11" s="253">
        <v>90.364418000000001</v>
      </c>
      <c r="CI11" s="253">
        <v>93.413667000000004</v>
      </c>
      <c r="CJ11" s="253">
        <v>99.906761000000003</v>
      </c>
      <c r="CK11" s="253">
        <v>98.26345225</v>
      </c>
      <c r="CL11" s="253">
        <v>96.807132999999993</v>
      </c>
      <c r="CM11" s="253">
        <v>98.020999000000003</v>
      </c>
      <c r="CN11" s="253">
        <v>91.128065000000007</v>
      </c>
      <c r="CO11" s="253">
        <v>90.533220999999998</v>
      </c>
      <c r="CP11" s="253">
        <v>99.747012690000005</v>
      </c>
      <c r="CQ11" s="253">
        <v>88.326294000000004</v>
      </c>
      <c r="CR11" s="253">
        <v>88.818679000000003</v>
      </c>
      <c r="CS11" s="253">
        <v>91.844748420000002</v>
      </c>
      <c r="CT11" s="253">
        <v>90.261156999999997</v>
      </c>
      <c r="CU11" s="253">
        <v>90.585237000000006</v>
      </c>
      <c r="CV11" s="253">
        <v>103.45267848</v>
      </c>
      <c r="CW11" s="253">
        <v>88.668880999999999</v>
      </c>
      <c r="CX11" s="253">
        <v>90.585676000000007</v>
      </c>
      <c r="CY11" s="253">
        <v>90.585676000000007</v>
      </c>
      <c r="CZ11" s="253">
        <v>91.180035000000004</v>
      </c>
      <c r="DA11" s="253">
        <v>99.905840999999995</v>
      </c>
      <c r="DB11" s="253">
        <v>100.171412</v>
      </c>
      <c r="DC11" s="253">
        <v>98.370052999999999</v>
      </c>
      <c r="DD11" s="253">
        <v>97.639544999999998</v>
      </c>
      <c r="DE11" s="253">
        <v>91.155806999999996</v>
      </c>
      <c r="DF11" s="253">
        <v>91.649321</v>
      </c>
      <c r="DG11" s="253">
        <v>90.734539999999996</v>
      </c>
      <c r="DH11" s="253">
        <v>98.930353100000005</v>
      </c>
      <c r="DI11" s="253">
        <v>99.384952999999996</v>
      </c>
      <c r="DJ11" s="253">
        <v>99.149493000000007</v>
      </c>
      <c r="DK11" s="253">
        <v>89.019028669999997</v>
      </c>
      <c r="DL11" s="253">
        <v>98.499758</v>
      </c>
      <c r="DM11" s="253">
        <v>96.840608000000003</v>
      </c>
      <c r="DN11" s="253">
        <v>93.912418000000002</v>
      </c>
      <c r="DO11" s="253">
        <v>84.595945999999998</v>
      </c>
      <c r="DP11" s="253">
        <v>96.517938999999998</v>
      </c>
      <c r="DQ11" s="253">
        <v>89.975092000000004</v>
      </c>
      <c r="DR11" s="253">
        <v>89.975092000000004</v>
      </c>
      <c r="DS11" s="253">
        <v>91.334395999999998</v>
      </c>
      <c r="DT11" s="253">
        <v>98.728707999999997</v>
      </c>
      <c r="DU11" s="253">
        <v>98.919257000000002</v>
      </c>
      <c r="DV11" s="253">
        <v>87.911618000000004</v>
      </c>
      <c r="DW11" s="253">
        <v>85.406094999999993</v>
      </c>
      <c r="DX11" s="253">
        <v>83.904781</v>
      </c>
      <c r="DY11" s="253">
        <v>90.969871580000003</v>
      </c>
      <c r="DZ11" s="253">
        <v>93.779999000000004</v>
      </c>
      <c r="EA11" s="253">
        <v>94.014608999999993</v>
      </c>
      <c r="EB11" s="253">
        <v>89.049825999999996</v>
      </c>
      <c r="EC11" s="253">
        <v>89.408907999999997</v>
      </c>
      <c r="ED11" s="253">
        <v>88.744671999999994</v>
      </c>
      <c r="EE11" s="253">
        <v>91.297269999999997</v>
      </c>
      <c r="EF11" s="253">
        <v>102.28854174999999</v>
      </c>
      <c r="EG11" s="253">
        <v>99.715507000000002</v>
      </c>
      <c r="EH11" s="253">
        <v>99.715507000000002</v>
      </c>
      <c r="EI11" s="253">
        <v>89.121656999999999</v>
      </c>
      <c r="EJ11" s="253">
        <v>98.084693000000001</v>
      </c>
      <c r="EK11" s="253">
        <v>98.502544999999998</v>
      </c>
      <c r="EL11" s="253">
        <v>98.370052999999999</v>
      </c>
      <c r="EM11" s="253">
        <v>88.779579999999996</v>
      </c>
      <c r="EN11" s="253">
        <v>93.964214999999996</v>
      </c>
      <c r="EO11" s="253">
        <v>99.69332</v>
      </c>
      <c r="EP11" s="253">
        <v>90.436952000000005</v>
      </c>
      <c r="EQ11" s="253">
        <v>90.427205000000001</v>
      </c>
      <c r="ER11" s="253">
        <v>92.573633810000004</v>
      </c>
      <c r="ES11" s="253">
        <v>88.538680999999997</v>
      </c>
      <c r="ET11" s="253">
        <v>88.045411999999999</v>
      </c>
      <c r="EU11" s="253">
        <v>89.140648999999996</v>
      </c>
      <c r="EV11" s="253">
        <v>93.523019000000005</v>
      </c>
      <c r="EW11" s="253">
        <v>87.577168</v>
      </c>
      <c r="EX11" s="253">
        <v>86.637829999999994</v>
      </c>
      <c r="EY11" s="253">
        <v>90.912623999999994</v>
      </c>
      <c r="EZ11" s="253">
        <v>91.241938000000005</v>
      </c>
      <c r="FA11" s="253">
        <v>91.379793000000006</v>
      </c>
      <c r="FB11" s="253">
        <v>94.503012209999994</v>
      </c>
      <c r="FC11" s="253">
        <v>90.445657999999995</v>
      </c>
      <c r="FD11" s="253">
        <v>98.531927999999994</v>
      </c>
      <c r="FE11" s="253">
        <v>91.416141999999994</v>
      </c>
      <c r="FF11" s="253">
        <v>95.007637099999997</v>
      </c>
      <c r="FG11" s="253">
        <v>100.924018</v>
      </c>
      <c r="FH11" s="253">
        <v>86.046381999999994</v>
      </c>
      <c r="FI11" s="253">
        <v>86.419820999999999</v>
      </c>
      <c r="FJ11" s="253">
        <v>89.352851999999999</v>
      </c>
      <c r="FK11" s="253">
        <v>93.427012000000005</v>
      </c>
      <c r="FL11" s="253">
        <v>94.675834429999995</v>
      </c>
      <c r="FM11" s="253">
        <v>94.483690999999993</v>
      </c>
      <c r="FN11" s="253">
        <v>94.664664000000002</v>
      </c>
      <c r="FO11" s="253">
        <v>97.263240999999994</v>
      </c>
      <c r="FP11" s="253">
        <v>97.263240999999994</v>
      </c>
      <c r="FQ11" s="253">
        <v>92.192615000000004</v>
      </c>
      <c r="FR11" s="253">
        <v>91.756293999999997</v>
      </c>
      <c r="FS11" s="253">
        <v>91.756293999999997</v>
      </c>
      <c r="FT11" s="253">
        <v>99.123417000000003</v>
      </c>
      <c r="FU11" s="253">
        <v>98.915287000000006</v>
      </c>
      <c r="FV11" s="253">
        <v>90.094352999999998</v>
      </c>
      <c r="FW11" s="253">
        <v>89.897630000000007</v>
      </c>
      <c r="FX11" s="253">
        <v>92.696039959999993</v>
      </c>
      <c r="FY11" s="253">
        <v>92.949410999999998</v>
      </c>
      <c r="FZ11" s="253">
        <v>92.712669000000005</v>
      </c>
      <c r="GA11" s="253">
        <v>97.187582000000006</v>
      </c>
      <c r="GB11" s="253">
        <v>97.187582000000006</v>
      </c>
      <c r="GC11" s="253">
        <v>99.028937999999997</v>
      </c>
      <c r="GD11" s="253">
        <v>87.690613330000005</v>
      </c>
      <c r="GE11" s="253">
        <v>98.084693000000001</v>
      </c>
      <c r="GF11" s="253">
        <v>97.639544999999998</v>
      </c>
      <c r="GG11" s="253">
        <v>103.41343119</v>
      </c>
      <c r="GH11" s="253">
        <v>87.310907999999998</v>
      </c>
      <c r="GI11" s="253">
        <v>103.41343119</v>
      </c>
      <c r="GJ11" s="253">
        <v>97.263240999999994</v>
      </c>
      <c r="GK11" s="253">
        <v>90.266869</v>
      </c>
      <c r="GL11" s="253">
        <v>95.624954000000002</v>
      </c>
      <c r="GM11" s="253">
        <v>85.742216999999997</v>
      </c>
      <c r="GN11" s="253">
        <v>90.882840000000002</v>
      </c>
      <c r="GO11" s="253">
        <v>83.374706970000005</v>
      </c>
      <c r="GP11" s="253">
        <v>83.161102790000001</v>
      </c>
      <c r="GQ11" s="253">
        <v>89.556545</v>
      </c>
      <c r="GR11" s="253">
        <v>97.800488000000001</v>
      </c>
      <c r="GS11" s="253">
        <v>97.738310999999996</v>
      </c>
      <c r="GT11" s="253">
        <v>97.563732999999999</v>
      </c>
      <c r="GU11" s="253">
        <v>90.882840000000002</v>
      </c>
      <c r="GV11" s="253">
        <v>90.882840000000002</v>
      </c>
      <c r="GW11" s="253">
        <v>90.882840000000002</v>
      </c>
      <c r="GX11" s="253">
        <v>98.666392999999999</v>
      </c>
      <c r="GY11" s="253">
        <v>98.619405</v>
      </c>
      <c r="GZ11" s="253">
        <v>98.619405</v>
      </c>
      <c r="HA11" s="253">
        <v>98.619405</v>
      </c>
      <c r="HB11" s="253">
        <v>91.623299000000003</v>
      </c>
      <c r="HC11" s="253">
        <v>100.339763</v>
      </c>
      <c r="HD11" s="253">
        <v>100.023635</v>
      </c>
      <c r="HE11" s="253">
        <v>96.495568000000006</v>
      </c>
      <c r="HF11" s="253">
        <v>100.178665</v>
      </c>
      <c r="HG11" s="253">
        <v>95.391104999999996</v>
      </c>
      <c r="HH11" s="253">
        <v>87.310907999999998</v>
      </c>
      <c r="HI11" s="253">
        <v>98.646388000000002</v>
      </c>
      <c r="HJ11" s="253">
        <v>91.247803000000005</v>
      </c>
      <c r="HK11" s="253">
        <v>91.416825000000003</v>
      </c>
      <c r="HL11" s="253">
        <v>90.355275000000006</v>
      </c>
      <c r="HM11" s="253">
        <v>89.696046999999993</v>
      </c>
      <c r="HN11" s="253">
        <v>82.970736259999995</v>
      </c>
      <c r="HO11" s="253">
        <v>83.773067999999995</v>
      </c>
      <c r="HP11" s="253">
        <v>84.252256000000003</v>
      </c>
      <c r="HQ11" s="253">
        <v>96.81079502</v>
      </c>
      <c r="HR11" s="253">
        <v>91.409280999999993</v>
      </c>
      <c r="HS11" s="253">
        <v>99.564639999999997</v>
      </c>
    </row>
    <row r="12" spans="1:227" s="254" customFormat="1">
      <c r="A12" s="251"/>
      <c r="B12" s="262">
        <v>45633.1875</v>
      </c>
      <c r="C12" s="253">
        <v>92.326834000000005</v>
      </c>
      <c r="D12" s="253">
        <v>92.474964</v>
      </c>
      <c r="E12" s="253">
        <v>92.381322999999995</v>
      </c>
      <c r="F12" s="253">
        <v>92.326834000000005</v>
      </c>
      <c r="G12" s="253">
        <v>90.470915000000005</v>
      </c>
      <c r="H12" s="253">
        <v>99.983406000000002</v>
      </c>
      <c r="I12" s="253">
        <v>99.559026000000003</v>
      </c>
      <c r="J12" s="253">
        <v>100.167939</v>
      </c>
      <c r="K12" s="253">
        <v>90.545334999999994</v>
      </c>
      <c r="L12" s="253">
        <v>93.334980999999999</v>
      </c>
      <c r="M12" s="253">
        <v>99.029647999999995</v>
      </c>
      <c r="N12" s="253">
        <v>98.102224000000007</v>
      </c>
      <c r="O12" s="253">
        <v>98.086098000000007</v>
      </c>
      <c r="P12" s="253">
        <v>91.911481989999999</v>
      </c>
      <c r="Q12" s="253">
        <v>99.938072000000005</v>
      </c>
      <c r="R12" s="253">
        <v>92.294236999999995</v>
      </c>
      <c r="S12" s="253">
        <v>96.645645999999999</v>
      </c>
      <c r="T12" s="253">
        <v>86.947805000000002</v>
      </c>
      <c r="U12" s="253">
        <v>87.637405000000001</v>
      </c>
      <c r="V12" s="253">
        <v>95.510419999999996</v>
      </c>
      <c r="W12" s="253">
        <v>91.527788999999999</v>
      </c>
      <c r="X12" s="253">
        <v>88.511021</v>
      </c>
      <c r="Y12" s="253">
        <v>90.200856000000002</v>
      </c>
      <c r="Z12" s="253">
        <v>100.234966</v>
      </c>
      <c r="AA12" s="253">
        <v>88.124100999999996</v>
      </c>
      <c r="AB12" s="253">
        <v>91.648830000000004</v>
      </c>
      <c r="AC12" s="253">
        <v>91.742394000000004</v>
      </c>
      <c r="AD12" s="253">
        <v>91.289339999999996</v>
      </c>
      <c r="AE12" s="253">
        <v>86.827844999999996</v>
      </c>
      <c r="AF12" s="253">
        <v>96.273696999999999</v>
      </c>
      <c r="AG12" s="253">
        <v>96.26503237</v>
      </c>
      <c r="AH12" s="253">
        <v>96.316306999999995</v>
      </c>
      <c r="AI12" s="253">
        <v>96.273696999999999</v>
      </c>
      <c r="AJ12" s="253">
        <v>86.417401999999996</v>
      </c>
      <c r="AK12" s="253">
        <v>95.716662999999997</v>
      </c>
      <c r="AL12" s="253">
        <v>87.893763000000007</v>
      </c>
      <c r="AM12" s="253">
        <v>88.367033000000006</v>
      </c>
      <c r="AN12" s="253">
        <v>98.448680999999993</v>
      </c>
      <c r="AO12" s="253">
        <v>87.693078999999997</v>
      </c>
      <c r="AP12" s="253">
        <v>81.660439999999994</v>
      </c>
      <c r="AQ12" s="253">
        <v>82.031093999999996</v>
      </c>
      <c r="AR12" s="253">
        <v>99.689128999999994</v>
      </c>
      <c r="AS12" s="253">
        <v>94.953526999999994</v>
      </c>
      <c r="AT12" s="253">
        <v>93.139528999999996</v>
      </c>
      <c r="AU12" s="253">
        <v>97.952500000000001</v>
      </c>
      <c r="AV12" s="253">
        <v>91.912490000000005</v>
      </c>
      <c r="AW12" s="253">
        <v>89.596886499999997</v>
      </c>
      <c r="AX12" s="253">
        <v>89.865920000000003</v>
      </c>
      <c r="AY12" s="253">
        <v>97.572349000000003</v>
      </c>
      <c r="AZ12" s="253">
        <v>90.821134999999998</v>
      </c>
      <c r="BA12" s="253">
        <v>90.406059999999997</v>
      </c>
      <c r="BB12" s="253">
        <v>90.368106999999995</v>
      </c>
      <c r="BC12" s="253">
        <v>90.038262750000001</v>
      </c>
      <c r="BD12" s="253">
        <v>89.750316999999995</v>
      </c>
      <c r="BE12" s="253">
        <v>90.368106999999995</v>
      </c>
      <c r="BF12" s="253">
        <v>98.287038999999993</v>
      </c>
      <c r="BG12" s="253">
        <v>97.952500000000001</v>
      </c>
      <c r="BH12" s="253">
        <v>97.952500000000001</v>
      </c>
      <c r="BI12" s="253">
        <v>97.952500000000001</v>
      </c>
      <c r="BJ12" s="253">
        <v>89.218688999999998</v>
      </c>
      <c r="BK12" s="253">
        <v>89.595787000000001</v>
      </c>
      <c r="BL12" s="253">
        <v>94.819929999999999</v>
      </c>
      <c r="BM12" s="253">
        <v>94.491231999999997</v>
      </c>
      <c r="BN12" s="253">
        <v>92.727096000000003</v>
      </c>
      <c r="BO12" s="253">
        <v>90.855343000000005</v>
      </c>
      <c r="BP12" s="253">
        <v>96.781053999999997</v>
      </c>
      <c r="BQ12" s="253">
        <v>86.518359000000004</v>
      </c>
      <c r="BR12" s="253">
        <v>86.629967679999993</v>
      </c>
      <c r="BS12" s="253">
        <v>92.746347999999998</v>
      </c>
      <c r="BT12" s="253">
        <v>89.877716829999997</v>
      </c>
      <c r="BU12" s="253">
        <v>97.500986999999995</v>
      </c>
      <c r="BV12" s="253">
        <v>98.673523000000003</v>
      </c>
      <c r="BW12" s="253">
        <v>93.280614999999997</v>
      </c>
      <c r="BX12" s="253">
        <v>93.280614999999997</v>
      </c>
      <c r="BY12" s="253">
        <v>94.972779000000003</v>
      </c>
      <c r="BZ12" s="253">
        <v>97.142450999999994</v>
      </c>
      <c r="CA12" s="253">
        <v>92.403282000000004</v>
      </c>
      <c r="CB12" s="253">
        <v>93.088881000000001</v>
      </c>
      <c r="CC12" s="253">
        <v>92.780401999999995</v>
      </c>
      <c r="CD12" s="253">
        <v>96.568055999999999</v>
      </c>
      <c r="CE12" s="253">
        <v>93.796340999999998</v>
      </c>
      <c r="CF12" s="253">
        <v>97.500986999999995</v>
      </c>
      <c r="CG12" s="253">
        <v>90.484065999999999</v>
      </c>
      <c r="CH12" s="253">
        <v>90.757489000000007</v>
      </c>
      <c r="CI12" s="253">
        <v>93.729240000000004</v>
      </c>
      <c r="CJ12" s="253">
        <v>100.235882</v>
      </c>
      <c r="CK12" s="253">
        <v>98.602475290000001</v>
      </c>
      <c r="CL12" s="253">
        <v>97.125017999999997</v>
      </c>
      <c r="CM12" s="253">
        <v>98.330203999999995</v>
      </c>
      <c r="CN12" s="253">
        <v>91.490472999999994</v>
      </c>
      <c r="CO12" s="253">
        <v>90.676920999999993</v>
      </c>
      <c r="CP12" s="253">
        <v>99.911745969999998</v>
      </c>
      <c r="CQ12" s="253">
        <v>88.593271999999999</v>
      </c>
      <c r="CR12" s="253">
        <v>89.560429999999997</v>
      </c>
      <c r="CS12" s="253">
        <v>91.88362995</v>
      </c>
      <c r="CT12" s="253">
        <v>90.515378999999996</v>
      </c>
      <c r="CU12" s="253">
        <v>90.954085000000006</v>
      </c>
      <c r="CV12" s="253">
        <v>103.83500504</v>
      </c>
      <c r="CW12" s="253">
        <v>89.059691999999998</v>
      </c>
      <c r="CX12" s="253">
        <v>90.935355000000001</v>
      </c>
      <c r="CY12" s="253">
        <v>90.935355000000001</v>
      </c>
      <c r="CZ12" s="253">
        <v>92.794241999999997</v>
      </c>
      <c r="DA12" s="253">
        <v>100.18516</v>
      </c>
      <c r="DB12" s="253">
        <v>100.444259</v>
      </c>
      <c r="DC12" s="253">
        <v>98.673523000000003</v>
      </c>
      <c r="DD12" s="253">
        <v>97.938595000000007</v>
      </c>
      <c r="DE12" s="253">
        <v>92.797431000000003</v>
      </c>
      <c r="DF12" s="253">
        <v>93.280614999999997</v>
      </c>
      <c r="DG12" s="253">
        <v>91.135307999999995</v>
      </c>
      <c r="DH12" s="253">
        <v>98.926472110000006</v>
      </c>
      <c r="DI12" s="253">
        <v>99.684047000000007</v>
      </c>
      <c r="DJ12" s="253">
        <v>99.447717999999995</v>
      </c>
      <c r="DK12" s="253">
        <v>89.534028669999998</v>
      </c>
      <c r="DL12" s="253">
        <v>98.839806999999993</v>
      </c>
      <c r="DM12" s="253">
        <v>97.167379999999994</v>
      </c>
      <c r="DN12" s="253">
        <v>94.104264999999998</v>
      </c>
      <c r="DO12" s="253">
        <v>84.536524</v>
      </c>
      <c r="DP12" s="253">
        <v>96.840007</v>
      </c>
      <c r="DQ12" s="253">
        <v>90.406059999999997</v>
      </c>
      <c r="DR12" s="253">
        <v>90.406059999999997</v>
      </c>
      <c r="DS12" s="253">
        <v>91.690302000000003</v>
      </c>
      <c r="DT12" s="253">
        <v>99.039049000000006</v>
      </c>
      <c r="DU12" s="253">
        <v>99.235338999999996</v>
      </c>
      <c r="DV12" s="253">
        <v>87.672113999999993</v>
      </c>
      <c r="DW12" s="253">
        <v>85.546521999999996</v>
      </c>
      <c r="DX12" s="253">
        <v>83.988523000000001</v>
      </c>
      <c r="DY12" s="253">
        <v>91.22217818</v>
      </c>
      <c r="DZ12" s="253">
        <v>94.075948999999994</v>
      </c>
      <c r="EA12" s="253">
        <v>94.298092999999994</v>
      </c>
      <c r="EB12" s="253">
        <v>89.292856</v>
      </c>
      <c r="EC12" s="253">
        <v>89.684578000000002</v>
      </c>
      <c r="ED12" s="253">
        <v>88.890592999999996</v>
      </c>
      <c r="EE12" s="253">
        <v>91.642769000000001</v>
      </c>
      <c r="EF12" s="253">
        <v>102.66656604000001</v>
      </c>
      <c r="EG12" s="253">
        <v>100.08377</v>
      </c>
      <c r="EH12" s="253">
        <v>100.08377</v>
      </c>
      <c r="EI12" s="253">
        <v>89.870769999999993</v>
      </c>
      <c r="EJ12" s="253">
        <v>98.387816000000001</v>
      </c>
      <c r="EK12" s="253">
        <v>98.808531000000002</v>
      </c>
      <c r="EL12" s="253">
        <v>98.673523000000003</v>
      </c>
      <c r="EM12" s="253">
        <v>89.05359</v>
      </c>
      <c r="EN12" s="253">
        <v>94.294096999999994</v>
      </c>
      <c r="EO12" s="253">
        <v>100.03508600000001</v>
      </c>
      <c r="EP12" s="253">
        <v>90.831046999999998</v>
      </c>
      <c r="EQ12" s="253">
        <v>90.821423999999993</v>
      </c>
      <c r="ER12" s="253">
        <v>92.932708939999998</v>
      </c>
      <c r="ES12" s="253">
        <v>88.827235000000002</v>
      </c>
      <c r="ET12" s="253">
        <v>88.288449999999997</v>
      </c>
      <c r="EU12" s="253">
        <v>89.470094000000003</v>
      </c>
      <c r="EV12" s="253">
        <v>93.562611000000004</v>
      </c>
      <c r="EW12" s="253">
        <v>87.796796999999998</v>
      </c>
      <c r="EX12" s="253">
        <v>86.865733000000006</v>
      </c>
      <c r="EY12" s="253">
        <v>91.190479999999994</v>
      </c>
      <c r="EZ12" s="253">
        <v>91.556207999999998</v>
      </c>
      <c r="FA12" s="253">
        <v>91.709280000000007</v>
      </c>
      <c r="FB12" s="253">
        <v>94.653013310000006</v>
      </c>
      <c r="FC12" s="253">
        <v>90.694809000000006</v>
      </c>
      <c r="FD12" s="253">
        <v>98.870244</v>
      </c>
      <c r="FE12" s="253">
        <v>91.810137999999995</v>
      </c>
      <c r="FF12" s="253">
        <v>95.331892949999997</v>
      </c>
      <c r="FG12" s="253">
        <v>101.305109</v>
      </c>
      <c r="FH12" s="253">
        <v>86.221410500000005</v>
      </c>
      <c r="FI12" s="253">
        <v>86.632886999999997</v>
      </c>
      <c r="FJ12" s="253">
        <v>89.700627999999995</v>
      </c>
      <c r="FK12" s="253">
        <v>93.743044999999995</v>
      </c>
      <c r="FL12" s="253">
        <v>94.983985790000006</v>
      </c>
      <c r="FM12" s="253">
        <v>94.787846000000002</v>
      </c>
      <c r="FN12" s="253">
        <v>94.972779000000003</v>
      </c>
      <c r="FO12" s="253">
        <v>97.561509000000001</v>
      </c>
      <c r="FP12" s="253">
        <v>97.561509000000001</v>
      </c>
      <c r="FQ12" s="253">
        <v>92.446892000000005</v>
      </c>
      <c r="FR12" s="253">
        <v>91.996232000000006</v>
      </c>
      <c r="FS12" s="253">
        <v>91.996232000000006</v>
      </c>
      <c r="FT12" s="253">
        <v>99.427644000000001</v>
      </c>
      <c r="FU12" s="253">
        <v>99.211580999999995</v>
      </c>
      <c r="FV12" s="253">
        <v>91.660927999999998</v>
      </c>
      <c r="FW12" s="253">
        <v>91.435192000000001</v>
      </c>
      <c r="FX12" s="253">
        <v>93.037686640000004</v>
      </c>
      <c r="FY12" s="253">
        <v>92.903276000000005</v>
      </c>
      <c r="FZ12" s="253">
        <v>92.891979000000006</v>
      </c>
      <c r="GA12" s="253">
        <v>97.500986999999995</v>
      </c>
      <c r="GB12" s="253">
        <v>97.500986999999995</v>
      </c>
      <c r="GC12" s="253">
        <v>99.375574</v>
      </c>
      <c r="GD12" s="253">
        <v>88.093498330000003</v>
      </c>
      <c r="GE12" s="253">
        <v>98.387816000000001</v>
      </c>
      <c r="GF12" s="253">
        <v>97.938595000000007</v>
      </c>
      <c r="GG12" s="253">
        <v>103.79561270000001</v>
      </c>
      <c r="GH12" s="253">
        <v>87.427036000000001</v>
      </c>
      <c r="GI12" s="253">
        <v>103.79561270000001</v>
      </c>
      <c r="GJ12" s="253">
        <v>97.561509000000001</v>
      </c>
      <c r="GK12" s="253">
        <v>90.708229000000003</v>
      </c>
      <c r="GL12" s="253">
        <v>95.841234</v>
      </c>
      <c r="GM12" s="253">
        <v>85.956626</v>
      </c>
      <c r="GN12" s="253">
        <v>91.270799999999994</v>
      </c>
      <c r="GO12" s="253">
        <v>83.706280579999998</v>
      </c>
      <c r="GP12" s="253">
        <v>83.49182691</v>
      </c>
      <c r="GQ12" s="253">
        <v>89.423339999999996</v>
      </c>
      <c r="GR12" s="253">
        <v>98.060799000000003</v>
      </c>
      <c r="GS12" s="253">
        <v>98.041031000000004</v>
      </c>
      <c r="GT12" s="253">
        <v>97.861447999999996</v>
      </c>
      <c r="GU12" s="253">
        <v>91.270799999999994</v>
      </c>
      <c r="GV12" s="253">
        <v>91.270799999999994</v>
      </c>
      <c r="GW12" s="253">
        <v>91.270799999999994</v>
      </c>
      <c r="GX12" s="253">
        <v>99.004289</v>
      </c>
      <c r="GY12" s="253">
        <v>98.958983000000003</v>
      </c>
      <c r="GZ12" s="253">
        <v>98.958983000000003</v>
      </c>
      <c r="HA12" s="253">
        <v>98.958983000000003</v>
      </c>
      <c r="HB12" s="253">
        <v>91.869260999999995</v>
      </c>
      <c r="HC12" s="253">
        <v>100.635232</v>
      </c>
      <c r="HD12" s="253">
        <v>100.307894</v>
      </c>
      <c r="HE12" s="253">
        <v>96.464991999999995</v>
      </c>
      <c r="HF12" s="253">
        <v>100.486806</v>
      </c>
      <c r="HG12" s="253">
        <v>95.687593000000007</v>
      </c>
      <c r="HH12" s="253">
        <v>87.427036000000001</v>
      </c>
      <c r="HI12" s="253">
        <v>98.985483000000002</v>
      </c>
      <c r="HJ12" s="253">
        <v>91.599559999999997</v>
      </c>
      <c r="HK12" s="253">
        <v>91.770629999999997</v>
      </c>
      <c r="HL12" s="253">
        <v>90.605877000000007</v>
      </c>
      <c r="HM12" s="253">
        <v>90.042876000000007</v>
      </c>
      <c r="HN12" s="253">
        <v>83.300703310000003</v>
      </c>
      <c r="HO12" s="253">
        <v>83.950569000000002</v>
      </c>
      <c r="HP12" s="253">
        <v>84.437392000000003</v>
      </c>
      <c r="HQ12" s="253">
        <v>97.125975060000002</v>
      </c>
      <c r="HR12" s="253">
        <v>91.768838000000002</v>
      </c>
      <c r="HS12" s="253">
        <v>99.906118000000006</v>
      </c>
    </row>
    <row r="13" spans="1:227" s="254" customFormat="1">
      <c r="A13" s="251"/>
      <c r="B13" s="262">
        <v>45633.208333333336</v>
      </c>
      <c r="C13" s="253">
        <v>92.252063000000007</v>
      </c>
      <c r="D13" s="253">
        <v>92.403948999999997</v>
      </c>
      <c r="E13" s="253">
        <v>92.313884999999999</v>
      </c>
      <c r="F13" s="253">
        <v>92.252063000000007</v>
      </c>
      <c r="G13" s="253">
        <v>90.219189999999998</v>
      </c>
      <c r="H13" s="253">
        <v>99.879772000000003</v>
      </c>
      <c r="I13" s="253">
        <v>99.465654000000001</v>
      </c>
      <c r="J13" s="253">
        <v>100.066092</v>
      </c>
      <c r="K13" s="253">
        <v>90.158552</v>
      </c>
      <c r="L13" s="253">
        <v>93.268955000000005</v>
      </c>
      <c r="M13" s="253">
        <v>98.869522000000003</v>
      </c>
      <c r="N13" s="253">
        <v>97.956237999999999</v>
      </c>
      <c r="O13" s="253">
        <v>97.943824000000006</v>
      </c>
      <c r="P13" s="253">
        <v>91.627975250000006</v>
      </c>
      <c r="Q13" s="253">
        <v>99.841584999999995</v>
      </c>
      <c r="R13" s="253">
        <v>92.331505000000007</v>
      </c>
      <c r="S13" s="253">
        <v>96.483763999999994</v>
      </c>
      <c r="T13" s="253">
        <v>86.902959999999993</v>
      </c>
      <c r="U13" s="253">
        <v>87.587361000000001</v>
      </c>
      <c r="V13" s="253">
        <v>95.334295999999995</v>
      </c>
      <c r="W13" s="253">
        <v>91.340020999999993</v>
      </c>
      <c r="X13" s="253">
        <v>88.321391000000006</v>
      </c>
      <c r="Y13" s="253">
        <v>90.009296000000006</v>
      </c>
      <c r="Z13" s="253">
        <v>100.06845300000001</v>
      </c>
      <c r="AA13" s="253">
        <v>87.899224000000004</v>
      </c>
      <c r="AB13" s="253">
        <v>91.075063999999998</v>
      </c>
      <c r="AC13" s="253">
        <v>91.554489000000004</v>
      </c>
      <c r="AD13" s="253">
        <v>91.097061999999994</v>
      </c>
      <c r="AE13" s="253">
        <v>86.706564</v>
      </c>
      <c r="AF13" s="253">
        <v>96.100775999999996</v>
      </c>
      <c r="AG13" s="253">
        <v>96.092126930000006</v>
      </c>
      <c r="AH13" s="253">
        <v>96.150178999999994</v>
      </c>
      <c r="AI13" s="253">
        <v>96.100775999999996</v>
      </c>
      <c r="AJ13" s="253">
        <v>86.487292999999994</v>
      </c>
      <c r="AK13" s="253">
        <v>95.540239999999997</v>
      </c>
      <c r="AL13" s="253">
        <v>87.697365000000005</v>
      </c>
      <c r="AM13" s="253">
        <v>88.166228000000004</v>
      </c>
      <c r="AN13" s="253">
        <v>98.326527999999996</v>
      </c>
      <c r="AO13" s="253">
        <v>87.624987000000004</v>
      </c>
      <c r="AP13" s="253">
        <v>81.517048500000001</v>
      </c>
      <c r="AQ13" s="253">
        <v>81.888187000000002</v>
      </c>
      <c r="AR13" s="253">
        <v>99.573588000000001</v>
      </c>
      <c r="AS13" s="253">
        <v>94.819102000000001</v>
      </c>
      <c r="AT13" s="253">
        <v>92.994979000000001</v>
      </c>
      <c r="AU13" s="253">
        <v>97.831360000000004</v>
      </c>
      <c r="AV13" s="253">
        <v>91.736029000000002</v>
      </c>
      <c r="AW13" s="253">
        <v>89.493316500000006</v>
      </c>
      <c r="AX13" s="253">
        <v>89.758437999999998</v>
      </c>
      <c r="AY13" s="253">
        <v>97.359626000000006</v>
      </c>
      <c r="AZ13" s="253">
        <v>90.607181999999995</v>
      </c>
      <c r="BA13" s="253">
        <v>90.170502999999997</v>
      </c>
      <c r="BB13" s="253">
        <v>90.132499999999993</v>
      </c>
      <c r="BC13" s="253">
        <v>89.802215000000004</v>
      </c>
      <c r="BD13" s="253">
        <v>89.475954000000002</v>
      </c>
      <c r="BE13" s="253">
        <v>90.132499999999993</v>
      </c>
      <c r="BF13" s="253">
        <v>98.169216000000006</v>
      </c>
      <c r="BG13" s="253">
        <v>97.831360000000004</v>
      </c>
      <c r="BH13" s="253">
        <v>97.831360000000004</v>
      </c>
      <c r="BI13" s="253">
        <v>97.831360000000004</v>
      </c>
      <c r="BJ13" s="253">
        <v>89.032754999999995</v>
      </c>
      <c r="BK13" s="253">
        <v>89.405860000000004</v>
      </c>
      <c r="BL13" s="253">
        <v>94.586470000000006</v>
      </c>
      <c r="BM13" s="253">
        <v>94.267002000000005</v>
      </c>
      <c r="BN13" s="253">
        <v>91.974011000000004</v>
      </c>
      <c r="BO13" s="253">
        <v>90.253328999999994</v>
      </c>
      <c r="BP13" s="253">
        <v>96.712005000000005</v>
      </c>
      <c r="BQ13" s="253">
        <v>86.597268</v>
      </c>
      <c r="BR13" s="253">
        <v>86.708978479999999</v>
      </c>
      <c r="BS13" s="253">
        <v>92.632427000000007</v>
      </c>
      <c r="BT13" s="253">
        <v>89.711016000000001</v>
      </c>
      <c r="BU13" s="253">
        <v>97.288353999999998</v>
      </c>
      <c r="BV13" s="253">
        <v>98.570282000000006</v>
      </c>
      <c r="BW13" s="253">
        <v>92.399511000000004</v>
      </c>
      <c r="BX13" s="253">
        <v>92.399511000000004</v>
      </c>
      <c r="BY13" s="253">
        <v>94.957882999999995</v>
      </c>
      <c r="BZ13" s="253">
        <v>97.085397999999998</v>
      </c>
      <c r="CA13" s="253">
        <v>91.739009999999993</v>
      </c>
      <c r="CB13" s="253">
        <v>93.12133</v>
      </c>
      <c r="CC13" s="253">
        <v>92.808514000000002</v>
      </c>
      <c r="CD13" s="253">
        <v>96.504867000000004</v>
      </c>
      <c r="CE13" s="253">
        <v>93.582651999999996</v>
      </c>
      <c r="CF13" s="253">
        <v>97.288353999999998</v>
      </c>
      <c r="CG13" s="253">
        <v>90.269817329999995</v>
      </c>
      <c r="CH13" s="253">
        <v>90.543481</v>
      </c>
      <c r="CI13" s="253">
        <v>93.566308000000006</v>
      </c>
      <c r="CJ13" s="253">
        <v>100.07527399999999</v>
      </c>
      <c r="CK13" s="253">
        <v>98.209199249999998</v>
      </c>
      <c r="CL13" s="253">
        <v>96.912873000000005</v>
      </c>
      <c r="CM13" s="253">
        <v>98.128827999999999</v>
      </c>
      <c r="CN13" s="253">
        <v>91.359532999999999</v>
      </c>
      <c r="CO13" s="253">
        <v>90.508104000000003</v>
      </c>
      <c r="CP13" s="253">
        <v>99.738497899999999</v>
      </c>
      <c r="CQ13" s="253">
        <v>88.468627999999995</v>
      </c>
      <c r="CR13" s="253">
        <v>89.149292000000003</v>
      </c>
      <c r="CS13" s="253">
        <v>91.818065009999998</v>
      </c>
      <c r="CT13" s="253">
        <v>90.400746999999996</v>
      </c>
      <c r="CU13" s="253">
        <v>90.761776999999995</v>
      </c>
      <c r="CV13" s="253">
        <v>103.66251156</v>
      </c>
      <c r="CW13" s="253">
        <v>88.855485999999999</v>
      </c>
      <c r="CX13" s="253">
        <v>90.742614000000003</v>
      </c>
      <c r="CY13" s="253">
        <v>90.742614000000003</v>
      </c>
      <c r="CZ13" s="253">
        <v>91.54589</v>
      </c>
      <c r="DA13" s="253">
        <v>100.085581</v>
      </c>
      <c r="DB13" s="253">
        <v>100.34915599999999</v>
      </c>
      <c r="DC13" s="253">
        <v>98.570282000000006</v>
      </c>
      <c r="DD13" s="253">
        <v>97.825383000000002</v>
      </c>
      <c r="DE13" s="253">
        <v>91.910940999999994</v>
      </c>
      <c r="DF13" s="253">
        <v>92.399511000000004</v>
      </c>
      <c r="DG13" s="253">
        <v>90.922144000000003</v>
      </c>
      <c r="DH13" s="253">
        <v>98.868371330000002</v>
      </c>
      <c r="DI13" s="253">
        <v>99.566171999999995</v>
      </c>
      <c r="DJ13" s="253">
        <v>99.321886000000006</v>
      </c>
      <c r="DK13" s="253">
        <v>89.252024000000006</v>
      </c>
      <c r="DL13" s="253">
        <v>98.445229999999995</v>
      </c>
      <c r="DM13" s="253">
        <v>96.918211999999997</v>
      </c>
      <c r="DN13" s="253">
        <v>93.933609000000004</v>
      </c>
      <c r="DO13" s="253">
        <v>84.809042000000005</v>
      </c>
      <c r="DP13" s="253">
        <v>96.595973999999998</v>
      </c>
      <c r="DQ13" s="253">
        <v>90.170502999999997</v>
      </c>
      <c r="DR13" s="253">
        <v>90.170502999999997</v>
      </c>
      <c r="DS13" s="253">
        <v>91.538043000000002</v>
      </c>
      <c r="DT13" s="253">
        <v>98.954723999999999</v>
      </c>
      <c r="DU13" s="253">
        <v>99.164665999999997</v>
      </c>
      <c r="DV13" s="253">
        <v>87.767178000000001</v>
      </c>
      <c r="DW13" s="253">
        <v>85.583635000000001</v>
      </c>
      <c r="DX13" s="253">
        <v>84.102084669999996</v>
      </c>
      <c r="DY13" s="253">
        <v>91.080385219999997</v>
      </c>
      <c r="DZ13" s="253">
        <v>93.881746000000007</v>
      </c>
      <c r="EA13" s="253">
        <v>94.113845999999995</v>
      </c>
      <c r="EB13" s="253">
        <v>89.093553</v>
      </c>
      <c r="EC13" s="253">
        <v>89.488619</v>
      </c>
      <c r="ED13" s="253">
        <v>88.707521999999997</v>
      </c>
      <c r="EE13" s="253">
        <v>91.514262000000002</v>
      </c>
      <c r="EF13" s="253">
        <v>102.4960136</v>
      </c>
      <c r="EG13" s="253">
        <v>99.971545000000006</v>
      </c>
      <c r="EH13" s="253">
        <v>99.971545000000006</v>
      </c>
      <c r="EI13" s="253">
        <v>89.470544000000004</v>
      </c>
      <c r="EJ13" s="253">
        <v>98.280794999999998</v>
      </c>
      <c r="EK13" s="253">
        <v>98.705146999999997</v>
      </c>
      <c r="EL13" s="253">
        <v>98.570282000000006</v>
      </c>
      <c r="EM13" s="253">
        <v>88.896690000000007</v>
      </c>
      <c r="EN13" s="253">
        <v>94.106050999999994</v>
      </c>
      <c r="EO13" s="253">
        <v>99.676164</v>
      </c>
      <c r="EP13" s="253">
        <v>90.617245999999994</v>
      </c>
      <c r="EQ13" s="253">
        <v>90.607476000000005</v>
      </c>
      <c r="ER13" s="253">
        <v>92.751879000000002</v>
      </c>
      <c r="ES13" s="253">
        <v>88.671650999999997</v>
      </c>
      <c r="ET13" s="253">
        <v>88.194030999999995</v>
      </c>
      <c r="EU13" s="253">
        <v>89.282245000000003</v>
      </c>
      <c r="EV13" s="253">
        <v>93.495847999999995</v>
      </c>
      <c r="EW13" s="253">
        <v>87.634828999999996</v>
      </c>
      <c r="EX13" s="253">
        <v>86.729150000000004</v>
      </c>
      <c r="EY13" s="253">
        <v>91.114131</v>
      </c>
      <c r="EZ13" s="253">
        <v>91.441986</v>
      </c>
      <c r="FA13" s="253">
        <v>91.579232000000005</v>
      </c>
      <c r="FB13" s="253">
        <v>94.476793850000007</v>
      </c>
      <c r="FC13" s="253">
        <v>90.587822000000003</v>
      </c>
      <c r="FD13" s="253">
        <v>98.56138</v>
      </c>
      <c r="FE13" s="253">
        <v>91.621089999999995</v>
      </c>
      <c r="FF13" s="253">
        <v>95.082420069999998</v>
      </c>
      <c r="FG13" s="253">
        <v>100.829482</v>
      </c>
      <c r="FH13" s="253">
        <v>86.118310500000007</v>
      </c>
      <c r="FI13" s="253">
        <v>86.509636</v>
      </c>
      <c r="FJ13" s="253">
        <v>89.499347</v>
      </c>
      <c r="FK13" s="253">
        <v>93.578846999999996</v>
      </c>
      <c r="FL13" s="253">
        <v>94.969088029999995</v>
      </c>
      <c r="FM13" s="253">
        <v>94.768823999999995</v>
      </c>
      <c r="FN13" s="253">
        <v>94.957882999999995</v>
      </c>
      <c r="FO13" s="253">
        <v>97.443406999999993</v>
      </c>
      <c r="FP13" s="253">
        <v>97.443406999999993</v>
      </c>
      <c r="FQ13" s="253">
        <v>92.132934000000006</v>
      </c>
      <c r="FR13" s="253">
        <v>91.697637</v>
      </c>
      <c r="FS13" s="253">
        <v>91.697637</v>
      </c>
      <c r="FT13" s="253">
        <v>99.292331000000004</v>
      </c>
      <c r="FU13" s="253">
        <v>99.081370000000007</v>
      </c>
      <c r="FV13" s="253">
        <v>89.372006999999996</v>
      </c>
      <c r="FW13" s="253">
        <v>89.374461999999994</v>
      </c>
      <c r="FX13" s="253">
        <v>92.916190220000004</v>
      </c>
      <c r="FY13" s="253">
        <v>92.924232000000003</v>
      </c>
      <c r="FZ13" s="253">
        <v>92.725357000000002</v>
      </c>
      <c r="GA13" s="253">
        <v>97.288353999999998</v>
      </c>
      <c r="GB13" s="253">
        <v>97.288353999999998</v>
      </c>
      <c r="GC13" s="253">
        <v>99.257392999999993</v>
      </c>
      <c r="GD13" s="253">
        <v>87.868785669999994</v>
      </c>
      <c r="GE13" s="253">
        <v>98.280794999999998</v>
      </c>
      <c r="GF13" s="253">
        <v>97.825383000000002</v>
      </c>
      <c r="GG13" s="253">
        <v>103.62318466000001</v>
      </c>
      <c r="GH13" s="253">
        <v>87.279111</v>
      </c>
      <c r="GI13" s="253">
        <v>103.62318466000001</v>
      </c>
      <c r="GJ13" s="253">
        <v>97.443406999999993</v>
      </c>
      <c r="GK13" s="253">
        <v>90.473134000000002</v>
      </c>
      <c r="GL13" s="253">
        <v>95.675466999999998</v>
      </c>
      <c r="GM13" s="253">
        <v>85.831345999999996</v>
      </c>
      <c r="GN13" s="253">
        <v>91.064555999999996</v>
      </c>
      <c r="GO13" s="253">
        <v>83.586481210000002</v>
      </c>
      <c r="GP13" s="253">
        <v>83.372334469999998</v>
      </c>
      <c r="GQ13" s="253">
        <v>89.454948999999999</v>
      </c>
      <c r="GR13" s="253">
        <v>97.946601999999999</v>
      </c>
      <c r="GS13" s="253">
        <v>97.9178</v>
      </c>
      <c r="GT13" s="253">
        <v>97.740291999999997</v>
      </c>
      <c r="GU13" s="253">
        <v>91.064555999999996</v>
      </c>
      <c r="GV13" s="253">
        <v>91.064555999999996</v>
      </c>
      <c r="GW13" s="253">
        <v>91.064555999999996</v>
      </c>
      <c r="GX13" s="253">
        <v>98.619553999999994</v>
      </c>
      <c r="GY13" s="253">
        <v>98.573053000000002</v>
      </c>
      <c r="GZ13" s="253">
        <v>98.573053000000002</v>
      </c>
      <c r="HA13" s="253">
        <v>98.573053000000002</v>
      </c>
      <c r="HB13" s="253">
        <v>91.771590000000003</v>
      </c>
      <c r="HC13" s="253">
        <v>100.48014999999999</v>
      </c>
      <c r="HD13" s="253">
        <v>100.164236</v>
      </c>
      <c r="HE13" s="253">
        <v>96.485797000000005</v>
      </c>
      <c r="HF13" s="253">
        <v>100.379431</v>
      </c>
      <c r="HG13" s="253">
        <v>95.463438999999994</v>
      </c>
      <c r="HH13" s="253">
        <v>87.279111</v>
      </c>
      <c r="HI13" s="253">
        <v>98.645717000000005</v>
      </c>
      <c r="HJ13" s="253">
        <v>91.420440499999998</v>
      </c>
      <c r="HK13" s="253">
        <v>91.592031000000006</v>
      </c>
      <c r="HL13" s="253">
        <v>90.465041999999997</v>
      </c>
      <c r="HM13" s="253">
        <v>89.848228000000006</v>
      </c>
      <c r="HN13" s="253">
        <v>83.181484400000002</v>
      </c>
      <c r="HO13" s="253">
        <v>83.844191499999994</v>
      </c>
      <c r="HP13" s="253">
        <v>84.326301000000001</v>
      </c>
      <c r="HQ13" s="253">
        <v>96.915508419999995</v>
      </c>
      <c r="HR13" s="253">
        <v>91.584588999999994</v>
      </c>
      <c r="HS13" s="253">
        <v>99.543801000000002</v>
      </c>
    </row>
    <row r="14" spans="1:227" s="254" customFormat="1">
      <c r="A14" s="251"/>
      <c r="B14" s="262">
        <v>45633.229166666664</v>
      </c>
      <c r="C14" s="253">
        <v>91.710937999999999</v>
      </c>
      <c r="D14" s="253">
        <v>91.862502000000006</v>
      </c>
      <c r="E14" s="253">
        <v>91.771396999999993</v>
      </c>
      <c r="F14" s="253">
        <v>91.710937999999999</v>
      </c>
      <c r="G14" s="253">
        <v>89.726298999999997</v>
      </c>
      <c r="H14" s="253">
        <v>99.109119000000007</v>
      </c>
      <c r="I14" s="253">
        <v>98.690471000000002</v>
      </c>
      <c r="J14" s="253">
        <v>99.295091999999997</v>
      </c>
      <c r="K14" s="253">
        <v>89.592437000000004</v>
      </c>
      <c r="L14" s="253">
        <v>92.713764999999995</v>
      </c>
      <c r="M14" s="253">
        <v>98.050932000000003</v>
      </c>
      <c r="N14" s="253">
        <v>97.115536000000006</v>
      </c>
      <c r="O14" s="253">
        <v>97.554873000000001</v>
      </c>
      <c r="P14" s="253">
        <v>91.36229865</v>
      </c>
      <c r="Q14" s="253">
        <v>99.067825999999997</v>
      </c>
      <c r="R14" s="253">
        <v>91.441699</v>
      </c>
      <c r="S14" s="253">
        <v>96.101709</v>
      </c>
      <c r="T14" s="253">
        <v>86.303173000000001</v>
      </c>
      <c r="U14" s="253">
        <v>86.993876</v>
      </c>
      <c r="V14" s="253">
        <v>94.953711999999996</v>
      </c>
      <c r="W14" s="253">
        <v>90.863878</v>
      </c>
      <c r="X14" s="253">
        <v>87.849564999999998</v>
      </c>
      <c r="Y14" s="253">
        <v>89.529274000000001</v>
      </c>
      <c r="Z14" s="253">
        <v>99.267663999999996</v>
      </c>
      <c r="AA14" s="253">
        <v>87.318342000000001</v>
      </c>
      <c r="AB14" s="253">
        <v>90.415969000000004</v>
      </c>
      <c r="AC14" s="253">
        <v>91.082115000000002</v>
      </c>
      <c r="AD14" s="253">
        <v>90.620130000000003</v>
      </c>
      <c r="AE14" s="253">
        <v>86.200520999999995</v>
      </c>
      <c r="AF14" s="253">
        <v>95.771033000000003</v>
      </c>
      <c r="AG14" s="253">
        <v>95.762413609999996</v>
      </c>
      <c r="AH14" s="253">
        <v>95.845963999999995</v>
      </c>
      <c r="AI14" s="253">
        <v>95.771033000000003</v>
      </c>
      <c r="AJ14" s="253">
        <v>86.679315000000003</v>
      </c>
      <c r="AK14" s="253">
        <v>95.158811</v>
      </c>
      <c r="AL14" s="253">
        <v>87.135085000000004</v>
      </c>
      <c r="AM14" s="253">
        <v>87.604534000000001</v>
      </c>
      <c r="AN14" s="253">
        <v>97.567100999999994</v>
      </c>
      <c r="AO14" s="253">
        <v>87.341444999999993</v>
      </c>
      <c r="AP14" s="253">
        <v>80.966125000000005</v>
      </c>
      <c r="AQ14" s="253">
        <v>81.336471000000003</v>
      </c>
      <c r="AR14" s="253">
        <v>98.513891999999998</v>
      </c>
      <c r="AS14" s="253">
        <v>94.080618999999999</v>
      </c>
      <c r="AT14" s="253">
        <v>92.244918999999996</v>
      </c>
      <c r="AU14" s="253">
        <v>97.101262000000006</v>
      </c>
      <c r="AV14" s="253">
        <v>91.269760000000005</v>
      </c>
      <c r="AW14" s="253">
        <v>89.175573499999999</v>
      </c>
      <c r="AX14" s="253">
        <v>89.423267999999993</v>
      </c>
      <c r="AY14" s="253">
        <v>97.005298999999994</v>
      </c>
      <c r="AZ14" s="253">
        <v>90.112178999999998</v>
      </c>
      <c r="BA14" s="253">
        <v>89.673344</v>
      </c>
      <c r="BB14" s="253">
        <v>89.635654000000002</v>
      </c>
      <c r="BC14" s="253">
        <v>89.308089499999994</v>
      </c>
      <c r="BD14" s="253">
        <v>88.974109999999996</v>
      </c>
      <c r="BE14" s="253">
        <v>89.635654000000002</v>
      </c>
      <c r="BF14" s="253">
        <v>97.465873000000002</v>
      </c>
      <c r="BG14" s="253">
        <v>97.101262000000006</v>
      </c>
      <c r="BH14" s="253">
        <v>97.101262000000006</v>
      </c>
      <c r="BI14" s="253">
        <v>97.101262000000006</v>
      </c>
      <c r="BJ14" s="253">
        <v>88.515376000000003</v>
      </c>
      <c r="BK14" s="253">
        <v>88.888430999999997</v>
      </c>
      <c r="BL14" s="253">
        <v>94.156221000000002</v>
      </c>
      <c r="BM14" s="253">
        <v>93.840124000000003</v>
      </c>
      <c r="BN14" s="253">
        <v>91.175132000000005</v>
      </c>
      <c r="BO14" s="253">
        <v>89.529425000000003</v>
      </c>
      <c r="BP14" s="253">
        <v>95.807219000000003</v>
      </c>
      <c r="BQ14" s="253">
        <v>86.799453</v>
      </c>
      <c r="BR14" s="253">
        <v>86.911424289999999</v>
      </c>
      <c r="BS14" s="253">
        <v>91.918325999999993</v>
      </c>
      <c r="BT14" s="253">
        <v>89.279043669999993</v>
      </c>
      <c r="BU14" s="253">
        <v>96.928549000000004</v>
      </c>
      <c r="BV14" s="253">
        <v>97.796853999999996</v>
      </c>
      <c r="BW14" s="253">
        <v>91.552004999999994</v>
      </c>
      <c r="BX14" s="253">
        <v>91.552004999999994</v>
      </c>
      <c r="BY14" s="253">
        <v>94.412413000000001</v>
      </c>
      <c r="BZ14" s="253">
        <v>96.984329000000002</v>
      </c>
      <c r="CA14" s="253">
        <v>90.967027000000002</v>
      </c>
      <c r="CB14" s="253">
        <v>92.211001999999993</v>
      </c>
      <c r="CC14" s="253">
        <v>91.901033999999996</v>
      </c>
      <c r="CD14" s="253">
        <v>96.423010000000005</v>
      </c>
      <c r="CE14" s="253">
        <v>93.059859000000003</v>
      </c>
      <c r="CF14" s="253">
        <v>96.928549000000004</v>
      </c>
      <c r="CG14" s="253">
        <v>89.773398999999998</v>
      </c>
      <c r="CH14" s="253">
        <v>90.048210999999995</v>
      </c>
      <c r="CI14" s="253">
        <v>93.009664999999998</v>
      </c>
      <c r="CJ14" s="253">
        <v>99.788213999999996</v>
      </c>
      <c r="CK14" s="253">
        <v>97.992486</v>
      </c>
      <c r="CL14" s="253">
        <v>96.524137999999994</v>
      </c>
      <c r="CM14" s="253">
        <v>97.760513000000003</v>
      </c>
      <c r="CN14" s="253">
        <v>90.919725</v>
      </c>
      <c r="CO14" s="253">
        <v>90.077350999999993</v>
      </c>
      <c r="CP14" s="253">
        <v>99.280499230000004</v>
      </c>
      <c r="CQ14" s="253">
        <v>88.015944000000005</v>
      </c>
      <c r="CR14" s="253">
        <v>88.498582999999996</v>
      </c>
      <c r="CS14" s="253">
        <v>91.216429640000001</v>
      </c>
      <c r="CT14" s="253">
        <v>89.819911000000005</v>
      </c>
      <c r="CU14" s="253">
        <v>90.268923999999998</v>
      </c>
      <c r="CV14" s="253">
        <v>102.83296142</v>
      </c>
      <c r="CW14" s="253">
        <v>88.314289000000002</v>
      </c>
      <c r="CX14" s="253">
        <v>90.266439000000005</v>
      </c>
      <c r="CY14" s="253">
        <v>90.266439000000005</v>
      </c>
      <c r="CZ14" s="253">
        <v>90.541500999999997</v>
      </c>
      <c r="DA14" s="253">
        <v>99.293529000000007</v>
      </c>
      <c r="DB14" s="253">
        <v>99.563029</v>
      </c>
      <c r="DC14" s="253">
        <v>97.796853999999996</v>
      </c>
      <c r="DD14" s="253">
        <v>97.083596999999997</v>
      </c>
      <c r="DE14" s="253">
        <v>91.077558999999994</v>
      </c>
      <c r="DF14" s="253">
        <v>91.552004999999994</v>
      </c>
      <c r="DG14" s="253">
        <v>90.447209999999998</v>
      </c>
      <c r="DH14" s="253">
        <v>98.7654462</v>
      </c>
      <c r="DI14" s="253">
        <v>98.711375000000004</v>
      </c>
      <c r="DJ14" s="253">
        <v>98.475027999999995</v>
      </c>
      <c r="DK14" s="253">
        <v>88.747636330000006</v>
      </c>
      <c r="DL14" s="253">
        <v>98.22363</v>
      </c>
      <c r="DM14" s="253">
        <v>96.562916000000001</v>
      </c>
      <c r="DN14" s="253">
        <v>93.533401999999995</v>
      </c>
      <c r="DO14" s="253">
        <v>85.707448999999997</v>
      </c>
      <c r="DP14" s="253">
        <v>96.231756000000004</v>
      </c>
      <c r="DQ14" s="253">
        <v>89.673344</v>
      </c>
      <c r="DR14" s="253">
        <v>89.673344</v>
      </c>
      <c r="DS14" s="253">
        <v>91.081671999999998</v>
      </c>
      <c r="DT14" s="253">
        <v>98.168771000000007</v>
      </c>
      <c r="DU14" s="253">
        <v>98.368796000000003</v>
      </c>
      <c r="DV14" s="253">
        <v>86.928753999999998</v>
      </c>
      <c r="DW14" s="253">
        <v>85.363191</v>
      </c>
      <c r="DX14" s="253">
        <v>83.924312</v>
      </c>
      <c r="DY14" s="253">
        <v>90.546444890000004</v>
      </c>
      <c r="DZ14" s="253">
        <v>93.346504999999993</v>
      </c>
      <c r="EA14" s="253">
        <v>93.578989000000007</v>
      </c>
      <c r="EB14" s="253">
        <v>88.616303000000002</v>
      </c>
      <c r="EC14" s="253">
        <v>89.010172999999995</v>
      </c>
      <c r="ED14" s="253">
        <v>87.594814999999997</v>
      </c>
      <c r="EE14" s="253">
        <v>91.060011000000003</v>
      </c>
      <c r="EF14" s="253">
        <v>101.67579825999999</v>
      </c>
      <c r="EG14" s="253">
        <v>98.870964000000001</v>
      </c>
      <c r="EH14" s="253">
        <v>98.870964000000001</v>
      </c>
      <c r="EI14" s="253">
        <v>88.833415000000002</v>
      </c>
      <c r="EJ14" s="253">
        <v>97.514453000000003</v>
      </c>
      <c r="EK14" s="253">
        <v>97.930925999999999</v>
      </c>
      <c r="EL14" s="253">
        <v>97.796853999999996</v>
      </c>
      <c r="EM14" s="253">
        <v>88.412036999999998</v>
      </c>
      <c r="EN14" s="253">
        <v>93.561346</v>
      </c>
      <c r="EO14" s="253">
        <v>99.480568000000005</v>
      </c>
      <c r="EP14" s="253">
        <v>90.122049000000004</v>
      </c>
      <c r="EQ14" s="253">
        <v>90.112466999999995</v>
      </c>
      <c r="ER14" s="253">
        <v>92.281665910000001</v>
      </c>
      <c r="ES14" s="253">
        <v>88.214192999999995</v>
      </c>
      <c r="ET14" s="253">
        <v>87.904621000000006</v>
      </c>
      <c r="EU14" s="253">
        <v>88.790837999999994</v>
      </c>
      <c r="EV14" s="253">
        <v>92.883218999999997</v>
      </c>
      <c r="EW14" s="253">
        <v>86.995945000000006</v>
      </c>
      <c r="EX14" s="253">
        <v>86.167106000000004</v>
      </c>
      <c r="EY14" s="253">
        <v>90.552499999999995</v>
      </c>
      <c r="EZ14" s="253">
        <v>90.947379999999995</v>
      </c>
      <c r="FA14" s="253">
        <v>91.112628999999998</v>
      </c>
      <c r="FB14" s="253">
        <v>94.027152760000007</v>
      </c>
      <c r="FC14" s="253">
        <v>90.021480999999994</v>
      </c>
      <c r="FD14" s="253">
        <v>98.274073999999999</v>
      </c>
      <c r="FE14" s="253">
        <v>91.134806999999995</v>
      </c>
      <c r="FF14" s="253">
        <v>94.658612050000002</v>
      </c>
      <c r="FG14" s="253">
        <v>100.677199</v>
      </c>
      <c r="FH14" s="253">
        <v>85.871697999999995</v>
      </c>
      <c r="FI14" s="253">
        <v>86.233037999999993</v>
      </c>
      <c r="FJ14" s="253">
        <v>88.997427999999999</v>
      </c>
      <c r="FK14" s="253">
        <v>93.019885000000002</v>
      </c>
      <c r="FL14" s="253">
        <v>94.423553659999996</v>
      </c>
      <c r="FM14" s="253">
        <v>94.223652999999999</v>
      </c>
      <c r="FN14" s="253">
        <v>94.412413000000001</v>
      </c>
      <c r="FO14" s="253">
        <v>96.726972000000004</v>
      </c>
      <c r="FP14" s="253">
        <v>96.726972000000004</v>
      </c>
      <c r="FQ14" s="253">
        <v>90.587620000000001</v>
      </c>
      <c r="FR14" s="253">
        <v>90.205686</v>
      </c>
      <c r="FS14" s="253">
        <v>90.205686</v>
      </c>
      <c r="FT14" s="253">
        <v>98.454418000000004</v>
      </c>
      <c r="FU14" s="253">
        <v>98.248908</v>
      </c>
      <c r="FV14" s="253">
        <v>88.079228999999998</v>
      </c>
      <c r="FW14" s="253">
        <v>87.804661999999993</v>
      </c>
      <c r="FX14" s="253">
        <v>92.442025029999996</v>
      </c>
      <c r="FY14" s="253">
        <v>92.007874999999999</v>
      </c>
      <c r="FZ14" s="253">
        <v>92.304822999999999</v>
      </c>
      <c r="GA14" s="253">
        <v>96.928549000000004</v>
      </c>
      <c r="GB14" s="253">
        <v>96.928549000000004</v>
      </c>
      <c r="GC14" s="253">
        <v>98.351528999999999</v>
      </c>
      <c r="GD14" s="253">
        <v>87.287881670000004</v>
      </c>
      <c r="GE14" s="253">
        <v>97.435522000000006</v>
      </c>
      <c r="GF14" s="253">
        <v>97.083596999999997</v>
      </c>
      <c r="GG14" s="253">
        <v>102.79394923</v>
      </c>
      <c r="GH14" s="253">
        <v>86.326104999999998</v>
      </c>
      <c r="GI14" s="253">
        <v>102.79394923</v>
      </c>
      <c r="GJ14" s="253">
        <v>96.726972000000004</v>
      </c>
      <c r="GK14" s="253">
        <v>89.987188000000003</v>
      </c>
      <c r="GL14" s="253">
        <v>95.146518999999998</v>
      </c>
      <c r="GM14" s="253">
        <v>85.125573000000003</v>
      </c>
      <c r="GN14" s="253">
        <v>90.593098999999995</v>
      </c>
      <c r="GO14" s="253">
        <v>83.184092960000001</v>
      </c>
      <c r="GP14" s="253">
        <v>82.970977120000001</v>
      </c>
      <c r="GQ14" s="253">
        <v>88.648743999999994</v>
      </c>
      <c r="GR14" s="253">
        <v>97.261618999999996</v>
      </c>
      <c r="GS14" s="253">
        <v>97.194862000000001</v>
      </c>
      <c r="GT14" s="253">
        <v>97.016310000000004</v>
      </c>
      <c r="GU14" s="253">
        <v>90.593098999999995</v>
      </c>
      <c r="GV14" s="253">
        <v>90.593098999999995</v>
      </c>
      <c r="GW14" s="253">
        <v>90.593098999999995</v>
      </c>
      <c r="GX14" s="253">
        <v>98.393901999999997</v>
      </c>
      <c r="GY14" s="253">
        <v>98.347013000000004</v>
      </c>
      <c r="GZ14" s="253">
        <v>98.347013000000004</v>
      </c>
      <c r="HA14" s="253">
        <v>98.347013000000004</v>
      </c>
      <c r="HB14" s="253">
        <v>91.211456999999996</v>
      </c>
      <c r="HC14" s="253">
        <v>99.705909000000005</v>
      </c>
      <c r="HD14" s="253">
        <v>99.385658000000006</v>
      </c>
      <c r="HE14" s="253">
        <v>95.947142999999997</v>
      </c>
      <c r="HF14" s="253">
        <v>99.613761999999994</v>
      </c>
      <c r="HG14" s="253">
        <v>95.064559000000003</v>
      </c>
      <c r="HH14" s="253">
        <v>86.326104999999998</v>
      </c>
      <c r="HI14" s="253">
        <v>98.383831999999998</v>
      </c>
      <c r="HJ14" s="253">
        <v>90.955380500000004</v>
      </c>
      <c r="HK14" s="253">
        <v>91.126284999999996</v>
      </c>
      <c r="HL14" s="253">
        <v>89.934708999999998</v>
      </c>
      <c r="HM14" s="253">
        <v>89.330737999999997</v>
      </c>
      <c r="HN14" s="253">
        <v>82.781045820000003</v>
      </c>
      <c r="HO14" s="253">
        <v>83.133196499999997</v>
      </c>
      <c r="HP14" s="253">
        <v>83.617028000000005</v>
      </c>
      <c r="HQ14" s="253">
        <v>96.56795348</v>
      </c>
      <c r="HR14" s="253">
        <v>91.113730000000004</v>
      </c>
      <c r="HS14" s="253">
        <v>99.344843999999995</v>
      </c>
    </row>
    <row r="15" spans="1:227" s="254" customFormat="1">
      <c r="A15" s="251"/>
      <c r="B15" s="262">
        <v>45633.25</v>
      </c>
      <c r="C15" s="253">
        <v>90.966274999999996</v>
      </c>
      <c r="D15" s="253">
        <v>91.114953</v>
      </c>
      <c r="E15" s="253">
        <v>91.025384000000003</v>
      </c>
      <c r="F15" s="253">
        <v>90.966274999999996</v>
      </c>
      <c r="G15" s="253">
        <v>89.015011999999999</v>
      </c>
      <c r="H15" s="253">
        <v>97.594508000000005</v>
      </c>
      <c r="I15" s="253">
        <v>97.214596999999998</v>
      </c>
      <c r="J15" s="253">
        <v>97.770204000000007</v>
      </c>
      <c r="K15" s="253">
        <v>88.873397999999995</v>
      </c>
      <c r="L15" s="253">
        <v>91.957167999999996</v>
      </c>
      <c r="M15" s="253">
        <v>96.675231999999994</v>
      </c>
      <c r="N15" s="253">
        <v>95.758826999999997</v>
      </c>
      <c r="O15" s="253">
        <v>96.614821000000006</v>
      </c>
      <c r="P15" s="253">
        <v>90.570422989999997</v>
      </c>
      <c r="Q15" s="253">
        <v>97.552552000000006</v>
      </c>
      <c r="R15" s="253">
        <v>90.275632999999999</v>
      </c>
      <c r="S15" s="253">
        <v>95.205532000000005</v>
      </c>
      <c r="T15" s="253">
        <v>85.713952500000005</v>
      </c>
      <c r="U15" s="253">
        <v>86.379552000000004</v>
      </c>
      <c r="V15" s="253">
        <v>94.122726</v>
      </c>
      <c r="W15" s="253">
        <v>90.046542000000002</v>
      </c>
      <c r="X15" s="253">
        <v>87.082168999999993</v>
      </c>
      <c r="Y15" s="253">
        <v>88.740533999999997</v>
      </c>
      <c r="Z15" s="253">
        <v>97.940173000000001</v>
      </c>
      <c r="AA15" s="253">
        <v>86.425574999999995</v>
      </c>
      <c r="AB15" s="253">
        <v>89.538162</v>
      </c>
      <c r="AC15" s="253">
        <v>90.232834999999994</v>
      </c>
      <c r="AD15" s="253">
        <v>89.817341999999996</v>
      </c>
      <c r="AE15" s="253">
        <v>85.473658999999998</v>
      </c>
      <c r="AF15" s="253">
        <v>94.921638999999999</v>
      </c>
      <c r="AG15" s="253">
        <v>94.913096049999993</v>
      </c>
      <c r="AH15" s="253">
        <v>94.991197</v>
      </c>
      <c r="AI15" s="253">
        <v>94.921638999999999</v>
      </c>
      <c r="AJ15" s="253">
        <v>85.308677000000003</v>
      </c>
      <c r="AK15" s="253">
        <v>94.329740000000001</v>
      </c>
      <c r="AL15" s="253">
        <v>86.304979669999994</v>
      </c>
      <c r="AM15" s="253">
        <v>86.753945000000002</v>
      </c>
      <c r="AN15" s="253">
        <v>96.030792000000005</v>
      </c>
      <c r="AO15" s="253">
        <v>86.410375000000002</v>
      </c>
      <c r="AP15" s="253">
        <v>80.298556000000005</v>
      </c>
      <c r="AQ15" s="253">
        <v>80.666971000000004</v>
      </c>
      <c r="AR15" s="253">
        <v>95.621744000000007</v>
      </c>
      <c r="AS15" s="253">
        <v>92.845067999999998</v>
      </c>
      <c r="AT15" s="253">
        <v>91.043948999999998</v>
      </c>
      <c r="AU15" s="253">
        <v>95.826009999999997</v>
      </c>
      <c r="AV15" s="253">
        <v>90.399259000000001</v>
      </c>
      <c r="AW15" s="253">
        <v>88.362018500000005</v>
      </c>
      <c r="AX15" s="253">
        <v>88.602500000000006</v>
      </c>
      <c r="AY15" s="253">
        <v>96.142942000000005</v>
      </c>
      <c r="AZ15" s="253">
        <v>89.318405999999996</v>
      </c>
      <c r="BA15" s="253">
        <v>88.927771000000007</v>
      </c>
      <c r="BB15" s="253">
        <v>88.890018999999995</v>
      </c>
      <c r="BC15" s="253">
        <v>88.561923250000007</v>
      </c>
      <c r="BD15" s="253">
        <v>88.317342999999994</v>
      </c>
      <c r="BE15" s="253">
        <v>88.890018999999995</v>
      </c>
      <c r="BF15" s="253">
        <v>96.206637999999998</v>
      </c>
      <c r="BG15" s="253">
        <v>95.826009999999997</v>
      </c>
      <c r="BH15" s="253">
        <v>95.826009999999997</v>
      </c>
      <c r="BI15" s="253">
        <v>95.826009999999997</v>
      </c>
      <c r="BJ15" s="253">
        <v>87.675775000000002</v>
      </c>
      <c r="BK15" s="253">
        <v>88.044657999999998</v>
      </c>
      <c r="BL15" s="253">
        <v>93.344941000000006</v>
      </c>
      <c r="BM15" s="253">
        <v>93.025882999999993</v>
      </c>
      <c r="BN15" s="253">
        <v>90.202669999999998</v>
      </c>
      <c r="BO15" s="253">
        <v>88.539246000000006</v>
      </c>
      <c r="BP15" s="253">
        <v>94.520831999999999</v>
      </c>
      <c r="BQ15" s="253">
        <v>85.422560000000004</v>
      </c>
      <c r="BR15" s="253">
        <v>85.532755100000003</v>
      </c>
      <c r="BS15" s="253">
        <v>90.774570999999995</v>
      </c>
      <c r="BT15" s="253">
        <v>88.610198330000003</v>
      </c>
      <c r="BU15" s="253">
        <v>96.060114999999996</v>
      </c>
      <c r="BV15" s="253">
        <v>96.292565999999994</v>
      </c>
      <c r="BW15" s="253">
        <v>90.567611999999997</v>
      </c>
      <c r="BX15" s="253">
        <v>90.567611999999997</v>
      </c>
      <c r="BY15" s="253">
        <v>93.616822999999997</v>
      </c>
      <c r="BZ15" s="253">
        <v>96.062961000000001</v>
      </c>
      <c r="CA15" s="253">
        <v>90.052583999999996</v>
      </c>
      <c r="CB15" s="253">
        <v>91.037704000000005</v>
      </c>
      <c r="CC15" s="253">
        <v>90.723496999999995</v>
      </c>
      <c r="CD15" s="253">
        <v>95.482535999999996</v>
      </c>
      <c r="CE15" s="253">
        <v>91.899251000000007</v>
      </c>
      <c r="CF15" s="253">
        <v>96.060114999999996</v>
      </c>
      <c r="CG15" s="253">
        <v>89.004200999999995</v>
      </c>
      <c r="CH15" s="253">
        <v>89.259074999999996</v>
      </c>
      <c r="CI15" s="253">
        <v>91.935170999999997</v>
      </c>
      <c r="CJ15" s="253">
        <v>98.819288999999998</v>
      </c>
      <c r="CK15" s="253">
        <v>97.130025090000004</v>
      </c>
      <c r="CL15" s="253">
        <v>95.623661999999996</v>
      </c>
      <c r="CM15" s="253">
        <v>96.849121999999994</v>
      </c>
      <c r="CN15" s="253">
        <v>90.055589999999995</v>
      </c>
      <c r="CO15" s="253">
        <v>89.376660999999999</v>
      </c>
      <c r="CP15" s="253">
        <v>98.468629379999996</v>
      </c>
      <c r="CQ15" s="253">
        <v>86.990069000000005</v>
      </c>
      <c r="CR15" s="253">
        <v>87.551865000000006</v>
      </c>
      <c r="CS15" s="253">
        <v>90.005392799999996</v>
      </c>
      <c r="CT15" s="253">
        <v>89.147960999999995</v>
      </c>
      <c r="CU15" s="253">
        <v>89.408968000000002</v>
      </c>
      <c r="CV15" s="253">
        <v>101.45779225</v>
      </c>
      <c r="CW15" s="253">
        <v>87.426231000000001</v>
      </c>
      <c r="CX15" s="253">
        <v>89.623469</v>
      </c>
      <c r="CY15" s="253">
        <v>89.623469</v>
      </c>
      <c r="CZ15" s="253">
        <v>89.471706999999995</v>
      </c>
      <c r="DA15" s="253">
        <v>97.760988999999995</v>
      </c>
      <c r="DB15" s="253">
        <v>98.031047000000001</v>
      </c>
      <c r="DC15" s="253">
        <v>96.292565999999994</v>
      </c>
      <c r="DD15" s="253">
        <v>95.659587999999999</v>
      </c>
      <c r="DE15" s="253">
        <v>90.021850000000001</v>
      </c>
      <c r="DF15" s="253">
        <v>90.567611999999997</v>
      </c>
      <c r="DG15" s="253">
        <v>89.664727999999997</v>
      </c>
      <c r="DH15" s="253">
        <v>97.827157279999994</v>
      </c>
      <c r="DI15" s="253">
        <v>97.289818999999994</v>
      </c>
      <c r="DJ15" s="253">
        <v>97.057704999999999</v>
      </c>
      <c r="DK15" s="253">
        <v>88.113382669999993</v>
      </c>
      <c r="DL15" s="253">
        <v>97.360795999999993</v>
      </c>
      <c r="DM15" s="253">
        <v>95.717550000000003</v>
      </c>
      <c r="DN15" s="253">
        <v>92.732128000000003</v>
      </c>
      <c r="DO15" s="253">
        <v>83.748508999999999</v>
      </c>
      <c r="DP15" s="253">
        <v>95.389870000000002</v>
      </c>
      <c r="DQ15" s="253">
        <v>88.927771000000007</v>
      </c>
      <c r="DR15" s="253">
        <v>88.927771000000007</v>
      </c>
      <c r="DS15" s="253">
        <v>90.199134999999998</v>
      </c>
      <c r="DT15" s="253">
        <v>96.666095999999996</v>
      </c>
      <c r="DU15" s="253">
        <v>96.870209000000003</v>
      </c>
      <c r="DV15" s="253">
        <v>85.913579999999996</v>
      </c>
      <c r="DW15" s="253">
        <v>84.717325000000002</v>
      </c>
      <c r="DX15" s="253">
        <v>83.483771669999996</v>
      </c>
      <c r="DY15" s="253">
        <v>89.815642560000001</v>
      </c>
      <c r="DZ15" s="253">
        <v>92.224614000000003</v>
      </c>
      <c r="EA15" s="253">
        <v>92.451802000000001</v>
      </c>
      <c r="EB15" s="253">
        <v>87.924053999999998</v>
      </c>
      <c r="EC15" s="253">
        <v>88.276236999999995</v>
      </c>
      <c r="ED15" s="253">
        <v>86.573706000000001</v>
      </c>
      <c r="EE15" s="253">
        <v>90.207746</v>
      </c>
      <c r="EF15" s="253">
        <v>100.31610366</v>
      </c>
      <c r="EG15" s="253">
        <v>95.972324</v>
      </c>
      <c r="EH15" s="253">
        <v>95.972324</v>
      </c>
      <c r="EI15" s="253">
        <v>87.861526999999995</v>
      </c>
      <c r="EJ15" s="253">
        <v>96.011955</v>
      </c>
      <c r="EK15" s="253">
        <v>96.418993</v>
      </c>
      <c r="EL15" s="253">
        <v>96.292565999999994</v>
      </c>
      <c r="EM15" s="253">
        <v>87.596774999999994</v>
      </c>
      <c r="EN15" s="253">
        <v>92.435485999999997</v>
      </c>
      <c r="EO15" s="253">
        <v>98.643006</v>
      </c>
      <c r="EP15" s="253">
        <v>89.328841999999995</v>
      </c>
      <c r="EQ15" s="253">
        <v>89.318710999999993</v>
      </c>
      <c r="ER15" s="253">
        <v>91.395937329999995</v>
      </c>
      <c r="ES15" s="253">
        <v>87.368367000000006</v>
      </c>
      <c r="ET15" s="253">
        <v>86.905935999999997</v>
      </c>
      <c r="EU15" s="253">
        <v>87.959587999999997</v>
      </c>
      <c r="EV15" s="253">
        <v>91.650053</v>
      </c>
      <c r="EW15" s="253">
        <v>86.347329999999999</v>
      </c>
      <c r="EX15" s="253">
        <v>85.472412000000006</v>
      </c>
      <c r="EY15" s="253">
        <v>89.810509999999994</v>
      </c>
      <c r="EZ15" s="253">
        <v>90.139865999999998</v>
      </c>
      <c r="FA15" s="253">
        <v>90.277737999999999</v>
      </c>
      <c r="FB15" s="253">
        <v>93.295738209999996</v>
      </c>
      <c r="FC15" s="253">
        <v>89.329745000000003</v>
      </c>
      <c r="FD15" s="253">
        <v>97.420911000000004</v>
      </c>
      <c r="FE15" s="253">
        <v>90.301564999999997</v>
      </c>
      <c r="FF15" s="253">
        <v>93.820372919999997</v>
      </c>
      <c r="FG15" s="253">
        <v>99.779256000000004</v>
      </c>
      <c r="FH15" s="253">
        <v>86.137158499999998</v>
      </c>
      <c r="FI15" s="253">
        <v>86.390452999999994</v>
      </c>
      <c r="FJ15" s="253">
        <v>88.170147</v>
      </c>
      <c r="FK15" s="253">
        <v>91.943381000000002</v>
      </c>
      <c r="FL15" s="253">
        <v>93.627869790000005</v>
      </c>
      <c r="FM15" s="253">
        <v>93.431601000000001</v>
      </c>
      <c r="FN15" s="253">
        <v>93.616822999999997</v>
      </c>
      <c r="FO15" s="253">
        <v>95.370232999999999</v>
      </c>
      <c r="FP15" s="253">
        <v>95.370232999999999</v>
      </c>
      <c r="FQ15" s="253">
        <v>89.687427999999997</v>
      </c>
      <c r="FR15" s="253">
        <v>89.289364000000006</v>
      </c>
      <c r="FS15" s="253">
        <v>89.289364000000006</v>
      </c>
      <c r="FT15" s="253">
        <v>97.023723000000004</v>
      </c>
      <c r="FU15" s="253">
        <v>96.822124000000002</v>
      </c>
      <c r="FV15" s="253">
        <v>87.015676999999997</v>
      </c>
      <c r="FW15" s="253">
        <v>86.637225000000001</v>
      </c>
      <c r="FX15" s="253">
        <v>91.574941499999994</v>
      </c>
      <c r="FY15" s="253">
        <v>90.821712000000005</v>
      </c>
      <c r="FZ15" s="253">
        <v>91.533601000000004</v>
      </c>
      <c r="GA15" s="253">
        <v>96.060114999999996</v>
      </c>
      <c r="GB15" s="253">
        <v>96.060114999999996</v>
      </c>
      <c r="GC15" s="253">
        <v>96.200220000000002</v>
      </c>
      <c r="GD15" s="253">
        <v>86.395434330000001</v>
      </c>
      <c r="GE15" s="253">
        <v>95.546366000000006</v>
      </c>
      <c r="GF15" s="253">
        <v>95.659587999999999</v>
      </c>
      <c r="GG15" s="253">
        <v>101.41930177</v>
      </c>
      <c r="GH15" s="253">
        <v>85.238483000000002</v>
      </c>
      <c r="GI15" s="253">
        <v>101.41930177</v>
      </c>
      <c r="GJ15" s="253">
        <v>95.370232999999999</v>
      </c>
      <c r="GK15" s="253">
        <v>89.248994999999994</v>
      </c>
      <c r="GL15" s="253">
        <v>94.060191000000003</v>
      </c>
      <c r="GM15" s="253">
        <v>84.600583</v>
      </c>
      <c r="GN15" s="253">
        <v>89.796615000000003</v>
      </c>
      <c r="GO15" s="253">
        <v>82.393480289999999</v>
      </c>
      <c r="GP15" s="253">
        <v>82.182389990000004</v>
      </c>
      <c r="GQ15" s="253">
        <v>87.560765000000004</v>
      </c>
      <c r="GR15" s="253">
        <v>95.992154999999997</v>
      </c>
      <c r="GS15" s="253">
        <v>95.816954999999993</v>
      </c>
      <c r="GT15" s="253">
        <v>95.654578000000001</v>
      </c>
      <c r="GU15" s="253">
        <v>89.796615000000003</v>
      </c>
      <c r="GV15" s="253">
        <v>89.796615000000003</v>
      </c>
      <c r="GW15" s="253">
        <v>89.796615000000003</v>
      </c>
      <c r="GX15" s="253">
        <v>97.532409999999999</v>
      </c>
      <c r="GY15" s="253">
        <v>97.486196000000007</v>
      </c>
      <c r="GZ15" s="253">
        <v>97.486196000000007</v>
      </c>
      <c r="HA15" s="253">
        <v>97.486196000000007</v>
      </c>
      <c r="HB15" s="253">
        <v>90.504846999999998</v>
      </c>
      <c r="HC15" s="253">
        <v>98.312220999999994</v>
      </c>
      <c r="HD15" s="253">
        <v>97.990807000000004</v>
      </c>
      <c r="HE15" s="253">
        <v>95.089913999999993</v>
      </c>
      <c r="HF15" s="253">
        <v>98.064428000000007</v>
      </c>
      <c r="HG15" s="253">
        <v>94.235552999999996</v>
      </c>
      <c r="HH15" s="253">
        <v>85.238483000000002</v>
      </c>
      <c r="HI15" s="253">
        <v>97.525550999999993</v>
      </c>
      <c r="HJ15" s="253">
        <v>90.087354000000005</v>
      </c>
      <c r="HK15" s="253">
        <v>90.255858000000003</v>
      </c>
      <c r="HL15" s="253">
        <v>89.208843999999999</v>
      </c>
      <c r="HM15" s="253">
        <v>88.482024999999993</v>
      </c>
      <c r="HN15" s="253">
        <v>81.994263860000004</v>
      </c>
      <c r="HO15" s="253">
        <v>82.652786000000006</v>
      </c>
      <c r="HP15" s="253">
        <v>83.125629000000004</v>
      </c>
      <c r="HQ15" s="253">
        <v>95.716450330000001</v>
      </c>
      <c r="HR15" s="253">
        <v>90.257366000000005</v>
      </c>
      <c r="HS15" s="253">
        <v>98.505053000000004</v>
      </c>
    </row>
    <row r="16" spans="1:227" s="254" customFormat="1">
      <c r="A16" s="251"/>
      <c r="B16" s="262">
        <v>45633.270833333336</v>
      </c>
      <c r="C16" s="253">
        <v>88.809385000000006</v>
      </c>
      <c r="D16" s="253">
        <v>88.960345000000004</v>
      </c>
      <c r="E16" s="253">
        <v>88.866397000000006</v>
      </c>
      <c r="F16" s="253">
        <v>88.809385000000006</v>
      </c>
      <c r="G16" s="253">
        <v>87.400829000000002</v>
      </c>
      <c r="H16" s="253">
        <v>95.236562000000006</v>
      </c>
      <c r="I16" s="253">
        <v>90.141402999999997</v>
      </c>
      <c r="J16" s="253">
        <v>95.236562000000006</v>
      </c>
      <c r="K16" s="253">
        <v>87.322996000000003</v>
      </c>
      <c r="L16" s="253">
        <v>89.711794999999995</v>
      </c>
      <c r="M16" s="253">
        <v>93.978413000000003</v>
      </c>
      <c r="N16" s="253">
        <v>93.070367000000005</v>
      </c>
      <c r="O16" s="253">
        <v>94.201944999999995</v>
      </c>
      <c r="P16" s="253">
        <v>87.943752009999997</v>
      </c>
      <c r="Q16" s="253">
        <v>94.767168999999996</v>
      </c>
      <c r="R16" s="253">
        <v>88.044229000000001</v>
      </c>
      <c r="S16" s="253">
        <v>92.784665000000004</v>
      </c>
      <c r="T16" s="253">
        <v>83.620864499999996</v>
      </c>
      <c r="U16" s="253">
        <v>84.284935000000004</v>
      </c>
      <c r="V16" s="253">
        <v>91.667490999999998</v>
      </c>
      <c r="W16" s="253">
        <v>88.201700000000002</v>
      </c>
      <c r="X16" s="253">
        <v>85.171828000000005</v>
      </c>
      <c r="Y16" s="253">
        <v>86.857971000000006</v>
      </c>
      <c r="Z16" s="253">
        <v>95.309911</v>
      </c>
      <c r="AA16" s="253">
        <v>84.578322</v>
      </c>
      <c r="AB16" s="253">
        <v>88.028896000000003</v>
      </c>
      <c r="AC16" s="253">
        <v>88.377482999999998</v>
      </c>
      <c r="AD16" s="253">
        <v>87.975491000000005</v>
      </c>
      <c r="AE16" s="253">
        <v>83.496075000000005</v>
      </c>
      <c r="AF16" s="253">
        <v>92.479589000000004</v>
      </c>
      <c r="AG16" s="253">
        <v>92.471265840000001</v>
      </c>
      <c r="AH16" s="253">
        <v>92.555291999999994</v>
      </c>
      <c r="AI16" s="253">
        <v>92.479589000000004</v>
      </c>
      <c r="AJ16" s="253">
        <v>83.391621000000001</v>
      </c>
      <c r="AK16" s="253">
        <v>91.871159000000006</v>
      </c>
      <c r="AL16" s="253">
        <v>84.350879000000006</v>
      </c>
      <c r="AM16" s="253">
        <v>84.809880000000007</v>
      </c>
      <c r="AN16" s="253">
        <v>93.200345999999996</v>
      </c>
      <c r="AO16" s="253">
        <v>84.520737999999994</v>
      </c>
      <c r="AP16" s="253">
        <v>78.424532499999998</v>
      </c>
      <c r="AQ16" s="253">
        <v>78.784886999999998</v>
      </c>
      <c r="AR16" s="253">
        <v>91.146426000000005</v>
      </c>
      <c r="AS16" s="253">
        <v>90.430068000000006</v>
      </c>
      <c r="AT16" s="253">
        <v>88.677767000000003</v>
      </c>
      <c r="AU16" s="253">
        <v>93.336771999999996</v>
      </c>
      <c r="AV16" s="253">
        <v>88.564397999999997</v>
      </c>
      <c r="AW16" s="253">
        <v>86.319934000000003</v>
      </c>
      <c r="AX16" s="253">
        <v>86.569675000000004</v>
      </c>
      <c r="AY16" s="253">
        <v>93.681179</v>
      </c>
      <c r="AZ16" s="253">
        <v>87.538967999999997</v>
      </c>
      <c r="BA16" s="253">
        <v>87.236508000000001</v>
      </c>
      <c r="BB16" s="253">
        <v>87.205330000000004</v>
      </c>
      <c r="BC16" s="253">
        <v>86.934407500000006</v>
      </c>
      <c r="BD16" s="253">
        <v>86.766758999999993</v>
      </c>
      <c r="BE16" s="253">
        <v>87.205330000000004</v>
      </c>
      <c r="BF16" s="253">
        <v>93.715128000000007</v>
      </c>
      <c r="BG16" s="253">
        <v>93.336771999999996</v>
      </c>
      <c r="BH16" s="253">
        <v>93.336771999999996</v>
      </c>
      <c r="BI16" s="253">
        <v>93.336771999999996</v>
      </c>
      <c r="BJ16" s="253">
        <v>85.205652999999998</v>
      </c>
      <c r="BK16" s="253">
        <v>85.701252999999994</v>
      </c>
      <c r="BL16" s="253">
        <v>91.092866999999998</v>
      </c>
      <c r="BM16" s="253">
        <v>90.801867999999999</v>
      </c>
      <c r="BN16" s="253">
        <v>88.611472000000006</v>
      </c>
      <c r="BO16" s="253">
        <v>86.927683999999999</v>
      </c>
      <c r="BP16" s="253">
        <v>92.076712000000001</v>
      </c>
      <c r="BQ16" s="253">
        <v>83.502566000000002</v>
      </c>
      <c r="BR16" s="253">
        <v>83.610284309999997</v>
      </c>
      <c r="BS16" s="253">
        <v>88.533868999999996</v>
      </c>
      <c r="BT16" s="253">
        <v>86.096945669999997</v>
      </c>
      <c r="BU16" s="253">
        <v>93.603531000000004</v>
      </c>
      <c r="BV16" s="253">
        <v>93.533631999999997</v>
      </c>
      <c r="BW16" s="253">
        <v>89.158872000000002</v>
      </c>
      <c r="BX16" s="253">
        <v>89.158872000000002</v>
      </c>
      <c r="BY16" s="253">
        <v>91.503197</v>
      </c>
      <c r="BZ16" s="253">
        <v>93.712235000000007</v>
      </c>
      <c r="CA16" s="253">
        <v>88.462759000000005</v>
      </c>
      <c r="CB16" s="253">
        <v>88.848945000000001</v>
      </c>
      <c r="CC16" s="253">
        <v>88.505330999999998</v>
      </c>
      <c r="CD16" s="253">
        <v>93.154059000000004</v>
      </c>
      <c r="CE16" s="253">
        <v>89.821314999999998</v>
      </c>
      <c r="CF16" s="253">
        <v>93.603531000000004</v>
      </c>
      <c r="CG16" s="253">
        <v>87.200552000000002</v>
      </c>
      <c r="CH16" s="253">
        <v>87.475070000000002</v>
      </c>
      <c r="CI16" s="253">
        <v>89.709796999999995</v>
      </c>
      <c r="CJ16" s="253">
        <v>94.720292000000001</v>
      </c>
      <c r="CK16" s="253">
        <v>94.02313101</v>
      </c>
      <c r="CL16" s="253">
        <v>93.194490999999999</v>
      </c>
      <c r="CM16" s="253">
        <v>94.180925999999999</v>
      </c>
      <c r="CN16" s="253">
        <v>88.079319999999996</v>
      </c>
      <c r="CO16" s="253">
        <v>86.874857000000006</v>
      </c>
      <c r="CP16" s="253">
        <v>95.689347400000003</v>
      </c>
      <c r="CQ16" s="253">
        <v>85.220146999999997</v>
      </c>
      <c r="CR16" s="253">
        <v>85.817885000000004</v>
      </c>
      <c r="CS16" s="253">
        <v>87.934998910000004</v>
      </c>
      <c r="CT16" s="253">
        <v>87.085134999999994</v>
      </c>
      <c r="CU16" s="253">
        <v>87.561774</v>
      </c>
      <c r="CV16" s="253">
        <v>98.733061759999998</v>
      </c>
      <c r="CW16" s="253">
        <v>85.598594000000006</v>
      </c>
      <c r="CX16" s="253">
        <v>87.802201999999994</v>
      </c>
      <c r="CY16" s="253">
        <v>87.802201999999994</v>
      </c>
      <c r="CZ16" s="253">
        <v>88.236742000000007</v>
      </c>
      <c r="DA16" s="253">
        <v>94.969937999999999</v>
      </c>
      <c r="DB16" s="253">
        <v>95.236562000000006</v>
      </c>
      <c r="DC16" s="253">
        <v>93.533631999999997</v>
      </c>
      <c r="DD16" s="253">
        <v>92.983834000000002</v>
      </c>
      <c r="DE16" s="253">
        <v>88.592055999999999</v>
      </c>
      <c r="DF16" s="253">
        <v>89.158872000000002</v>
      </c>
      <c r="DG16" s="253">
        <v>87.931077000000002</v>
      </c>
      <c r="DH16" s="253">
        <v>95.433260200000007</v>
      </c>
      <c r="DI16" s="253">
        <v>94.629778999999999</v>
      </c>
      <c r="DJ16" s="253">
        <v>94.378292999999999</v>
      </c>
      <c r="DK16" s="253">
        <v>86.567824669999993</v>
      </c>
      <c r="DL16" s="253">
        <v>94.254334999999998</v>
      </c>
      <c r="DM16" s="253">
        <v>93.212872000000004</v>
      </c>
      <c r="DN16" s="253">
        <v>90.209417999999999</v>
      </c>
      <c r="DO16" s="253">
        <v>81.838633999999999</v>
      </c>
      <c r="DP16" s="253">
        <v>92.930796999999998</v>
      </c>
      <c r="DQ16" s="253">
        <v>87.236508000000001</v>
      </c>
      <c r="DR16" s="253">
        <v>87.236508000000001</v>
      </c>
      <c r="DS16" s="253">
        <v>88.316682999999998</v>
      </c>
      <c r="DT16" s="253">
        <v>93.803239000000005</v>
      </c>
      <c r="DU16" s="253">
        <v>93.946558999999993</v>
      </c>
      <c r="DV16" s="253">
        <v>83.677278000000001</v>
      </c>
      <c r="DW16" s="253">
        <v>82.863731999999999</v>
      </c>
      <c r="DX16" s="253">
        <v>81.657173</v>
      </c>
      <c r="DY16" s="253">
        <v>87.649983259999999</v>
      </c>
      <c r="DZ16" s="253">
        <v>90.052768999999998</v>
      </c>
      <c r="EA16" s="253">
        <v>90.267200000000003</v>
      </c>
      <c r="EB16" s="253">
        <v>85.943382</v>
      </c>
      <c r="EC16" s="253">
        <v>86.337969999999999</v>
      </c>
      <c r="ED16" s="253">
        <v>84.213284999999999</v>
      </c>
      <c r="EE16" s="253">
        <v>88.191295999999994</v>
      </c>
      <c r="EF16" s="253">
        <v>97.622034130000003</v>
      </c>
      <c r="EG16" s="253">
        <v>91.497488000000004</v>
      </c>
      <c r="EH16" s="253">
        <v>91.497488000000004</v>
      </c>
      <c r="EI16" s="253">
        <v>86.127961999999997</v>
      </c>
      <c r="EJ16" s="253">
        <v>93.255408000000003</v>
      </c>
      <c r="EK16" s="253">
        <v>93.654535999999993</v>
      </c>
      <c r="EL16" s="253">
        <v>93.533631999999997</v>
      </c>
      <c r="EM16" s="253">
        <v>85.845299999999995</v>
      </c>
      <c r="EN16" s="253">
        <v>90.264728000000005</v>
      </c>
      <c r="EO16" s="253">
        <v>95.482816999999997</v>
      </c>
      <c r="EP16" s="253">
        <v>87.549260000000004</v>
      </c>
      <c r="EQ16" s="253">
        <v>87.539268000000007</v>
      </c>
      <c r="ER16" s="253">
        <v>89.536449070000003</v>
      </c>
      <c r="ES16" s="253">
        <v>85.455999000000006</v>
      </c>
      <c r="ET16" s="253">
        <v>85.003354000000002</v>
      </c>
      <c r="EU16" s="253">
        <v>86.068819000000005</v>
      </c>
      <c r="EV16" s="253">
        <v>89.541826999999998</v>
      </c>
      <c r="EW16" s="253">
        <v>84.354077000000004</v>
      </c>
      <c r="EX16" s="253">
        <v>83.485186999999996</v>
      </c>
      <c r="EY16" s="253">
        <v>87.706974000000002</v>
      </c>
      <c r="EZ16" s="253">
        <v>88.071679000000003</v>
      </c>
      <c r="FA16" s="253">
        <v>88.224315000000004</v>
      </c>
      <c r="FB16" s="253">
        <v>90.684232600000001</v>
      </c>
      <c r="FC16" s="253">
        <v>87.206704999999999</v>
      </c>
      <c r="FD16" s="253">
        <v>94.595596999999998</v>
      </c>
      <c r="FE16" s="253">
        <v>88.483180000000004</v>
      </c>
      <c r="FF16" s="253">
        <v>91.550480300000004</v>
      </c>
      <c r="FG16" s="253">
        <v>97.213082</v>
      </c>
      <c r="FH16" s="253">
        <v>85.853616000000002</v>
      </c>
      <c r="FI16" s="253">
        <v>86.043144999999996</v>
      </c>
      <c r="FJ16" s="253">
        <v>86.311503000000002</v>
      </c>
      <c r="FK16" s="253">
        <v>89.720055000000002</v>
      </c>
      <c r="FL16" s="253">
        <v>91.51399438</v>
      </c>
      <c r="FM16" s="253">
        <v>91.314993999999999</v>
      </c>
      <c r="FN16" s="253">
        <v>91.503197</v>
      </c>
      <c r="FO16" s="253">
        <v>92.760394000000005</v>
      </c>
      <c r="FP16" s="253">
        <v>92.760394000000005</v>
      </c>
      <c r="FQ16" s="253">
        <v>87.640251000000006</v>
      </c>
      <c r="FR16" s="253">
        <v>87.200010000000006</v>
      </c>
      <c r="FS16" s="253">
        <v>87.200010000000006</v>
      </c>
      <c r="FT16" s="253">
        <v>94.320301000000001</v>
      </c>
      <c r="FU16" s="253">
        <v>94.120638999999997</v>
      </c>
      <c r="FV16" s="253">
        <v>86.121858000000003</v>
      </c>
      <c r="FW16" s="253">
        <v>85.893814000000006</v>
      </c>
      <c r="FX16" s="253">
        <v>89.503673770000006</v>
      </c>
      <c r="FY16" s="253">
        <v>88.596933000000007</v>
      </c>
      <c r="FZ16" s="253">
        <v>88.923536999999996</v>
      </c>
      <c r="GA16" s="253">
        <v>93.603531000000004</v>
      </c>
      <c r="GB16" s="253">
        <v>93.603531000000004</v>
      </c>
      <c r="GC16" s="253">
        <v>92.642173999999997</v>
      </c>
      <c r="GD16" s="253">
        <v>84.548691000000005</v>
      </c>
      <c r="GE16" s="253">
        <v>92.408081999999993</v>
      </c>
      <c r="GF16" s="253">
        <v>92.983834000000002</v>
      </c>
      <c r="GG16" s="253">
        <v>98.695604970000005</v>
      </c>
      <c r="GH16" s="253">
        <v>82.746092000000004</v>
      </c>
      <c r="GI16" s="253">
        <v>98.695604970000005</v>
      </c>
      <c r="GJ16" s="253">
        <v>92.760394000000005</v>
      </c>
      <c r="GK16" s="253">
        <v>87.601118999999997</v>
      </c>
      <c r="GL16" s="253">
        <v>91.830404999999999</v>
      </c>
      <c r="GM16" s="253">
        <v>82.646196000000003</v>
      </c>
      <c r="GN16" s="253">
        <v>88.035816999999994</v>
      </c>
      <c r="GO16" s="253">
        <v>80.585355300000003</v>
      </c>
      <c r="GP16" s="253">
        <v>80.378897370000004</v>
      </c>
      <c r="GQ16" s="253">
        <v>85.311070000000001</v>
      </c>
      <c r="GR16" s="253">
        <v>93.479155000000006</v>
      </c>
      <c r="GS16" s="253">
        <v>93.176250999999993</v>
      </c>
      <c r="GT16" s="253">
        <v>93.029881000000003</v>
      </c>
      <c r="GU16" s="253">
        <v>88.035816999999994</v>
      </c>
      <c r="GV16" s="253">
        <v>88.035816999999994</v>
      </c>
      <c r="GW16" s="253">
        <v>88.035816999999994</v>
      </c>
      <c r="GX16" s="253">
        <v>94.396929</v>
      </c>
      <c r="GY16" s="253">
        <v>94.236598000000001</v>
      </c>
      <c r="GZ16" s="253">
        <v>94.352462000000003</v>
      </c>
      <c r="HA16" s="253">
        <v>94.352462000000003</v>
      </c>
      <c r="HB16" s="253">
        <v>88.323717000000002</v>
      </c>
      <c r="HC16" s="253">
        <v>95.599390999999997</v>
      </c>
      <c r="HD16" s="253">
        <v>95.270048000000003</v>
      </c>
      <c r="HE16" s="253">
        <v>92.707680999999994</v>
      </c>
      <c r="HF16" s="253">
        <v>95.276054999999999</v>
      </c>
      <c r="HG16" s="253">
        <v>91.939781999999994</v>
      </c>
      <c r="HH16" s="253">
        <v>82.746092000000004</v>
      </c>
      <c r="HI16" s="253">
        <v>94.601448000000005</v>
      </c>
      <c r="HJ16" s="253">
        <v>88.251971999999995</v>
      </c>
      <c r="HK16" s="253">
        <v>88.418323999999998</v>
      </c>
      <c r="HL16" s="253">
        <v>87.057816000000003</v>
      </c>
      <c r="HM16" s="253">
        <v>86.414857999999995</v>
      </c>
      <c r="HN16" s="253">
        <v>80.194899669999998</v>
      </c>
      <c r="HO16" s="253">
        <v>80.724653000000004</v>
      </c>
      <c r="HP16" s="253">
        <v>81.190860999999998</v>
      </c>
      <c r="HQ16" s="253">
        <v>93.269943600000005</v>
      </c>
      <c r="HR16" s="253">
        <v>88.402529999999999</v>
      </c>
      <c r="HS16" s="253">
        <v>95.348121000000006</v>
      </c>
    </row>
    <row r="17" spans="1:227" s="254" customFormat="1">
      <c r="A17" s="251"/>
      <c r="B17" s="262">
        <v>45633.291666666664</v>
      </c>
      <c r="C17" s="253">
        <v>94.598049000000003</v>
      </c>
      <c r="D17" s="253">
        <v>94.759101999999999</v>
      </c>
      <c r="E17" s="253">
        <v>94.659512000000007</v>
      </c>
      <c r="F17" s="253">
        <v>94.598049000000003</v>
      </c>
      <c r="G17" s="253">
        <v>87.488140999999999</v>
      </c>
      <c r="H17" s="253">
        <v>94.268164999999996</v>
      </c>
      <c r="I17" s="253">
        <v>89.244743</v>
      </c>
      <c r="J17" s="253">
        <v>94.268164999999996</v>
      </c>
      <c r="K17" s="253">
        <v>87.307810000000003</v>
      </c>
      <c r="L17" s="253">
        <v>95.401390000000006</v>
      </c>
      <c r="M17" s="253">
        <v>93.278625000000005</v>
      </c>
      <c r="N17" s="253">
        <v>92.365001000000007</v>
      </c>
      <c r="O17" s="253">
        <v>105.455071</v>
      </c>
      <c r="P17" s="253">
        <v>100.82146754</v>
      </c>
      <c r="Q17" s="253">
        <v>94.476168999999999</v>
      </c>
      <c r="R17" s="253">
        <v>87.813311999999996</v>
      </c>
      <c r="S17" s="253">
        <v>104.616972</v>
      </c>
      <c r="T17" s="253">
        <v>89.155695499999993</v>
      </c>
      <c r="U17" s="253">
        <v>89.819462000000001</v>
      </c>
      <c r="V17" s="253">
        <v>103.601733</v>
      </c>
      <c r="W17" s="253">
        <v>88.207402999999999</v>
      </c>
      <c r="X17" s="253">
        <v>85.548428999999999</v>
      </c>
      <c r="Y17" s="253">
        <v>87.162958000000003</v>
      </c>
      <c r="Z17" s="253">
        <v>94.532067999999995</v>
      </c>
      <c r="AA17" s="253">
        <v>84.714122000000003</v>
      </c>
      <c r="AB17" s="253">
        <v>87.971031999999994</v>
      </c>
      <c r="AC17" s="253">
        <v>88.257696999999993</v>
      </c>
      <c r="AD17" s="253">
        <v>87.969745000000003</v>
      </c>
      <c r="AE17" s="253">
        <v>87.085562999999993</v>
      </c>
      <c r="AF17" s="253">
        <v>104.9376065</v>
      </c>
      <c r="AG17" s="253">
        <v>104.87298358</v>
      </c>
      <c r="AH17" s="253">
        <v>105.04752000000001</v>
      </c>
      <c r="AI17" s="253">
        <v>104.961213</v>
      </c>
      <c r="AJ17" s="253">
        <v>85.672515000000004</v>
      </c>
      <c r="AK17" s="253">
        <v>103.805274</v>
      </c>
      <c r="AL17" s="253">
        <v>84.410484670000002</v>
      </c>
      <c r="AM17" s="253">
        <v>84.861357999999996</v>
      </c>
      <c r="AN17" s="253">
        <v>92.398076000000003</v>
      </c>
      <c r="AO17" s="253">
        <v>85.805563000000006</v>
      </c>
      <c r="AP17" s="253">
        <v>84.7148605</v>
      </c>
      <c r="AQ17" s="253">
        <v>84.942130000000006</v>
      </c>
      <c r="AR17" s="253">
        <v>89.577353000000002</v>
      </c>
      <c r="AS17" s="253">
        <v>89.782104000000004</v>
      </c>
      <c r="AT17" s="253">
        <v>88.046749000000005</v>
      </c>
      <c r="AU17" s="253">
        <v>92.663315999999995</v>
      </c>
      <c r="AV17" s="253">
        <v>88.552717999999999</v>
      </c>
      <c r="AW17" s="253">
        <v>88.369151500000001</v>
      </c>
      <c r="AX17" s="253">
        <v>88.840558000000001</v>
      </c>
      <c r="AY17" s="253">
        <v>107.148031</v>
      </c>
      <c r="AZ17" s="253">
        <v>87.417477000000005</v>
      </c>
      <c r="BA17" s="253">
        <v>87.164362999999994</v>
      </c>
      <c r="BB17" s="253">
        <v>87.136551999999995</v>
      </c>
      <c r="BC17" s="253">
        <v>86.894909499999997</v>
      </c>
      <c r="BD17" s="253">
        <v>86.769660999999999</v>
      </c>
      <c r="BE17" s="253">
        <v>87.136551999999995</v>
      </c>
      <c r="BF17" s="253">
        <v>93.008470000000003</v>
      </c>
      <c r="BG17" s="253">
        <v>92.663315999999995</v>
      </c>
      <c r="BH17" s="253">
        <v>92.663315999999995</v>
      </c>
      <c r="BI17" s="253">
        <v>92.663315999999995</v>
      </c>
      <c r="BJ17" s="253">
        <v>85.128926000000007</v>
      </c>
      <c r="BK17" s="253">
        <v>85.664232999999996</v>
      </c>
      <c r="BL17" s="253">
        <v>104.790981</v>
      </c>
      <c r="BM17" s="253">
        <v>104.731882</v>
      </c>
      <c r="BN17" s="253">
        <v>88.496616000000003</v>
      </c>
      <c r="BO17" s="253">
        <v>86.895315999999994</v>
      </c>
      <c r="BP17" s="253">
        <v>91.601382000000001</v>
      </c>
      <c r="BQ17" s="253">
        <v>85.783805000000001</v>
      </c>
      <c r="BR17" s="253">
        <v>85.894466109999996</v>
      </c>
      <c r="BS17" s="253">
        <v>88.344194000000002</v>
      </c>
      <c r="BT17" s="253">
        <v>97.849711170000006</v>
      </c>
      <c r="BU17" s="253">
        <v>107.092016</v>
      </c>
      <c r="BV17" s="253">
        <v>92.622529</v>
      </c>
      <c r="BW17" s="253">
        <v>88.950855000000004</v>
      </c>
      <c r="BX17" s="253">
        <v>88.950855000000004</v>
      </c>
      <c r="BY17" s="253">
        <v>97.469515999999999</v>
      </c>
      <c r="BZ17" s="253">
        <v>106.32840400000001</v>
      </c>
      <c r="CA17" s="253">
        <v>88.375811999999996</v>
      </c>
      <c r="CB17" s="253">
        <v>88.640338</v>
      </c>
      <c r="CC17" s="253">
        <v>88.271511000000004</v>
      </c>
      <c r="CD17" s="253">
        <v>105.763469</v>
      </c>
      <c r="CE17" s="253">
        <v>89.593973000000005</v>
      </c>
      <c r="CF17" s="253">
        <v>107.092016</v>
      </c>
      <c r="CG17" s="253">
        <v>87.062016999999997</v>
      </c>
      <c r="CH17" s="253">
        <v>87.350363999999999</v>
      </c>
      <c r="CI17" s="253">
        <v>89.388249999999999</v>
      </c>
      <c r="CJ17" s="253">
        <v>108.410674</v>
      </c>
      <c r="CK17" s="253">
        <v>107.86944204</v>
      </c>
      <c r="CL17" s="253">
        <v>106.796801</v>
      </c>
      <c r="CM17" s="253">
        <v>107.76443999999999</v>
      </c>
      <c r="CN17" s="253">
        <v>91.676340999999994</v>
      </c>
      <c r="CO17" s="253">
        <v>98.614141000000004</v>
      </c>
      <c r="CP17" s="253">
        <v>107.74970535</v>
      </c>
      <c r="CQ17" s="253">
        <v>85.450400999999999</v>
      </c>
      <c r="CR17" s="253">
        <v>85.871645999999998</v>
      </c>
      <c r="CS17" s="253">
        <v>89.150344029999999</v>
      </c>
      <c r="CT17" s="253">
        <v>92.454464000000002</v>
      </c>
      <c r="CU17" s="253">
        <v>87.511264999999995</v>
      </c>
      <c r="CV17" s="253">
        <v>97.927281750000006</v>
      </c>
      <c r="CW17" s="253">
        <v>85.713125000000005</v>
      </c>
      <c r="CX17" s="253">
        <v>87.736417000000003</v>
      </c>
      <c r="CY17" s="253">
        <v>87.736417000000003</v>
      </c>
      <c r="CZ17" s="253">
        <v>87.964991999999995</v>
      </c>
      <c r="DA17" s="253">
        <v>94.019870999999995</v>
      </c>
      <c r="DB17" s="253">
        <v>94.268164999999996</v>
      </c>
      <c r="DC17" s="253">
        <v>92.622529</v>
      </c>
      <c r="DD17" s="253">
        <v>92.194794999999999</v>
      </c>
      <c r="DE17" s="253">
        <v>88.430537000000001</v>
      </c>
      <c r="DF17" s="253">
        <v>88.950855000000004</v>
      </c>
      <c r="DG17" s="253">
        <v>88.021539000000004</v>
      </c>
      <c r="DH17" s="253">
        <v>108.28112514</v>
      </c>
      <c r="DI17" s="253">
        <v>93.879160999999996</v>
      </c>
      <c r="DJ17" s="253">
        <v>93.621392</v>
      </c>
      <c r="DK17" s="253">
        <v>86.573258670000001</v>
      </c>
      <c r="DL17" s="253">
        <v>108.11067300000001</v>
      </c>
      <c r="DM17" s="253">
        <v>107.065417</v>
      </c>
      <c r="DN17" s="253">
        <v>101.22347499999999</v>
      </c>
      <c r="DO17" s="253">
        <v>84.188728999999995</v>
      </c>
      <c r="DP17" s="253">
        <v>106.80694800000001</v>
      </c>
      <c r="DQ17" s="253">
        <v>87.164362999999994</v>
      </c>
      <c r="DR17" s="253">
        <v>87.164362999999994</v>
      </c>
      <c r="DS17" s="253">
        <v>90.206823</v>
      </c>
      <c r="DT17" s="253">
        <v>92.905242999999999</v>
      </c>
      <c r="DU17" s="253">
        <v>93.051019999999994</v>
      </c>
      <c r="DV17" s="253">
        <v>83.401717000000005</v>
      </c>
      <c r="DW17" s="253">
        <v>83.040937999999997</v>
      </c>
      <c r="DX17" s="253">
        <v>81.035776670000004</v>
      </c>
      <c r="DY17" s="253">
        <v>93.480360559999994</v>
      </c>
      <c r="DZ17" s="253">
        <v>89.749178999999998</v>
      </c>
      <c r="EA17" s="253">
        <v>89.948702999999995</v>
      </c>
      <c r="EB17" s="253">
        <v>86.283586999999997</v>
      </c>
      <c r="EC17" s="253">
        <v>86.662959999999998</v>
      </c>
      <c r="ED17" s="253">
        <v>83.854602</v>
      </c>
      <c r="EE17" s="253">
        <v>92.896383</v>
      </c>
      <c r="EF17" s="253">
        <v>96.825321439999996</v>
      </c>
      <c r="EG17" s="253">
        <v>89.940602999999996</v>
      </c>
      <c r="EH17" s="253">
        <v>89.940602999999996</v>
      </c>
      <c r="EI17" s="253">
        <v>86.194490000000002</v>
      </c>
      <c r="EJ17" s="253">
        <v>92.356679</v>
      </c>
      <c r="EK17" s="253">
        <v>92.719030000000004</v>
      </c>
      <c r="EL17" s="253">
        <v>92.622529</v>
      </c>
      <c r="EM17" s="253">
        <v>86.020957999999993</v>
      </c>
      <c r="EN17" s="253">
        <v>89.966455999999994</v>
      </c>
      <c r="EO17" s="253">
        <v>109.32069</v>
      </c>
      <c r="EP17" s="253">
        <v>87.426940999999999</v>
      </c>
      <c r="EQ17" s="253">
        <v>87.417753000000005</v>
      </c>
      <c r="ER17" s="253">
        <v>89.529431599999995</v>
      </c>
      <c r="ES17" s="253">
        <v>86.975938999999997</v>
      </c>
      <c r="ET17" s="253">
        <v>86.539652000000004</v>
      </c>
      <c r="EU17" s="253">
        <v>86.947879999999998</v>
      </c>
      <c r="EV17" s="253">
        <v>90.779380000000003</v>
      </c>
      <c r="EW17" s="253">
        <v>88.917921000000007</v>
      </c>
      <c r="EX17" s="253">
        <v>87.923237999999998</v>
      </c>
      <c r="EY17" s="253">
        <v>93.239564999999999</v>
      </c>
      <c r="EZ17" s="253">
        <v>93.665235999999993</v>
      </c>
      <c r="FA17" s="253">
        <v>93.843328999999997</v>
      </c>
      <c r="FB17" s="253">
        <v>102.93827247</v>
      </c>
      <c r="FC17" s="253">
        <v>92.996116999999998</v>
      </c>
      <c r="FD17" s="253">
        <v>108.46637800000001</v>
      </c>
      <c r="FE17" s="253">
        <v>88.257085000000004</v>
      </c>
      <c r="FF17" s="253">
        <v>105.24559958</v>
      </c>
      <c r="FG17" s="253">
        <v>110.98657300000001</v>
      </c>
      <c r="FH17" s="253">
        <v>85.169409000000002</v>
      </c>
      <c r="FI17" s="253">
        <v>85.502118999999993</v>
      </c>
      <c r="FJ17" s="253">
        <v>87.207514000000003</v>
      </c>
      <c r="FK17" s="253">
        <v>89.396064999999993</v>
      </c>
      <c r="FL17" s="253">
        <v>97.481017399999999</v>
      </c>
      <c r="FM17" s="253">
        <v>97.269024000000002</v>
      </c>
      <c r="FN17" s="253">
        <v>97.469515999999999</v>
      </c>
      <c r="FO17" s="253">
        <v>92.057044000000005</v>
      </c>
      <c r="FP17" s="253">
        <v>92.057044000000005</v>
      </c>
      <c r="FQ17" s="253">
        <v>87.514313999999999</v>
      </c>
      <c r="FR17" s="253">
        <v>87.044640999999999</v>
      </c>
      <c r="FS17" s="253">
        <v>87.044640999999999</v>
      </c>
      <c r="FT17" s="253">
        <v>93.530409000000006</v>
      </c>
      <c r="FU17" s="253">
        <v>93.335408999999999</v>
      </c>
      <c r="FV17" s="253">
        <v>85.847412000000006</v>
      </c>
      <c r="FW17" s="253">
        <v>85.621223999999998</v>
      </c>
      <c r="FX17" s="253">
        <v>95.110690899999994</v>
      </c>
      <c r="FY17" s="253">
        <v>88.349225000000004</v>
      </c>
      <c r="FZ17" s="253">
        <v>99.118063000000006</v>
      </c>
      <c r="GA17" s="253">
        <v>107.092016</v>
      </c>
      <c r="GB17" s="253">
        <v>107.092016</v>
      </c>
      <c r="GC17" s="253">
        <v>91.523669999999996</v>
      </c>
      <c r="GD17" s="253">
        <v>84.684767669999999</v>
      </c>
      <c r="GE17" s="253">
        <v>91.078137999999996</v>
      </c>
      <c r="GF17" s="253">
        <v>92.194794999999999</v>
      </c>
      <c r="GG17" s="253">
        <v>97.890130650000003</v>
      </c>
      <c r="GH17" s="253">
        <v>82.255606</v>
      </c>
      <c r="GI17" s="253">
        <v>97.890130650000003</v>
      </c>
      <c r="GJ17" s="253">
        <v>92.057044000000005</v>
      </c>
      <c r="GK17" s="253">
        <v>87.737905999999995</v>
      </c>
      <c r="GL17" s="253">
        <v>91.508056999999994</v>
      </c>
      <c r="GM17" s="253">
        <v>86.270021999999997</v>
      </c>
      <c r="GN17" s="253">
        <v>88.111554999999996</v>
      </c>
      <c r="GO17" s="253">
        <v>83.876334560000004</v>
      </c>
      <c r="GP17" s="253">
        <v>83.661445209999997</v>
      </c>
      <c r="GQ17" s="253">
        <v>85.098303999999999</v>
      </c>
      <c r="GR17" s="253">
        <v>92.743926000000002</v>
      </c>
      <c r="GS17" s="253">
        <v>92.458132000000006</v>
      </c>
      <c r="GT17" s="253">
        <v>92.323594999999997</v>
      </c>
      <c r="GU17" s="253">
        <v>88.111554999999996</v>
      </c>
      <c r="GV17" s="253">
        <v>88.111554999999996</v>
      </c>
      <c r="GW17" s="253">
        <v>88.111554999999996</v>
      </c>
      <c r="GX17" s="253">
        <v>108.244456</v>
      </c>
      <c r="GY17" s="253">
        <v>108.089508</v>
      </c>
      <c r="GZ17" s="253">
        <v>108.206011</v>
      </c>
      <c r="HA17" s="253">
        <v>108.206011</v>
      </c>
      <c r="HB17" s="253">
        <v>94.320779999999999</v>
      </c>
      <c r="HC17" s="253">
        <v>94.908638999999994</v>
      </c>
      <c r="HD17" s="253">
        <v>94.572016000000005</v>
      </c>
      <c r="HE17" s="253">
        <v>97.743364</v>
      </c>
      <c r="HF17" s="253">
        <v>94.399587999999994</v>
      </c>
      <c r="HG17" s="253">
        <v>105.82556599999999</v>
      </c>
      <c r="HH17" s="253">
        <v>82.255606</v>
      </c>
      <c r="HI17" s="253">
        <v>108.473134</v>
      </c>
      <c r="HJ17" s="253">
        <v>88.242821000000006</v>
      </c>
      <c r="HK17" s="253">
        <v>88.408350999999996</v>
      </c>
      <c r="HL17" s="253">
        <v>92.848803000000004</v>
      </c>
      <c r="HM17" s="253">
        <v>86.468464999999995</v>
      </c>
      <c r="HN17" s="253">
        <v>83.469933339999997</v>
      </c>
      <c r="HO17" s="253">
        <v>84.3601575</v>
      </c>
      <c r="HP17" s="253">
        <v>84.823728000000003</v>
      </c>
      <c r="HQ17" s="253">
        <v>106.65301269</v>
      </c>
      <c r="HR17" s="253">
        <v>88.382870999999994</v>
      </c>
      <c r="HS17" s="253">
        <v>109.188768</v>
      </c>
    </row>
    <row r="18" spans="1:227" s="254" customFormat="1">
      <c r="A18" s="251"/>
      <c r="B18" s="262">
        <v>45633.3125</v>
      </c>
      <c r="C18" s="253">
        <v>94.362938</v>
      </c>
      <c r="D18" s="253">
        <v>94.545405000000002</v>
      </c>
      <c r="E18" s="253">
        <v>94.436012000000005</v>
      </c>
      <c r="F18" s="253">
        <v>94.362938</v>
      </c>
      <c r="G18" s="253">
        <v>87.473077000000004</v>
      </c>
      <c r="H18" s="253">
        <v>94.690235000000001</v>
      </c>
      <c r="I18" s="253">
        <v>89.824144000000004</v>
      </c>
      <c r="J18" s="253">
        <v>94.690235000000001</v>
      </c>
      <c r="K18" s="253">
        <v>87.392779000000004</v>
      </c>
      <c r="L18" s="253">
        <v>95.357787999999999</v>
      </c>
      <c r="M18" s="253">
        <v>93.888643999999999</v>
      </c>
      <c r="N18" s="253">
        <v>92.995715000000004</v>
      </c>
      <c r="O18" s="253">
        <v>105.85556699999999</v>
      </c>
      <c r="P18" s="253">
        <v>101.60516324</v>
      </c>
      <c r="Q18" s="253">
        <v>94.923195000000007</v>
      </c>
      <c r="R18" s="253">
        <v>88.664469999999994</v>
      </c>
      <c r="S18" s="253">
        <v>104.92657800000001</v>
      </c>
      <c r="T18" s="253">
        <v>89.059853000000004</v>
      </c>
      <c r="U18" s="253">
        <v>89.722268</v>
      </c>
      <c r="V18" s="253">
        <v>103.786866</v>
      </c>
      <c r="W18" s="253">
        <v>88.367940000000004</v>
      </c>
      <c r="X18" s="253">
        <v>85.634750999999994</v>
      </c>
      <c r="Y18" s="253">
        <v>87.246512999999993</v>
      </c>
      <c r="Z18" s="253">
        <v>95.097894999999994</v>
      </c>
      <c r="AA18" s="253">
        <v>85.210458000000003</v>
      </c>
      <c r="AB18" s="253">
        <v>88.406527999999994</v>
      </c>
      <c r="AC18" s="253">
        <v>88.468913999999998</v>
      </c>
      <c r="AD18" s="253">
        <v>88.113586999999995</v>
      </c>
      <c r="AE18" s="253">
        <v>86.168096000000006</v>
      </c>
      <c r="AF18" s="253">
        <v>105.1198995</v>
      </c>
      <c r="AG18" s="253">
        <v>105.06296448000001</v>
      </c>
      <c r="AH18" s="253">
        <v>105.314063</v>
      </c>
      <c r="AI18" s="253">
        <v>105.21062000000001</v>
      </c>
      <c r="AJ18" s="253">
        <v>85.304175999999998</v>
      </c>
      <c r="AK18" s="253">
        <v>103.994089</v>
      </c>
      <c r="AL18" s="253">
        <v>84.806672329999998</v>
      </c>
      <c r="AM18" s="253">
        <v>85.256393000000003</v>
      </c>
      <c r="AN18" s="253">
        <v>92.916228000000004</v>
      </c>
      <c r="AO18" s="253">
        <v>85.569102999999998</v>
      </c>
      <c r="AP18" s="253">
        <v>81.689290499999998</v>
      </c>
      <c r="AQ18" s="253">
        <v>82.046120999999999</v>
      </c>
      <c r="AR18" s="253">
        <v>90.622095000000002</v>
      </c>
      <c r="AS18" s="253">
        <v>90.384980999999996</v>
      </c>
      <c r="AT18" s="253">
        <v>88.674048999999997</v>
      </c>
      <c r="AU18" s="253">
        <v>93.241900999999999</v>
      </c>
      <c r="AV18" s="253">
        <v>88.804759000000004</v>
      </c>
      <c r="AW18" s="253">
        <v>88.431956999999997</v>
      </c>
      <c r="AX18" s="253">
        <v>88.899918999999997</v>
      </c>
      <c r="AY18" s="253">
        <v>107.80278300000001</v>
      </c>
      <c r="AZ18" s="253">
        <v>87.513862000000003</v>
      </c>
      <c r="BA18" s="253">
        <v>87.183110999999997</v>
      </c>
      <c r="BB18" s="253">
        <v>87.153401000000002</v>
      </c>
      <c r="BC18" s="253">
        <v>86.895245750000001</v>
      </c>
      <c r="BD18" s="253">
        <v>86.649956000000003</v>
      </c>
      <c r="BE18" s="253">
        <v>87.153401000000002</v>
      </c>
      <c r="BF18" s="253">
        <v>93.576036999999999</v>
      </c>
      <c r="BG18" s="253">
        <v>93.241900999999999</v>
      </c>
      <c r="BH18" s="253">
        <v>93.241900999999999</v>
      </c>
      <c r="BI18" s="253">
        <v>93.241900999999999</v>
      </c>
      <c r="BJ18" s="253">
        <v>85.319856999999999</v>
      </c>
      <c r="BK18" s="253">
        <v>85.859645999999998</v>
      </c>
      <c r="BL18" s="253">
        <v>105.13319</v>
      </c>
      <c r="BM18" s="253">
        <v>105.11837800000001</v>
      </c>
      <c r="BN18" s="253">
        <v>89.576051000000007</v>
      </c>
      <c r="BO18" s="253">
        <v>87.638479000000004</v>
      </c>
      <c r="BP18" s="253">
        <v>92.364673999999994</v>
      </c>
      <c r="BQ18" s="253">
        <v>85.403282000000004</v>
      </c>
      <c r="BR18" s="253">
        <v>85.513452229999999</v>
      </c>
      <c r="BS18" s="253">
        <v>88.943072999999998</v>
      </c>
      <c r="BT18" s="253">
        <v>97.905428000000001</v>
      </c>
      <c r="BU18" s="253">
        <v>107.74983400000001</v>
      </c>
      <c r="BV18" s="253">
        <v>93.015499000000005</v>
      </c>
      <c r="BW18" s="253">
        <v>89.881185000000002</v>
      </c>
      <c r="BX18" s="253">
        <v>89.881185000000002</v>
      </c>
      <c r="BY18" s="253">
        <v>97.608524000000003</v>
      </c>
      <c r="BZ18" s="253">
        <v>106.82027600000001</v>
      </c>
      <c r="CA18" s="253">
        <v>87.694310000000002</v>
      </c>
      <c r="CB18" s="253">
        <v>89.592045999999996</v>
      </c>
      <c r="CC18" s="253">
        <v>89.170451999999997</v>
      </c>
      <c r="CD18" s="253">
        <v>106.199555</v>
      </c>
      <c r="CE18" s="253">
        <v>90.077381000000003</v>
      </c>
      <c r="CF18" s="253">
        <v>107.74983400000001</v>
      </c>
      <c r="CG18" s="253">
        <v>87.125183329999999</v>
      </c>
      <c r="CH18" s="253">
        <v>87.440483999999998</v>
      </c>
      <c r="CI18" s="253">
        <v>89.744641000000001</v>
      </c>
      <c r="CJ18" s="253">
        <v>109.519228</v>
      </c>
      <c r="CK18" s="253">
        <v>108.82787504</v>
      </c>
      <c r="CL18" s="253">
        <v>107.47071099999999</v>
      </c>
      <c r="CM18" s="253">
        <v>108.57027600000001</v>
      </c>
      <c r="CN18" s="253">
        <v>91.715131999999997</v>
      </c>
      <c r="CO18" s="253">
        <v>98.667905000000005</v>
      </c>
      <c r="CP18" s="253">
        <v>107.67935015</v>
      </c>
      <c r="CQ18" s="253">
        <v>85.733271000000002</v>
      </c>
      <c r="CR18" s="253">
        <v>86.498647000000005</v>
      </c>
      <c r="CS18" s="253">
        <v>89.356544150000005</v>
      </c>
      <c r="CT18" s="253">
        <v>91.829794000000007</v>
      </c>
      <c r="CU18" s="253">
        <v>87.796417000000005</v>
      </c>
      <c r="CV18" s="253">
        <v>98.513430999999997</v>
      </c>
      <c r="CW18" s="253">
        <v>86.180430999999999</v>
      </c>
      <c r="CX18" s="253">
        <v>87.786298000000002</v>
      </c>
      <c r="CY18" s="253">
        <v>87.786298000000002</v>
      </c>
      <c r="CZ18" s="253">
        <v>88.875766999999996</v>
      </c>
      <c r="DA18" s="253">
        <v>94.397575000000003</v>
      </c>
      <c r="DB18" s="253">
        <v>94.690235000000001</v>
      </c>
      <c r="DC18" s="253">
        <v>93.015499000000005</v>
      </c>
      <c r="DD18" s="253">
        <v>92.600826999999995</v>
      </c>
      <c r="DE18" s="253">
        <v>89.347965000000002</v>
      </c>
      <c r="DF18" s="253">
        <v>89.881185000000002</v>
      </c>
      <c r="DG18" s="253">
        <v>88.126458999999997</v>
      </c>
      <c r="DH18" s="253">
        <v>108.78203037</v>
      </c>
      <c r="DI18" s="253">
        <v>94.498681000000005</v>
      </c>
      <c r="DJ18" s="253">
        <v>94.204295000000002</v>
      </c>
      <c r="DK18" s="253">
        <v>86.417940329999993</v>
      </c>
      <c r="DL18" s="253">
        <v>109.062575</v>
      </c>
      <c r="DM18" s="253">
        <v>107.707426</v>
      </c>
      <c r="DN18" s="253">
        <v>101.223151</v>
      </c>
      <c r="DO18" s="253">
        <v>84.001563000000004</v>
      </c>
      <c r="DP18" s="253">
        <v>107.411942</v>
      </c>
      <c r="DQ18" s="253">
        <v>87.183110999999997</v>
      </c>
      <c r="DR18" s="253">
        <v>87.183110999999997</v>
      </c>
      <c r="DS18" s="253">
        <v>90.312094000000002</v>
      </c>
      <c r="DT18" s="253">
        <v>93.310091999999997</v>
      </c>
      <c r="DU18" s="253">
        <v>93.460769999999997</v>
      </c>
      <c r="DV18" s="253">
        <v>84.183441000000002</v>
      </c>
      <c r="DW18" s="253">
        <v>82.836134999999999</v>
      </c>
      <c r="DX18" s="253">
        <v>80.856104999999999</v>
      </c>
      <c r="DY18" s="253">
        <v>92.885293259999997</v>
      </c>
      <c r="DZ18" s="253">
        <v>90.181962999999996</v>
      </c>
      <c r="EA18" s="253">
        <v>90.393439999999998</v>
      </c>
      <c r="EB18" s="253">
        <v>86.332795000000004</v>
      </c>
      <c r="EC18" s="253">
        <v>86.727012000000002</v>
      </c>
      <c r="ED18" s="253">
        <v>84.969746000000001</v>
      </c>
      <c r="EE18" s="253">
        <v>92.898662000000002</v>
      </c>
      <c r="EF18" s="253">
        <v>97.404874829999997</v>
      </c>
      <c r="EG18" s="253">
        <v>91.017719999999997</v>
      </c>
      <c r="EH18" s="253">
        <v>91.017719999999997</v>
      </c>
      <c r="EI18" s="253">
        <v>86.855709000000004</v>
      </c>
      <c r="EJ18" s="253">
        <v>92.745457999999999</v>
      </c>
      <c r="EK18" s="253">
        <v>93.123574000000005</v>
      </c>
      <c r="EL18" s="253">
        <v>93.015499000000005</v>
      </c>
      <c r="EM18" s="253">
        <v>86.245507000000003</v>
      </c>
      <c r="EN18" s="253">
        <v>90.424601999999993</v>
      </c>
      <c r="EO18" s="253">
        <v>110.361088</v>
      </c>
      <c r="EP18" s="253">
        <v>87.523522</v>
      </c>
      <c r="EQ18" s="253">
        <v>87.514144000000002</v>
      </c>
      <c r="ER18" s="253">
        <v>89.790952340000004</v>
      </c>
      <c r="ES18" s="253">
        <v>86.723294999999993</v>
      </c>
      <c r="ET18" s="253">
        <v>86.288880000000006</v>
      </c>
      <c r="EU18" s="253">
        <v>86.915982999999997</v>
      </c>
      <c r="EV18" s="253">
        <v>90.989348000000007</v>
      </c>
      <c r="EW18" s="253">
        <v>87.720675999999997</v>
      </c>
      <c r="EX18" s="253">
        <v>86.700457999999998</v>
      </c>
      <c r="EY18" s="253">
        <v>93.135397999999995</v>
      </c>
      <c r="EZ18" s="253">
        <v>93.609275999999994</v>
      </c>
      <c r="FA18" s="253">
        <v>93.807486999999995</v>
      </c>
      <c r="FB18" s="253">
        <v>102.99439397</v>
      </c>
      <c r="FC18" s="253">
        <v>92.646991999999997</v>
      </c>
      <c r="FD18" s="253">
        <v>109.30064900000001</v>
      </c>
      <c r="FE18" s="253">
        <v>88.460251</v>
      </c>
      <c r="FF18" s="253">
        <v>105.59870565</v>
      </c>
      <c r="FG18" s="253">
        <v>111.84295899999999</v>
      </c>
      <c r="FH18" s="253">
        <v>84.077257000000003</v>
      </c>
      <c r="FI18" s="253">
        <v>84.613433000000001</v>
      </c>
      <c r="FJ18" s="253">
        <v>87.176052999999996</v>
      </c>
      <c r="FK18" s="253">
        <v>89.753445999999997</v>
      </c>
      <c r="FL18" s="253">
        <v>97.620041810000004</v>
      </c>
      <c r="FM18" s="253">
        <v>97.382187000000002</v>
      </c>
      <c r="FN18" s="253">
        <v>97.608524000000003</v>
      </c>
      <c r="FO18" s="253">
        <v>92.461346000000006</v>
      </c>
      <c r="FP18" s="253">
        <v>92.461346000000006</v>
      </c>
      <c r="FQ18" s="253">
        <v>89.099688999999998</v>
      </c>
      <c r="FR18" s="253">
        <v>88.569413999999995</v>
      </c>
      <c r="FS18" s="253">
        <v>88.569413999999995</v>
      </c>
      <c r="FT18" s="253">
        <v>94.078012999999999</v>
      </c>
      <c r="FU18" s="253">
        <v>93.883966000000001</v>
      </c>
      <c r="FV18" s="253">
        <v>86.639444999999995</v>
      </c>
      <c r="FW18" s="253">
        <v>86.516827000000006</v>
      </c>
      <c r="FX18" s="253">
        <v>95.085658910000006</v>
      </c>
      <c r="FY18" s="253">
        <v>89.249474000000006</v>
      </c>
      <c r="FZ18" s="253">
        <v>98.925432000000001</v>
      </c>
      <c r="GA18" s="253">
        <v>107.74983400000001</v>
      </c>
      <c r="GB18" s="253">
        <v>107.74983400000001</v>
      </c>
      <c r="GC18" s="253">
        <v>92.265238999999994</v>
      </c>
      <c r="GD18" s="253">
        <v>85.183710669999996</v>
      </c>
      <c r="GE18" s="253">
        <v>91.388018000000002</v>
      </c>
      <c r="GF18" s="253">
        <v>92.600826999999995</v>
      </c>
      <c r="GG18" s="253">
        <v>98.476057519999998</v>
      </c>
      <c r="GH18" s="253">
        <v>83.171739000000002</v>
      </c>
      <c r="GI18" s="253">
        <v>98.476057519999998</v>
      </c>
      <c r="GJ18" s="253">
        <v>92.461346000000006</v>
      </c>
      <c r="GK18" s="253">
        <v>87.769471999999993</v>
      </c>
      <c r="GL18" s="253">
        <v>91.992822000000004</v>
      </c>
      <c r="GM18" s="253">
        <v>85.330129999999997</v>
      </c>
      <c r="GN18" s="253">
        <v>88.239694</v>
      </c>
      <c r="GO18" s="253">
        <v>83.911825140000005</v>
      </c>
      <c r="GP18" s="253">
        <v>83.696844870000007</v>
      </c>
      <c r="GQ18" s="253">
        <v>85.810625999999999</v>
      </c>
      <c r="GR18" s="253">
        <v>93.260651999999993</v>
      </c>
      <c r="GS18" s="253">
        <v>92.914871000000005</v>
      </c>
      <c r="GT18" s="253">
        <v>92.765045000000001</v>
      </c>
      <c r="GU18" s="253">
        <v>88.239694</v>
      </c>
      <c r="GV18" s="253">
        <v>88.239694</v>
      </c>
      <c r="GW18" s="253">
        <v>88.239694</v>
      </c>
      <c r="GX18" s="253">
        <v>109.20030300000001</v>
      </c>
      <c r="GY18" s="253">
        <v>109.043584</v>
      </c>
      <c r="GZ18" s="253">
        <v>109.155958</v>
      </c>
      <c r="HA18" s="253">
        <v>109.155958</v>
      </c>
      <c r="HB18" s="253">
        <v>94.069134000000005</v>
      </c>
      <c r="HC18" s="253">
        <v>95.474401999999998</v>
      </c>
      <c r="HD18" s="253">
        <v>95.131821000000002</v>
      </c>
      <c r="HE18" s="253">
        <v>98.157116000000002</v>
      </c>
      <c r="HF18" s="253">
        <v>94.769056000000006</v>
      </c>
      <c r="HG18" s="253">
        <v>106.308465</v>
      </c>
      <c r="HH18" s="253">
        <v>83.171739000000002</v>
      </c>
      <c r="HI18" s="253">
        <v>109.35365400000001</v>
      </c>
      <c r="HJ18" s="253">
        <v>88.497929999999997</v>
      </c>
      <c r="HK18" s="253">
        <v>88.660914000000005</v>
      </c>
      <c r="HL18" s="253">
        <v>92.257756000000001</v>
      </c>
      <c r="HM18" s="253">
        <v>86.668439000000006</v>
      </c>
      <c r="HN18" s="253">
        <v>83.505251959999995</v>
      </c>
      <c r="HO18" s="253">
        <v>83.428698999999995</v>
      </c>
      <c r="HP18" s="253">
        <v>83.889296999999999</v>
      </c>
      <c r="HQ18" s="253">
        <v>107.33270084999999</v>
      </c>
      <c r="HR18" s="253">
        <v>88.601063999999994</v>
      </c>
      <c r="HS18" s="253">
        <v>110.21812799999999</v>
      </c>
    </row>
    <row r="19" spans="1:227" s="254" customFormat="1">
      <c r="A19" s="251"/>
      <c r="B19" s="262">
        <v>45633.333333333336</v>
      </c>
      <c r="C19" s="253">
        <v>95.419702000000001</v>
      </c>
      <c r="D19" s="253">
        <v>95.617188999999996</v>
      </c>
      <c r="E19" s="253">
        <v>95.498133999999993</v>
      </c>
      <c r="F19" s="253">
        <v>95.419702000000001</v>
      </c>
      <c r="G19" s="253">
        <v>87.602238</v>
      </c>
      <c r="H19" s="253">
        <v>94.092502999999994</v>
      </c>
      <c r="I19" s="253">
        <v>89.173111000000006</v>
      </c>
      <c r="J19" s="253">
        <v>94.092502999999994</v>
      </c>
      <c r="K19" s="253">
        <v>87.562980999999994</v>
      </c>
      <c r="L19" s="253">
        <v>96.535330000000002</v>
      </c>
      <c r="M19" s="253">
        <v>93.483829999999998</v>
      </c>
      <c r="N19" s="253">
        <v>92.569215</v>
      </c>
      <c r="O19" s="253">
        <v>107.380072</v>
      </c>
      <c r="P19" s="253">
        <v>103.08417614</v>
      </c>
      <c r="Q19" s="253">
        <v>94.044223000000002</v>
      </c>
      <c r="R19" s="253">
        <v>88.825408999999993</v>
      </c>
      <c r="S19" s="253">
        <v>106.368067</v>
      </c>
      <c r="T19" s="253">
        <v>89.848834499999995</v>
      </c>
      <c r="U19" s="253">
        <v>90.515203</v>
      </c>
      <c r="V19" s="253">
        <v>105.107178</v>
      </c>
      <c r="W19" s="253">
        <v>88.477303000000006</v>
      </c>
      <c r="X19" s="253">
        <v>85.711760999999996</v>
      </c>
      <c r="Y19" s="253">
        <v>87.358535000000003</v>
      </c>
      <c r="Z19" s="253">
        <v>94.680792999999994</v>
      </c>
      <c r="AA19" s="253">
        <v>85.247218000000004</v>
      </c>
      <c r="AB19" s="253">
        <v>88.716536000000005</v>
      </c>
      <c r="AC19" s="253">
        <v>88.618494999999996</v>
      </c>
      <c r="AD19" s="253">
        <v>88.211237999999994</v>
      </c>
      <c r="AE19" s="253">
        <v>86.559434999999993</v>
      </c>
      <c r="AF19" s="253">
        <v>106.49223575000001</v>
      </c>
      <c r="AG19" s="253">
        <v>106.43057039</v>
      </c>
      <c r="AH19" s="253">
        <v>106.696916</v>
      </c>
      <c r="AI19" s="253">
        <v>106.584141</v>
      </c>
      <c r="AJ19" s="253">
        <v>85.541943000000003</v>
      </c>
      <c r="AK19" s="253">
        <v>105.30447700000001</v>
      </c>
      <c r="AL19" s="253">
        <v>84.797973999999996</v>
      </c>
      <c r="AM19" s="253">
        <v>85.253049000000004</v>
      </c>
      <c r="AN19" s="253">
        <v>92.129878000000005</v>
      </c>
      <c r="AO19" s="253">
        <v>85.792519999999996</v>
      </c>
      <c r="AP19" s="253">
        <v>82.181891500000006</v>
      </c>
      <c r="AQ19" s="253">
        <v>82.539427000000003</v>
      </c>
      <c r="AR19" s="253">
        <v>88.016482999999994</v>
      </c>
      <c r="AS19" s="253">
        <v>89.887946999999997</v>
      </c>
      <c r="AT19" s="253">
        <v>88.181111999999999</v>
      </c>
      <c r="AU19" s="253">
        <v>92.739611999999994</v>
      </c>
      <c r="AV19" s="253">
        <v>88.993431999999999</v>
      </c>
      <c r="AW19" s="253">
        <v>89.005357000000004</v>
      </c>
      <c r="AX19" s="253">
        <v>89.476775000000004</v>
      </c>
      <c r="AY19" s="253">
        <v>109.233535</v>
      </c>
      <c r="AZ19" s="253">
        <v>87.563378</v>
      </c>
      <c r="BA19" s="253">
        <v>87.239992000000001</v>
      </c>
      <c r="BB19" s="253">
        <v>87.204521999999997</v>
      </c>
      <c r="BC19" s="253">
        <v>86.896266499999996</v>
      </c>
      <c r="BD19" s="253">
        <v>86.735175999999996</v>
      </c>
      <c r="BE19" s="253">
        <v>87.204521999999997</v>
      </c>
      <c r="BF19" s="253">
        <v>93.070561999999995</v>
      </c>
      <c r="BG19" s="253">
        <v>92.739611999999994</v>
      </c>
      <c r="BH19" s="253">
        <v>92.739611999999994</v>
      </c>
      <c r="BI19" s="253">
        <v>92.739611999999994</v>
      </c>
      <c r="BJ19" s="253">
        <v>85.375688999999994</v>
      </c>
      <c r="BK19" s="253">
        <v>85.912057000000004</v>
      </c>
      <c r="BL19" s="253">
        <v>106.521429</v>
      </c>
      <c r="BM19" s="253">
        <v>106.494829</v>
      </c>
      <c r="BN19" s="253">
        <v>90.206075999999996</v>
      </c>
      <c r="BO19" s="253">
        <v>88.012928000000002</v>
      </c>
      <c r="BP19" s="253">
        <v>92.278547000000003</v>
      </c>
      <c r="BQ19" s="253">
        <v>85.654972999999998</v>
      </c>
      <c r="BR19" s="253">
        <v>85.765467920000006</v>
      </c>
      <c r="BS19" s="253">
        <v>88.867554999999996</v>
      </c>
      <c r="BT19" s="253">
        <v>99.101196830000006</v>
      </c>
      <c r="BU19" s="253">
        <v>109.17007</v>
      </c>
      <c r="BV19" s="253">
        <v>92.479231999999996</v>
      </c>
      <c r="BW19" s="253">
        <v>90.538464000000005</v>
      </c>
      <c r="BX19" s="253">
        <v>90.538464000000005</v>
      </c>
      <c r="BY19" s="253">
        <v>98.930431999999996</v>
      </c>
      <c r="BZ19" s="253">
        <v>108.307406</v>
      </c>
      <c r="CA19" s="253">
        <v>87.824669</v>
      </c>
      <c r="CB19" s="253">
        <v>89.798612000000006</v>
      </c>
      <c r="CC19" s="253">
        <v>89.342478</v>
      </c>
      <c r="CD19" s="253">
        <v>107.684887</v>
      </c>
      <c r="CE19" s="253">
        <v>89.774546999999998</v>
      </c>
      <c r="CF19" s="253">
        <v>109.17007</v>
      </c>
      <c r="CG19" s="253">
        <v>87.188514999999995</v>
      </c>
      <c r="CH19" s="253">
        <v>87.492604999999998</v>
      </c>
      <c r="CI19" s="253">
        <v>89.501784000000001</v>
      </c>
      <c r="CJ19" s="253">
        <v>111.074721</v>
      </c>
      <c r="CK19" s="253">
        <v>110.43624298</v>
      </c>
      <c r="CL19" s="253">
        <v>108.835436</v>
      </c>
      <c r="CM19" s="253">
        <v>110.007564</v>
      </c>
      <c r="CN19" s="253">
        <v>92.312619999999995</v>
      </c>
      <c r="CO19" s="253">
        <v>99.871369000000001</v>
      </c>
      <c r="CP19" s="253">
        <v>108.94904962</v>
      </c>
      <c r="CQ19" s="253">
        <v>85.939937999999998</v>
      </c>
      <c r="CR19" s="253">
        <v>86.702068999999995</v>
      </c>
      <c r="CS19" s="253">
        <v>89.622104590000006</v>
      </c>
      <c r="CT19" s="253">
        <v>92.681027</v>
      </c>
      <c r="CU19" s="253">
        <v>87.930908000000002</v>
      </c>
      <c r="CV19" s="253">
        <v>98.081348360000007</v>
      </c>
      <c r="CW19" s="253">
        <v>86.276336000000001</v>
      </c>
      <c r="CX19" s="253">
        <v>87.571793</v>
      </c>
      <c r="CY19" s="253">
        <v>87.782077000000001</v>
      </c>
      <c r="CZ19" s="253">
        <v>89.434306000000007</v>
      </c>
      <c r="DA19" s="253">
        <v>93.796741999999995</v>
      </c>
      <c r="DB19" s="253">
        <v>94.092502999999994</v>
      </c>
      <c r="DC19" s="253">
        <v>92.479231999999996</v>
      </c>
      <c r="DD19" s="253">
        <v>92.125645000000006</v>
      </c>
      <c r="DE19" s="253">
        <v>89.976575999999994</v>
      </c>
      <c r="DF19" s="253">
        <v>90.538464000000005</v>
      </c>
      <c r="DG19" s="253">
        <v>88.270964000000006</v>
      </c>
      <c r="DH19" s="253">
        <v>110.29647151</v>
      </c>
      <c r="DI19" s="253">
        <v>94.070914000000002</v>
      </c>
      <c r="DJ19" s="253">
        <v>93.767791000000003</v>
      </c>
      <c r="DK19" s="253">
        <v>86.512591999999998</v>
      </c>
      <c r="DL19" s="253">
        <v>110.67097699999999</v>
      </c>
      <c r="DM19" s="253">
        <v>109.17481100000001</v>
      </c>
      <c r="DN19" s="253">
        <v>102.45319499999999</v>
      </c>
      <c r="DO19" s="253">
        <v>84.139255000000006</v>
      </c>
      <c r="DP19" s="253">
        <v>108.86618300000001</v>
      </c>
      <c r="DQ19" s="253">
        <v>87.239992000000001</v>
      </c>
      <c r="DR19" s="253">
        <v>87.239992000000001</v>
      </c>
      <c r="DS19" s="253">
        <v>90.721351999999996</v>
      </c>
      <c r="DT19" s="253">
        <v>92.783438000000004</v>
      </c>
      <c r="DU19" s="253">
        <v>92.934352000000004</v>
      </c>
      <c r="DV19" s="253">
        <v>84.200278999999995</v>
      </c>
      <c r="DW19" s="253">
        <v>83.026780000000002</v>
      </c>
      <c r="DX19" s="253">
        <v>81.022193669999993</v>
      </c>
      <c r="DY19" s="253">
        <v>93.662239339999999</v>
      </c>
      <c r="DZ19" s="253">
        <v>89.905990000000003</v>
      </c>
      <c r="EA19" s="253">
        <v>90.115258999999995</v>
      </c>
      <c r="EB19" s="253">
        <v>86.420820000000006</v>
      </c>
      <c r="EC19" s="253">
        <v>86.825407999999996</v>
      </c>
      <c r="ED19" s="253">
        <v>84.426597000000001</v>
      </c>
      <c r="EE19" s="253">
        <v>93.576374999999999</v>
      </c>
      <c r="EF19" s="253">
        <v>96.977654360000002</v>
      </c>
      <c r="EG19" s="253">
        <v>88.433119000000005</v>
      </c>
      <c r="EH19" s="253">
        <v>88.433119000000005</v>
      </c>
      <c r="EI19" s="253">
        <v>87.071952999999993</v>
      </c>
      <c r="EJ19" s="253">
        <v>92.227154999999996</v>
      </c>
      <c r="EK19" s="253">
        <v>92.569429</v>
      </c>
      <c r="EL19" s="253">
        <v>92.479231999999996</v>
      </c>
      <c r="EM19" s="253">
        <v>86.482675</v>
      </c>
      <c r="EN19" s="253">
        <v>90.149989000000005</v>
      </c>
      <c r="EO19" s="253">
        <v>111.98640899999999</v>
      </c>
      <c r="EP19" s="253">
        <v>87.572873000000001</v>
      </c>
      <c r="EQ19" s="253">
        <v>87.563654999999997</v>
      </c>
      <c r="ER19" s="253">
        <v>89.983697000000006</v>
      </c>
      <c r="ES19" s="253">
        <v>86.954334000000003</v>
      </c>
      <c r="ET19" s="253">
        <v>86.522414999999995</v>
      </c>
      <c r="EU19" s="253">
        <v>87.074325000000002</v>
      </c>
      <c r="EV19" s="253">
        <v>91.259760999999997</v>
      </c>
      <c r="EW19" s="253">
        <v>88.254041000000001</v>
      </c>
      <c r="EX19" s="253">
        <v>87.202952999999994</v>
      </c>
      <c r="EY19" s="253">
        <v>93.948486000000003</v>
      </c>
      <c r="EZ19" s="253">
        <v>94.376312999999996</v>
      </c>
      <c r="FA19" s="253">
        <v>94.555304000000007</v>
      </c>
      <c r="FB19" s="253">
        <v>104.25062866</v>
      </c>
      <c r="FC19" s="253">
        <v>93.635917000000006</v>
      </c>
      <c r="FD19" s="253">
        <v>110.88201100000001</v>
      </c>
      <c r="FE19" s="253">
        <v>88.574595000000002</v>
      </c>
      <c r="FF19" s="253">
        <v>106.98541799</v>
      </c>
      <c r="FG19" s="253">
        <v>113.23286299999999</v>
      </c>
      <c r="FH19" s="253">
        <v>84.091172999999998</v>
      </c>
      <c r="FI19" s="253">
        <v>84.642298999999994</v>
      </c>
      <c r="FJ19" s="253">
        <v>87.335802000000001</v>
      </c>
      <c r="FK19" s="253">
        <v>89.511976000000004</v>
      </c>
      <c r="FL19" s="253">
        <v>98.942105789999999</v>
      </c>
      <c r="FM19" s="253">
        <v>98.685794000000001</v>
      </c>
      <c r="FN19" s="253">
        <v>98.930431999999996</v>
      </c>
      <c r="FO19" s="253">
        <v>92.026912999999993</v>
      </c>
      <c r="FP19" s="253">
        <v>92.026912999999993</v>
      </c>
      <c r="FQ19" s="253">
        <v>88.581041999999997</v>
      </c>
      <c r="FR19" s="253">
        <v>88.050860999999998</v>
      </c>
      <c r="FS19" s="253">
        <v>88.050860999999998</v>
      </c>
      <c r="FT19" s="253">
        <v>93.623416000000006</v>
      </c>
      <c r="FU19" s="253">
        <v>93.427847</v>
      </c>
      <c r="FV19" s="253">
        <v>86.909098</v>
      </c>
      <c r="FW19" s="253">
        <v>86.867721000000003</v>
      </c>
      <c r="FX19" s="253">
        <v>95.816515780000003</v>
      </c>
      <c r="FY19" s="253">
        <v>89.411136999999997</v>
      </c>
      <c r="FZ19" s="253">
        <v>100.079215</v>
      </c>
      <c r="GA19" s="253">
        <v>109.17007</v>
      </c>
      <c r="GB19" s="253">
        <v>109.17007</v>
      </c>
      <c r="GC19" s="253">
        <v>90.387724000000006</v>
      </c>
      <c r="GD19" s="253">
        <v>85.219678000000002</v>
      </c>
      <c r="GE19" s="253">
        <v>90.803590999999997</v>
      </c>
      <c r="GF19" s="253">
        <v>92.125645000000006</v>
      </c>
      <c r="GG19" s="253">
        <v>98.044138810000007</v>
      </c>
      <c r="GH19" s="253">
        <v>82.636591999999993</v>
      </c>
      <c r="GI19" s="253">
        <v>98.044138810000007</v>
      </c>
      <c r="GJ19" s="253">
        <v>92.026912999999993</v>
      </c>
      <c r="GK19" s="253">
        <v>87.916681999999994</v>
      </c>
      <c r="GL19" s="253">
        <v>91.664250999999993</v>
      </c>
      <c r="GM19" s="253">
        <v>85.763740999999996</v>
      </c>
      <c r="GN19" s="253">
        <v>88.383348999999995</v>
      </c>
      <c r="GO19" s="253">
        <v>84.458477669999994</v>
      </c>
      <c r="GP19" s="253">
        <v>84.242096880000005</v>
      </c>
      <c r="GQ19" s="253">
        <v>85.811318999999997</v>
      </c>
      <c r="GR19" s="253">
        <v>92.728256000000002</v>
      </c>
      <c r="GS19" s="253">
        <v>92.400031999999996</v>
      </c>
      <c r="GT19" s="253">
        <v>92.296550999999994</v>
      </c>
      <c r="GU19" s="253">
        <v>88.383348999999995</v>
      </c>
      <c r="GV19" s="253">
        <v>88.383348999999995</v>
      </c>
      <c r="GW19" s="253">
        <v>88.383348999999995</v>
      </c>
      <c r="GX19" s="253">
        <v>110.802746</v>
      </c>
      <c r="GY19" s="253">
        <v>110.619237</v>
      </c>
      <c r="GZ19" s="253">
        <v>110.754975</v>
      </c>
      <c r="HA19" s="253">
        <v>110.754975</v>
      </c>
      <c r="HB19" s="253">
        <v>95.132433000000006</v>
      </c>
      <c r="HC19" s="253">
        <v>95.111153000000002</v>
      </c>
      <c r="HD19" s="253">
        <v>94.750556000000003</v>
      </c>
      <c r="HE19" s="253">
        <v>99.567976000000002</v>
      </c>
      <c r="HF19" s="253">
        <v>94.176398000000006</v>
      </c>
      <c r="HG19" s="253">
        <v>107.70872799999999</v>
      </c>
      <c r="HH19" s="253">
        <v>82.636591999999993</v>
      </c>
      <c r="HI19" s="253">
        <v>110.946156</v>
      </c>
      <c r="HJ19" s="253">
        <v>88.680414499999998</v>
      </c>
      <c r="HK19" s="253">
        <v>88.846305000000001</v>
      </c>
      <c r="HL19" s="253">
        <v>93.029453000000004</v>
      </c>
      <c r="HM19" s="253">
        <v>86.716454999999996</v>
      </c>
      <c r="HN19" s="253">
        <v>84.049255819999999</v>
      </c>
      <c r="HO19" s="253">
        <v>83.859495999999993</v>
      </c>
      <c r="HP19" s="253">
        <v>84.321308000000002</v>
      </c>
      <c r="HQ19" s="253">
        <v>108.76526978</v>
      </c>
      <c r="HR19" s="253">
        <v>88.767274999999998</v>
      </c>
      <c r="HS19" s="253">
        <v>111.840523</v>
      </c>
    </row>
    <row r="20" spans="1:227" s="254" customFormat="1">
      <c r="A20" s="251"/>
      <c r="B20" s="262">
        <v>45633.354166666664</v>
      </c>
      <c r="C20" s="253">
        <v>102.440572</v>
      </c>
      <c r="D20" s="253">
        <v>102.660946</v>
      </c>
      <c r="E20" s="253">
        <v>102.523427</v>
      </c>
      <c r="F20" s="253">
        <v>102.440572</v>
      </c>
      <c r="G20" s="253">
        <v>93.417497999999995</v>
      </c>
      <c r="H20" s="253">
        <v>99.889391000000003</v>
      </c>
      <c r="I20" s="253">
        <v>94.883277000000007</v>
      </c>
      <c r="J20" s="253">
        <v>99.889391000000003</v>
      </c>
      <c r="K20" s="253">
        <v>93.220208999999997</v>
      </c>
      <c r="L20" s="253">
        <v>103.58796</v>
      </c>
      <c r="M20" s="253">
        <v>99.286091999999996</v>
      </c>
      <c r="N20" s="253">
        <v>98.305559000000002</v>
      </c>
      <c r="O20" s="253">
        <v>113.344849</v>
      </c>
      <c r="P20" s="253">
        <v>108.79097043</v>
      </c>
      <c r="Q20" s="253">
        <v>99.885186000000004</v>
      </c>
      <c r="R20" s="253">
        <v>94.450794999999999</v>
      </c>
      <c r="S20" s="253">
        <v>112.20194100000001</v>
      </c>
      <c r="T20" s="253">
        <v>95.581031999999993</v>
      </c>
      <c r="U20" s="253">
        <v>96.296380999999997</v>
      </c>
      <c r="V20" s="253">
        <v>110.877555</v>
      </c>
      <c r="W20" s="253">
        <v>94.072328999999996</v>
      </c>
      <c r="X20" s="253">
        <v>91.256654999999995</v>
      </c>
      <c r="Y20" s="253">
        <v>93.045401999999996</v>
      </c>
      <c r="Z20" s="253">
        <v>100.431698</v>
      </c>
      <c r="AA20" s="253">
        <v>90.685779999999994</v>
      </c>
      <c r="AB20" s="253">
        <v>94.176653999999999</v>
      </c>
      <c r="AC20" s="253">
        <v>94.181747999999999</v>
      </c>
      <c r="AD20" s="253">
        <v>93.832471999999996</v>
      </c>
      <c r="AE20" s="253">
        <v>93.278002000000001</v>
      </c>
      <c r="AF20" s="253">
        <v>111.864898</v>
      </c>
      <c r="AG20" s="253">
        <v>112.99975641</v>
      </c>
      <c r="AH20" s="253">
        <v>112.295642</v>
      </c>
      <c r="AI20" s="253">
        <v>112.17916700000001</v>
      </c>
      <c r="AJ20" s="253">
        <v>91.752442000000002</v>
      </c>
      <c r="AK20" s="253">
        <v>111.08948700000001</v>
      </c>
      <c r="AL20" s="253">
        <v>90.218969000000001</v>
      </c>
      <c r="AM20" s="253">
        <v>90.698348999999993</v>
      </c>
      <c r="AN20" s="253">
        <v>98.037920999999997</v>
      </c>
      <c r="AO20" s="253">
        <v>91.802047999999999</v>
      </c>
      <c r="AP20" s="253">
        <v>90.579978499999996</v>
      </c>
      <c r="AQ20" s="253">
        <v>90.839095999999998</v>
      </c>
      <c r="AR20" s="253">
        <v>94.306049999999999</v>
      </c>
      <c r="AS20" s="253">
        <v>95.388649000000001</v>
      </c>
      <c r="AT20" s="253">
        <v>93.570786999999996</v>
      </c>
      <c r="AU20" s="253">
        <v>98.430642000000006</v>
      </c>
      <c r="AV20" s="253">
        <v>94.418870999999996</v>
      </c>
      <c r="AW20" s="253">
        <v>94.559517999999997</v>
      </c>
      <c r="AX20" s="253">
        <v>95.064744000000005</v>
      </c>
      <c r="AY20" s="253">
        <v>115.06869500000001</v>
      </c>
      <c r="AZ20" s="253">
        <v>93.157617999999999</v>
      </c>
      <c r="BA20" s="253">
        <v>92.886758999999998</v>
      </c>
      <c r="BB20" s="253">
        <v>92.847693000000007</v>
      </c>
      <c r="BC20" s="253">
        <v>92.50817825</v>
      </c>
      <c r="BD20" s="253">
        <v>92.487447000000003</v>
      </c>
      <c r="BE20" s="253">
        <v>92.847693000000007</v>
      </c>
      <c r="BF20" s="253">
        <v>98.729602999999997</v>
      </c>
      <c r="BG20" s="253">
        <v>98.430642000000006</v>
      </c>
      <c r="BH20" s="253">
        <v>98.430642000000006</v>
      </c>
      <c r="BI20" s="253">
        <v>98.430642000000006</v>
      </c>
      <c r="BJ20" s="253">
        <v>90.826614000000006</v>
      </c>
      <c r="BK20" s="253">
        <v>91.410611000000003</v>
      </c>
      <c r="BL20" s="253">
        <v>112.275857</v>
      </c>
      <c r="BM20" s="253">
        <v>112.28338100000001</v>
      </c>
      <c r="BN20" s="253">
        <v>95.277895999999998</v>
      </c>
      <c r="BO20" s="253">
        <v>93.248081999999997</v>
      </c>
      <c r="BP20" s="253">
        <v>98.073016999999993</v>
      </c>
      <c r="BQ20" s="253">
        <v>91.879705999999999</v>
      </c>
      <c r="BR20" s="253">
        <v>91.965613529999999</v>
      </c>
      <c r="BS20" s="253">
        <v>94.463289000000003</v>
      </c>
      <c r="BT20" s="253">
        <v>104.8417295</v>
      </c>
      <c r="BU20" s="253">
        <v>115.00436000000001</v>
      </c>
      <c r="BV20" s="253">
        <v>98.205911</v>
      </c>
      <c r="BW20" s="253">
        <v>95.657741000000001</v>
      </c>
      <c r="BX20" s="253">
        <v>95.657741000000001</v>
      </c>
      <c r="BY20" s="253">
        <v>106.361509</v>
      </c>
      <c r="BZ20" s="253">
        <v>114.06515400000001</v>
      </c>
      <c r="CA20" s="253">
        <v>93.539838000000003</v>
      </c>
      <c r="CB20" s="253">
        <v>95.506929</v>
      </c>
      <c r="CC20" s="253">
        <v>95.007688999999999</v>
      </c>
      <c r="CD20" s="253">
        <v>113.368143</v>
      </c>
      <c r="CE20" s="253">
        <v>95.224097999999998</v>
      </c>
      <c r="CF20" s="253">
        <v>115.00436000000001</v>
      </c>
      <c r="CG20" s="253">
        <v>92.739688330000007</v>
      </c>
      <c r="CH20" s="253">
        <v>93.078717999999995</v>
      </c>
      <c r="CI20" s="253">
        <v>95.067733000000004</v>
      </c>
      <c r="CJ20" s="253">
        <v>117.203084</v>
      </c>
      <c r="CK20" s="253">
        <v>115.70857171</v>
      </c>
      <c r="CL20" s="253">
        <v>114.66529800000001</v>
      </c>
      <c r="CM20" s="253">
        <v>115.908278</v>
      </c>
      <c r="CN20" s="253">
        <v>98.103845000000007</v>
      </c>
      <c r="CO20" s="253">
        <v>105.634192</v>
      </c>
      <c r="CP20" s="253">
        <v>115.66092075</v>
      </c>
      <c r="CQ20" s="253">
        <v>91.540611999999996</v>
      </c>
      <c r="CR20" s="253">
        <v>92.062415999999999</v>
      </c>
      <c r="CS20" s="253">
        <v>94.383057359999995</v>
      </c>
      <c r="CT20" s="253">
        <v>99.879842999999994</v>
      </c>
      <c r="CU20" s="253">
        <v>93.474749000000003</v>
      </c>
      <c r="CV20" s="253">
        <v>103.09916389999999</v>
      </c>
      <c r="CW20" s="253">
        <v>91.773054000000002</v>
      </c>
      <c r="CX20" s="253">
        <v>93.197660999999997</v>
      </c>
      <c r="CY20" s="253">
        <v>93.410677000000007</v>
      </c>
      <c r="CZ20" s="253">
        <v>94.400942000000001</v>
      </c>
      <c r="DA20" s="253">
        <v>99.572433000000004</v>
      </c>
      <c r="DB20" s="253">
        <v>99.889391000000003</v>
      </c>
      <c r="DC20" s="253">
        <v>98.205911</v>
      </c>
      <c r="DD20" s="253">
        <v>97.844747999999996</v>
      </c>
      <c r="DE20" s="253">
        <v>95.025819999999996</v>
      </c>
      <c r="DF20" s="253">
        <v>95.657741000000001</v>
      </c>
      <c r="DG20" s="253">
        <v>94.028796</v>
      </c>
      <c r="DH20" s="253">
        <v>117.69904167999999</v>
      </c>
      <c r="DI20" s="253">
        <v>99.967376999999999</v>
      </c>
      <c r="DJ20" s="253">
        <v>99.615296999999998</v>
      </c>
      <c r="DK20" s="253">
        <v>92.275390329999993</v>
      </c>
      <c r="DL20" s="253">
        <v>115.958021</v>
      </c>
      <c r="DM20" s="253">
        <v>114.949697</v>
      </c>
      <c r="DN20" s="253">
        <v>108.255655</v>
      </c>
      <c r="DO20" s="253">
        <v>90.225358999999997</v>
      </c>
      <c r="DP20" s="253">
        <v>114.651188</v>
      </c>
      <c r="DQ20" s="253">
        <v>92.886758999999998</v>
      </c>
      <c r="DR20" s="253">
        <v>92.886758999999998</v>
      </c>
      <c r="DS20" s="253">
        <v>96.398145999999997</v>
      </c>
      <c r="DT20" s="253">
        <v>98.494546999999997</v>
      </c>
      <c r="DU20" s="253">
        <v>98.642833999999993</v>
      </c>
      <c r="DV20" s="253">
        <v>89.478821999999994</v>
      </c>
      <c r="DW20" s="253">
        <v>88.722763999999998</v>
      </c>
      <c r="DX20" s="253">
        <v>86.492910330000001</v>
      </c>
      <c r="DY20" s="253">
        <v>100.84586482</v>
      </c>
      <c r="DZ20" s="253">
        <v>95.445481999999998</v>
      </c>
      <c r="EA20" s="253">
        <v>95.666431000000003</v>
      </c>
      <c r="EB20" s="253">
        <v>92.052289999999999</v>
      </c>
      <c r="EC20" s="253">
        <v>92.480773999999997</v>
      </c>
      <c r="ED20" s="253">
        <v>89.517702999999997</v>
      </c>
      <c r="EE20" s="253">
        <v>99.472706000000002</v>
      </c>
      <c r="EF20" s="253">
        <v>102.61899995</v>
      </c>
      <c r="EG20" s="253">
        <v>94.740684000000002</v>
      </c>
      <c r="EH20" s="253">
        <v>94.740684000000002</v>
      </c>
      <c r="EI20" s="253">
        <v>92.485219999999998</v>
      </c>
      <c r="EJ20" s="253">
        <v>97.937821999999997</v>
      </c>
      <c r="EK20" s="253">
        <v>98.301314000000005</v>
      </c>
      <c r="EL20" s="253">
        <v>98.205911</v>
      </c>
      <c r="EM20" s="253">
        <v>92.173337000000004</v>
      </c>
      <c r="EN20" s="253">
        <v>95.715588999999994</v>
      </c>
      <c r="EO20" s="253">
        <v>117.350465</v>
      </c>
      <c r="EP20" s="253">
        <v>93.167343000000002</v>
      </c>
      <c r="EQ20" s="253">
        <v>93.157900999999995</v>
      </c>
      <c r="ER20" s="253">
        <v>95.85541671</v>
      </c>
      <c r="ES20" s="253">
        <v>93.060927000000007</v>
      </c>
      <c r="ET20" s="253">
        <v>92.603041000000005</v>
      </c>
      <c r="EU20" s="253">
        <v>92.964858000000007</v>
      </c>
      <c r="EV20" s="253">
        <v>97.653068000000005</v>
      </c>
      <c r="EW20" s="253">
        <v>95.404622000000003</v>
      </c>
      <c r="EX20" s="253">
        <v>94.235656000000006</v>
      </c>
      <c r="EY20" s="253">
        <v>99.981699000000006</v>
      </c>
      <c r="EZ20" s="253">
        <v>100.52207</v>
      </c>
      <c r="FA20" s="253">
        <v>100.52207</v>
      </c>
      <c r="FB20" s="253">
        <v>112.4989356</v>
      </c>
      <c r="FC20" s="253">
        <v>100.58845599999999</v>
      </c>
      <c r="FD20" s="253">
        <v>116.52524</v>
      </c>
      <c r="FE20" s="253">
        <v>94.233084000000005</v>
      </c>
      <c r="FF20" s="253">
        <v>114.02473667</v>
      </c>
      <c r="FG20" s="253">
        <v>118.92104399999999</v>
      </c>
      <c r="FH20" s="253">
        <v>90.494299999999996</v>
      </c>
      <c r="FI20" s="253">
        <v>90.908969999999997</v>
      </c>
      <c r="FJ20" s="253">
        <v>93.264431000000002</v>
      </c>
      <c r="FK20" s="253">
        <v>95.078559999999996</v>
      </c>
      <c r="FL20" s="253">
        <v>106.37437874</v>
      </c>
      <c r="FM20" s="253">
        <v>106.088399</v>
      </c>
      <c r="FN20" s="253">
        <v>106.361509</v>
      </c>
      <c r="FO20" s="253">
        <v>97.743781999999996</v>
      </c>
      <c r="FP20" s="253">
        <v>97.743781999999996</v>
      </c>
      <c r="FQ20" s="253">
        <v>94.013334999999998</v>
      </c>
      <c r="FR20" s="253">
        <v>93.442570000000003</v>
      </c>
      <c r="FS20" s="253">
        <v>93.442570000000003</v>
      </c>
      <c r="FT20" s="253">
        <v>99.445993000000001</v>
      </c>
      <c r="FU20" s="253">
        <v>99.236583999999993</v>
      </c>
      <c r="FV20" s="253">
        <v>91.584967000000006</v>
      </c>
      <c r="FW20" s="253">
        <v>91.492829</v>
      </c>
      <c r="FX20" s="253">
        <v>102.35677947000001</v>
      </c>
      <c r="FY20" s="253">
        <v>95.077914000000007</v>
      </c>
      <c r="FZ20" s="253">
        <v>105.897355</v>
      </c>
      <c r="GA20" s="253">
        <v>115.00436000000001</v>
      </c>
      <c r="GB20" s="253">
        <v>115.00436000000001</v>
      </c>
      <c r="GC20" s="253">
        <v>96.795158000000001</v>
      </c>
      <c r="GD20" s="253">
        <v>90.656469670000007</v>
      </c>
      <c r="GE20" s="253">
        <v>96.376188999999997</v>
      </c>
      <c r="GF20" s="253">
        <v>97.844747999999996</v>
      </c>
      <c r="GG20" s="253">
        <v>103.05698259</v>
      </c>
      <c r="GH20" s="253">
        <v>87.655530999999996</v>
      </c>
      <c r="GI20" s="253">
        <v>103.05698259</v>
      </c>
      <c r="GJ20" s="253">
        <v>97.743781999999996</v>
      </c>
      <c r="GK20" s="253">
        <v>93.748981000000001</v>
      </c>
      <c r="GL20" s="253">
        <v>97.315568999999996</v>
      </c>
      <c r="GM20" s="253">
        <v>92.530253000000002</v>
      </c>
      <c r="GN20" s="253">
        <v>94.117616999999996</v>
      </c>
      <c r="GO20" s="253">
        <v>90.042161539999995</v>
      </c>
      <c r="GP20" s="253">
        <v>89.808281969999996</v>
      </c>
      <c r="GQ20" s="253">
        <v>91.229930999999993</v>
      </c>
      <c r="GR20" s="253">
        <v>98.314126000000002</v>
      </c>
      <c r="GS20" s="253">
        <v>98.168544999999995</v>
      </c>
      <c r="GT20" s="253">
        <v>98.042844000000002</v>
      </c>
      <c r="GU20" s="253">
        <v>94.117616999999996</v>
      </c>
      <c r="GV20" s="253">
        <v>94.117616999999996</v>
      </c>
      <c r="GW20" s="253">
        <v>94.117616999999996</v>
      </c>
      <c r="GX20" s="253">
        <v>116.05698</v>
      </c>
      <c r="GY20" s="253">
        <v>115.66316</v>
      </c>
      <c r="GZ20" s="253">
        <v>116.000702</v>
      </c>
      <c r="HA20" s="253">
        <v>116.000702</v>
      </c>
      <c r="HB20" s="253">
        <v>102.085318</v>
      </c>
      <c r="HC20" s="253">
        <v>101.00396000000001</v>
      </c>
      <c r="HD20" s="253">
        <v>100.634838</v>
      </c>
      <c r="HE20" s="253">
        <v>106.833056</v>
      </c>
      <c r="HF20" s="253">
        <v>99.919422999999995</v>
      </c>
      <c r="HG20" s="253">
        <v>113.547729</v>
      </c>
      <c r="HH20" s="253">
        <v>87.655530999999996</v>
      </c>
      <c r="HI20" s="253">
        <v>116.49370399999999</v>
      </c>
      <c r="HJ20" s="253">
        <v>93.935290499999994</v>
      </c>
      <c r="HK20" s="253">
        <v>94.203933000000006</v>
      </c>
      <c r="HL20" s="253">
        <v>99.686018000000004</v>
      </c>
      <c r="HM20" s="253">
        <v>92.287436999999997</v>
      </c>
      <c r="HN20" s="253">
        <v>89.039147830000005</v>
      </c>
      <c r="HO20" s="253">
        <v>90.487869500000002</v>
      </c>
      <c r="HP20" s="253">
        <v>90.981188000000003</v>
      </c>
      <c r="HQ20" s="253">
        <v>116.2682425</v>
      </c>
      <c r="HR20" s="253">
        <v>94.310805999999999</v>
      </c>
      <c r="HS20" s="253">
        <v>117.190119</v>
      </c>
    </row>
    <row r="21" spans="1:227" s="254" customFormat="1">
      <c r="A21" s="251"/>
      <c r="B21" s="262">
        <v>45633.375</v>
      </c>
      <c r="C21" s="253">
        <v>103.368644</v>
      </c>
      <c r="D21" s="253">
        <v>103.59907200000001</v>
      </c>
      <c r="E21" s="253">
        <v>103.460211</v>
      </c>
      <c r="F21" s="253">
        <v>103.368644</v>
      </c>
      <c r="G21" s="253">
        <v>93.428925000000007</v>
      </c>
      <c r="H21" s="253">
        <v>100.042061</v>
      </c>
      <c r="I21" s="253">
        <v>95.073544999999996</v>
      </c>
      <c r="J21" s="253">
        <v>100.042061</v>
      </c>
      <c r="K21" s="253">
        <v>93.119936999999993</v>
      </c>
      <c r="L21" s="253">
        <v>104.587566</v>
      </c>
      <c r="M21" s="253">
        <v>99.393811999999997</v>
      </c>
      <c r="N21" s="253">
        <v>98.42483</v>
      </c>
      <c r="O21" s="253">
        <v>114.505926</v>
      </c>
      <c r="P21" s="253">
        <v>109.82017954</v>
      </c>
      <c r="Q21" s="253">
        <v>100.316866</v>
      </c>
      <c r="R21" s="253">
        <v>94.694794999999999</v>
      </c>
      <c r="S21" s="253">
        <v>113.361681</v>
      </c>
      <c r="T21" s="253">
        <v>96.320967499999995</v>
      </c>
      <c r="U21" s="253">
        <v>97.029262000000003</v>
      </c>
      <c r="V21" s="253">
        <v>112.025993</v>
      </c>
      <c r="W21" s="253">
        <v>94.185604999999995</v>
      </c>
      <c r="X21" s="253">
        <v>91.329076000000001</v>
      </c>
      <c r="Y21" s="253">
        <v>93.132739000000001</v>
      </c>
      <c r="Z21" s="253">
        <v>100.52264700000001</v>
      </c>
      <c r="AA21" s="253">
        <v>90.650226000000004</v>
      </c>
      <c r="AB21" s="253">
        <v>93.988840999999994</v>
      </c>
      <c r="AC21" s="253">
        <v>94.326234999999997</v>
      </c>
      <c r="AD21" s="253">
        <v>93.923641000000003</v>
      </c>
      <c r="AE21" s="253">
        <v>93.689880000000002</v>
      </c>
      <c r="AF21" s="253">
        <v>113.03919375</v>
      </c>
      <c r="AG21" s="253">
        <v>114.18423989999999</v>
      </c>
      <c r="AH21" s="253">
        <v>113.486555</v>
      </c>
      <c r="AI21" s="253">
        <v>113.358833</v>
      </c>
      <c r="AJ21" s="253">
        <v>92.045975999999996</v>
      </c>
      <c r="AK21" s="253">
        <v>112.244624</v>
      </c>
      <c r="AL21" s="253">
        <v>90.155910329999998</v>
      </c>
      <c r="AM21" s="253">
        <v>90.652912000000001</v>
      </c>
      <c r="AN21" s="253">
        <v>97.833382</v>
      </c>
      <c r="AO21" s="253">
        <v>92.016301999999996</v>
      </c>
      <c r="AP21" s="253">
        <v>91.144732000000005</v>
      </c>
      <c r="AQ21" s="253">
        <v>91.399596000000003</v>
      </c>
      <c r="AR21" s="253">
        <v>93.209371000000004</v>
      </c>
      <c r="AS21" s="253">
        <v>95.426944000000006</v>
      </c>
      <c r="AT21" s="253">
        <v>93.604590999999999</v>
      </c>
      <c r="AU21" s="253">
        <v>98.477316000000002</v>
      </c>
      <c r="AV21" s="253">
        <v>94.595241000000001</v>
      </c>
      <c r="AW21" s="253">
        <v>95.175984499999998</v>
      </c>
      <c r="AX21" s="253">
        <v>95.678269999999998</v>
      </c>
      <c r="AY21" s="253">
        <v>116.264543</v>
      </c>
      <c r="AZ21" s="253">
        <v>93.194869999999995</v>
      </c>
      <c r="BA21" s="253">
        <v>92.893862999999996</v>
      </c>
      <c r="BB21" s="253">
        <v>92.855097999999998</v>
      </c>
      <c r="BC21" s="253">
        <v>92.518195750000004</v>
      </c>
      <c r="BD21" s="253">
        <v>92.437071000000003</v>
      </c>
      <c r="BE21" s="253">
        <v>92.855097999999998</v>
      </c>
      <c r="BF21" s="253">
        <v>98.753660999999994</v>
      </c>
      <c r="BG21" s="253">
        <v>98.477316000000002</v>
      </c>
      <c r="BH21" s="253">
        <v>98.477316000000002</v>
      </c>
      <c r="BI21" s="253">
        <v>98.477316000000002</v>
      </c>
      <c r="BJ21" s="253">
        <v>90.900240999999994</v>
      </c>
      <c r="BK21" s="253">
        <v>91.480483000000007</v>
      </c>
      <c r="BL21" s="253">
        <v>113.544048</v>
      </c>
      <c r="BM21" s="253">
        <v>113.519592</v>
      </c>
      <c r="BN21" s="253">
        <v>94.901385000000005</v>
      </c>
      <c r="BO21" s="253">
        <v>93.013943999999995</v>
      </c>
      <c r="BP21" s="253">
        <v>98.263471999999993</v>
      </c>
      <c r="BQ21" s="253">
        <v>92.18365</v>
      </c>
      <c r="BR21" s="253">
        <v>92.269841709999994</v>
      </c>
      <c r="BS21" s="253">
        <v>94.458475000000007</v>
      </c>
      <c r="BT21" s="253">
        <v>105.84019733</v>
      </c>
      <c r="BU21" s="253">
        <v>116.20628499999999</v>
      </c>
      <c r="BV21" s="253">
        <v>98.307254999999998</v>
      </c>
      <c r="BW21" s="253">
        <v>95.237335000000002</v>
      </c>
      <c r="BX21" s="253">
        <v>95.237335000000002</v>
      </c>
      <c r="BY21" s="253">
        <v>107.461107</v>
      </c>
      <c r="BZ21" s="253">
        <v>115.363067</v>
      </c>
      <c r="CA21" s="253">
        <v>93.512409000000005</v>
      </c>
      <c r="CB21" s="253">
        <v>95.811503000000002</v>
      </c>
      <c r="CC21" s="253">
        <v>95.293206999999995</v>
      </c>
      <c r="CD21" s="253">
        <v>114.648194</v>
      </c>
      <c r="CE21" s="253">
        <v>95.112540999999993</v>
      </c>
      <c r="CF21" s="253">
        <v>116.20628499999999</v>
      </c>
      <c r="CG21" s="253">
        <v>92.740263670000004</v>
      </c>
      <c r="CH21" s="253">
        <v>93.109053000000003</v>
      </c>
      <c r="CI21" s="253">
        <v>95.072534000000005</v>
      </c>
      <c r="CJ21" s="253">
        <v>118.56895400000001</v>
      </c>
      <c r="CK21" s="253">
        <v>116.78342215000001</v>
      </c>
      <c r="CL21" s="253">
        <v>115.899288</v>
      </c>
      <c r="CM21" s="253">
        <v>117.172313</v>
      </c>
      <c r="CN21" s="253">
        <v>98.7</v>
      </c>
      <c r="CO21" s="253">
        <v>106.665279</v>
      </c>
      <c r="CP21" s="253">
        <v>116.79652950000001</v>
      </c>
      <c r="CQ21" s="253">
        <v>91.649248</v>
      </c>
      <c r="CR21" s="253">
        <v>91.931379000000007</v>
      </c>
      <c r="CS21" s="253">
        <v>94.777566149999998</v>
      </c>
      <c r="CT21" s="253">
        <v>100.684752</v>
      </c>
      <c r="CU21" s="253">
        <v>93.587244999999996</v>
      </c>
      <c r="CV21" s="253">
        <v>103.19252849999999</v>
      </c>
      <c r="CW21" s="253">
        <v>91.809759999999997</v>
      </c>
      <c r="CX21" s="253">
        <v>93.172532000000004</v>
      </c>
      <c r="CY21" s="253">
        <v>93.394976</v>
      </c>
      <c r="CZ21" s="253">
        <v>93.974059999999994</v>
      </c>
      <c r="DA21" s="253">
        <v>99.732326999999998</v>
      </c>
      <c r="DB21" s="253">
        <v>100.042061</v>
      </c>
      <c r="DC21" s="253">
        <v>98.307254999999998</v>
      </c>
      <c r="DD21" s="253">
        <v>97.907117999999997</v>
      </c>
      <c r="DE21" s="253">
        <v>94.638071999999994</v>
      </c>
      <c r="DF21" s="253">
        <v>95.237335000000002</v>
      </c>
      <c r="DG21" s="253">
        <v>94.105457999999999</v>
      </c>
      <c r="DH21" s="253">
        <v>119.03830359</v>
      </c>
      <c r="DI21" s="253">
        <v>100.123514</v>
      </c>
      <c r="DJ21" s="253">
        <v>99.760580000000004</v>
      </c>
      <c r="DK21" s="253">
        <v>92.212304669999995</v>
      </c>
      <c r="DL21" s="253">
        <v>117.034924</v>
      </c>
      <c r="DM21" s="253">
        <v>116.129088</v>
      </c>
      <c r="DN21" s="253">
        <v>109.345045</v>
      </c>
      <c r="DO21" s="253">
        <v>90.539360000000002</v>
      </c>
      <c r="DP21" s="253">
        <v>115.842339</v>
      </c>
      <c r="DQ21" s="253">
        <v>92.893862999999996</v>
      </c>
      <c r="DR21" s="253">
        <v>92.893862999999996</v>
      </c>
      <c r="DS21" s="253">
        <v>96.842241999999999</v>
      </c>
      <c r="DT21" s="253">
        <v>98.582290999999998</v>
      </c>
      <c r="DU21" s="253">
        <v>98.728525000000005</v>
      </c>
      <c r="DV21" s="253">
        <v>89.592343</v>
      </c>
      <c r="DW21" s="253">
        <v>89.042139000000006</v>
      </c>
      <c r="DX21" s="253">
        <v>86.886242670000001</v>
      </c>
      <c r="DY21" s="253">
        <v>101.59119601</v>
      </c>
      <c r="DZ21" s="253">
        <v>95.364137999999997</v>
      </c>
      <c r="EA21" s="253">
        <v>95.575142</v>
      </c>
      <c r="EB21" s="253">
        <v>92.075868</v>
      </c>
      <c r="EC21" s="253">
        <v>92.531908999999999</v>
      </c>
      <c r="ED21" s="253">
        <v>89.822439000000003</v>
      </c>
      <c r="EE21" s="253">
        <v>100.12441099999999</v>
      </c>
      <c r="EF21" s="253">
        <v>102.71192972999999</v>
      </c>
      <c r="EG21" s="253">
        <v>93.653751</v>
      </c>
      <c r="EH21" s="253">
        <v>93.653751</v>
      </c>
      <c r="EI21" s="253">
        <v>92.344943999999998</v>
      </c>
      <c r="EJ21" s="253">
        <v>98.02364</v>
      </c>
      <c r="EK21" s="253">
        <v>98.417010000000005</v>
      </c>
      <c r="EL21" s="253">
        <v>98.307254999999998</v>
      </c>
      <c r="EM21" s="253">
        <v>92.284876999999994</v>
      </c>
      <c r="EN21" s="253">
        <v>95.634023999999997</v>
      </c>
      <c r="EO21" s="253">
        <v>118.453862</v>
      </c>
      <c r="EP21" s="253">
        <v>93.204194999999999</v>
      </c>
      <c r="EQ21" s="253">
        <v>93.195142000000004</v>
      </c>
      <c r="ER21" s="253">
        <v>96.041094729999998</v>
      </c>
      <c r="ES21" s="253">
        <v>93.265272999999993</v>
      </c>
      <c r="ET21" s="253">
        <v>92.801659999999998</v>
      </c>
      <c r="EU21" s="253">
        <v>93.094971000000001</v>
      </c>
      <c r="EV21" s="253">
        <v>98.061245</v>
      </c>
      <c r="EW21" s="253">
        <v>95.936856000000006</v>
      </c>
      <c r="EX21" s="253">
        <v>94.741127000000006</v>
      </c>
      <c r="EY21" s="253">
        <v>100.679057</v>
      </c>
      <c r="EZ21" s="253">
        <v>101.229085</v>
      </c>
      <c r="FA21" s="253">
        <v>101.229085</v>
      </c>
      <c r="FB21" s="253">
        <v>113.59702882000001</v>
      </c>
      <c r="FC21" s="253">
        <v>101.483943</v>
      </c>
      <c r="FD21" s="253">
        <v>117.640507</v>
      </c>
      <c r="FE21" s="253">
        <v>94.334919999999997</v>
      </c>
      <c r="FF21" s="253">
        <v>115.30769288</v>
      </c>
      <c r="FG21" s="253">
        <v>119.38554600000001</v>
      </c>
      <c r="FH21" s="253">
        <v>89.592798999999999</v>
      </c>
      <c r="FI21" s="253">
        <v>90.185681000000002</v>
      </c>
      <c r="FJ21" s="253">
        <v>93.393208000000001</v>
      </c>
      <c r="FK21" s="253">
        <v>95.081695999999994</v>
      </c>
      <c r="FL21" s="253">
        <v>107.47410979</v>
      </c>
      <c r="FM21" s="253">
        <v>107.176196</v>
      </c>
      <c r="FN21" s="253">
        <v>107.461107</v>
      </c>
      <c r="FO21" s="253">
        <v>97.794337999999996</v>
      </c>
      <c r="FP21" s="253">
        <v>97.794337999999996</v>
      </c>
      <c r="FQ21" s="253">
        <v>94.605033000000006</v>
      </c>
      <c r="FR21" s="253">
        <v>93.998422000000005</v>
      </c>
      <c r="FS21" s="253">
        <v>93.998422000000005</v>
      </c>
      <c r="FT21" s="253">
        <v>99.580457999999993</v>
      </c>
      <c r="FU21" s="253">
        <v>99.365530000000007</v>
      </c>
      <c r="FV21" s="253">
        <v>90.963352</v>
      </c>
      <c r="FW21" s="253">
        <v>91.001165999999998</v>
      </c>
      <c r="FX21" s="253">
        <v>103.06088201999999</v>
      </c>
      <c r="FY21" s="253">
        <v>95.378040999999996</v>
      </c>
      <c r="FZ21" s="253">
        <v>106.940049</v>
      </c>
      <c r="GA21" s="253">
        <v>116.20628499999999</v>
      </c>
      <c r="GB21" s="253">
        <v>116.20628499999999</v>
      </c>
      <c r="GC21" s="253">
        <v>95.837350999999998</v>
      </c>
      <c r="GD21" s="253">
        <v>90.620874000000001</v>
      </c>
      <c r="GE21" s="253">
        <v>96.425147999999993</v>
      </c>
      <c r="GF21" s="253">
        <v>97.907117999999997</v>
      </c>
      <c r="GG21" s="253">
        <v>103.15030899</v>
      </c>
      <c r="GH21" s="253">
        <v>87.818518999999995</v>
      </c>
      <c r="GI21" s="253">
        <v>103.15030899</v>
      </c>
      <c r="GJ21" s="253">
        <v>97.794337999999996</v>
      </c>
      <c r="GK21" s="253">
        <v>93.787026999999995</v>
      </c>
      <c r="GL21" s="253">
        <v>97.176714000000004</v>
      </c>
      <c r="GM21" s="253">
        <v>92.972819000000001</v>
      </c>
      <c r="GN21" s="253">
        <v>94.206500000000005</v>
      </c>
      <c r="GO21" s="253">
        <v>90.589327499999996</v>
      </c>
      <c r="GP21" s="253">
        <v>90.354026700000006</v>
      </c>
      <c r="GQ21" s="253">
        <v>91.266143</v>
      </c>
      <c r="GR21" s="253">
        <v>98.308430999999999</v>
      </c>
      <c r="GS21" s="253">
        <v>98.160428999999993</v>
      </c>
      <c r="GT21" s="253">
        <v>98.069253000000003</v>
      </c>
      <c r="GU21" s="253">
        <v>94.206500000000005</v>
      </c>
      <c r="GV21" s="253">
        <v>94.206500000000005</v>
      </c>
      <c r="GW21" s="253">
        <v>94.206500000000005</v>
      </c>
      <c r="GX21" s="253">
        <v>117.103324</v>
      </c>
      <c r="GY21" s="253">
        <v>116.62898300000001</v>
      </c>
      <c r="GZ21" s="253">
        <v>117.049076</v>
      </c>
      <c r="HA21" s="253">
        <v>117.049076</v>
      </c>
      <c r="HB21" s="253">
        <v>103.01119799999999</v>
      </c>
      <c r="HC21" s="253">
        <v>101.094954</v>
      </c>
      <c r="HD21" s="253">
        <v>100.72231600000001</v>
      </c>
      <c r="HE21" s="253">
        <v>108.063225</v>
      </c>
      <c r="HF21" s="253">
        <v>100.155046</v>
      </c>
      <c r="HG21" s="253">
        <v>114.781599</v>
      </c>
      <c r="HH21" s="253">
        <v>87.818518999999995</v>
      </c>
      <c r="HI21" s="253">
        <v>117.59512700000001</v>
      </c>
      <c r="HJ21" s="253">
        <v>94.111823000000001</v>
      </c>
      <c r="HK21" s="253">
        <v>94.381265999999997</v>
      </c>
      <c r="HL21" s="253">
        <v>100.422777</v>
      </c>
      <c r="HM21" s="253">
        <v>92.349162000000007</v>
      </c>
      <c r="HN21" s="253">
        <v>89.580218700000003</v>
      </c>
      <c r="HO21" s="253">
        <v>90.942263499999996</v>
      </c>
      <c r="HP21" s="253">
        <v>91.433823000000004</v>
      </c>
      <c r="HQ21" s="253">
        <v>117.46983409000001</v>
      </c>
      <c r="HR21" s="253">
        <v>94.473892000000006</v>
      </c>
      <c r="HS21" s="253">
        <v>118.286823</v>
      </c>
    </row>
    <row r="22" spans="1:227" s="254" customFormat="1">
      <c r="A22" s="251"/>
      <c r="B22" s="262">
        <v>45633.395833333336</v>
      </c>
      <c r="C22" s="253">
        <v>104.213072</v>
      </c>
      <c r="D22" s="253">
        <v>104.45021300000001</v>
      </c>
      <c r="E22" s="253">
        <v>104.300332</v>
      </c>
      <c r="F22" s="253">
        <v>104.213072</v>
      </c>
      <c r="G22" s="253">
        <v>94.445732000000007</v>
      </c>
      <c r="H22" s="253">
        <v>100.715283</v>
      </c>
      <c r="I22" s="253">
        <v>95.616692999999998</v>
      </c>
      <c r="J22" s="253">
        <v>100.715283</v>
      </c>
      <c r="K22" s="253">
        <v>94.028069000000002</v>
      </c>
      <c r="L22" s="253">
        <v>105.479839</v>
      </c>
      <c r="M22" s="253">
        <v>100.11336300000001</v>
      </c>
      <c r="N22" s="253">
        <v>99.163369000000003</v>
      </c>
      <c r="O22" s="253">
        <v>114.995627</v>
      </c>
      <c r="P22" s="253">
        <v>110.18932202000001</v>
      </c>
      <c r="Q22" s="253">
        <v>100.926213</v>
      </c>
      <c r="R22" s="253">
        <v>95.553100000000001</v>
      </c>
      <c r="S22" s="253">
        <v>113.743927</v>
      </c>
      <c r="T22" s="253">
        <v>97.036193499999996</v>
      </c>
      <c r="U22" s="253">
        <v>97.752619999999993</v>
      </c>
      <c r="V22" s="253">
        <v>112.15361799999999</v>
      </c>
      <c r="W22" s="253">
        <v>95.235947999999993</v>
      </c>
      <c r="X22" s="253">
        <v>92.315073999999996</v>
      </c>
      <c r="Y22" s="253">
        <v>94.147430999999997</v>
      </c>
      <c r="Z22" s="253">
        <v>101.20890300000001</v>
      </c>
      <c r="AA22" s="253">
        <v>91.505587000000006</v>
      </c>
      <c r="AB22" s="253">
        <v>94.760035999999999</v>
      </c>
      <c r="AC22" s="253">
        <v>95.431160000000006</v>
      </c>
      <c r="AD22" s="253">
        <v>94.980419999999995</v>
      </c>
      <c r="AE22" s="253">
        <v>94.523246999999998</v>
      </c>
      <c r="AF22" s="253">
        <v>112.549961</v>
      </c>
      <c r="AG22" s="253">
        <v>113.93808568</v>
      </c>
      <c r="AH22" s="253">
        <v>113.287403</v>
      </c>
      <c r="AI22" s="253">
        <v>113.148888</v>
      </c>
      <c r="AJ22" s="253">
        <v>92.976607000000001</v>
      </c>
      <c r="AK22" s="253">
        <v>112.37361300000001</v>
      </c>
      <c r="AL22" s="253">
        <v>91.025700999999998</v>
      </c>
      <c r="AM22" s="253">
        <v>91.525622999999996</v>
      </c>
      <c r="AN22" s="253">
        <v>98.444709000000003</v>
      </c>
      <c r="AO22" s="253">
        <v>92.926550000000006</v>
      </c>
      <c r="AP22" s="253">
        <v>91.880419000000003</v>
      </c>
      <c r="AQ22" s="253">
        <v>92.139444999999995</v>
      </c>
      <c r="AR22" s="253">
        <v>93.538336999999999</v>
      </c>
      <c r="AS22" s="253">
        <v>96.157461999999995</v>
      </c>
      <c r="AT22" s="253">
        <v>94.325564</v>
      </c>
      <c r="AU22" s="253">
        <v>99.232184000000004</v>
      </c>
      <c r="AV22" s="253">
        <v>95.600506999999993</v>
      </c>
      <c r="AW22" s="253">
        <v>95.964209999999994</v>
      </c>
      <c r="AX22" s="253">
        <v>96.475446000000005</v>
      </c>
      <c r="AY22" s="253">
        <v>116.284119</v>
      </c>
      <c r="AZ22" s="253">
        <v>94.23603</v>
      </c>
      <c r="BA22" s="253">
        <v>93.907825000000003</v>
      </c>
      <c r="BB22" s="253">
        <v>93.869091999999995</v>
      </c>
      <c r="BC22" s="253">
        <v>93.532475250000005</v>
      </c>
      <c r="BD22" s="253">
        <v>93.401143000000005</v>
      </c>
      <c r="BE22" s="253">
        <v>93.869091999999995</v>
      </c>
      <c r="BF22" s="253">
        <v>99.472161</v>
      </c>
      <c r="BG22" s="253">
        <v>99.232184000000004</v>
      </c>
      <c r="BH22" s="253">
        <v>99.232184000000004</v>
      </c>
      <c r="BI22" s="253">
        <v>99.232184000000004</v>
      </c>
      <c r="BJ22" s="253">
        <v>91.836346000000006</v>
      </c>
      <c r="BK22" s="253">
        <v>92.420653999999999</v>
      </c>
      <c r="BL22" s="253">
        <v>113.804113</v>
      </c>
      <c r="BM22" s="253">
        <v>113.773059</v>
      </c>
      <c r="BN22" s="253">
        <v>95.633334000000005</v>
      </c>
      <c r="BO22" s="253">
        <v>93.790377000000007</v>
      </c>
      <c r="BP22" s="253">
        <v>99.028942000000001</v>
      </c>
      <c r="BQ22" s="253">
        <v>93.114981</v>
      </c>
      <c r="BR22" s="253">
        <v>93.202043509999996</v>
      </c>
      <c r="BS22" s="253">
        <v>95.236603000000002</v>
      </c>
      <c r="BT22" s="253">
        <v>106.0676515</v>
      </c>
      <c r="BU22" s="253">
        <v>116.203073</v>
      </c>
      <c r="BV22" s="253">
        <v>98.974354000000005</v>
      </c>
      <c r="BW22" s="253">
        <v>96.003957</v>
      </c>
      <c r="BX22" s="253">
        <v>96.003957</v>
      </c>
      <c r="BY22" s="253">
        <v>108.43158</v>
      </c>
      <c r="BZ22" s="253">
        <v>115.301023</v>
      </c>
      <c r="CA22" s="253">
        <v>94.450288999999998</v>
      </c>
      <c r="CB22" s="253">
        <v>96.726305999999994</v>
      </c>
      <c r="CC22" s="253">
        <v>96.170975999999996</v>
      </c>
      <c r="CD22" s="253">
        <v>114.53552500000001</v>
      </c>
      <c r="CE22" s="253">
        <v>95.528842999999995</v>
      </c>
      <c r="CF22" s="253">
        <v>116.203073</v>
      </c>
      <c r="CG22" s="253">
        <v>93.815245329999996</v>
      </c>
      <c r="CH22" s="253">
        <v>94.156589999999994</v>
      </c>
      <c r="CI22" s="253">
        <v>95.823471999999995</v>
      </c>
      <c r="CJ22" s="253">
        <v>118.544051</v>
      </c>
      <c r="CK22" s="253">
        <v>117.15817735</v>
      </c>
      <c r="CL22" s="253">
        <v>115.775987</v>
      </c>
      <c r="CM22" s="253">
        <v>117.092236</v>
      </c>
      <c r="CN22" s="253">
        <v>99.550736000000001</v>
      </c>
      <c r="CO22" s="253">
        <v>106.90926</v>
      </c>
      <c r="CP22" s="253">
        <v>117.09697645999999</v>
      </c>
      <c r="CQ22" s="253">
        <v>92.815696000000003</v>
      </c>
      <c r="CR22" s="253">
        <v>92.751259000000005</v>
      </c>
      <c r="CS22" s="253">
        <v>95.651289009999999</v>
      </c>
      <c r="CT22" s="253">
        <v>101.546496</v>
      </c>
      <c r="CU22" s="253">
        <v>94.637679000000006</v>
      </c>
      <c r="CV22" s="253">
        <v>103.89701146</v>
      </c>
      <c r="CW22" s="253">
        <v>92.731324000000001</v>
      </c>
      <c r="CX22" s="253">
        <v>94.28304</v>
      </c>
      <c r="CY22" s="253">
        <v>94.514841000000004</v>
      </c>
      <c r="CZ22" s="253">
        <v>94.533036999999993</v>
      </c>
      <c r="DA22" s="253">
        <v>100.403302</v>
      </c>
      <c r="DB22" s="253">
        <v>100.715283</v>
      </c>
      <c r="DC22" s="253">
        <v>98.974354000000005</v>
      </c>
      <c r="DD22" s="253">
        <v>98.589487000000005</v>
      </c>
      <c r="DE22" s="253">
        <v>95.349652000000006</v>
      </c>
      <c r="DF22" s="253">
        <v>96.003957</v>
      </c>
      <c r="DG22" s="253">
        <v>95.173411999999999</v>
      </c>
      <c r="DH22" s="253">
        <v>118.97428299000001</v>
      </c>
      <c r="DI22" s="253">
        <v>100.860212</v>
      </c>
      <c r="DJ22" s="253">
        <v>100.48407</v>
      </c>
      <c r="DK22" s="253">
        <v>93.141550670000001</v>
      </c>
      <c r="DL22" s="253">
        <v>117.418207</v>
      </c>
      <c r="DM22" s="253">
        <v>116.36612599999999</v>
      </c>
      <c r="DN22" s="253">
        <v>109.560823</v>
      </c>
      <c r="DO22" s="253">
        <v>91.518372999999997</v>
      </c>
      <c r="DP22" s="253">
        <v>116.071416</v>
      </c>
      <c r="DQ22" s="253">
        <v>93.907825000000003</v>
      </c>
      <c r="DR22" s="253">
        <v>93.907825000000003</v>
      </c>
      <c r="DS22" s="253">
        <v>97.836308000000002</v>
      </c>
      <c r="DT22" s="253">
        <v>99.245104999999995</v>
      </c>
      <c r="DU22" s="253">
        <v>99.389359999999996</v>
      </c>
      <c r="DV22" s="253">
        <v>90.360861</v>
      </c>
      <c r="DW22" s="253">
        <v>89.852905000000007</v>
      </c>
      <c r="DX22" s="253">
        <v>87.626917000000006</v>
      </c>
      <c r="DY22" s="253">
        <v>102.33034206000001</v>
      </c>
      <c r="DZ22" s="253">
        <v>95.994180999999998</v>
      </c>
      <c r="EA22" s="253">
        <v>96.222932999999998</v>
      </c>
      <c r="EB22" s="253">
        <v>93.0685</v>
      </c>
      <c r="EC22" s="253">
        <v>93.534070999999997</v>
      </c>
      <c r="ED22" s="253">
        <v>90.930160000000001</v>
      </c>
      <c r="EE22" s="253">
        <v>100.915457</v>
      </c>
      <c r="EF22" s="253">
        <v>103.41313169999999</v>
      </c>
      <c r="EG22" s="253">
        <v>93.989440000000002</v>
      </c>
      <c r="EH22" s="253">
        <v>93.989440000000002</v>
      </c>
      <c r="EI22" s="253">
        <v>93.177521999999996</v>
      </c>
      <c r="EJ22" s="253">
        <v>98.693494999999999</v>
      </c>
      <c r="EK22" s="253">
        <v>99.082025000000002</v>
      </c>
      <c r="EL22" s="253">
        <v>98.974354000000005</v>
      </c>
      <c r="EM22" s="253">
        <v>93.374252999999996</v>
      </c>
      <c r="EN22" s="253">
        <v>96.264882</v>
      </c>
      <c r="EO22" s="253">
        <v>118.87779</v>
      </c>
      <c r="EP22" s="253">
        <v>94.245830999999995</v>
      </c>
      <c r="EQ22" s="253">
        <v>94.236316000000002</v>
      </c>
      <c r="ER22" s="253">
        <v>97.091320150000001</v>
      </c>
      <c r="ES22" s="253">
        <v>94.188511000000005</v>
      </c>
      <c r="ET22" s="253">
        <v>93.728684000000001</v>
      </c>
      <c r="EU22" s="253">
        <v>94.046938999999995</v>
      </c>
      <c r="EV22" s="253">
        <v>98.965238999999997</v>
      </c>
      <c r="EW22" s="253">
        <v>96.713605999999999</v>
      </c>
      <c r="EX22" s="253">
        <v>95.535289000000006</v>
      </c>
      <c r="EY22" s="253">
        <v>101.44415600000001</v>
      </c>
      <c r="EZ22" s="253">
        <v>101.968671</v>
      </c>
      <c r="FA22" s="253">
        <v>101.968671</v>
      </c>
      <c r="FB22" s="253">
        <v>113.85686517000001</v>
      </c>
      <c r="FC22" s="253">
        <v>102.310288</v>
      </c>
      <c r="FD22" s="253">
        <v>118.014448</v>
      </c>
      <c r="FE22" s="253">
        <v>95.432355000000001</v>
      </c>
      <c r="FF22" s="253">
        <v>115.60227293</v>
      </c>
      <c r="FG22" s="253">
        <v>120.711085</v>
      </c>
      <c r="FH22" s="253">
        <v>91.454527999999996</v>
      </c>
      <c r="FI22" s="253">
        <v>91.859449999999995</v>
      </c>
      <c r="FJ22" s="253">
        <v>94.353294000000005</v>
      </c>
      <c r="FK22" s="253">
        <v>95.832238000000004</v>
      </c>
      <c r="FL22" s="253">
        <v>108.44470022</v>
      </c>
      <c r="FM22" s="253">
        <v>108.137936</v>
      </c>
      <c r="FN22" s="253">
        <v>108.43158</v>
      </c>
      <c r="FO22" s="253">
        <v>98.488726999999997</v>
      </c>
      <c r="FP22" s="253">
        <v>98.488726999999997</v>
      </c>
      <c r="FQ22" s="253">
        <v>96.202961000000002</v>
      </c>
      <c r="FR22" s="253">
        <v>95.533355</v>
      </c>
      <c r="FS22" s="253">
        <v>95.533355</v>
      </c>
      <c r="FT22" s="253">
        <v>100.294166</v>
      </c>
      <c r="FU22" s="253">
        <v>100.079109</v>
      </c>
      <c r="FV22" s="253">
        <v>91.060753000000005</v>
      </c>
      <c r="FW22" s="253">
        <v>91.085026999999997</v>
      </c>
      <c r="FX22" s="253">
        <v>103.83851152</v>
      </c>
      <c r="FY22" s="253">
        <v>96.248755000000003</v>
      </c>
      <c r="FZ22" s="253">
        <v>107.22917</v>
      </c>
      <c r="GA22" s="253">
        <v>116.203073</v>
      </c>
      <c r="GB22" s="253">
        <v>116.203073</v>
      </c>
      <c r="GC22" s="253">
        <v>96.217398000000003</v>
      </c>
      <c r="GD22" s="253">
        <v>91.476258999999999</v>
      </c>
      <c r="GE22" s="253">
        <v>97.045696000000007</v>
      </c>
      <c r="GF22" s="253">
        <v>98.589487000000005</v>
      </c>
      <c r="GG22" s="253">
        <v>103.85450372</v>
      </c>
      <c r="GH22" s="253">
        <v>88.682291000000006</v>
      </c>
      <c r="GI22" s="253">
        <v>103.85450372</v>
      </c>
      <c r="GJ22" s="253">
        <v>98.488726999999997</v>
      </c>
      <c r="GK22" s="253">
        <v>94.828787000000005</v>
      </c>
      <c r="GL22" s="253">
        <v>97.899333999999996</v>
      </c>
      <c r="GM22" s="253">
        <v>93.796386999999996</v>
      </c>
      <c r="GN22" s="253">
        <v>95.282736999999997</v>
      </c>
      <c r="GO22" s="253">
        <v>91.37015427</v>
      </c>
      <c r="GP22" s="253">
        <v>91.132825310000001</v>
      </c>
      <c r="GQ22" s="253">
        <v>92.033173000000005</v>
      </c>
      <c r="GR22" s="253">
        <v>98.992688999999999</v>
      </c>
      <c r="GS22" s="253">
        <v>98.838910999999996</v>
      </c>
      <c r="GT22" s="253">
        <v>98.758170000000007</v>
      </c>
      <c r="GU22" s="253">
        <v>95.282736999999997</v>
      </c>
      <c r="GV22" s="253">
        <v>95.282736999999997</v>
      </c>
      <c r="GW22" s="253">
        <v>95.282736999999997</v>
      </c>
      <c r="GX22" s="253">
        <v>117.49332099999999</v>
      </c>
      <c r="GY22" s="253">
        <v>117.01719199999999</v>
      </c>
      <c r="GZ22" s="253">
        <v>117.436803</v>
      </c>
      <c r="HA22" s="253">
        <v>117.436803</v>
      </c>
      <c r="HB22" s="253">
        <v>103.855947</v>
      </c>
      <c r="HC22" s="253">
        <v>101.76289</v>
      </c>
      <c r="HD22" s="253">
        <v>101.387889</v>
      </c>
      <c r="HE22" s="253">
        <v>109.010941</v>
      </c>
      <c r="HF22" s="253">
        <v>100.796711</v>
      </c>
      <c r="HG22" s="253">
        <v>114.977154</v>
      </c>
      <c r="HH22" s="253">
        <v>88.682291000000006</v>
      </c>
      <c r="HI22" s="253">
        <v>117.982406</v>
      </c>
      <c r="HJ22" s="253">
        <v>95.138887999999994</v>
      </c>
      <c r="HK22" s="253">
        <v>95.410267000000005</v>
      </c>
      <c r="HL22" s="253">
        <v>101.15342200000001</v>
      </c>
      <c r="HM22" s="253">
        <v>93.299098000000001</v>
      </c>
      <c r="HN22" s="253">
        <v>90.352347539999997</v>
      </c>
      <c r="HO22" s="253">
        <v>91.689070999999998</v>
      </c>
      <c r="HP22" s="253">
        <v>92.200661999999994</v>
      </c>
      <c r="HQ22" s="253">
        <v>117.50673788</v>
      </c>
      <c r="HR22" s="253">
        <v>95.573993999999999</v>
      </c>
      <c r="HS22" s="253">
        <v>118.70656099999999</v>
      </c>
    </row>
    <row r="23" spans="1:227" s="254" customFormat="1">
      <c r="A23" s="251"/>
      <c r="B23" s="262">
        <v>45633.416666666664</v>
      </c>
      <c r="C23" s="253">
        <v>104.40771700000001</v>
      </c>
      <c r="D23" s="253">
        <v>104.64411699999999</v>
      </c>
      <c r="E23" s="253">
        <v>104.497023</v>
      </c>
      <c r="F23" s="253">
        <v>104.40771700000001</v>
      </c>
      <c r="G23" s="253">
        <v>94.466870999999998</v>
      </c>
      <c r="H23" s="253">
        <v>100.734764</v>
      </c>
      <c r="I23" s="253">
        <v>95.474153999999999</v>
      </c>
      <c r="J23" s="253">
        <v>100.734764</v>
      </c>
      <c r="K23" s="253">
        <v>94.089988000000005</v>
      </c>
      <c r="L23" s="253">
        <v>105.634623</v>
      </c>
      <c r="M23" s="253">
        <v>100.191968</v>
      </c>
      <c r="N23" s="253">
        <v>99.239801999999997</v>
      </c>
      <c r="O23" s="253">
        <v>115.32399100000001</v>
      </c>
      <c r="P23" s="253">
        <v>110.35514977</v>
      </c>
      <c r="Q23" s="253">
        <v>100.880831</v>
      </c>
      <c r="R23" s="253">
        <v>95.715277999999998</v>
      </c>
      <c r="S23" s="253">
        <v>114.03858099999999</v>
      </c>
      <c r="T23" s="253">
        <v>97.247996000000001</v>
      </c>
      <c r="U23" s="253">
        <v>97.956739999999996</v>
      </c>
      <c r="V23" s="253">
        <v>112.42809800000001</v>
      </c>
      <c r="W23" s="253">
        <v>95.270246</v>
      </c>
      <c r="X23" s="253">
        <v>92.327837000000002</v>
      </c>
      <c r="Y23" s="253">
        <v>94.197441999999995</v>
      </c>
      <c r="Z23" s="253">
        <v>101.28586799999999</v>
      </c>
      <c r="AA23" s="253">
        <v>91.613799</v>
      </c>
      <c r="AB23" s="253">
        <v>94.988602999999998</v>
      </c>
      <c r="AC23" s="253">
        <v>95.461298999999997</v>
      </c>
      <c r="AD23" s="253">
        <v>95.013367000000002</v>
      </c>
      <c r="AE23" s="253">
        <v>94.671206999999995</v>
      </c>
      <c r="AF23" s="253">
        <v>112.77559574999999</v>
      </c>
      <c r="AG23" s="253">
        <v>114.18539512</v>
      </c>
      <c r="AH23" s="253">
        <v>113.545436</v>
      </c>
      <c r="AI23" s="253">
        <v>113.405665</v>
      </c>
      <c r="AJ23" s="253">
        <v>93.046532999999997</v>
      </c>
      <c r="AK23" s="253">
        <v>112.65247100000001</v>
      </c>
      <c r="AL23" s="253">
        <v>91.131705330000003</v>
      </c>
      <c r="AM23" s="253">
        <v>91.623979000000006</v>
      </c>
      <c r="AN23" s="253">
        <v>98.480147000000002</v>
      </c>
      <c r="AO23" s="253">
        <v>93.037559999999999</v>
      </c>
      <c r="AP23" s="253">
        <v>92.093805500000002</v>
      </c>
      <c r="AQ23" s="253">
        <v>92.350999999999999</v>
      </c>
      <c r="AR23" s="253">
        <v>93.489670000000004</v>
      </c>
      <c r="AS23" s="253">
        <v>96.211449000000002</v>
      </c>
      <c r="AT23" s="253">
        <v>94.377566999999999</v>
      </c>
      <c r="AU23" s="253">
        <v>99.290394000000006</v>
      </c>
      <c r="AV23" s="253">
        <v>95.649310999999997</v>
      </c>
      <c r="AW23" s="253">
        <v>96.116212500000003</v>
      </c>
      <c r="AX23" s="253">
        <v>96.624245999999999</v>
      </c>
      <c r="AY23" s="253">
        <v>116.516034</v>
      </c>
      <c r="AZ23" s="253">
        <v>94.247405999999998</v>
      </c>
      <c r="BA23" s="253">
        <v>93.915807999999998</v>
      </c>
      <c r="BB23" s="253">
        <v>93.877285000000001</v>
      </c>
      <c r="BC23" s="253">
        <v>93.542495500000001</v>
      </c>
      <c r="BD23" s="253">
        <v>93.401330000000002</v>
      </c>
      <c r="BE23" s="253">
        <v>93.877285000000001</v>
      </c>
      <c r="BF23" s="253">
        <v>99.532297999999997</v>
      </c>
      <c r="BG23" s="253">
        <v>99.290394000000006</v>
      </c>
      <c r="BH23" s="253">
        <v>99.290394000000006</v>
      </c>
      <c r="BI23" s="253">
        <v>99.290394000000006</v>
      </c>
      <c r="BJ23" s="253">
        <v>91.907757000000004</v>
      </c>
      <c r="BK23" s="253">
        <v>92.486086999999998</v>
      </c>
      <c r="BL23" s="253">
        <v>114.022121</v>
      </c>
      <c r="BM23" s="253">
        <v>113.996058</v>
      </c>
      <c r="BN23" s="253">
        <v>95.941280000000006</v>
      </c>
      <c r="BO23" s="253">
        <v>94.022812999999999</v>
      </c>
      <c r="BP23" s="253">
        <v>99.158063999999996</v>
      </c>
      <c r="BQ23" s="253">
        <v>93.191451000000001</v>
      </c>
      <c r="BR23" s="253">
        <v>93.27858501</v>
      </c>
      <c r="BS23" s="253">
        <v>95.322314000000006</v>
      </c>
      <c r="BT23" s="253">
        <v>106.4208385</v>
      </c>
      <c r="BU23" s="253">
        <v>116.42664600000001</v>
      </c>
      <c r="BV23" s="253">
        <v>98.990106999999995</v>
      </c>
      <c r="BW23" s="253">
        <v>96.313694999999996</v>
      </c>
      <c r="BX23" s="253">
        <v>96.313694999999996</v>
      </c>
      <c r="BY23" s="253">
        <v>108.610765</v>
      </c>
      <c r="BZ23" s="253">
        <v>115.587243</v>
      </c>
      <c r="CA23" s="253">
        <v>94.484014000000002</v>
      </c>
      <c r="CB23" s="253">
        <v>96.882231000000004</v>
      </c>
      <c r="CC23" s="253">
        <v>96.332616999999999</v>
      </c>
      <c r="CD23" s="253">
        <v>114.81072899999999</v>
      </c>
      <c r="CE23" s="253">
        <v>95.353914000000003</v>
      </c>
      <c r="CF23" s="253">
        <v>116.42664600000001</v>
      </c>
      <c r="CG23" s="253">
        <v>93.802273999999997</v>
      </c>
      <c r="CH23" s="253">
        <v>94.163375000000002</v>
      </c>
      <c r="CI23" s="253">
        <v>95.838729999999998</v>
      </c>
      <c r="CJ23" s="253">
        <v>118.78912200000001</v>
      </c>
      <c r="CK23" s="253">
        <v>117.31919923</v>
      </c>
      <c r="CL23" s="253">
        <v>115.95556999999999</v>
      </c>
      <c r="CM23" s="253">
        <v>117.279931</v>
      </c>
      <c r="CN23" s="253">
        <v>99.680575000000005</v>
      </c>
      <c r="CO23" s="253">
        <v>107.24430099999999</v>
      </c>
      <c r="CP23" s="253">
        <v>117.44666166</v>
      </c>
      <c r="CQ23" s="253">
        <v>92.882930000000002</v>
      </c>
      <c r="CR23" s="253">
        <v>92.920108999999997</v>
      </c>
      <c r="CS23" s="253">
        <v>95.733437859999995</v>
      </c>
      <c r="CT23" s="253">
        <v>101.802846</v>
      </c>
      <c r="CU23" s="253">
        <v>94.507749000000004</v>
      </c>
      <c r="CV23" s="253">
        <v>103.97602065</v>
      </c>
      <c r="CW23" s="253">
        <v>92.771730000000005</v>
      </c>
      <c r="CX23" s="253">
        <v>94.281632000000002</v>
      </c>
      <c r="CY23" s="253">
        <v>94.507626999999999</v>
      </c>
      <c r="CZ23" s="253">
        <v>94.901276999999993</v>
      </c>
      <c r="DA23" s="253">
        <v>100.430606</v>
      </c>
      <c r="DB23" s="253">
        <v>100.734764</v>
      </c>
      <c r="DC23" s="253">
        <v>98.990106999999995</v>
      </c>
      <c r="DD23" s="253">
        <v>98.620621</v>
      </c>
      <c r="DE23" s="253">
        <v>95.677119000000005</v>
      </c>
      <c r="DF23" s="253">
        <v>96.313694999999996</v>
      </c>
      <c r="DG23" s="253">
        <v>95.219161</v>
      </c>
      <c r="DH23" s="253">
        <v>119.26962139</v>
      </c>
      <c r="DI23" s="253">
        <v>100.936184</v>
      </c>
      <c r="DJ23" s="253">
        <v>100.54337599999999</v>
      </c>
      <c r="DK23" s="253">
        <v>93.141557000000006</v>
      </c>
      <c r="DL23" s="253">
        <v>117.580652</v>
      </c>
      <c r="DM23" s="253">
        <v>116.568986</v>
      </c>
      <c r="DN23" s="253">
        <v>109.848285</v>
      </c>
      <c r="DO23" s="253">
        <v>91.514067999999995</v>
      </c>
      <c r="DP23" s="253">
        <v>116.27859599999999</v>
      </c>
      <c r="DQ23" s="253">
        <v>93.915807999999998</v>
      </c>
      <c r="DR23" s="253">
        <v>93.915807999999998</v>
      </c>
      <c r="DS23" s="253">
        <v>97.940630999999996</v>
      </c>
      <c r="DT23" s="253">
        <v>99.180167999999995</v>
      </c>
      <c r="DU23" s="253">
        <v>99.295908999999995</v>
      </c>
      <c r="DV23" s="253">
        <v>90.554618000000005</v>
      </c>
      <c r="DW23" s="253">
        <v>90.071488000000002</v>
      </c>
      <c r="DX23" s="253">
        <v>87.920762330000002</v>
      </c>
      <c r="DY23" s="253">
        <v>102.53709293999999</v>
      </c>
      <c r="DZ23" s="253">
        <v>95.957519000000005</v>
      </c>
      <c r="EA23" s="253">
        <v>96.189181000000005</v>
      </c>
      <c r="EB23" s="253">
        <v>93.130251999999999</v>
      </c>
      <c r="EC23" s="253">
        <v>93.590744000000001</v>
      </c>
      <c r="ED23" s="253">
        <v>91.179263000000006</v>
      </c>
      <c r="EE23" s="253">
        <v>101.063103</v>
      </c>
      <c r="EF23" s="253">
        <v>103.49177292</v>
      </c>
      <c r="EG23" s="253">
        <v>93.942749000000006</v>
      </c>
      <c r="EH23" s="253">
        <v>93.942749000000006</v>
      </c>
      <c r="EI23" s="253">
        <v>93.352282000000002</v>
      </c>
      <c r="EJ23" s="253">
        <v>98.710639</v>
      </c>
      <c r="EK23" s="253">
        <v>99.094643000000005</v>
      </c>
      <c r="EL23" s="253">
        <v>98.990106999999995</v>
      </c>
      <c r="EM23" s="253">
        <v>93.476955000000004</v>
      </c>
      <c r="EN23" s="253">
        <v>96.240578999999997</v>
      </c>
      <c r="EO23" s="253">
        <v>119.04319700000001</v>
      </c>
      <c r="EP23" s="253">
        <v>94.257294000000002</v>
      </c>
      <c r="EQ23" s="253">
        <v>94.247694999999993</v>
      </c>
      <c r="ER23" s="253">
        <v>97.140837739999995</v>
      </c>
      <c r="ES23" s="253">
        <v>94.291957999999994</v>
      </c>
      <c r="ET23" s="253">
        <v>93.824720999999997</v>
      </c>
      <c r="EU23" s="253">
        <v>94.130454999999998</v>
      </c>
      <c r="EV23" s="253">
        <v>99.050234000000003</v>
      </c>
      <c r="EW23" s="253">
        <v>96.950288999999998</v>
      </c>
      <c r="EX23" s="253">
        <v>95.723196999999999</v>
      </c>
      <c r="EY23" s="253">
        <v>101.609475</v>
      </c>
      <c r="EZ23" s="253">
        <v>102.131551</v>
      </c>
      <c r="FA23" s="253">
        <v>102.131551</v>
      </c>
      <c r="FB23" s="253">
        <v>114.21367914</v>
      </c>
      <c r="FC23" s="253">
        <v>102.52606400000001</v>
      </c>
      <c r="FD23" s="253">
        <v>118.192459</v>
      </c>
      <c r="FE23" s="253">
        <v>95.459522000000007</v>
      </c>
      <c r="FF23" s="253">
        <v>115.79555394</v>
      </c>
      <c r="FG23" s="253">
        <v>120.930048</v>
      </c>
      <c r="FH23" s="253">
        <v>90.737870999999998</v>
      </c>
      <c r="FI23" s="253">
        <v>91.292794999999998</v>
      </c>
      <c r="FJ23" s="253">
        <v>94.437318000000005</v>
      </c>
      <c r="FK23" s="253">
        <v>95.846497999999997</v>
      </c>
      <c r="FL23" s="253">
        <v>108.62390689999999</v>
      </c>
      <c r="FM23" s="253">
        <v>108.318184</v>
      </c>
      <c r="FN23" s="253">
        <v>108.610765</v>
      </c>
      <c r="FO23" s="253">
        <v>98.529358999999999</v>
      </c>
      <c r="FP23" s="253">
        <v>98.529358999999999</v>
      </c>
      <c r="FQ23" s="253">
        <v>96.603061999999994</v>
      </c>
      <c r="FR23" s="253">
        <v>95.913273000000004</v>
      </c>
      <c r="FS23" s="253">
        <v>95.913273000000004</v>
      </c>
      <c r="FT23" s="253">
        <v>100.34513099999999</v>
      </c>
      <c r="FU23" s="253">
        <v>100.13145900000001</v>
      </c>
      <c r="FV23" s="253">
        <v>91.584793000000005</v>
      </c>
      <c r="FW23" s="253">
        <v>91.534987999999998</v>
      </c>
      <c r="FX23" s="253">
        <v>104.00836682000001</v>
      </c>
      <c r="FY23" s="253">
        <v>96.413021999999998</v>
      </c>
      <c r="FZ23" s="253">
        <v>107.517864</v>
      </c>
      <c r="GA23" s="253">
        <v>116.42664600000001</v>
      </c>
      <c r="GB23" s="253">
        <v>116.42664600000001</v>
      </c>
      <c r="GC23" s="253">
        <v>96.177183999999997</v>
      </c>
      <c r="GD23" s="253">
        <v>91.584109330000004</v>
      </c>
      <c r="GE23" s="253">
        <v>97.043430000000001</v>
      </c>
      <c r="GF23" s="253">
        <v>98.620621</v>
      </c>
      <c r="GG23" s="253">
        <v>103.93348059</v>
      </c>
      <c r="GH23" s="253">
        <v>88.789344</v>
      </c>
      <c r="GI23" s="253">
        <v>103.93348059</v>
      </c>
      <c r="GJ23" s="253">
        <v>98.529358999999999</v>
      </c>
      <c r="GK23" s="253">
        <v>94.861281000000005</v>
      </c>
      <c r="GL23" s="253">
        <v>97.848518999999996</v>
      </c>
      <c r="GM23" s="253">
        <v>93.963218999999995</v>
      </c>
      <c r="GN23" s="253">
        <v>95.332689999999999</v>
      </c>
      <c r="GO23" s="253">
        <v>91.489323749999997</v>
      </c>
      <c r="GP23" s="253">
        <v>91.251685260000002</v>
      </c>
      <c r="GQ23" s="253">
        <v>92.21387</v>
      </c>
      <c r="GR23" s="253">
        <v>99.048489000000004</v>
      </c>
      <c r="GS23" s="253">
        <v>98.881810000000002</v>
      </c>
      <c r="GT23" s="253">
        <v>98.801976999999994</v>
      </c>
      <c r="GU23" s="253">
        <v>95.332689999999999</v>
      </c>
      <c r="GV23" s="253">
        <v>95.332689999999999</v>
      </c>
      <c r="GW23" s="253">
        <v>95.332689999999999</v>
      </c>
      <c r="GX23" s="253">
        <v>117.65684299999999</v>
      </c>
      <c r="GY23" s="253">
        <v>117.176491</v>
      </c>
      <c r="GZ23" s="253">
        <v>117.59968600000001</v>
      </c>
      <c r="HA23" s="253">
        <v>117.59968600000001</v>
      </c>
      <c r="HB23" s="253">
        <v>104.045231</v>
      </c>
      <c r="HC23" s="253">
        <v>101.854067</v>
      </c>
      <c r="HD23" s="253">
        <v>101.473782</v>
      </c>
      <c r="HE23" s="253">
        <v>109.09254</v>
      </c>
      <c r="HF23" s="253">
        <v>100.870198</v>
      </c>
      <c r="HG23" s="253">
        <v>115.203858</v>
      </c>
      <c r="HH23" s="253">
        <v>88.789344</v>
      </c>
      <c r="HI23" s="253">
        <v>118.147295</v>
      </c>
      <c r="HJ23" s="253">
        <v>95.184911999999997</v>
      </c>
      <c r="HK23" s="253">
        <v>95.457166999999998</v>
      </c>
      <c r="HL23" s="253">
        <v>101.357795</v>
      </c>
      <c r="HM23" s="253">
        <v>93.353314999999995</v>
      </c>
      <c r="HN23" s="253">
        <v>90.470189550000001</v>
      </c>
      <c r="HO23" s="253">
        <v>91.842754999999997</v>
      </c>
      <c r="HP23" s="253">
        <v>92.357594000000006</v>
      </c>
      <c r="HQ23" s="253">
        <v>117.75332241</v>
      </c>
      <c r="HR23" s="253">
        <v>95.609746999999999</v>
      </c>
      <c r="HS23" s="253">
        <v>118.871353</v>
      </c>
    </row>
    <row r="24" spans="1:227" s="254" customFormat="1">
      <c r="A24" s="251"/>
      <c r="B24" s="262">
        <v>45633.4375</v>
      </c>
      <c r="C24" s="253">
        <v>104.50364</v>
      </c>
      <c r="D24" s="253">
        <v>104.749612</v>
      </c>
      <c r="E24" s="253">
        <v>104.596981</v>
      </c>
      <c r="F24" s="253">
        <v>104.50364</v>
      </c>
      <c r="G24" s="253">
        <v>94.508982000000003</v>
      </c>
      <c r="H24" s="253">
        <v>100.992895</v>
      </c>
      <c r="I24" s="253">
        <v>95.644270000000006</v>
      </c>
      <c r="J24" s="253">
        <v>100.992895</v>
      </c>
      <c r="K24" s="253">
        <v>94.11909</v>
      </c>
      <c r="L24" s="253">
        <v>105.23849300000001</v>
      </c>
      <c r="M24" s="253">
        <v>100.50317200000001</v>
      </c>
      <c r="N24" s="253">
        <v>99.554423999999997</v>
      </c>
      <c r="O24" s="253">
        <v>115.67668999999999</v>
      </c>
      <c r="P24" s="253">
        <v>111.02419553</v>
      </c>
      <c r="Q24" s="253">
        <v>101.14193</v>
      </c>
      <c r="R24" s="253">
        <v>95.814497000000003</v>
      </c>
      <c r="S24" s="253">
        <v>114.452371</v>
      </c>
      <c r="T24" s="253">
        <v>97.191085000000001</v>
      </c>
      <c r="U24" s="253">
        <v>97.905427000000003</v>
      </c>
      <c r="V24" s="253">
        <v>112.907403</v>
      </c>
      <c r="W24" s="253">
        <v>95.404653999999994</v>
      </c>
      <c r="X24" s="253">
        <v>92.330081000000007</v>
      </c>
      <c r="Y24" s="253">
        <v>94.299597000000006</v>
      </c>
      <c r="Z24" s="253">
        <v>101.56690399999999</v>
      </c>
      <c r="AA24" s="253">
        <v>91.740882999999997</v>
      </c>
      <c r="AB24" s="253">
        <v>95.093529000000004</v>
      </c>
      <c r="AC24" s="253">
        <v>95.624590999999995</v>
      </c>
      <c r="AD24" s="253">
        <v>95.136402000000004</v>
      </c>
      <c r="AE24" s="253">
        <v>94.809968999999995</v>
      </c>
      <c r="AF24" s="253">
        <v>113.318608</v>
      </c>
      <c r="AG24" s="253">
        <v>114.7292729</v>
      </c>
      <c r="AH24" s="253">
        <v>114.086304</v>
      </c>
      <c r="AI24" s="253">
        <v>113.94023900000001</v>
      </c>
      <c r="AJ24" s="253">
        <v>93.198530000000005</v>
      </c>
      <c r="AK24" s="253">
        <v>113.13844400000001</v>
      </c>
      <c r="AL24" s="253">
        <v>91.236067000000006</v>
      </c>
      <c r="AM24" s="253">
        <v>91.734285999999997</v>
      </c>
      <c r="AN24" s="253">
        <v>98.679844000000003</v>
      </c>
      <c r="AO24" s="253">
        <v>93.142622000000003</v>
      </c>
      <c r="AP24" s="253">
        <v>92.155256499999993</v>
      </c>
      <c r="AQ24" s="253">
        <v>92.417355999999998</v>
      </c>
      <c r="AR24" s="253">
        <v>93.655306999999993</v>
      </c>
      <c r="AS24" s="253">
        <v>96.452789999999993</v>
      </c>
      <c r="AT24" s="253">
        <v>94.623313999999993</v>
      </c>
      <c r="AU24" s="253">
        <v>99.526692999999995</v>
      </c>
      <c r="AV24" s="253">
        <v>95.839478999999997</v>
      </c>
      <c r="AW24" s="253">
        <v>96.263446000000002</v>
      </c>
      <c r="AX24" s="253">
        <v>96.769132999999997</v>
      </c>
      <c r="AY24" s="253">
        <v>117.120407</v>
      </c>
      <c r="AZ24" s="253">
        <v>94.346552000000003</v>
      </c>
      <c r="BA24" s="253">
        <v>93.981198000000006</v>
      </c>
      <c r="BB24" s="253">
        <v>93.942879000000005</v>
      </c>
      <c r="BC24" s="253">
        <v>93.609870000000001</v>
      </c>
      <c r="BD24" s="253">
        <v>93.403750000000002</v>
      </c>
      <c r="BE24" s="253">
        <v>93.942879000000005</v>
      </c>
      <c r="BF24" s="253">
        <v>99.766149999999996</v>
      </c>
      <c r="BG24" s="253">
        <v>99.526692999999995</v>
      </c>
      <c r="BH24" s="253">
        <v>99.526692999999995</v>
      </c>
      <c r="BI24" s="253">
        <v>99.526692999999995</v>
      </c>
      <c r="BJ24" s="253">
        <v>91.913523999999995</v>
      </c>
      <c r="BK24" s="253">
        <v>92.519378000000003</v>
      </c>
      <c r="BL24" s="253">
        <v>114.509826</v>
      </c>
      <c r="BM24" s="253">
        <v>114.495558</v>
      </c>
      <c r="BN24" s="253">
        <v>96.136482000000001</v>
      </c>
      <c r="BO24" s="253">
        <v>94.183417000000006</v>
      </c>
      <c r="BP24" s="253">
        <v>99.382765000000006</v>
      </c>
      <c r="BQ24" s="253">
        <v>93.342298</v>
      </c>
      <c r="BR24" s="253">
        <v>93.429573050000002</v>
      </c>
      <c r="BS24" s="253">
        <v>95.506708000000003</v>
      </c>
      <c r="BT24" s="253">
        <v>106.88259633</v>
      </c>
      <c r="BU24" s="253">
        <v>117.027492</v>
      </c>
      <c r="BV24" s="253">
        <v>99.206905000000006</v>
      </c>
      <c r="BW24" s="253">
        <v>96.509195000000005</v>
      </c>
      <c r="BX24" s="253">
        <v>96.509195000000005</v>
      </c>
      <c r="BY24" s="253">
        <v>108.874393</v>
      </c>
      <c r="BZ24" s="253">
        <v>116.217989</v>
      </c>
      <c r="CA24" s="253">
        <v>94.491271999999995</v>
      </c>
      <c r="CB24" s="253">
        <v>97.000978000000003</v>
      </c>
      <c r="CC24" s="253">
        <v>96.434606000000002</v>
      </c>
      <c r="CD24" s="253">
        <v>115.40865100000001</v>
      </c>
      <c r="CE24" s="253">
        <v>95.487621000000004</v>
      </c>
      <c r="CF24" s="253">
        <v>117.027492</v>
      </c>
      <c r="CG24" s="253">
        <v>93.889124670000001</v>
      </c>
      <c r="CH24" s="253">
        <v>94.260202000000007</v>
      </c>
      <c r="CI24" s="253">
        <v>96.002742999999995</v>
      </c>
      <c r="CJ24" s="253">
        <v>119.47628</v>
      </c>
      <c r="CK24" s="253">
        <v>118.05534068</v>
      </c>
      <c r="CL24" s="253">
        <v>116.537733</v>
      </c>
      <c r="CM24" s="253">
        <v>117.88459</v>
      </c>
      <c r="CN24" s="253">
        <v>99.811509999999998</v>
      </c>
      <c r="CO24" s="253">
        <v>107.70639300000001</v>
      </c>
      <c r="CP24" s="253">
        <v>117.92476958</v>
      </c>
      <c r="CQ24" s="253">
        <v>92.985765000000001</v>
      </c>
      <c r="CR24" s="253">
        <v>93.076825999999997</v>
      </c>
      <c r="CS24" s="253">
        <v>95.914916329999997</v>
      </c>
      <c r="CT24" s="253">
        <v>101.893798</v>
      </c>
      <c r="CU24" s="253">
        <v>94.659206999999995</v>
      </c>
      <c r="CV24" s="253">
        <v>104.26452097000001</v>
      </c>
      <c r="CW24" s="253">
        <v>92.910020000000003</v>
      </c>
      <c r="CX24" s="253">
        <v>94.380689000000004</v>
      </c>
      <c r="CY24" s="253">
        <v>94.604549000000006</v>
      </c>
      <c r="CZ24" s="253">
        <v>95.055064000000002</v>
      </c>
      <c r="DA24" s="253">
        <v>100.669512</v>
      </c>
      <c r="DB24" s="253">
        <v>100.992895</v>
      </c>
      <c r="DC24" s="253">
        <v>99.206905000000006</v>
      </c>
      <c r="DD24" s="253">
        <v>98.825636000000003</v>
      </c>
      <c r="DE24" s="253">
        <v>95.843794000000003</v>
      </c>
      <c r="DF24" s="253">
        <v>96.509195000000005</v>
      </c>
      <c r="DG24" s="253">
        <v>95.316975999999997</v>
      </c>
      <c r="DH24" s="253">
        <v>119.92046169</v>
      </c>
      <c r="DI24" s="253">
        <v>101.247792</v>
      </c>
      <c r="DJ24" s="253">
        <v>100.84677499999999</v>
      </c>
      <c r="DK24" s="253">
        <v>93.141642329999996</v>
      </c>
      <c r="DL24" s="253">
        <v>118.314695</v>
      </c>
      <c r="DM24" s="253">
        <v>117.183273</v>
      </c>
      <c r="DN24" s="253">
        <v>110.2813</v>
      </c>
      <c r="DO24" s="253">
        <v>91.714163999999997</v>
      </c>
      <c r="DP24" s="253">
        <v>116.875336</v>
      </c>
      <c r="DQ24" s="253">
        <v>93.981198000000006</v>
      </c>
      <c r="DR24" s="253">
        <v>93.981198000000006</v>
      </c>
      <c r="DS24" s="253">
        <v>98.102373999999998</v>
      </c>
      <c r="DT24" s="253">
        <v>99.383285999999998</v>
      </c>
      <c r="DU24" s="253">
        <v>99.495080999999999</v>
      </c>
      <c r="DV24" s="253">
        <v>90.674614000000005</v>
      </c>
      <c r="DW24" s="253">
        <v>90.164683999999994</v>
      </c>
      <c r="DX24" s="253">
        <v>88.004274670000001</v>
      </c>
      <c r="DY24" s="253">
        <v>102.76251861</v>
      </c>
      <c r="DZ24" s="253">
        <v>96.108558000000002</v>
      </c>
      <c r="EA24" s="253">
        <v>96.344586000000007</v>
      </c>
      <c r="EB24" s="253">
        <v>93.239136999999999</v>
      </c>
      <c r="EC24" s="253">
        <v>93.696719000000002</v>
      </c>
      <c r="ED24" s="253">
        <v>91.448125000000005</v>
      </c>
      <c r="EE24" s="253">
        <v>101.216616</v>
      </c>
      <c r="EF24" s="253">
        <v>103.7789296</v>
      </c>
      <c r="EG24" s="253">
        <v>94.114660999999998</v>
      </c>
      <c r="EH24" s="253">
        <v>94.114660999999998</v>
      </c>
      <c r="EI24" s="253">
        <v>93.550872999999996</v>
      </c>
      <c r="EJ24" s="253">
        <v>98.922576000000007</v>
      </c>
      <c r="EK24" s="253">
        <v>99.315234000000004</v>
      </c>
      <c r="EL24" s="253">
        <v>99.206905000000006</v>
      </c>
      <c r="EM24" s="253">
        <v>93.633306000000005</v>
      </c>
      <c r="EN24" s="253">
        <v>96.376439000000005</v>
      </c>
      <c r="EO24" s="253">
        <v>119.785442</v>
      </c>
      <c r="EP24" s="253">
        <v>94.355906000000004</v>
      </c>
      <c r="EQ24" s="253">
        <v>94.346824999999995</v>
      </c>
      <c r="ER24" s="253">
        <v>97.336622610000006</v>
      </c>
      <c r="ES24" s="253">
        <v>94.400908999999999</v>
      </c>
      <c r="ET24" s="253">
        <v>93.936006000000006</v>
      </c>
      <c r="EU24" s="253">
        <v>94.234847000000002</v>
      </c>
      <c r="EV24" s="253">
        <v>99.238</v>
      </c>
      <c r="EW24" s="253">
        <v>97.098682999999994</v>
      </c>
      <c r="EX24" s="253">
        <v>95.853219999999993</v>
      </c>
      <c r="EY24" s="253">
        <v>101.586623</v>
      </c>
      <c r="EZ24" s="253">
        <v>102.303347</v>
      </c>
      <c r="FA24" s="253">
        <v>102.303347</v>
      </c>
      <c r="FB24" s="253">
        <v>114.70580065999999</v>
      </c>
      <c r="FC24" s="253">
        <v>102.542648</v>
      </c>
      <c r="FD24" s="253">
        <v>118.90224000000001</v>
      </c>
      <c r="FE24" s="253">
        <v>95.595635999999999</v>
      </c>
      <c r="FF24" s="253">
        <v>116.30573563</v>
      </c>
      <c r="FG24" s="253">
        <v>121.663573</v>
      </c>
      <c r="FH24" s="253">
        <v>89.829808499999999</v>
      </c>
      <c r="FI24" s="253">
        <v>90.246442000000002</v>
      </c>
      <c r="FJ24" s="253">
        <v>94.538847000000004</v>
      </c>
      <c r="FK24" s="253">
        <v>96.009658999999999</v>
      </c>
      <c r="FL24" s="253">
        <v>108.8875668</v>
      </c>
      <c r="FM24" s="253">
        <v>108.570279</v>
      </c>
      <c r="FN24" s="253">
        <v>108.874393</v>
      </c>
      <c r="FO24" s="253">
        <v>98.727078000000006</v>
      </c>
      <c r="FP24" s="253">
        <v>98.727078000000006</v>
      </c>
      <c r="FQ24" s="253">
        <v>96.547349999999994</v>
      </c>
      <c r="FR24" s="253">
        <v>95.892320999999995</v>
      </c>
      <c r="FS24" s="253">
        <v>95.892320999999995</v>
      </c>
      <c r="FT24" s="253">
        <v>100.633787</v>
      </c>
      <c r="FU24" s="253">
        <v>100.416954</v>
      </c>
      <c r="FV24" s="253">
        <v>91.646596000000002</v>
      </c>
      <c r="FW24" s="253">
        <v>91.542214999999999</v>
      </c>
      <c r="FX24" s="253">
        <v>104.17176197000001</v>
      </c>
      <c r="FY24" s="253">
        <v>96.507957000000005</v>
      </c>
      <c r="FZ24" s="253">
        <v>107.924882</v>
      </c>
      <c r="GA24" s="253">
        <v>117.027492</v>
      </c>
      <c r="GB24" s="253">
        <v>117.027492</v>
      </c>
      <c r="GC24" s="253">
        <v>96.342971000000006</v>
      </c>
      <c r="GD24" s="253">
        <v>91.711203670000003</v>
      </c>
      <c r="GE24" s="253">
        <v>97.251891999999998</v>
      </c>
      <c r="GF24" s="253">
        <v>98.825636000000003</v>
      </c>
      <c r="GG24" s="253">
        <v>104.22186287</v>
      </c>
      <c r="GH24" s="253">
        <v>89.143546000000001</v>
      </c>
      <c r="GI24" s="253">
        <v>104.22186287</v>
      </c>
      <c r="GJ24" s="253">
        <v>98.727078000000006</v>
      </c>
      <c r="GK24" s="253">
        <v>94.926900000000003</v>
      </c>
      <c r="GL24" s="253">
        <v>98.050674000000001</v>
      </c>
      <c r="GM24" s="253">
        <v>94.087272999999996</v>
      </c>
      <c r="GN24" s="253">
        <v>95.44068</v>
      </c>
      <c r="GO24" s="253">
        <v>91.609499170000007</v>
      </c>
      <c r="GP24" s="253">
        <v>91.371548529999998</v>
      </c>
      <c r="GQ24" s="253">
        <v>92.333203999999995</v>
      </c>
      <c r="GR24" s="253">
        <v>99.275943999999996</v>
      </c>
      <c r="GS24" s="253">
        <v>99.087338000000003</v>
      </c>
      <c r="GT24" s="253">
        <v>99.006743999999998</v>
      </c>
      <c r="GU24" s="253">
        <v>95.44068</v>
      </c>
      <c r="GV24" s="253">
        <v>95.44068</v>
      </c>
      <c r="GW24" s="253">
        <v>95.44068</v>
      </c>
      <c r="GX24" s="253">
        <v>118.396513</v>
      </c>
      <c r="GY24" s="253">
        <v>117.907804</v>
      </c>
      <c r="GZ24" s="253">
        <v>118.333128</v>
      </c>
      <c r="HA24" s="253">
        <v>118.333128</v>
      </c>
      <c r="HB24" s="253">
        <v>104.035257</v>
      </c>
      <c r="HC24" s="253">
        <v>102.162378</v>
      </c>
      <c r="HD24" s="253">
        <v>101.784781</v>
      </c>
      <c r="HE24" s="253">
        <v>107.837345</v>
      </c>
      <c r="HF24" s="253">
        <v>101.03304</v>
      </c>
      <c r="HG24" s="253">
        <v>115.73548099999999</v>
      </c>
      <c r="HH24" s="253">
        <v>89.143546000000001</v>
      </c>
      <c r="HI24" s="253">
        <v>118.874011</v>
      </c>
      <c r="HJ24" s="253">
        <v>95.376931499999998</v>
      </c>
      <c r="HK24" s="253">
        <v>95.647167999999994</v>
      </c>
      <c r="HL24" s="253">
        <v>101.580628</v>
      </c>
      <c r="HM24" s="253">
        <v>93.444744</v>
      </c>
      <c r="HN24" s="253">
        <v>90.589026290000007</v>
      </c>
      <c r="HO24" s="253">
        <v>91.983349000000004</v>
      </c>
      <c r="HP24" s="253">
        <v>92.494704999999996</v>
      </c>
      <c r="HQ24" s="253">
        <v>118.37123437</v>
      </c>
      <c r="HR24" s="253">
        <v>95.779535999999993</v>
      </c>
      <c r="HS24" s="253">
        <v>119.612804</v>
      </c>
    </row>
    <row r="25" spans="1:227" s="254" customFormat="1">
      <c r="A25" s="251"/>
      <c r="B25" s="262">
        <v>45633.458333333336</v>
      </c>
      <c r="C25" s="253">
        <v>104.857438</v>
      </c>
      <c r="D25" s="253">
        <v>105.106014</v>
      </c>
      <c r="E25" s="253">
        <v>104.94942500000001</v>
      </c>
      <c r="F25" s="253">
        <v>104.857438</v>
      </c>
      <c r="G25" s="253">
        <v>94.536931999999993</v>
      </c>
      <c r="H25" s="253">
        <v>100.917129</v>
      </c>
      <c r="I25" s="253">
        <v>95.465333000000001</v>
      </c>
      <c r="J25" s="253">
        <v>100.917129</v>
      </c>
      <c r="K25" s="253">
        <v>94.27319</v>
      </c>
      <c r="L25" s="253">
        <v>106.06112</v>
      </c>
      <c r="M25" s="253">
        <v>100.357891</v>
      </c>
      <c r="N25" s="253">
        <v>99.412324999999996</v>
      </c>
      <c r="O25" s="253">
        <v>115.710261</v>
      </c>
      <c r="P25" s="253">
        <v>111.07167848</v>
      </c>
      <c r="Q25" s="253">
        <v>101.13783100000001</v>
      </c>
      <c r="R25" s="253">
        <v>95.622320000000002</v>
      </c>
      <c r="S25" s="253">
        <v>114.466933</v>
      </c>
      <c r="T25" s="253">
        <v>97.460342999999995</v>
      </c>
      <c r="U25" s="253">
        <v>98.168014999999997</v>
      </c>
      <c r="V25" s="253">
        <v>112.908154</v>
      </c>
      <c r="W25" s="253">
        <v>95.471277999999998</v>
      </c>
      <c r="X25" s="253">
        <v>92.380987000000005</v>
      </c>
      <c r="Y25" s="253">
        <v>94.357279000000005</v>
      </c>
      <c r="Z25" s="253">
        <v>101.503095</v>
      </c>
      <c r="AA25" s="253">
        <v>91.832070000000002</v>
      </c>
      <c r="AB25" s="253">
        <v>95.392838999999995</v>
      </c>
      <c r="AC25" s="253">
        <v>95.689012000000005</v>
      </c>
      <c r="AD25" s="253">
        <v>95.201085000000006</v>
      </c>
      <c r="AE25" s="253">
        <v>94.827009000000004</v>
      </c>
      <c r="AF25" s="253">
        <v>113.27395749999999</v>
      </c>
      <c r="AG25" s="253">
        <v>114.69655235</v>
      </c>
      <c r="AH25" s="253">
        <v>114.067897</v>
      </c>
      <c r="AI25" s="253">
        <v>113.916445</v>
      </c>
      <c r="AJ25" s="253">
        <v>93.143502999999995</v>
      </c>
      <c r="AK25" s="253">
        <v>113.13211200000001</v>
      </c>
      <c r="AL25" s="253">
        <v>91.326527330000005</v>
      </c>
      <c r="AM25" s="253">
        <v>91.819935000000001</v>
      </c>
      <c r="AN25" s="253">
        <v>98.628235000000004</v>
      </c>
      <c r="AO25" s="253">
        <v>93.161322999999996</v>
      </c>
      <c r="AP25" s="253">
        <v>92.174801500000001</v>
      </c>
      <c r="AQ25" s="253">
        <v>92.438230000000004</v>
      </c>
      <c r="AR25" s="253">
        <v>93.548660999999996</v>
      </c>
      <c r="AS25" s="253">
        <v>96.504710000000003</v>
      </c>
      <c r="AT25" s="253">
        <v>94.676736000000005</v>
      </c>
      <c r="AU25" s="253">
        <v>99.581053999999995</v>
      </c>
      <c r="AV25" s="253">
        <v>95.904525000000007</v>
      </c>
      <c r="AW25" s="253">
        <v>96.321231999999995</v>
      </c>
      <c r="AX25" s="253">
        <v>96.828556000000006</v>
      </c>
      <c r="AY25" s="253">
        <v>117.056443</v>
      </c>
      <c r="AZ25" s="253">
        <v>94.401330999999999</v>
      </c>
      <c r="BA25" s="253">
        <v>94.016801000000001</v>
      </c>
      <c r="BB25" s="253">
        <v>93.978741999999997</v>
      </c>
      <c r="BC25" s="253">
        <v>93.647989499999994</v>
      </c>
      <c r="BD25" s="253">
        <v>93.402906999999999</v>
      </c>
      <c r="BE25" s="253">
        <v>93.978741999999997</v>
      </c>
      <c r="BF25" s="253">
        <v>99.754728999999998</v>
      </c>
      <c r="BG25" s="253">
        <v>99.581053999999995</v>
      </c>
      <c r="BH25" s="253">
        <v>99.581053999999995</v>
      </c>
      <c r="BI25" s="253">
        <v>99.581053999999995</v>
      </c>
      <c r="BJ25" s="253">
        <v>91.974412000000001</v>
      </c>
      <c r="BK25" s="253">
        <v>92.580894000000001</v>
      </c>
      <c r="BL25" s="253">
        <v>114.509135</v>
      </c>
      <c r="BM25" s="253">
        <v>114.49099200000001</v>
      </c>
      <c r="BN25" s="253">
        <v>96.784711999999999</v>
      </c>
      <c r="BO25" s="253">
        <v>94.588331999999994</v>
      </c>
      <c r="BP25" s="253">
        <v>99.180935000000005</v>
      </c>
      <c r="BQ25" s="253">
        <v>93.293253000000007</v>
      </c>
      <c r="BR25" s="253">
        <v>93.380482189999995</v>
      </c>
      <c r="BS25" s="253">
        <v>95.405341000000007</v>
      </c>
      <c r="BT25" s="253">
        <v>106.86480433</v>
      </c>
      <c r="BU25" s="253">
        <v>116.94949200000001</v>
      </c>
      <c r="BV25" s="253">
        <v>99.153666000000001</v>
      </c>
      <c r="BW25" s="253">
        <v>97.175026000000003</v>
      </c>
      <c r="BX25" s="253">
        <v>97.175026000000003</v>
      </c>
      <c r="BY25" s="253">
        <v>109.276599</v>
      </c>
      <c r="BZ25" s="253">
        <v>116.38369299999999</v>
      </c>
      <c r="CA25" s="253">
        <v>94.511521000000002</v>
      </c>
      <c r="CB25" s="253">
        <v>96.842800999999994</v>
      </c>
      <c r="CC25" s="253">
        <v>96.256606000000005</v>
      </c>
      <c r="CD25" s="253">
        <v>115.44698200000001</v>
      </c>
      <c r="CE25" s="253">
        <v>95.683228999999997</v>
      </c>
      <c r="CF25" s="253">
        <v>116.94949200000001</v>
      </c>
      <c r="CG25" s="253">
        <v>93.951959000000002</v>
      </c>
      <c r="CH25" s="253">
        <v>94.316498999999993</v>
      </c>
      <c r="CI25" s="253">
        <v>96.026098000000005</v>
      </c>
      <c r="CJ25" s="253">
        <v>117.558959</v>
      </c>
      <c r="CK25" s="253">
        <v>118.10298428999999</v>
      </c>
      <c r="CL25" s="253">
        <v>116.385638</v>
      </c>
      <c r="CM25" s="253">
        <v>117.482524</v>
      </c>
      <c r="CN25" s="253">
        <v>99.880729000000002</v>
      </c>
      <c r="CO25" s="253">
        <v>107.692823</v>
      </c>
      <c r="CP25" s="253">
        <v>117.91288234</v>
      </c>
      <c r="CQ25" s="253">
        <v>93.064629999999994</v>
      </c>
      <c r="CR25" s="253">
        <v>93.313106000000005</v>
      </c>
      <c r="CS25" s="253">
        <v>95.967228899999995</v>
      </c>
      <c r="CT25" s="253">
        <v>102.194909</v>
      </c>
      <c r="CU25" s="253">
        <v>94.740544999999997</v>
      </c>
      <c r="CV25" s="253">
        <v>104.1990172</v>
      </c>
      <c r="CW25" s="253">
        <v>93.017623</v>
      </c>
      <c r="CX25" s="253">
        <v>94.465277</v>
      </c>
      <c r="CY25" s="253">
        <v>94.691721000000001</v>
      </c>
      <c r="CZ25" s="253">
        <v>95.747833999999997</v>
      </c>
      <c r="DA25" s="253">
        <v>100.59638</v>
      </c>
      <c r="DB25" s="253">
        <v>100.917129</v>
      </c>
      <c r="DC25" s="253">
        <v>99.153666000000001</v>
      </c>
      <c r="DD25" s="253">
        <v>98.783165999999994</v>
      </c>
      <c r="DE25" s="253">
        <v>96.500197</v>
      </c>
      <c r="DF25" s="253">
        <v>97.175026000000003</v>
      </c>
      <c r="DG25" s="253">
        <v>95.367261999999997</v>
      </c>
      <c r="DH25" s="253">
        <v>120.09144469</v>
      </c>
      <c r="DI25" s="253">
        <v>101.12839</v>
      </c>
      <c r="DJ25" s="253">
        <v>100.726844</v>
      </c>
      <c r="DK25" s="253">
        <v>93.141612670000001</v>
      </c>
      <c r="DL25" s="253">
        <v>118.36629499999999</v>
      </c>
      <c r="DM25" s="253">
        <v>117.182</v>
      </c>
      <c r="DN25" s="253">
        <v>110.28443799999999</v>
      </c>
      <c r="DO25" s="253">
        <v>91.550205000000005</v>
      </c>
      <c r="DP25" s="253">
        <v>116.872103</v>
      </c>
      <c r="DQ25" s="253">
        <v>94.016801000000001</v>
      </c>
      <c r="DR25" s="253">
        <v>94.016801000000001</v>
      </c>
      <c r="DS25" s="253">
        <v>98.172582000000006</v>
      </c>
      <c r="DT25" s="253">
        <v>99.365978999999996</v>
      </c>
      <c r="DU25" s="253">
        <v>99.489290999999994</v>
      </c>
      <c r="DV25" s="253">
        <v>90.375615999999994</v>
      </c>
      <c r="DW25" s="253">
        <v>90.246876999999998</v>
      </c>
      <c r="DX25" s="253">
        <v>88.127658670000002</v>
      </c>
      <c r="DY25" s="253">
        <v>102.84155057</v>
      </c>
      <c r="DZ25" s="253">
        <v>96.177847999999997</v>
      </c>
      <c r="EA25" s="253">
        <v>96.400189999999995</v>
      </c>
      <c r="EB25" s="253">
        <v>93.283750999999995</v>
      </c>
      <c r="EC25" s="253">
        <v>93.746981000000005</v>
      </c>
      <c r="ED25" s="253">
        <v>91.687093000000004</v>
      </c>
      <c r="EE25" s="253">
        <v>101.289964</v>
      </c>
      <c r="EF25" s="253">
        <v>103.71373091</v>
      </c>
      <c r="EG25" s="253">
        <v>94.004748000000006</v>
      </c>
      <c r="EH25" s="253">
        <v>94.004748000000006</v>
      </c>
      <c r="EI25" s="253">
        <v>93.760006000000004</v>
      </c>
      <c r="EJ25" s="253">
        <v>98.875495000000001</v>
      </c>
      <c r="EK25" s="253">
        <v>99.261865</v>
      </c>
      <c r="EL25" s="253">
        <v>99.153666000000001</v>
      </c>
      <c r="EM25" s="253">
        <v>93.690202999999997</v>
      </c>
      <c r="EN25" s="253">
        <v>96.464849999999998</v>
      </c>
      <c r="EO25" s="253">
        <v>119.84514299999999</v>
      </c>
      <c r="EP25" s="253">
        <v>94.411023999999998</v>
      </c>
      <c r="EQ25" s="253">
        <v>94.401612999999998</v>
      </c>
      <c r="ER25" s="253">
        <v>97.403492970000002</v>
      </c>
      <c r="ES25" s="253">
        <v>94.446601000000001</v>
      </c>
      <c r="ET25" s="253">
        <v>93.955977000000004</v>
      </c>
      <c r="EU25" s="253">
        <v>94.290964000000002</v>
      </c>
      <c r="EV25" s="253">
        <v>99.292124999999999</v>
      </c>
      <c r="EW25" s="253">
        <v>97.122325000000004</v>
      </c>
      <c r="EX25" s="253">
        <v>95.891389000000004</v>
      </c>
      <c r="EY25" s="253">
        <v>101.81544</v>
      </c>
      <c r="EZ25" s="253">
        <v>102.383444</v>
      </c>
      <c r="FA25" s="253">
        <v>102.383444</v>
      </c>
      <c r="FB25" s="253">
        <v>114.6913488</v>
      </c>
      <c r="FC25" s="253">
        <v>102.935576</v>
      </c>
      <c r="FD25" s="253">
        <v>118.949444</v>
      </c>
      <c r="FE25" s="253">
        <v>95.668752999999995</v>
      </c>
      <c r="FF25" s="253">
        <v>116.27489769</v>
      </c>
      <c r="FG25" s="253">
        <v>121.687258</v>
      </c>
      <c r="FH25" s="253">
        <v>88.424082499999997</v>
      </c>
      <c r="FI25" s="253">
        <v>89.006399000000002</v>
      </c>
      <c r="FJ25" s="253">
        <v>94.595746000000005</v>
      </c>
      <c r="FK25" s="253">
        <v>96.034310000000005</v>
      </c>
      <c r="FL25" s="253">
        <v>109.28982147000001</v>
      </c>
      <c r="FM25" s="253">
        <v>108.96914200000001</v>
      </c>
      <c r="FN25" s="253">
        <v>109.276599</v>
      </c>
      <c r="FO25" s="253">
        <v>98.693811999999994</v>
      </c>
      <c r="FP25" s="253">
        <v>98.693811999999994</v>
      </c>
      <c r="FQ25" s="253">
        <v>97.549507000000006</v>
      </c>
      <c r="FR25" s="253">
        <v>96.805147000000005</v>
      </c>
      <c r="FS25" s="253">
        <v>96.805147000000005</v>
      </c>
      <c r="FT25" s="253">
        <v>100.52309200000001</v>
      </c>
      <c r="FU25" s="253">
        <v>100.306674</v>
      </c>
      <c r="FV25" s="253">
        <v>92.410041000000007</v>
      </c>
      <c r="FW25" s="253">
        <v>92.224705999999998</v>
      </c>
      <c r="FX25" s="253">
        <v>104.26287598</v>
      </c>
      <c r="FY25" s="253">
        <v>96.328258000000005</v>
      </c>
      <c r="FZ25" s="253">
        <v>107.929591</v>
      </c>
      <c r="GA25" s="253">
        <v>116.94949200000001</v>
      </c>
      <c r="GB25" s="253">
        <v>116.94949200000001</v>
      </c>
      <c r="GC25" s="253">
        <v>96.241640000000004</v>
      </c>
      <c r="GD25" s="253">
        <v>91.801970330000003</v>
      </c>
      <c r="GE25" s="253">
        <v>97.210069000000004</v>
      </c>
      <c r="GF25" s="253">
        <v>98.783165999999994</v>
      </c>
      <c r="GG25" s="253">
        <v>104.1563859</v>
      </c>
      <c r="GH25" s="253">
        <v>89.113387000000003</v>
      </c>
      <c r="GI25" s="253">
        <v>104.1563859</v>
      </c>
      <c r="GJ25" s="253">
        <v>98.693811999999994</v>
      </c>
      <c r="GK25" s="253">
        <v>94.965823</v>
      </c>
      <c r="GL25" s="253">
        <v>97.956669000000005</v>
      </c>
      <c r="GM25" s="253">
        <v>94.126976999999997</v>
      </c>
      <c r="GN25" s="253">
        <v>95.494557999999998</v>
      </c>
      <c r="GO25" s="253">
        <v>91.673030089999997</v>
      </c>
      <c r="GP25" s="253">
        <v>91.43491444</v>
      </c>
      <c r="GQ25" s="253">
        <v>92.084694999999996</v>
      </c>
      <c r="GR25" s="253">
        <v>99.249448999999998</v>
      </c>
      <c r="GS25" s="253">
        <v>99.049582000000001</v>
      </c>
      <c r="GT25" s="253">
        <v>98.964985999999996</v>
      </c>
      <c r="GU25" s="253">
        <v>95.494557999999998</v>
      </c>
      <c r="GV25" s="253">
        <v>95.494557999999998</v>
      </c>
      <c r="GW25" s="253">
        <v>95.494557999999998</v>
      </c>
      <c r="GX25" s="253">
        <v>118.449629</v>
      </c>
      <c r="GY25" s="253">
        <v>117.965701</v>
      </c>
      <c r="GZ25" s="253">
        <v>118.387007</v>
      </c>
      <c r="HA25" s="253">
        <v>118.387007</v>
      </c>
      <c r="HB25" s="253">
        <v>104.47466</v>
      </c>
      <c r="HC25" s="253">
        <v>102.011855</v>
      </c>
      <c r="HD25" s="253">
        <v>101.63003399999999</v>
      </c>
      <c r="HE25" s="253">
        <v>109.515821</v>
      </c>
      <c r="HF25" s="253">
        <v>100.982258</v>
      </c>
      <c r="HG25" s="253">
        <v>115.721433</v>
      </c>
      <c r="HH25" s="253">
        <v>89.113387000000003</v>
      </c>
      <c r="HI25" s="253">
        <v>118.92639800000001</v>
      </c>
      <c r="HJ25" s="253">
        <v>95.438687000000002</v>
      </c>
      <c r="HK25" s="253">
        <v>95.711547999999993</v>
      </c>
      <c r="HL25" s="253">
        <v>101.658751</v>
      </c>
      <c r="HM25" s="253">
        <v>93.506635000000003</v>
      </c>
      <c r="HN25" s="253">
        <v>90.651849519999999</v>
      </c>
      <c r="HO25" s="253">
        <v>92.024089000000004</v>
      </c>
      <c r="HP25" s="253">
        <v>92.534420999999995</v>
      </c>
      <c r="HQ25" s="253">
        <v>118.31131522</v>
      </c>
      <c r="HR25" s="253">
        <v>95.845197999999996</v>
      </c>
      <c r="HS25" s="253">
        <v>119.67108899999999</v>
      </c>
    </row>
    <row r="26" spans="1:227" s="254" customFormat="1">
      <c r="A26" s="251"/>
      <c r="B26" s="262">
        <v>45633.479166666664</v>
      </c>
      <c r="C26" s="253">
        <v>104.910871</v>
      </c>
      <c r="D26" s="253">
        <v>105.164821</v>
      </c>
      <c r="E26" s="253">
        <v>105.00446100000001</v>
      </c>
      <c r="F26" s="253">
        <v>104.910871</v>
      </c>
      <c r="G26" s="253">
        <v>94.565004999999999</v>
      </c>
      <c r="H26" s="253">
        <v>100.87252700000001</v>
      </c>
      <c r="I26" s="253">
        <v>95.721278999999996</v>
      </c>
      <c r="J26" s="253">
        <v>100.87252700000001</v>
      </c>
      <c r="K26" s="253">
        <v>94.206738000000001</v>
      </c>
      <c r="L26" s="253">
        <v>106.20822099999999</v>
      </c>
      <c r="M26" s="253">
        <v>100.420525</v>
      </c>
      <c r="N26" s="253">
        <v>99.486840000000001</v>
      </c>
      <c r="O26" s="253">
        <v>115.039768</v>
      </c>
      <c r="P26" s="253">
        <v>110.63039353000001</v>
      </c>
      <c r="Q26" s="253">
        <v>101.06263300000001</v>
      </c>
      <c r="R26" s="253">
        <v>96.053151</v>
      </c>
      <c r="S26" s="253">
        <v>113.967482</v>
      </c>
      <c r="T26" s="253">
        <v>97.294981500000006</v>
      </c>
      <c r="U26" s="253">
        <v>98.006056000000001</v>
      </c>
      <c r="V26" s="253">
        <v>112.60024300000001</v>
      </c>
      <c r="W26" s="253">
        <v>95.514208999999994</v>
      </c>
      <c r="X26" s="253">
        <v>92.419640000000001</v>
      </c>
      <c r="Y26" s="253">
        <v>94.392740000000003</v>
      </c>
      <c r="Z26" s="253">
        <v>101.48472599999999</v>
      </c>
      <c r="AA26" s="253">
        <v>91.784468000000004</v>
      </c>
      <c r="AB26" s="253">
        <v>95.214708999999999</v>
      </c>
      <c r="AC26" s="253">
        <v>95.718736000000007</v>
      </c>
      <c r="AD26" s="253">
        <v>95.242886999999996</v>
      </c>
      <c r="AE26" s="253">
        <v>94.787799000000007</v>
      </c>
      <c r="AF26" s="253">
        <v>113.252334</v>
      </c>
      <c r="AG26" s="253">
        <v>114.55925338999999</v>
      </c>
      <c r="AH26" s="253">
        <v>113.925742</v>
      </c>
      <c r="AI26" s="253">
        <v>113.78506899999999</v>
      </c>
      <c r="AJ26" s="253">
        <v>93.116636</v>
      </c>
      <c r="AK26" s="253">
        <v>112.825322</v>
      </c>
      <c r="AL26" s="253">
        <v>91.289563000000001</v>
      </c>
      <c r="AM26" s="253">
        <v>91.781380999999996</v>
      </c>
      <c r="AN26" s="253">
        <v>98.589432000000002</v>
      </c>
      <c r="AO26" s="253">
        <v>93.157522999999998</v>
      </c>
      <c r="AP26" s="253">
        <v>92.168233000000001</v>
      </c>
      <c r="AQ26" s="253">
        <v>92.429046999999997</v>
      </c>
      <c r="AR26" s="253">
        <v>93.478654000000006</v>
      </c>
      <c r="AS26" s="253">
        <v>96.494709999999998</v>
      </c>
      <c r="AT26" s="253">
        <v>94.66865</v>
      </c>
      <c r="AU26" s="253">
        <v>99.569305</v>
      </c>
      <c r="AV26" s="253">
        <v>95.941286000000005</v>
      </c>
      <c r="AW26" s="253">
        <v>96.2119675</v>
      </c>
      <c r="AX26" s="253">
        <v>96.718012000000002</v>
      </c>
      <c r="AY26" s="253">
        <v>116.74378</v>
      </c>
      <c r="AZ26" s="253">
        <v>94.414794000000001</v>
      </c>
      <c r="BA26" s="253">
        <v>94.030524999999997</v>
      </c>
      <c r="BB26" s="253">
        <v>93.992444000000006</v>
      </c>
      <c r="BC26" s="253">
        <v>93.661497249999996</v>
      </c>
      <c r="BD26" s="253">
        <v>93.417119</v>
      </c>
      <c r="BE26" s="253">
        <v>93.992444000000006</v>
      </c>
      <c r="BF26" s="253">
        <v>99.741056</v>
      </c>
      <c r="BG26" s="253">
        <v>99.569305</v>
      </c>
      <c r="BH26" s="253">
        <v>99.569305</v>
      </c>
      <c r="BI26" s="253">
        <v>99.569305</v>
      </c>
      <c r="BJ26" s="253">
        <v>91.968956000000006</v>
      </c>
      <c r="BK26" s="253">
        <v>92.572999999999993</v>
      </c>
      <c r="BL26" s="253">
        <v>113.84518300000001</v>
      </c>
      <c r="BM26" s="253">
        <v>113.90567299999999</v>
      </c>
      <c r="BN26" s="253">
        <v>96.343755999999999</v>
      </c>
      <c r="BO26" s="253">
        <v>94.312766999999994</v>
      </c>
      <c r="BP26" s="253">
        <v>99.420495000000003</v>
      </c>
      <c r="BQ26" s="253">
        <v>93.272017000000005</v>
      </c>
      <c r="BR26" s="253">
        <v>93.359226340000006</v>
      </c>
      <c r="BS26" s="253">
        <v>95.559555000000003</v>
      </c>
      <c r="BT26" s="253">
        <v>106.4949625</v>
      </c>
      <c r="BU26" s="253">
        <v>116.627836</v>
      </c>
      <c r="BV26" s="253">
        <v>99.113855000000001</v>
      </c>
      <c r="BW26" s="253">
        <v>96.714601999999999</v>
      </c>
      <c r="BX26" s="253">
        <v>96.714601999999999</v>
      </c>
      <c r="BY26" s="253">
        <v>109.424823</v>
      </c>
      <c r="BZ26" s="253">
        <v>116.122327</v>
      </c>
      <c r="CA26" s="253">
        <v>94.521634000000006</v>
      </c>
      <c r="CB26" s="253">
        <v>97.251555999999994</v>
      </c>
      <c r="CC26" s="253">
        <v>96.675411999999994</v>
      </c>
      <c r="CD26" s="253">
        <v>115.134103</v>
      </c>
      <c r="CE26" s="253">
        <v>95.356868000000006</v>
      </c>
      <c r="CF26" s="253">
        <v>116.627836</v>
      </c>
      <c r="CG26" s="253">
        <v>93.968135000000004</v>
      </c>
      <c r="CH26" s="253">
        <v>94.330475000000007</v>
      </c>
      <c r="CI26" s="253">
        <v>95.891074000000003</v>
      </c>
      <c r="CJ26" s="253">
        <v>117.326336</v>
      </c>
      <c r="CK26" s="253">
        <v>117.67463739999999</v>
      </c>
      <c r="CL26" s="253">
        <v>116.016389</v>
      </c>
      <c r="CM26" s="253">
        <v>117.133281</v>
      </c>
      <c r="CN26" s="253">
        <v>99.762563999999998</v>
      </c>
      <c r="CO26" s="253">
        <v>107.326278</v>
      </c>
      <c r="CP26" s="253">
        <v>117.63563000000001</v>
      </c>
      <c r="CQ26" s="253">
        <v>93.082882999999995</v>
      </c>
      <c r="CR26" s="253">
        <v>93.154218999999998</v>
      </c>
      <c r="CS26" s="253">
        <v>96.038835989999995</v>
      </c>
      <c r="CT26" s="253">
        <v>102.228579</v>
      </c>
      <c r="CU26" s="253">
        <v>94.756651000000005</v>
      </c>
      <c r="CV26" s="253">
        <v>104.18016032</v>
      </c>
      <c r="CW26" s="253">
        <v>92.988395999999995</v>
      </c>
      <c r="CX26" s="253">
        <v>94.460714999999993</v>
      </c>
      <c r="CY26" s="253">
        <v>94.779719</v>
      </c>
      <c r="CZ26" s="253">
        <v>95.349172999999993</v>
      </c>
      <c r="DA26" s="253">
        <v>100.55639600000001</v>
      </c>
      <c r="DB26" s="253">
        <v>100.87252700000001</v>
      </c>
      <c r="DC26" s="253">
        <v>99.113855000000001</v>
      </c>
      <c r="DD26" s="253">
        <v>98.749814000000001</v>
      </c>
      <c r="DE26" s="253">
        <v>96.050638000000006</v>
      </c>
      <c r="DF26" s="253">
        <v>96.714601999999999</v>
      </c>
      <c r="DG26" s="253">
        <v>95.408373999999995</v>
      </c>
      <c r="DH26" s="253">
        <v>119.82175209</v>
      </c>
      <c r="DI26" s="253">
        <v>101.16043999999999</v>
      </c>
      <c r="DJ26" s="253">
        <v>100.759213</v>
      </c>
      <c r="DK26" s="253">
        <v>93.142112670000003</v>
      </c>
      <c r="DL26" s="253">
        <v>117.93677599999999</v>
      </c>
      <c r="DM26" s="253">
        <v>116.735878</v>
      </c>
      <c r="DN26" s="253">
        <v>109.98498600000001</v>
      </c>
      <c r="DO26" s="253">
        <v>91.488438000000002</v>
      </c>
      <c r="DP26" s="253">
        <v>116.41297</v>
      </c>
      <c r="DQ26" s="253">
        <v>94.030524999999997</v>
      </c>
      <c r="DR26" s="253">
        <v>94.030524999999997</v>
      </c>
      <c r="DS26" s="253">
        <v>98.127154000000004</v>
      </c>
      <c r="DT26" s="253">
        <v>99.334007</v>
      </c>
      <c r="DU26" s="253">
        <v>99.459987999999996</v>
      </c>
      <c r="DV26" s="253">
        <v>90.929660999999996</v>
      </c>
      <c r="DW26" s="253">
        <v>90.248553000000001</v>
      </c>
      <c r="DX26" s="253">
        <v>88.132705329999993</v>
      </c>
      <c r="DY26" s="253">
        <v>102.73461770999999</v>
      </c>
      <c r="DZ26" s="253">
        <v>95.986481999999995</v>
      </c>
      <c r="EA26" s="253">
        <v>96.212433000000004</v>
      </c>
      <c r="EB26" s="253">
        <v>93.360436000000007</v>
      </c>
      <c r="EC26" s="253">
        <v>93.805846000000003</v>
      </c>
      <c r="ED26" s="253">
        <v>91.817207999999994</v>
      </c>
      <c r="EE26" s="253">
        <v>101.130432</v>
      </c>
      <c r="EF26" s="253">
        <v>103.69496185</v>
      </c>
      <c r="EG26" s="253">
        <v>93.926946000000001</v>
      </c>
      <c r="EH26" s="253">
        <v>93.926946000000001</v>
      </c>
      <c r="EI26" s="253">
        <v>93.601329000000007</v>
      </c>
      <c r="EJ26" s="253">
        <v>98.836156000000003</v>
      </c>
      <c r="EK26" s="253">
        <v>99.222468000000006</v>
      </c>
      <c r="EL26" s="253">
        <v>99.113855000000001</v>
      </c>
      <c r="EM26" s="253">
        <v>93.784684999999996</v>
      </c>
      <c r="EN26" s="253">
        <v>96.407482999999999</v>
      </c>
      <c r="EO26" s="253">
        <v>119.43966500000001</v>
      </c>
      <c r="EP26" s="253">
        <v>94.424434000000005</v>
      </c>
      <c r="EQ26" s="253">
        <v>94.415075999999999</v>
      </c>
      <c r="ER26" s="253">
        <v>97.443220920000002</v>
      </c>
      <c r="ES26" s="253">
        <v>94.435902999999996</v>
      </c>
      <c r="ET26" s="253">
        <v>93.952856999999995</v>
      </c>
      <c r="EU26" s="253">
        <v>94.281850000000006</v>
      </c>
      <c r="EV26" s="253">
        <v>99.366213000000002</v>
      </c>
      <c r="EW26" s="253">
        <v>97.065833999999995</v>
      </c>
      <c r="EX26" s="253">
        <v>95.848276999999996</v>
      </c>
      <c r="EY26" s="253">
        <v>101.67075699999999</v>
      </c>
      <c r="EZ26" s="253">
        <v>102.190757</v>
      </c>
      <c r="FA26" s="253">
        <v>102.190757</v>
      </c>
      <c r="FB26" s="253">
        <v>114.3009835</v>
      </c>
      <c r="FC26" s="253">
        <v>102.989429</v>
      </c>
      <c r="FD26" s="253">
        <v>118.508146</v>
      </c>
      <c r="FE26" s="253">
        <v>95.693442000000005</v>
      </c>
      <c r="FF26" s="253">
        <v>115.62011534</v>
      </c>
      <c r="FG26" s="253">
        <v>120.011206</v>
      </c>
      <c r="FH26" s="253">
        <v>89.224413499999997</v>
      </c>
      <c r="FI26" s="253">
        <v>89.713858000000002</v>
      </c>
      <c r="FJ26" s="253">
        <v>94.576635999999993</v>
      </c>
      <c r="FK26" s="253">
        <v>95.903088999999994</v>
      </c>
      <c r="FL26" s="253">
        <v>109.4380634</v>
      </c>
      <c r="FM26" s="253">
        <v>109.11085199999999</v>
      </c>
      <c r="FN26" s="253">
        <v>109.424823</v>
      </c>
      <c r="FO26" s="253">
        <v>98.656884000000005</v>
      </c>
      <c r="FP26" s="253">
        <v>98.656884000000005</v>
      </c>
      <c r="FQ26" s="253">
        <v>97.731414000000001</v>
      </c>
      <c r="FR26" s="253">
        <v>96.982544000000004</v>
      </c>
      <c r="FS26" s="253">
        <v>96.982544000000004</v>
      </c>
      <c r="FT26" s="253">
        <v>100.54704700000001</v>
      </c>
      <c r="FU26" s="253">
        <v>100.33271000000001</v>
      </c>
      <c r="FV26" s="253">
        <v>92.029059000000004</v>
      </c>
      <c r="FW26" s="253">
        <v>91.980080000000001</v>
      </c>
      <c r="FX26" s="253">
        <v>104.05281847000001</v>
      </c>
      <c r="FY26" s="253">
        <v>96.745453999999995</v>
      </c>
      <c r="FZ26" s="253">
        <v>107.636867</v>
      </c>
      <c r="GA26" s="253">
        <v>116.627836</v>
      </c>
      <c r="GB26" s="253">
        <v>116.627836</v>
      </c>
      <c r="GC26" s="253">
        <v>96.175278000000006</v>
      </c>
      <c r="GD26" s="253">
        <v>91.754592000000002</v>
      </c>
      <c r="GE26" s="253">
        <v>97.181555000000003</v>
      </c>
      <c r="GF26" s="253">
        <v>98.749814000000001</v>
      </c>
      <c r="GG26" s="253">
        <v>104.13753674</v>
      </c>
      <c r="GH26" s="253">
        <v>89.233327000000003</v>
      </c>
      <c r="GI26" s="253">
        <v>104.13753674</v>
      </c>
      <c r="GJ26" s="253">
        <v>98.656884000000005</v>
      </c>
      <c r="GK26" s="253">
        <v>94.999824000000004</v>
      </c>
      <c r="GL26" s="253">
        <v>97.770089999999996</v>
      </c>
      <c r="GM26" s="253">
        <v>94.097785999999999</v>
      </c>
      <c r="GN26" s="253">
        <v>95.537915999999996</v>
      </c>
      <c r="GO26" s="253">
        <v>91.564575300000001</v>
      </c>
      <c r="GP26" s="253">
        <v>91.326741350000006</v>
      </c>
      <c r="GQ26" s="253">
        <v>92.533933000000005</v>
      </c>
      <c r="GR26" s="253">
        <v>99.233290999999994</v>
      </c>
      <c r="GS26" s="253">
        <v>99.015967000000003</v>
      </c>
      <c r="GT26" s="253">
        <v>98.936997000000005</v>
      </c>
      <c r="GU26" s="253">
        <v>95.537915999999996</v>
      </c>
      <c r="GV26" s="253">
        <v>95.537915999999996</v>
      </c>
      <c r="GW26" s="253">
        <v>95.537915999999996</v>
      </c>
      <c r="GX26" s="253">
        <v>118.02138600000001</v>
      </c>
      <c r="GY26" s="253">
        <v>117.53479900000001</v>
      </c>
      <c r="GZ26" s="253">
        <v>117.95756799999999</v>
      </c>
      <c r="HA26" s="253">
        <v>117.95756799999999</v>
      </c>
      <c r="HB26" s="253">
        <v>104.539984</v>
      </c>
      <c r="HC26" s="253">
        <v>102.049854</v>
      </c>
      <c r="HD26" s="253">
        <v>101.674221</v>
      </c>
      <c r="HE26" s="253">
        <v>109.84774899999999</v>
      </c>
      <c r="HF26" s="253">
        <v>100.902469</v>
      </c>
      <c r="HG26" s="253">
        <v>115.23258199999999</v>
      </c>
      <c r="HH26" s="253">
        <v>89.233327000000003</v>
      </c>
      <c r="HI26" s="253">
        <v>118.492856</v>
      </c>
      <c r="HJ26" s="253">
        <v>95.478835500000002</v>
      </c>
      <c r="HK26" s="253">
        <v>95.749520000000004</v>
      </c>
      <c r="HL26" s="253">
        <v>101.553048</v>
      </c>
      <c r="HM26" s="253">
        <v>93.494867999999997</v>
      </c>
      <c r="HN26" s="253">
        <v>90.544602850000004</v>
      </c>
      <c r="HO26" s="253">
        <v>91.988200000000006</v>
      </c>
      <c r="HP26" s="253">
        <v>92.500478000000001</v>
      </c>
      <c r="HQ26" s="253">
        <v>118.0100013</v>
      </c>
      <c r="HR26" s="253">
        <v>95.873841999999996</v>
      </c>
      <c r="HS26" s="253">
        <v>119.262293</v>
      </c>
    </row>
    <row r="27" spans="1:227" s="254" customFormat="1">
      <c r="A27" s="251"/>
      <c r="B27" s="262">
        <v>45633.5</v>
      </c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/>
      <c r="BB27" s="253"/>
      <c r="BC27" s="253"/>
      <c r="BD27" s="253"/>
      <c r="BE27" s="253"/>
      <c r="BF27" s="253"/>
      <c r="BG27" s="253"/>
      <c r="BH27" s="253"/>
      <c r="BI27" s="253"/>
      <c r="BJ27" s="253"/>
      <c r="BK27" s="253"/>
      <c r="BL27" s="253"/>
      <c r="BM27" s="253"/>
      <c r="BN27" s="253"/>
      <c r="BO27" s="253"/>
      <c r="BP27" s="253"/>
      <c r="BQ27" s="253"/>
      <c r="BR27" s="253"/>
      <c r="BS27" s="253"/>
      <c r="BT27" s="253"/>
      <c r="BU27" s="253"/>
      <c r="BV27" s="253"/>
      <c r="BW27" s="253"/>
      <c r="BX27" s="253"/>
      <c r="BY27" s="253"/>
      <c r="BZ27" s="253"/>
      <c r="CA27" s="253"/>
      <c r="CB27" s="253"/>
      <c r="CC27" s="253"/>
      <c r="CD27" s="253"/>
      <c r="CE27" s="253"/>
      <c r="CF27" s="253"/>
      <c r="CG27" s="253"/>
      <c r="CH27" s="253"/>
      <c r="CI27" s="253"/>
      <c r="CJ27" s="253"/>
      <c r="CK27" s="253"/>
      <c r="CL27" s="253"/>
      <c r="CM27" s="253"/>
      <c r="CN27" s="253"/>
      <c r="CO27" s="253"/>
      <c r="CP27" s="253"/>
      <c r="CQ27" s="253"/>
      <c r="CR27" s="253"/>
      <c r="CS27" s="253"/>
      <c r="CT27" s="253"/>
      <c r="CU27" s="253"/>
      <c r="CV27" s="253"/>
      <c r="CW27" s="253"/>
      <c r="CX27" s="253"/>
      <c r="CY27" s="253"/>
      <c r="CZ27" s="253"/>
      <c r="DA27" s="253"/>
      <c r="DB27" s="253"/>
      <c r="DC27" s="253"/>
      <c r="DD27" s="253"/>
      <c r="DE27" s="253"/>
      <c r="DF27" s="253"/>
      <c r="DG27" s="253"/>
      <c r="DH27" s="253"/>
      <c r="DI27" s="253"/>
      <c r="DJ27" s="253"/>
      <c r="DK27" s="253"/>
      <c r="DL27" s="253"/>
      <c r="DM27" s="253"/>
      <c r="DN27" s="253"/>
      <c r="DO27" s="253"/>
      <c r="DP27" s="253"/>
      <c r="DQ27" s="253"/>
      <c r="DR27" s="253"/>
      <c r="DS27" s="253"/>
      <c r="DT27" s="253"/>
      <c r="DU27" s="253"/>
      <c r="DV27" s="253"/>
      <c r="DW27" s="253"/>
      <c r="DX27" s="253"/>
      <c r="DY27" s="253"/>
      <c r="DZ27" s="253"/>
      <c r="EA27" s="253"/>
      <c r="EB27" s="253"/>
      <c r="EC27" s="253"/>
      <c r="ED27" s="253"/>
      <c r="EE27" s="253"/>
      <c r="EF27" s="253"/>
      <c r="EG27" s="253"/>
      <c r="EH27" s="253"/>
      <c r="EI27" s="253"/>
      <c r="EJ27" s="253"/>
      <c r="EK27" s="253"/>
      <c r="EL27" s="253"/>
      <c r="EM27" s="253"/>
      <c r="EN27" s="253"/>
      <c r="EO27" s="253"/>
      <c r="EP27" s="253"/>
      <c r="EQ27" s="253"/>
      <c r="ER27" s="253"/>
      <c r="ES27" s="253"/>
      <c r="ET27" s="253"/>
      <c r="EU27" s="253"/>
      <c r="EV27" s="253"/>
      <c r="EW27" s="253"/>
      <c r="EX27" s="253"/>
      <c r="EY27" s="253"/>
      <c r="EZ27" s="253"/>
      <c r="FA27" s="253"/>
      <c r="FB27" s="253"/>
      <c r="FC27" s="253"/>
      <c r="FD27" s="253"/>
      <c r="FE27" s="253"/>
      <c r="FF27" s="253"/>
      <c r="FG27" s="253"/>
      <c r="FH27" s="253"/>
      <c r="FI27" s="253"/>
      <c r="FJ27" s="253"/>
      <c r="FK27" s="253"/>
      <c r="FL27" s="253"/>
      <c r="FM27" s="253"/>
      <c r="FN27" s="253"/>
      <c r="FO27" s="253"/>
      <c r="FP27" s="253"/>
      <c r="FQ27" s="253"/>
      <c r="FR27" s="253"/>
      <c r="FS27" s="253"/>
      <c r="FT27" s="253"/>
      <c r="FU27" s="253"/>
      <c r="FV27" s="253"/>
      <c r="FW27" s="253"/>
      <c r="FX27" s="253"/>
      <c r="FY27" s="253"/>
      <c r="FZ27" s="253"/>
      <c r="GA27" s="253"/>
      <c r="GB27" s="253"/>
      <c r="GC27" s="253"/>
      <c r="GD27" s="253"/>
      <c r="GE27" s="253"/>
      <c r="GF27" s="253"/>
      <c r="GG27" s="253"/>
      <c r="GH27" s="253"/>
      <c r="GI27" s="253"/>
      <c r="GJ27" s="253"/>
      <c r="GK27" s="253"/>
      <c r="GL27" s="253"/>
      <c r="GM27" s="253"/>
      <c r="GN27" s="253"/>
      <c r="GO27" s="253"/>
      <c r="GP27" s="253"/>
      <c r="GQ27" s="253"/>
      <c r="GR27" s="253"/>
      <c r="GS27" s="253"/>
      <c r="GT27" s="253"/>
      <c r="GU27" s="253"/>
      <c r="GV27" s="253"/>
      <c r="GW27" s="253"/>
      <c r="GX27" s="253"/>
      <c r="GY27" s="253"/>
      <c r="GZ27" s="253"/>
      <c r="HA27" s="253"/>
      <c r="HB27" s="253"/>
      <c r="HC27" s="253"/>
      <c r="HD27" s="253"/>
      <c r="HE27" s="253"/>
      <c r="HF27" s="253"/>
      <c r="HG27" s="253"/>
      <c r="HH27" s="253"/>
      <c r="HI27" s="253"/>
      <c r="HJ27" s="253"/>
      <c r="HK27" s="253"/>
      <c r="HL27" s="253"/>
      <c r="HM27" s="253"/>
      <c r="HN27" s="253"/>
      <c r="HO27" s="253"/>
      <c r="HP27" s="253"/>
      <c r="HQ27" s="253"/>
      <c r="HR27" s="253"/>
      <c r="HS27" s="253"/>
    </row>
    <row r="28" spans="1:227" s="254" customFormat="1">
      <c r="A28" s="251"/>
      <c r="B28" s="262">
        <v>45633.520833333336</v>
      </c>
      <c r="C28" s="253">
        <v>102.76898</v>
      </c>
      <c r="D28" s="253">
        <v>103.00507500000001</v>
      </c>
      <c r="E28" s="253">
        <v>102.852388</v>
      </c>
      <c r="F28" s="253">
        <v>102.76898</v>
      </c>
      <c r="G28" s="253">
        <v>93.503746000000007</v>
      </c>
      <c r="H28" s="253">
        <v>98.528801000000001</v>
      </c>
      <c r="I28" s="253">
        <v>98.124135999999993</v>
      </c>
      <c r="J28" s="253">
        <v>98.707210000000003</v>
      </c>
      <c r="K28" s="253">
        <v>92.892538000000002</v>
      </c>
      <c r="L28" s="253">
        <v>104.023262</v>
      </c>
      <c r="M28" s="253">
        <v>98.460902000000004</v>
      </c>
      <c r="N28" s="253">
        <v>97.525058999999999</v>
      </c>
      <c r="O28" s="253">
        <v>112.797138</v>
      </c>
      <c r="P28" s="253">
        <v>107.99792527</v>
      </c>
      <c r="Q28" s="253">
        <v>99.265029999999996</v>
      </c>
      <c r="R28" s="253">
        <v>94.088265000000007</v>
      </c>
      <c r="S28" s="253">
        <v>111.79862900000001</v>
      </c>
      <c r="T28" s="253">
        <v>95.562192499999995</v>
      </c>
      <c r="U28" s="253">
        <v>96.264409999999998</v>
      </c>
      <c r="V28" s="253">
        <v>110.520167</v>
      </c>
      <c r="W28" s="253">
        <v>94.227682999999999</v>
      </c>
      <c r="X28" s="253">
        <v>91.155597</v>
      </c>
      <c r="Y28" s="253">
        <v>93.097485000000006</v>
      </c>
      <c r="Z28" s="253">
        <v>99.598898000000005</v>
      </c>
      <c r="AA28" s="253">
        <v>90.190235000000001</v>
      </c>
      <c r="AB28" s="253">
        <v>93.201747999999995</v>
      </c>
      <c r="AC28" s="253">
        <v>94.359605000000002</v>
      </c>
      <c r="AD28" s="253">
        <v>93.972493999999998</v>
      </c>
      <c r="AE28" s="253">
        <v>93.234864000000002</v>
      </c>
      <c r="AF28" s="253">
        <v>111.722094</v>
      </c>
      <c r="AG28" s="253">
        <v>112.71184266</v>
      </c>
      <c r="AH28" s="253">
        <v>112.00925599999999</v>
      </c>
      <c r="AI28" s="253">
        <v>111.89518099999999</v>
      </c>
      <c r="AJ28" s="253">
        <v>91.427547000000004</v>
      </c>
      <c r="AK28" s="253">
        <v>110.731392</v>
      </c>
      <c r="AL28" s="253">
        <v>89.786195669999998</v>
      </c>
      <c r="AM28" s="253">
        <v>90.264014000000003</v>
      </c>
      <c r="AN28" s="253">
        <v>96.766869</v>
      </c>
      <c r="AO28" s="253">
        <v>91.647970999999998</v>
      </c>
      <c r="AP28" s="253">
        <v>90.628616500000007</v>
      </c>
      <c r="AQ28" s="253">
        <v>90.883934999999994</v>
      </c>
      <c r="AR28" s="253">
        <v>91.723054000000005</v>
      </c>
      <c r="AS28" s="253">
        <v>94.727754000000004</v>
      </c>
      <c r="AT28" s="253">
        <v>92.929319000000007</v>
      </c>
      <c r="AU28" s="253">
        <v>97.750945999999999</v>
      </c>
      <c r="AV28" s="253">
        <v>94.610439</v>
      </c>
      <c r="AW28" s="253">
        <v>94.590389500000001</v>
      </c>
      <c r="AX28" s="253">
        <v>95.087796999999995</v>
      </c>
      <c r="AY28" s="253">
        <v>114.413949</v>
      </c>
      <c r="AZ28" s="253">
        <v>93.158981999999995</v>
      </c>
      <c r="BA28" s="253">
        <v>92.882019</v>
      </c>
      <c r="BB28" s="253">
        <v>92.844220000000007</v>
      </c>
      <c r="BC28" s="253">
        <v>92.515717499999994</v>
      </c>
      <c r="BD28" s="253">
        <v>92.465067000000005</v>
      </c>
      <c r="BE28" s="253">
        <v>92.844220000000007</v>
      </c>
      <c r="BF28" s="253">
        <v>97.934248999999994</v>
      </c>
      <c r="BG28" s="253">
        <v>97.750945999999999</v>
      </c>
      <c r="BH28" s="253">
        <v>97.750945999999999</v>
      </c>
      <c r="BI28" s="253">
        <v>97.750945999999999</v>
      </c>
      <c r="BJ28" s="253">
        <v>90.574537000000007</v>
      </c>
      <c r="BK28" s="253">
        <v>91.168401000000003</v>
      </c>
      <c r="BL28" s="253">
        <v>111.537865</v>
      </c>
      <c r="BM28" s="253">
        <v>111.581445</v>
      </c>
      <c r="BN28" s="253">
        <v>93.295005000000003</v>
      </c>
      <c r="BO28" s="253">
        <v>91.915982</v>
      </c>
      <c r="BP28" s="253">
        <v>97.434706000000006</v>
      </c>
      <c r="BQ28" s="253">
        <v>91.570610000000002</v>
      </c>
      <c r="BR28" s="253">
        <v>91.656228519999999</v>
      </c>
      <c r="BS28" s="253">
        <v>93.887221999999994</v>
      </c>
      <c r="BT28" s="253">
        <v>104.4053935</v>
      </c>
      <c r="BU28" s="253">
        <v>114.292337</v>
      </c>
      <c r="BV28" s="253">
        <v>97.275981999999999</v>
      </c>
      <c r="BW28" s="253">
        <v>93.675201999999999</v>
      </c>
      <c r="BX28" s="253">
        <v>93.675201999999999</v>
      </c>
      <c r="BY28" s="253">
        <v>106.97239500000001</v>
      </c>
      <c r="BZ28" s="253">
        <v>113.92079099999999</v>
      </c>
      <c r="CA28" s="253">
        <v>93.541314</v>
      </c>
      <c r="CB28" s="253">
        <v>95.252600999999999</v>
      </c>
      <c r="CC28" s="253">
        <v>94.679899000000006</v>
      </c>
      <c r="CD28" s="253">
        <v>112.884641</v>
      </c>
      <c r="CE28" s="253">
        <v>93.384180000000001</v>
      </c>
      <c r="CF28" s="253">
        <v>114.292337</v>
      </c>
      <c r="CG28" s="253">
        <v>92.739705330000007</v>
      </c>
      <c r="CH28" s="253">
        <v>93.079828000000006</v>
      </c>
      <c r="CI28" s="253">
        <v>94.008199000000005</v>
      </c>
      <c r="CJ28" s="253">
        <v>114.712676</v>
      </c>
      <c r="CK28" s="253">
        <v>114.5295294</v>
      </c>
      <c r="CL28" s="253">
        <v>113.650959</v>
      </c>
      <c r="CM28" s="253">
        <v>114.69085</v>
      </c>
      <c r="CN28" s="253">
        <v>98.080378999999994</v>
      </c>
      <c r="CO28" s="253">
        <v>105.22020000000001</v>
      </c>
      <c r="CP28" s="253">
        <v>115.36345627</v>
      </c>
      <c r="CQ28" s="253">
        <v>91.906741999999994</v>
      </c>
      <c r="CR28" s="253">
        <v>91.166515000000004</v>
      </c>
      <c r="CS28" s="253">
        <v>94.297349800000006</v>
      </c>
      <c r="CT28" s="253">
        <v>100.311987</v>
      </c>
      <c r="CU28" s="253">
        <v>93.347341</v>
      </c>
      <c r="CV28" s="253">
        <v>102.24424473000001</v>
      </c>
      <c r="CW28" s="253">
        <v>91.454679999999996</v>
      </c>
      <c r="CX28" s="253">
        <v>93.608684999999994</v>
      </c>
      <c r="CY28" s="253">
        <v>93.757496000000003</v>
      </c>
      <c r="CZ28" s="253">
        <v>92.472419000000002</v>
      </c>
      <c r="DA28" s="253">
        <v>98.682057</v>
      </c>
      <c r="DB28" s="253">
        <v>98.994247999999999</v>
      </c>
      <c r="DC28" s="253">
        <v>97.275981999999999</v>
      </c>
      <c r="DD28" s="253">
        <v>96.927395000000004</v>
      </c>
      <c r="DE28" s="253">
        <v>93.041732999999994</v>
      </c>
      <c r="DF28" s="253">
        <v>93.675201999999999</v>
      </c>
      <c r="DG28" s="253">
        <v>94.216460999999995</v>
      </c>
      <c r="DH28" s="253">
        <v>117.55007956</v>
      </c>
      <c r="DI28" s="253">
        <v>99.159477999999993</v>
      </c>
      <c r="DJ28" s="253">
        <v>98.781940000000006</v>
      </c>
      <c r="DK28" s="253">
        <v>92.253994000000006</v>
      </c>
      <c r="DL28" s="253">
        <v>114.78688</v>
      </c>
      <c r="DM28" s="253">
        <v>114.206108</v>
      </c>
      <c r="DN28" s="253">
        <v>107.940303</v>
      </c>
      <c r="DO28" s="253">
        <v>89.611766000000003</v>
      </c>
      <c r="DP28" s="253">
        <v>113.918868</v>
      </c>
      <c r="DQ28" s="253">
        <v>92.882019</v>
      </c>
      <c r="DR28" s="253">
        <v>92.882019</v>
      </c>
      <c r="DS28" s="253">
        <v>96.575311999999997</v>
      </c>
      <c r="DT28" s="253">
        <v>97.572336000000007</v>
      </c>
      <c r="DU28" s="253">
        <v>97.739357999999996</v>
      </c>
      <c r="DV28" s="253">
        <v>89.090017000000003</v>
      </c>
      <c r="DW28" s="253">
        <v>88.725099999999998</v>
      </c>
      <c r="DX28" s="253">
        <v>86.601056</v>
      </c>
      <c r="DY28" s="253">
        <v>100.85815821</v>
      </c>
      <c r="DZ28" s="253">
        <v>94.070458000000002</v>
      </c>
      <c r="EA28" s="253">
        <v>94.283924999999996</v>
      </c>
      <c r="EB28" s="253">
        <v>92.137035999999995</v>
      </c>
      <c r="EC28" s="253">
        <v>92.551401999999996</v>
      </c>
      <c r="ED28" s="253">
        <v>89.768041999999994</v>
      </c>
      <c r="EE28" s="253">
        <v>99.382557000000006</v>
      </c>
      <c r="EF28" s="253">
        <v>101.76806240000001</v>
      </c>
      <c r="EG28" s="253">
        <v>92.160219999999995</v>
      </c>
      <c r="EH28" s="253">
        <v>92.160219999999995</v>
      </c>
      <c r="EI28" s="253">
        <v>91.604995000000002</v>
      </c>
      <c r="EJ28" s="253">
        <v>97.004670000000004</v>
      </c>
      <c r="EK28" s="253">
        <v>97.382499999999993</v>
      </c>
      <c r="EL28" s="253">
        <v>97.275981999999999</v>
      </c>
      <c r="EM28" s="253">
        <v>92.563843000000006</v>
      </c>
      <c r="EN28" s="253">
        <v>94.472849999999994</v>
      </c>
      <c r="EO28" s="253">
        <v>116.07593</v>
      </c>
      <c r="EP28" s="253">
        <v>93.168098000000001</v>
      </c>
      <c r="EQ28" s="253">
        <v>93.159248000000005</v>
      </c>
      <c r="ER28" s="253">
        <v>96.081255780000006</v>
      </c>
      <c r="ES28" s="253">
        <v>92.972795000000005</v>
      </c>
      <c r="ET28" s="253">
        <v>92.438429999999997</v>
      </c>
      <c r="EU28" s="253">
        <v>92.877135999999993</v>
      </c>
      <c r="EV28" s="253">
        <v>97.564391000000001</v>
      </c>
      <c r="EW28" s="253">
        <v>95.459312999999995</v>
      </c>
      <c r="EX28" s="253">
        <v>94.231262000000001</v>
      </c>
      <c r="EY28" s="253">
        <v>99.883185999999995</v>
      </c>
      <c r="EZ28" s="253">
        <v>100.38990699999999</v>
      </c>
      <c r="FA28" s="253">
        <v>100.38990699999999</v>
      </c>
      <c r="FB28" s="253">
        <v>112.05803992</v>
      </c>
      <c r="FC28" s="253">
        <v>100.95663999999999</v>
      </c>
      <c r="FD28" s="253">
        <v>115.663268</v>
      </c>
      <c r="FE28" s="253">
        <v>94.376527999999993</v>
      </c>
      <c r="FF28" s="253">
        <v>113.1944865</v>
      </c>
      <c r="FG28" s="253">
        <v>117.53966200000001</v>
      </c>
      <c r="FH28" s="253">
        <v>89.4740185</v>
      </c>
      <c r="FI28" s="253">
        <v>89.822303000000005</v>
      </c>
      <c r="FJ28" s="253">
        <v>93.195702999999995</v>
      </c>
      <c r="FK28" s="253">
        <v>94.035904000000002</v>
      </c>
      <c r="FL28" s="253">
        <v>106.98533866</v>
      </c>
      <c r="FM28" s="253">
        <v>106.67981399999999</v>
      </c>
      <c r="FN28" s="253">
        <v>106.97239500000001</v>
      </c>
      <c r="FO28" s="253">
        <v>96.836838</v>
      </c>
      <c r="FP28" s="253">
        <v>96.836838</v>
      </c>
      <c r="FQ28" s="253">
        <v>95.274394999999998</v>
      </c>
      <c r="FR28" s="253">
        <v>94.580106999999998</v>
      </c>
      <c r="FS28" s="253">
        <v>94.580106999999998</v>
      </c>
      <c r="FT28" s="253">
        <v>98.596827000000005</v>
      </c>
      <c r="FU28" s="253">
        <v>98.386915000000002</v>
      </c>
      <c r="FV28" s="253">
        <v>89.565126000000006</v>
      </c>
      <c r="FW28" s="253">
        <v>89.422724000000002</v>
      </c>
      <c r="FX28" s="253">
        <v>102.23345422</v>
      </c>
      <c r="FY28" s="253">
        <v>94.734014999999999</v>
      </c>
      <c r="FZ28" s="253">
        <v>105.617598</v>
      </c>
      <c r="GA28" s="253">
        <v>114.292337</v>
      </c>
      <c r="GB28" s="253">
        <v>114.292337</v>
      </c>
      <c r="GC28" s="253">
        <v>94.375613999999999</v>
      </c>
      <c r="GD28" s="253">
        <v>90.161060669999998</v>
      </c>
      <c r="GE28" s="253">
        <v>95.364025999999996</v>
      </c>
      <c r="GF28" s="253">
        <v>96.927395000000004</v>
      </c>
      <c r="GG28" s="253">
        <v>102.20241319</v>
      </c>
      <c r="GH28" s="253">
        <v>87.324882000000002</v>
      </c>
      <c r="GI28" s="253">
        <v>102.20241319</v>
      </c>
      <c r="GJ28" s="253">
        <v>96.836838</v>
      </c>
      <c r="GK28" s="253">
        <v>93.886494999999996</v>
      </c>
      <c r="GL28" s="253">
        <v>95.82414</v>
      </c>
      <c r="GM28" s="253">
        <v>92.537985000000006</v>
      </c>
      <c r="GN28" s="253">
        <v>94.321145000000001</v>
      </c>
      <c r="GO28" s="253">
        <v>90.020623860000001</v>
      </c>
      <c r="GP28" s="253">
        <v>89.786800229999997</v>
      </c>
      <c r="GQ28" s="253">
        <v>90.743602999999993</v>
      </c>
      <c r="GR28" s="253">
        <v>97.443607</v>
      </c>
      <c r="GS28" s="253">
        <v>97.191888000000006</v>
      </c>
      <c r="GT28" s="253">
        <v>97.108331000000007</v>
      </c>
      <c r="GU28" s="253">
        <v>94.321145000000001</v>
      </c>
      <c r="GV28" s="253">
        <v>94.321145000000001</v>
      </c>
      <c r="GW28" s="253">
        <v>94.321145000000001</v>
      </c>
      <c r="GX28" s="253">
        <v>114.883937</v>
      </c>
      <c r="GY28" s="253">
        <v>114.39759100000001</v>
      </c>
      <c r="GZ28" s="253">
        <v>114.81944</v>
      </c>
      <c r="HA28" s="253">
        <v>114.81944</v>
      </c>
      <c r="HB28" s="253">
        <v>102.423931</v>
      </c>
      <c r="HC28" s="253">
        <v>100.12822799999999</v>
      </c>
      <c r="HD28" s="253">
        <v>99.757554999999996</v>
      </c>
      <c r="HE28" s="253">
        <v>107.509356</v>
      </c>
      <c r="HF28" s="253">
        <v>99.018387000000004</v>
      </c>
      <c r="HG28" s="253">
        <v>112.86655399999999</v>
      </c>
      <c r="HH28" s="253">
        <v>87.324882000000002</v>
      </c>
      <c r="HI28" s="253">
        <v>115.52873200000001</v>
      </c>
      <c r="HJ28" s="253">
        <v>94.143693999999996</v>
      </c>
      <c r="HK28" s="253">
        <v>94.411485999999996</v>
      </c>
      <c r="HL28" s="253">
        <v>99.698170000000005</v>
      </c>
      <c r="HM28" s="253">
        <v>92.074365999999998</v>
      </c>
      <c r="HN28" s="253">
        <v>89.017850060000001</v>
      </c>
      <c r="HO28" s="253">
        <v>90.537065499999997</v>
      </c>
      <c r="HP28" s="253">
        <v>91.021850000000001</v>
      </c>
      <c r="HQ28" s="253">
        <v>115.66025863</v>
      </c>
      <c r="HR28" s="253">
        <v>94.505279000000002</v>
      </c>
      <c r="HS28" s="253">
        <v>115.932338</v>
      </c>
    </row>
    <row r="29" spans="1:227" s="254" customFormat="1">
      <c r="A29" s="251"/>
      <c r="B29" s="262">
        <v>45633.541666666664</v>
      </c>
      <c r="C29" s="253">
        <v>101.29189700000001</v>
      </c>
      <c r="D29" s="253">
        <v>101.528085</v>
      </c>
      <c r="E29" s="253">
        <v>101.375854</v>
      </c>
      <c r="F29" s="253">
        <v>101.29189700000001</v>
      </c>
      <c r="G29" s="253">
        <v>92.115926000000002</v>
      </c>
      <c r="H29" s="253">
        <v>96.526414000000003</v>
      </c>
      <c r="I29" s="253">
        <v>96.111671999999999</v>
      </c>
      <c r="J29" s="253">
        <v>96.718951000000004</v>
      </c>
      <c r="K29" s="253">
        <v>91.844836999999998</v>
      </c>
      <c r="L29" s="253">
        <v>102.479691</v>
      </c>
      <c r="M29" s="253">
        <v>96.705825000000004</v>
      </c>
      <c r="N29" s="253">
        <v>95.773709999999994</v>
      </c>
      <c r="O29" s="253">
        <v>111.288416</v>
      </c>
      <c r="P29" s="253">
        <v>106.99338873000001</v>
      </c>
      <c r="Q29" s="253">
        <v>96.723349999999996</v>
      </c>
      <c r="R29" s="253">
        <v>92.558536000000004</v>
      </c>
      <c r="S29" s="253">
        <v>110.251456</v>
      </c>
      <c r="T29" s="253">
        <v>94.215168500000004</v>
      </c>
      <c r="U29" s="253">
        <v>94.910589999999999</v>
      </c>
      <c r="V29" s="253">
        <v>108.928877</v>
      </c>
      <c r="W29" s="253">
        <v>92.883806000000007</v>
      </c>
      <c r="X29" s="253">
        <v>89.834380999999993</v>
      </c>
      <c r="Y29" s="253">
        <v>91.765855000000002</v>
      </c>
      <c r="Z29" s="253">
        <v>97.860302000000004</v>
      </c>
      <c r="AA29" s="253">
        <v>89.029397000000003</v>
      </c>
      <c r="AB29" s="253">
        <v>92.803775999999999</v>
      </c>
      <c r="AC29" s="253">
        <v>93.063261999999995</v>
      </c>
      <c r="AD29" s="253">
        <v>92.602570999999998</v>
      </c>
      <c r="AE29" s="253">
        <v>91.902289999999994</v>
      </c>
      <c r="AF29" s="253">
        <v>110.09154775</v>
      </c>
      <c r="AG29" s="253">
        <v>111.04144028</v>
      </c>
      <c r="AH29" s="253">
        <v>110.289862</v>
      </c>
      <c r="AI29" s="253">
        <v>110.226477</v>
      </c>
      <c r="AJ29" s="253">
        <v>90.137960000000007</v>
      </c>
      <c r="AK29" s="253">
        <v>109.128395</v>
      </c>
      <c r="AL29" s="253">
        <v>88.530068670000006</v>
      </c>
      <c r="AM29" s="253">
        <v>89.008298999999994</v>
      </c>
      <c r="AN29" s="253">
        <v>95.116263000000004</v>
      </c>
      <c r="AO29" s="253">
        <v>90.373474000000002</v>
      </c>
      <c r="AP29" s="253">
        <v>89.287057000000004</v>
      </c>
      <c r="AQ29" s="253">
        <v>89.540705000000003</v>
      </c>
      <c r="AR29" s="253">
        <v>90.181347000000002</v>
      </c>
      <c r="AS29" s="253">
        <v>93.075958</v>
      </c>
      <c r="AT29" s="253">
        <v>91.303247999999996</v>
      </c>
      <c r="AU29" s="253">
        <v>96.053387999999998</v>
      </c>
      <c r="AV29" s="253">
        <v>93.389998000000006</v>
      </c>
      <c r="AW29" s="253">
        <v>93.267166500000002</v>
      </c>
      <c r="AX29" s="253">
        <v>93.759743</v>
      </c>
      <c r="AY29" s="253">
        <v>112.830214</v>
      </c>
      <c r="AZ29" s="253">
        <v>91.832975000000005</v>
      </c>
      <c r="BA29" s="253">
        <v>91.539373999999995</v>
      </c>
      <c r="BB29" s="253">
        <v>91.501802999999995</v>
      </c>
      <c r="BC29" s="253">
        <v>91.175281999999996</v>
      </c>
      <c r="BD29" s="253">
        <v>91.089946999999995</v>
      </c>
      <c r="BE29" s="253">
        <v>91.501802999999995</v>
      </c>
      <c r="BF29" s="253">
        <v>96.216052000000005</v>
      </c>
      <c r="BG29" s="253">
        <v>96.053387999999998</v>
      </c>
      <c r="BH29" s="253">
        <v>96.053387999999998</v>
      </c>
      <c r="BI29" s="253">
        <v>96.053387999999998</v>
      </c>
      <c r="BJ29" s="253">
        <v>89.267214999999993</v>
      </c>
      <c r="BK29" s="253">
        <v>89.856378000000007</v>
      </c>
      <c r="BL29" s="253">
        <v>110.036571</v>
      </c>
      <c r="BM29" s="253">
        <v>110.089057</v>
      </c>
      <c r="BN29" s="253">
        <v>93.840871000000007</v>
      </c>
      <c r="BO29" s="253">
        <v>91.731244000000004</v>
      </c>
      <c r="BP29" s="253">
        <v>95.778486999999998</v>
      </c>
      <c r="BQ29" s="253">
        <v>90.279133999999999</v>
      </c>
      <c r="BR29" s="253">
        <v>90.363544989999994</v>
      </c>
      <c r="BS29" s="253">
        <v>92.353948000000003</v>
      </c>
      <c r="BT29" s="253">
        <v>102.95053383</v>
      </c>
      <c r="BU29" s="253">
        <v>112.706171</v>
      </c>
      <c r="BV29" s="253">
        <v>95.602528000000007</v>
      </c>
      <c r="BW29" s="253">
        <v>94.218376000000006</v>
      </c>
      <c r="BX29" s="253">
        <v>94.218376000000006</v>
      </c>
      <c r="BY29" s="253">
        <v>105.4957</v>
      </c>
      <c r="BZ29" s="253">
        <v>111.72809700000001</v>
      </c>
      <c r="CA29" s="253">
        <v>92.182468</v>
      </c>
      <c r="CB29" s="253">
        <v>93.711409000000003</v>
      </c>
      <c r="CC29" s="253">
        <v>93.133375999999998</v>
      </c>
      <c r="CD29" s="253">
        <v>110.62514299999999</v>
      </c>
      <c r="CE29" s="253">
        <v>91.557215999999997</v>
      </c>
      <c r="CF29" s="253">
        <v>112.706171</v>
      </c>
      <c r="CG29" s="253">
        <v>91.453990000000005</v>
      </c>
      <c r="CH29" s="253">
        <v>91.761420999999999</v>
      </c>
      <c r="CI29" s="253">
        <v>92.433436</v>
      </c>
      <c r="CJ29" s="253">
        <v>113.01141699999999</v>
      </c>
      <c r="CK29" s="253">
        <v>113.70605715000001</v>
      </c>
      <c r="CL29" s="253">
        <v>112.051827</v>
      </c>
      <c r="CM29" s="253">
        <v>112.975521</v>
      </c>
      <c r="CN29" s="253">
        <v>96.723153999999994</v>
      </c>
      <c r="CO29" s="253">
        <v>103.752425</v>
      </c>
      <c r="CP29" s="253">
        <v>113.73706461</v>
      </c>
      <c r="CQ29" s="253">
        <v>90.530542999999994</v>
      </c>
      <c r="CR29" s="253">
        <v>90.477176</v>
      </c>
      <c r="CS29" s="253">
        <v>93.205042070000005</v>
      </c>
      <c r="CT29" s="253">
        <v>98.812905000000001</v>
      </c>
      <c r="CU29" s="253">
        <v>92.081056000000004</v>
      </c>
      <c r="CV29" s="253">
        <v>100.45947162</v>
      </c>
      <c r="CW29" s="253">
        <v>90.240054999999998</v>
      </c>
      <c r="CX29" s="253">
        <v>91.77467</v>
      </c>
      <c r="CY29" s="253">
        <v>92.112763000000001</v>
      </c>
      <c r="CZ29" s="253">
        <v>92.988089000000002</v>
      </c>
      <c r="DA29" s="253">
        <v>96.919534999999996</v>
      </c>
      <c r="DB29" s="253">
        <v>97.254152000000005</v>
      </c>
      <c r="DC29" s="253">
        <v>95.602528000000007</v>
      </c>
      <c r="DD29" s="253">
        <v>95.268817999999996</v>
      </c>
      <c r="DE29" s="253">
        <v>93.610080999999994</v>
      </c>
      <c r="DF29" s="253">
        <v>94.218376000000006</v>
      </c>
      <c r="DG29" s="253">
        <v>92.831863999999996</v>
      </c>
      <c r="DH29" s="253">
        <v>115.28753071</v>
      </c>
      <c r="DI29" s="253">
        <v>97.388873000000004</v>
      </c>
      <c r="DJ29" s="253">
        <v>97.024548999999993</v>
      </c>
      <c r="DK29" s="253">
        <v>90.882463000000001</v>
      </c>
      <c r="DL29" s="253">
        <v>113.96496</v>
      </c>
      <c r="DM29" s="253">
        <v>112.822384</v>
      </c>
      <c r="DN29" s="253">
        <v>106.386388</v>
      </c>
      <c r="DO29" s="253">
        <v>88.346547999999999</v>
      </c>
      <c r="DP29" s="253">
        <v>112.50940900000001</v>
      </c>
      <c r="DQ29" s="253">
        <v>91.539373999999995</v>
      </c>
      <c r="DR29" s="253">
        <v>91.539373999999995</v>
      </c>
      <c r="DS29" s="253">
        <v>95.250730000000004</v>
      </c>
      <c r="DT29" s="253">
        <v>95.901199000000005</v>
      </c>
      <c r="DU29" s="253">
        <v>96.085515000000001</v>
      </c>
      <c r="DV29" s="253">
        <v>87.704381999999995</v>
      </c>
      <c r="DW29" s="253">
        <v>87.522559999999999</v>
      </c>
      <c r="DX29" s="253">
        <v>85.453795670000005</v>
      </c>
      <c r="DY29" s="253">
        <v>99.405266229999995</v>
      </c>
      <c r="DZ29" s="253">
        <v>92.388799000000006</v>
      </c>
      <c r="EA29" s="253">
        <v>92.594708999999995</v>
      </c>
      <c r="EB29" s="253">
        <v>90.892404999999997</v>
      </c>
      <c r="EC29" s="253">
        <v>91.269187000000002</v>
      </c>
      <c r="ED29" s="253">
        <v>87.810965999999993</v>
      </c>
      <c r="EE29" s="253">
        <v>98.004232999999999</v>
      </c>
      <c r="EF29" s="253">
        <v>99.991601520000003</v>
      </c>
      <c r="EG29" s="253">
        <v>90.624118999999993</v>
      </c>
      <c r="EH29" s="253">
        <v>90.624118999999993</v>
      </c>
      <c r="EI29" s="253">
        <v>90.898482000000001</v>
      </c>
      <c r="EJ29" s="253">
        <v>95.339231999999996</v>
      </c>
      <c r="EK29" s="253">
        <v>95.713301000000001</v>
      </c>
      <c r="EL29" s="253">
        <v>95.602528000000007</v>
      </c>
      <c r="EM29" s="253">
        <v>91.116099000000006</v>
      </c>
      <c r="EN29" s="253">
        <v>92.786275000000003</v>
      </c>
      <c r="EO29" s="253">
        <v>115.333735</v>
      </c>
      <c r="EP29" s="253">
        <v>91.842217000000005</v>
      </c>
      <c r="EQ29" s="253">
        <v>91.833245000000005</v>
      </c>
      <c r="ER29" s="253">
        <v>94.868309069999995</v>
      </c>
      <c r="ES29" s="253">
        <v>91.652852999999993</v>
      </c>
      <c r="ET29" s="253">
        <v>91.136253999999994</v>
      </c>
      <c r="EU29" s="253">
        <v>91.562004000000002</v>
      </c>
      <c r="EV29" s="253">
        <v>96.434239000000005</v>
      </c>
      <c r="EW29" s="253">
        <v>94.034651999999994</v>
      </c>
      <c r="EX29" s="253">
        <v>92.865900999999994</v>
      </c>
      <c r="EY29" s="253">
        <v>98.494152999999997</v>
      </c>
      <c r="EZ29" s="253">
        <v>98.994795999999994</v>
      </c>
      <c r="FA29" s="253">
        <v>98.994795999999994</v>
      </c>
      <c r="FB29" s="253">
        <v>110.49488009</v>
      </c>
      <c r="FC29" s="253">
        <v>99.464422999999996</v>
      </c>
      <c r="FD29" s="253">
        <v>114.57355699999999</v>
      </c>
      <c r="FE29" s="253">
        <v>93.043287000000007</v>
      </c>
      <c r="FF29" s="253">
        <v>111.66284453</v>
      </c>
      <c r="FG29" s="253">
        <v>117.36145399999999</v>
      </c>
      <c r="FH29" s="253">
        <v>86.905465500000005</v>
      </c>
      <c r="FI29" s="253">
        <v>87.394092000000001</v>
      </c>
      <c r="FJ29" s="253">
        <v>91.870457999999999</v>
      </c>
      <c r="FK29" s="253">
        <v>92.462774999999993</v>
      </c>
      <c r="FL29" s="253">
        <v>105.50846498</v>
      </c>
      <c r="FM29" s="253">
        <v>105.203142</v>
      </c>
      <c r="FN29" s="253">
        <v>105.4957</v>
      </c>
      <c r="FO29" s="253">
        <v>95.183974000000006</v>
      </c>
      <c r="FP29" s="253">
        <v>95.183974000000006</v>
      </c>
      <c r="FQ29" s="253">
        <v>92.938888000000006</v>
      </c>
      <c r="FR29" s="253">
        <v>92.294428999999994</v>
      </c>
      <c r="FS29" s="253">
        <v>92.294428999999994</v>
      </c>
      <c r="FT29" s="253">
        <v>96.855709000000004</v>
      </c>
      <c r="FU29" s="253">
        <v>96.650549999999996</v>
      </c>
      <c r="FV29" s="253">
        <v>90.002410999999995</v>
      </c>
      <c r="FW29" s="253">
        <v>89.827123999999998</v>
      </c>
      <c r="FX29" s="253">
        <v>100.80789921</v>
      </c>
      <c r="FY29" s="253">
        <v>93.175405999999995</v>
      </c>
      <c r="FZ29" s="253">
        <v>104.106517</v>
      </c>
      <c r="GA29" s="253">
        <v>112.706171</v>
      </c>
      <c r="GB29" s="253">
        <v>112.706171</v>
      </c>
      <c r="GC29" s="253">
        <v>92.793272999999999</v>
      </c>
      <c r="GD29" s="253">
        <v>89.000539000000003</v>
      </c>
      <c r="GE29" s="253">
        <v>93.722085000000007</v>
      </c>
      <c r="GF29" s="253">
        <v>95.268817999999996</v>
      </c>
      <c r="GG29" s="253">
        <v>100.41837029</v>
      </c>
      <c r="GH29" s="253">
        <v>85.574044999999998</v>
      </c>
      <c r="GI29" s="253">
        <v>100.41837029</v>
      </c>
      <c r="GJ29" s="253">
        <v>95.183974000000006</v>
      </c>
      <c r="GK29" s="253">
        <v>92.49727</v>
      </c>
      <c r="GL29" s="253">
        <v>94.153251999999995</v>
      </c>
      <c r="GM29" s="253">
        <v>91.202838</v>
      </c>
      <c r="GN29" s="253">
        <v>92.938019999999995</v>
      </c>
      <c r="GO29" s="253">
        <v>88.77492882</v>
      </c>
      <c r="GP29" s="253">
        <v>88.544340820000002</v>
      </c>
      <c r="GQ29" s="253">
        <v>89.279235</v>
      </c>
      <c r="GR29" s="253">
        <v>95.751907000000003</v>
      </c>
      <c r="GS29" s="253">
        <v>95.524086999999994</v>
      </c>
      <c r="GT29" s="253">
        <v>95.443822999999995</v>
      </c>
      <c r="GU29" s="253">
        <v>92.938019999999995</v>
      </c>
      <c r="GV29" s="253">
        <v>92.938019999999995</v>
      </c>
      <c r="GW29" s="253">
        <v>92.938019999999995</v>
      </c>
      <c r="GX29" s="253">
        <v>114.070043</v>
      </c>
      <c r="GY29" s="253">
        <v>113.660588</v>
      </c>
      <c r="GZ29" s="253">
        <v>114.009314</v>
      </c>
      <c r="HA29" s="253">
        <v>114.009314</v>
      </c>
      <c r="HB29" s="253">
        <v>100.93287599999999</v>
      </c>
      <c r="HC29" s="253">
        <v>98.363900999999998</v>
      </c>
      <c r="HD29" s="253">
        <v>98.004087999999996</v>
      </c>
      <c r="HE29" s="253">
        <v>105.833714</v>
      </c>
      <c r="HF29" s="253">
        <v>97.031549999999996</v>
      </c>
      <c r="HG29" s="253">
        <v>111.352594</v>
      </c>
      <c r="HH29" s="253">
        <v>85.574044999999998</v>
      </c>
      <c r="HI29" s="253">
        <v>114.543083</v>
      </c>
      <c r="HJ29" s="253">
        <v>93.006316999999996</v>
      </c>
      <c r="HK29" s="253">
        <v>93.223489999999998</v>
      </c>
      <c r="HL29" s="253">
        <v>98.261988000000002</v>
      </c>
      <c r="HM29" s="253">
        <v>90.756634000000005</v>
      </c>
      <c r="HN29" s="253">
        <v>87.786031289999997</v>
      </c>
      <c r="HO29" s="253">
        <v>89.217614999999995</v>
      </c>
      <c r="HP29" s="253">
        <v>89.698724999999996</v>
      </c>
      <c r="HQ29" s="253">
        <v>114.04914897</v>
      </c>
      <c r="HR29" s="253">
        <v>93.222812000000005</v>
      </c>
      <c r="HS29" s="253">
        <v>115.17802</v>
      </c>
    </row>
    <row r="30" spans="1:227" s="254" customFormat="1">
      <c r="A30" s="251"/>
      <c r="B30" s="262">
        <v>45633.5625</v>
      </c>
      <c r="C30" s="253">
        <v>101.158511</v>
      </c>
      <c r="D30" s="253">
        <v>101.396038</v>
      </c>
      <c r="E30" s="253">
        <v>101.24452700000001</v>
      </c>
      <c r="F30" s="253">
        <v>101.158511</v>
      </c>
      <c r="G30" s="253">
        <v>92.143944000000005</v>
      </c>
      <c r="H30" s="253">
        <v>96.392506999999995</v>
      </c>
      <c r="I30" s="253">
        <v>95.959016000000005</v>
      </c>
      <c r="J30" s="253">
        <v>96.591877999999994</v>
      </c>
      <c r="K30" s="253">
        <v>91.891052999999999</v>
      </c>
      <c r="L30" s="253">
        <v>102.28062799999999</v>
      </c>
      <c r="M30" s="253">
        <v>96.653717</v>
      </c>
      <c r="N30" s="253">
        <v>95.702522999999999</v>
      </c>
      <c r="O30" s="253">
        <v>111.023433</v>
      </c>
      <c r="P30" s="253">
        <v>106.79724406</v>
      </c>
      <c r="Q30" s="253">
        <v>96.556372999999994</v>
      </c>
      <c r="R30" s="253">
        <v>92.372828999999996</v>
      </c>
      <c r="S30" s="253">
        <v>110.042078</v>
      </c>
      <c r="T30" s="253">
        <v>94.099329499999996</v>
      </c>
      <c r="U30" s="253">
        <v>94.798167000000007</v>
      </c>
      <c r="V30" s="253">
        <v>108.766839</v>
      </c>
      <c r="W30" s="253">
        <v>92.891351999999998</v>
      </c>
      <c r="X30" s="253">
        <v>89.831395000000001</v>
      </c>
      <c r="Y30" s="253">
        <v>91.770510000000002</v>
      </c>
      <c r="Z30" s="253">
        <v>97.812484999999995</v>
      </c>
      <c r="AA30" s="253">
        <v>89.037058999999999</v>
      </c>
      <c r="AB30" s="253">
        <v>92.864413999999996</v>
      </c>
      <c r="AC30" s="253">
        <v>93.051568000000003</v>
      </c>
      <c r="AD30" s="253">
        <v>92.620170999999999</v>
      </c>
      <c r="AE30" s="253">
        <v>91.852351999999996</v>
      </c>
      <c r="AF30" s="253">
        <v>109.95178475</v>
      </c>
      <c r="AG30" s="253">
        <v>110.91392187</v>
      </c>
      <c r="AH30" s="253">
        <v>110.199716</v>
      </c>
      <c r="AI30" s="253">
        <v>110.099673</v>
      </c>
      <c r="AJ30" s="253">
        <v>89.923818999999995</v>
      </c>
      <c r="AK30" s="253">
        <v>108.965543</v>
      </c>
      <c r="AL30" s="253">
        <v>88.545129669999994</v>
      </c>
      <c r="AM30" s="253">
        <v>89.019523000000007</v>
      </c>
      <c r="AN30" s="253">
        <v>95.080685000000003</v>
      </c>
      <c r="AO30" s="253">
        <v>90.288566000000003</v>
      </c>
      <c r="AP30" s="253">
        <v>89.233559499999998</v>
      </c>
      <c r="AQ30" s="253">
        <v>89.487122999999997</v>
      </c>
      <c r="AR30" s="253">
        <v>90.282194000000004</v>
      </c>
      <c r="AS30" s="253">
        <v>92.963603000000006</v>
      </c>
      <c r="AT30" s="253">
        <v>91.183391</v>
      </c>
      <c r="AU30" s="253">
        <v>95.949057999999994</v>
      </c>
      <c r="AV30" s="253">
        <v>93.395155000000003</v>
      </c>
      <c r="AW30" s="253">
        <v>93.333441500000006</v>
      </c>
      <c r="AX30" s="253">
        <v>93.811255000000003</v>
      </c>
      <c r="AY30" s="253">
        <v>112.59622400000001</v>
      </c>
      <c r="AZ30" s="253">
        <v>91.847243000000006</v>
      </c>
      <c r="BA30" s="253">
        <v>91.566922000000005</v>
      </c>
      <c r="BB30" s="253">
        <v>91.529612</v>
      </c>
      <c r="BC30" s="253">
        <v>91.205360499999998</v>
      </c>
      <c r="BD30" s="253">
        <v>91.140987999999993</v>
      </c>
      <c r="BE30" s="253">
        <v>91.529612</v>
      </c>
      <c r="BF30" s="253">
        <v>96.132535000000004</v>
      </c>
      <c r="BG30" s="253">
        <v>95.949057999999994</v>
      </c>
      <c r="BH30" s="253">
        <v>95.949057999999994</v>
      </c>
      <c r="BI30" s="253">
        <v>95.949057999999994</v>
      </c>
      <c r="BJ30" s="253">
        <v>89.269982999999996</v>
      </c>
      <c r="BK30" s="253">
        <v>89.857224000000002</v>
      </c>
      <c r="BL30" s="253">
        <v>109.845578</v>
      </c>
      <c r="BM30" s="253">
        <v>109.89491</v>
      </c>
      <c r="BN30" s="253">
        <v>93.978059999999999</v>
      </c>
      <c r="BO30" s="253">
        <v>91.817178999999996</v>
      </c>
      <c r="BP30" s="253">
        <v>95.658390999999995</v>
      </c>
      <c r="BQ30" s="253">
        <v>90.073194999999998</v>
      </c>
      <c r="BR30" s="253">
        <v>90.157413439999999</v>
      </c>
      <c r="BS30" s="253">
        <v>92.275543999999996</v>
      </c>
      <c r="BT30" s="253">
        <v>102.78016817</v>
      </c>
      <c r="BU30" s="253">
        <v>112.472567</v>
      </c>
      <c r="BV30" s="253">
        <v>95.518573000000004</v>
      </c>
      <c r="BW30" s="253">
        <v>94.376570000000001</v>
      </c>
      <c r="BX30" s="253">
        <v>94.376570000000001</v>
      </c>
      <c r="BY30" s="253">
        <v>105.38397500000001</v>
      </c>
      <c r="BZ30" s="253">
        <v>111.83486499999999</v>
      </c>
      <c r="CA30" s="253">
        <v>92.221237000000002</v>
      </c>
      <c r="CB30" s="253">
        <v>93.483908999999997</v>
      </c>
      <c r="CC30" s="253">
        <v>92.936777000000006</v>
      </c>
      <c r="CD30" s="253">
        <v>110.96883200000001</v>
      </c>
      <c r="CE30" s="253">
        <v>91.408799000000002</v>
      </c>
      <c r="CF30" s="253">
        <v>112.472567</v>
      </c>
      <c r="CG30" s="253">
        <v>91.476530670000002</v>
      </c>
      <c r="CH30" s="253">
        <v>91.777249999999995</v>
      </c>
      <c r="CI30" s="253">
        <v>92.395979999999994</v>
      </c>
      <c r="CJ30" s="253">
        <v>112.539626</v>
      </c>
      <c r="CK30" s="253">
        <v>113.57623747</v>
      </c>
      <c r="CL30" s="253">
        <v>111.82024699999999</v>
      </c>
      <c r="CM30" s="253">
        <v>112.698058</v>
      </c>
      <c r="CN30" s="253">
        <v>96.686642000000006</v>
      </c>
      <c r="CO30" s="253">
        <v>103.58308100000001</v>
      </c>
      <c r="CP30" s="253">
        <v>113.5671804</v>
      </c>
      <c r="CQ30" s="253">
        <v>90.487778000000006</v>
      </c>
      <c r="CR30" s="253">
        <v>90.525226000000004</v>
      </c>
      <c r="CS30" s="253">
        <v>93.182377320000001</v>
      </c>
      <c r="CT30" s="253">
        <v>98.689387999999994</v>
      </c>
      <c r="CU30" s="253">
        <v>92.063201000000007</v>
      </c>
      <c r="CV30" s="253">
        <v>100.4103846</v>
      </c>
      <c r="CW30" s="253">
        <v>90.226669999999999</v>
      </c>
      <c r="CX30" s="253">
        <v>92.047268000000003</v>
      </c>
      <c r="CY30" s="253">
        <v>92.280976999999993</v>
      </c>
      <c r="CZ30" s="253">
        <v>93.256682999999995</v>
      </c>
      <c r="DA30" s="253">
        <v>96.860241000000002</v>
      </c>
      <c r="DB30" s="253">
        <v>97.200253000000004</v>
      </c>
      <c r="DC30" s="253">
        <v>95.518573000000004</v>
      </c>
      <c r="DD30" s="253">
        <v>95.196611000000004</v>
      </c>
      <c r="DE30" s="253">
        <v>93.752256000000003</v>
      </c>
      <c r="DF30" s="253">
        <v>94.376570000000001</v>
      </c>
      <c r="DG30" s="253">
        <v>92.838953000000004</v>
      </c>
      <c r="DH30" s="253">
        <v>115.39770013</v>
      </c>
      <c r="DI30" s="253">
        <v>97.324788999999996</v>
      </c>
      <c r="DJ30" s="253">
        <v>96.959979000000004</v>
      </c>
      <c r="DK30" s="253">
        <v>90.934059669999996</v>
      </c>
      <c r="DL30" s="253">
        <v>113.82523399999999</v>
      </c>
      <c r="DM30" s="253">
        <v>112.605</v>
      </c>
      <c r="DN30" s="253">
        <v>106.23361300000001</v>
      </c>
      <c r="DO30" s="253">
        <v>87.916908000000006</v>
      </c>
      <c r="DP30" s="253">
        <v>112.294725</v>
      </c>
      <c r="DQ30" s="253">
        <v>91.566922000000005</v>
      </c>
      <c r="DR30" s="253">
        <v>91.566922000000005</v>
      </c>
      <c r="DS30" s="253">
        <v>95.225523999999993</v>
      </c>
      <c r="DT30" s="253">
        <v>95.802667999999997</v>
      </c>
      <c r="DU30" s="253">
        <v>95.981746999999999</v>
      </c>
      <c r="DV30" s="253">
        <v>87.364317</v>
      </c>
      <c r="DW30" s="253">
        <v>87.369388000000001</v>
      </c>
      <c r="DX30" s="253">
        <v>85.253362670000001</v>
      </c>
      <c r="DY30" s="253">
        <v>99.283632299999994</v>
      </c>
      <c r="DZ30" s="253">
        <v>92.310226</v>
      </c>
      <c r="EA30" s="253">
        <v>92.534934000000007</v>
      </c>
      <c r="EB30" s="253">
        <v>90.908421000000004</v>
      </c>
      <c r="EC30" s="253">
        <v>91.280296000000007</v>
      </c>
      <c r="ED30" s="253">
        <v>87.352360000000004</v>
      </c>
      <c r="EE30" s="253">
        <v>97.949027999999998</v>
      </c>
      <c r="EF30" s="253">
        <v>99.942743109999995</v>
      </c>
      <c r="EG30" s="253">
        <v>90.749914000000004</v>
      </c>
      <c r="EH30" s="253">
        <v>90.749914000000004</v>
      </c>
      <c r="EI30" s="253">
        <v>90.946732999999995</v>
      </c>
      <c r="EJ30" s="253">
        <v>95.259394999999998</v>
      </c>
      <c r="EK30" s="253">
        <v>95.623009999999994</v>
      </c>
      <c r="EL30" s="253">
        <v>95.518573000000004</v>
      </c>
      <c r="EM30" s="253">
        <v>91.091920999999999</v>
      </c>
      <c r="EN30" s="253">
        <v>92.710452000000004</v>
      </c>
      <c r="EO30" s="253">
        <v>115.179537</v>
      </c>
      <c r="EP30" s="253">
        <v>91.856322000000006</v>
      </c>
      <c r="EQ30" s="253">
        <v>91.847508000000005</v>
      </c>
      <c r="ER30" s="253">
        <v>94.866984329999994</v>
      </c>
      <c r="ES30" s="253">
        <v>91.617731000000006</v>
      </c>
      <c r="ET30" s="253">
        <v>91.05932</v>
      </c>
      <c r="EU30" s="253">
        <v>91.545816000000002</v>
      </c>
      <c r="EV30" s="253">
        <v>96.410788999999994</v>
      </c>
      <c r="EW30" s="253">
        <v>94.025745000000001</v>
      </c>
      <c r="EX30" s="253">
        <v>92.811138</v>
      </c>
      <c r="EY30" s="253">
        <v>98.398922999999996</v>
      </c>
      <c r="EZ30" s="253">
        <v>98.923997</v>
      </c>
      <c r="FA30" s="253">
        <v>98.923997</v>
      </c>
      <c r="FB30" s="253">
        <v>110.3145311</v>
      </c>
      <c r="FC30" s="253">
        <v>99.328468999999998</v>
      </c>
      <c r="FD30" s="253">
        <v>114.366968</v>
      </c>
      <c r="FE30" s="253">
        <v>93.020364999999998</v>
      </c>
      <c r="FF30" s="253">
        <v>111.42707473</v>
      </c>
      <c r="FG30" s="253">
        <v>117.07745300000001</v>
      </c>
      <c r="FH30" s="253">
        <v>87.606537000000003</v>
      </c>
      <c r="FI30" s="253">
        <v>88.018636000000001</v>
      </c>
      <c r="FJ30" s="253">
        <v>91.853731999999994</v>
      </c>
      <c r="FK30" s="253">
        <v>92.424029000000004</v>
      </c>
      <c r="FL30" s="253">
        <v>105.39672646</v>
      </c>
      <c r="FM30" s="253">
        <v>105.089944</v>
      </c>
      <c r="FN30" s="253">
        <v>105.38397500000001</v>
      </c>
      <c r="FO30" s="253">
        <v>95.119324000000006</v>
      </c>
      <c r="FP30" s="253">
        <v>95.119324000000006</v>
      </c>
      <c r="FQ30" s="253">
        <v>92.210892000000001</v>
      </c>
      <c r="FR30" s="253">
        <v>91.601132000000007</v>
      </c>
      <c r="FS30" s="253">
        <v>91.601132000000007</v>
      </c>
      <c r="FT30" s="253">
        <v>96.783330000000007</v>
      </c>
      <c r="FU30" s="253">
        <v>96.576425999999998</v>
      </c>
      <c r="FV30" s="253">
        <v>90.604298999999997</v>
      </c>
      <c r="FW30" s="253">
        <v>90.424823000000004</v>
      </c>
      <c r="FX30" s="253">
        <v>100.75133845000001</v>
      </c>
      <c r="FY30" s="253">
        <v>92.987741999999997</v>
      </c>
      <c r="FZ30" s="253">
        <v>103.95780999999999</v>
      </c>
      <c r="GA30" s="253">
        <v>112.472567</v>
      </c>
      <c r="GB30" s="253">
        <v>112.472567</v>
      </c>
      <c r="GC30" s="253">
        <v>92.865236999999993</v>
      </c>
      <c r="GD30" s="253">
        <v>89.008655329999996</v>
      </c>
      <c r="GE30" s="253">
        <v>93.640336000000005</v>
      </c>
      <c r="GF30" s="253">
        <v>95.196611000000004</v>
      </c>
      <c r="GG30" s="253">
        <v>100.36930336</v>
      </c>
      <c r="GH30" s="253">
        <v>85.35848</v>
      </c>
      <c r="GI30" s="253">
        <v>100.36930336</v>
      </c>
      <c r="GJ30" s="253">
        <v>95.119324000000006</v>
      </c>
      <c r="GK30" s="253">
        <v>92.513085000000004</v>
      </c>
      <c r="GL30" s="253">
        <v>94.150188</v>
      </c>
      <c r="GM30" s="253">
        <v>91.148633000000004</v>
      </c>
      <c r="GN30" s="253">
        <v>92.942351000000002</v>
      </c>
      <c r="GO30" s="253">
        <v>88.741417190000007</v>
      </c>
      <c r="GP30" s="253">
        <v>88.51091624</v>
      </c>
      <c r="GQ30" s="253">
        <v>89.061631000000006</v>
      </c>
      <c r="GR30" s="253">
        <v>95.677902000000003</v>
      </c>
      <c r="GS30" s="253">
        <v>95.463177000000002</v>
      </c>
      <c r="GT30" s="253">
        <v>95.378704999999997</v>
      </c>
      <c r="GU30" s="253">
        <v>92.942351000000002</v>
      </c>
      <c r="GV30" s="253">
        <v>92.942351000000002</v>
      </c>
      <c r="GW30" s="253">
        <v>92.942351000000002</v>
      </c>
      <c r="GX30" s="253">
        <v>113.935018</v>
      </c>
      <c r="GY30" s="253">
        <v>113.544314</v>
      </c>
      <c r="GZ30" s="253">
        <v>113.87119800000001</v>
      </c>
      <c r="HA30" s="253">
        <v>113.87119800000001</v>
      </c>
      <c r="HB30" s="253">
        <v>100.776113</v>
      </c>
      <c r="HC30" s="253">
        <v>98.346078000000006</v>
      </c>
      <c r="HD30" s="253">
        <v>97.970584000000002</v>
      </c>
      <c r="HE30" s="253">
        <v>105.535499</v>
      </c>
      <c r="HF30" s="253">
        <v>96.916382999999996</v>
      </c>
      <c r="HG30" s="253">
        <v>111.14469</v>
      </c>
      <c r="HH30" s="253">
        <v>85.35848</v>
      </c>
      <c r="HI30" s="253">
        <v>114.347357</v>
      </c>
      <c r="HJ30" s="253">
        <v>93.006319500000004</v>
      </c>
      <c r="HK30" s="253">
        <v>93.223517000000001</v>
      </c>
      <c r="HL30" s="253">
        <v>98.141752999999994</v>
      </c>
      <c r="HM30" s="253">
        <v>90.754821000000007</v>
      </c>
      <c r="HN30" s="253">
        <v>87.752892970000005</v>
      </c>
      <c r="HO30" s="253">
        <v>89.168223499999996</v>
      </c>
      <c r="HP30" s="253">
        <v>89.648167000000001</v>
      </c>
      <c r="HQ30" s="253">
        <v>113.80258963</v>
      </c>
      <c r="HR30" s="253">
        <v>93.210470999999998</v>
      </c>
      <c r="HS30" s="253">
        <v>115.026343</v>
      </c>
    </row>
    <row r="31" spans="1:227" s="254" customFormat="1">
      <c r="A31" s="251"/>
      <c r="B31" s="262">
        <v>45633.583333333336</v>
      </c>
      <c r="C31" s="253">
        <v>100.944416</v>
      </c>
      <c r="D31" s="253">
        <v>101.17482099999999</v>
      </c>
      <c r="E31" s="253">
        <v>101.03102800000001</v>
      </c>
      <c r="F31" s="253">
        <v>100.944416</v>
      </c>
      <c r="G31" s="253">
        <v>92.025465999999994</v>
      </c>
      <c r="H31" s="253">
        <v>96.903388000000007</v>
      </c>
      <c r="I31" s="253">
        <v>96.502703999999994</v>
      </c>
      <c r="J31" s="253">
        <v>97.080010999999999</v>
      </c>
      <c r="K31" s="253">
        <v>91.733126999999996</v>
      </c>
      <c r="L31" s="253">
        <v>102.120587</v>
      </c>
      <c r="M31" s="253">
        <v>97.656723</v>
      </c>
      <c r="N31" s="253">
        <v>96.930880999999999</v>
      </c>
      <c r="O31" s="253">
        <v>110.974124</v>
      </c>
      <c r="P31" s="253">
        <v>106.84834793</v>
      </c>
      <c r="Q31" s="253">
        <v>97.036073999999999</v>
      </c>
      <c r="R31" s="253">
        <v>92.836939000000001</v>
      </c>
      <c r="S31" s="253">
        <v>109.976305</v>
      </c>
      <c r="T31" s="253">
        <v>94.177113500000004</v>
      </c>
      <c r="U31" s="253">
        <v>94.863937000000007</v>
      </c>
      <c r="V31" s="253">
        <v>108.682204</v>
      </c>
      <c r="W31" s="253">
        <v>92.840639999999993</v>
      </c>
      <c r="X31" s="253">
        <v>89.802244000000002</v>
      </c>
      <c r="Y31" s="253">
        <v>91.701051000000007</v>
      </c>
      <c r="Z31" s="253">
        <v>98.252493999999999</v>
      </c>
      <c r="AA31" s="253">
        <v>88.997174999999999</v>
      </c>
      <c r="AB31" s="253">
        <v>92.616733999999994</v>
      </c>
      <c r="AC31" s="253">
        <v>93.028505999999993</v>
      </c>
      <c r="AD31" s="253">
        <v>92.556368000000006</v>
      </c>
      <c r="AE31" s="253">
        <v>91.629052000000001</v>
      </c>
      <c r="AF31" s="253">
        <v>109.86362699999999</v>
      </c>
      <c r="AG31" s="253">
        <v>110.81583792000001</v>
      </c>
      <c r="AH31" s="253">
        <v>110.089157</v>
      </c>
      <c r="AI31" s="253">
        <v>109.999928</v>
      </c>
      <c r="AJ31" s="253">
        <v>89.116299999999995</v>
      </c>
      <c r="AK31" s="253">
        <v>108.88256699999999</v>
      </c>
      <c r="AL31" s="253">
        <v>88.512236669999993</v>
      </c>
      <c r="AM31" s="253">
        <v>88.986953999999997</v>
      </c>
      <c r="AN31" s="253">
        <v>95.335334000000003</v>
      </c>
      <c r="AO31" s="253">
        <v>90.016270000000006</v>
      </c>
      <c r="AP31" s="253">
        <v>89.061848499999996</v>
      </c>
      <c r="AQ31" s="253">
        <v>89.315031000000005</v>
      </c>
      <c r="AR31" s="253">
        <v>90.608969000000002</v>
      </c>
      <c r="AS31" s="253">
        <v>93.216926000000001</v>
      </c>
      <c r="AT31" s="253">
        <v>91.442955999999995</v>
      </c>
      <c r="AU31" s="253">
        <v>96.195283000000003</v>
      </c>
      <c r="AV31" s="253">
        <v>93.36703</v>
      </c>
      <c r="AW31" s="253">
        <v>93.295770500000003</v>
      </c>
      <c r="AX31" s="253">
        <v>93.768788999999998</v>
      </c>
      <c r="AY31" s="253">
        <v>112.522384</v>
      </c>
      <c r="AZ31" s="253">
        <v>91.821762000000007</v>
      </c>
      <c r="BA31" s="253">
        <v>91.506394</v>
      </c>
      <c r="BB31" s="253">
        <v>91.468773999999996</v>
      </c>
      <c r="BC31" s="253">
        <v>91.141832249999993</v>
      </c>
      <c r="BD31" s="253">
        <v>91.019146000000006</v>
      </c>
      <c r="BE31" s="253">
        <v>91.468773999999996</v>
      </c>
      <c r="BF31" s="253">
        <v>96.390349000000001</v>
      </c>
      <c r="BG31" s="253">
        <v>96.195283000000003</v>
      </c>
      <c r="BH31" s="253">
        <v>96.195283000000003</v>
      </c>
      <c r="BI31" s="253">
        <v>96.195283000000003</v>
      </c>
      <c r="BJ31" s="253">
        <v>89.234016999999994</v>
      </c>
      <c r="BK31" s="253">
        <v>89.819671</v>
      </c>
      <c r="BL31" s="253">
        <v>109.748999</v>
      </c>
      <c r="BM31" s="253">
        <v>109.809459</v>
      </c>
      <c r="BN31" s="253">
        <v>93.616172000000006</v>
      </c>
      <c r="BO31" s="253">
        <v>91.603717000000003</v>
      </c>
      <c r="BP31" s="253">
        <v>96.196242999999996</v>
      </c>
      <c r="BQ31" s="253">
        <v>89.256173000000004</v>
      </c>
      <c r="BR31" s="253">
        <v>89.339627519999993</v>
      </c>
      <c r="BS31" s="253">
        <v>92.484065000000001</v>
      </c>
      <c r="BT31" s="253">
        <v>102.72138133</v>
      </c>
      <c r="BU31" s="253">
        <v>112.40158</v>
      </c>
      <c r="BV31" s="253">
        <v>95.855421000000007</v>
      </c>
      <c r="BW31" s="253">
        <v>94.016868000000002</v>
      </c>
      <c r="BX31" s="253">
        <v>94.016868000000002</v>
      </c>
      <c r="BY31" s="253">
        <v>105.041</v>
      </c>
      <c r="BZ31" s="253">
        <v>111.619845</v>
      </c>
      <c r="CA31" s="253">
        <v>92.086271999999994</v>
      </c>
      <c r="CB31" s="253">
        <v>93.951683000000003</v>
      </c>
      <c r="CC31" s="253">
        <v>93.409184999999994</v>
      </c>
      <c r="CD31" s="253">
        <v>110.74764500000001</v>
      </c>
      <c r="CE31" s="253">
        <v>91.400780999999995</v>
      </c>
      <c r="CF31" s="253">
        <v>112.40158</v>
      </c>
      <c r="CG31" s="253">
        <v>91.500403329999997</v>
      </c>
      <c r="CH31" s="253">
        <v>91.761080000000007</v>
      </c>
      <c r="CI31" s="253">
        <v>92.435812999999996</v>
      </c>
      <c r="CJ31" s="253">
        <v>112.51926899999999</v>
      </c>
      <c r="CK31" s="253">
        <v>113.7387871</v>
      </c>
      <c r="CL31" s="253">
        <v>111.764309</v>
      </c>
      <c r="CM31" s="253">
        <v>112.68452000000001</v>
      </c>
      <c r="CN31" s="253">
        <v>96.615533999999997</v>
      </c>
      <c r="CO31" s="253">
        <v>103.522603</v>
      </c>
      <c r="CP31" s="253">
        <v>113.50019718</v>
      </c>
      <c r="CQ31" s="253">
        <v>90.413655000000006</v>
      </c>
      <c r="CR31" s="253">
        <v>90.401746000000003</v>
      </c>
      <c r="CS31" s="253">
        <v>93.221844919999995</v>
      </c>
      <c r="CT31" s="253">
        <v>98.517172000000002</v>
      </c>
      <c r="CU31" s="253">
        <v>92.03886</v>
      </c>
      <c r="CV31" s="253">
        <v>100.86208024</v>
      </c>
      <c r="CW31" s="253">
        <v>90.180096000000006</v>
      </c>
      <c r="CX31" s="253">
        <v>91.690594000000004</v>
      </c>
      <c r="CY31" s="253">
        <v>92.044354999999996</v>
      </c>
      <c r="CZ31" s="253">
        <v>92.793572999999995</v>
      </c>
      <c r="DA31" s="253">
        <v>97.207885000000005</v>
      </c>
      <c r="DB31" s="253">
        <v>97.526945999999995</v>
      </c>
      <c r="DC31" s="253">
        <v>95.855421000000007</v>
      </c>
      <c r="DD31" s="253">
        <v>95.469378000000006</v>
      </c>
      <c r="DE31" s="253">
        <v>93.405169999999998</v>
      </c>
      <c r="DF31" s="253">
        <v>94.016868000000002</v>
      </c>
      <c r="DG31" s="253">
        <v>92.745163000000005</v>
      </c>
      <c r="DH31" s="253">
        <v>115.17583002000001</v>
      </c>
      <c r="DI31" s="253">
        <v>98.175132000000005</v>
      </c>
      <c r="DJ31" s="253">
        <v>97.796430000000001</v>
      </c>
      <c r="DK31" s="253">
        <v>90.811926670000005</v>
      </c>
      <c r="DL31" s="253">
        <v>113.991325</v>
      </c>
      <c r="DM31" s="253">
        <v>112.57668099999999</v>
      </c>
      <c r="DN31" s="253">
        <v>106.15169400000001</v>
      </c>
      <c r="DO31" s="253">
        <v>86.373552000000004</v>
      </c>
      <c r="DP31" s="253">
        <v>112.256732</v>
      </c>
      <c r="DQ31" s="253">
        <v>91.506394</v>
      </c>
      <c r="DR31" s="253">
        <v>91.506394</v>
      </c>
      <c r="DS31" s="253">
        <v>95.162329999999997</v>
      </c>
      <c r="DT31" s="253">
        <v>96.133745000000005</v>
      </c>
      <c r="DU31" s="253">
        <v>96.299387999999993</v>
      </c>
      <c r="DV31" s="253">
        <v>87.839957999999996</v>
      </c>
      <c r="DW31" s="253">
        <v>87.132926999999995</v>
      </c>
      <c r="DX31" s="253">
        <v>85.040951000000007</v>
      </c>
      <c r="DY31" s="253">
        <v>99.153131380000005</v>
      </c>
      <c r="DZ31" s="253">
        <v>92.332817000000006</v>
      </c>
      <c r="EA31" s="253">
        <v>92.558706000000001</v>
      </c>
      <c r="EB31" s="253">
        <v>90.850151999999994</v>
      </c>
      <c r="EC31" s="253">
        <v>91.217194000000006</v>
      </c>
      <c r="ED31" s="253">
        <v>91.281600999999995</v>
      </c>
      <c r="EE31" s="253">
        <v>97.869298000000001</v>
      </c>
      <c r="EF31" s="253">
        <v>100.39233507</v>
      </c>
      <c r="EG31" s="253">
        <v>91.073676000000006</v>
      </c>
      <c r="EH31" s="253">
        <v>91.073676000000006</v>
      </c>
      <c r="EI31" s="253">
        <v>90.817535000000007</v>
      </c>
      <c r="EJ31" s="253">
        <v>95.575438000000005</v>
      </c>
      <c r="EK31" s="253">
        <v>95.972286999999994</v>
      </c>
      <c r="EL31" s="253">
        <v>95.855421000000007</v>
      </c>
      <c r="EM31" s="253">
        <v>91.015854000000004</v>
      </c>
      <c r="EN31" s="253">
        <v>92.731154000000004</v>
      </c>
      <c r="EO31" s="253">
        <v>115.363652</v>
      </c>
      <c r="EP31" s="253">
        <v>91.831046999999998</v>
      </c>
      <c r="EQ31" s="253">
        <v>91.822033000000005</v>
      </c>
      <c r="ER31" s="253">
        <v>94.851915039999994</v>
      </c>
      <c r="ES31" s="253">
        <v>91.462017000000003</v>
      </c>
      <c r="ET31" s="253">
        <v>90.784853999999996</v>
      </c>
      <c r="EU31" s="253">
        <v>91.439637000000005</v>
      </c>
      <c r="EV31" s="253">
        <v>96.451623999999995</v>
      </c>
      <c r="EW31" s="253">
        <v>93.929233999999994</v>
      </c>
      <c r="EX31" s="253">
        <v>92.634015000000005</v>
      </c>
      <c r="EY31" s="253">
        <v>98.403602000000006</v>
      </c>
      <c r="EZ31" s="253">
        <v>98.840911000000006</v>
      </c>
      <c r="FA31" s="253">
        <v>98.840911000000006</v>
      </c>
      <c r="FB31" s="253">
        <v>110.25012288000001</v>
      </c>
      <c r="FC31" s="253">
        <v>99.146747000000005</v>
      </c>
      <c r="FD31" s="253">
        <v>114.42473099999999</v>
      </c>
      <c r="FE31" s="253">
        <v>92.993499</v>
      </c>
      <c r="FF31" s="253">
        <v>111.29821032</v>
      </c>
      <c r="FG31" s="253">
        <v>117.40467599999999</v>
      </c>
      <c r="FH31" s="253">
        <v>86.699499500000002</v>
      </c>
      <c r="FI31" s="253">
        <v>87.204103000000003</v>
      </c>
      <c r="FJ31" s="253">
        <v>91.748315000000005</v>
      </c>
      <c r="FK31" s="253">
        <v>92.466340000000002</v>
      </c>
      <c r="FL31" s="253">
        <v>105.05370996000001</v>
      </c>
      <c r="FM31" s="253">
        <v>104.755854</v>
      </c>
      <c r="FN31" s="253">
        <v>105.041</v>
      </c>
      <c r="FO31" s="253">
        <v>95.350517999999994</v>
      </c>
      <c r="FP31" s="253">
        <v>95.350517999999994</v>
      </c>
      <c r="FQ31" s="253">
        <v>96.175279000000003</v>
      </c>
      <c r="FR31" s="253">
        <v>95.560039000000003</v>
      </c>
      <c r="FS31" s="253">
        <v>95.560039000000003</v>
      </c>
      <c r="FT31" s="253">
        <v>97.532928999999996</v>
      </c>
      <c r="FU31" s="253">
        <v>97.34693</v>
      </c>
      <c r="FV31" s="253">
        <v>90.008032</v>
      </c>
      <c r="FW31" s="253">
        <v>89.854866000000001</v>
      </c>
      <c r="FX31" s="253">
        <v>100.64881355</v>
      </c>
      <c r="FY31" s="253">
        <v>93.466691999999995</v>
      </c>
      <c r="FZ31" s="253">
        <v>103.885761</v>
      </c>
      <c r="GA31" s="253">
        <v>112.40158</v>
      </c>
      <c r="GB31" s="253">
        <v>112.40158</v>
      </c>
      <c r="GC31" s="253">
        <v>93.186548999999999</v>
      </c>
      <c r="GD31" s="253">
        <v>88.968487330000002</v>
      </c>
      <c r="GE31" s="253">
        <v>93.989070999999996</v>
      </c>
      <c r="GF31" s="253">
        <v>95.469378000000006</v>
      </c>
      <c r="GG31" s="253">
        <v>100.82081418999999</v>
      </c>
      <c r="GH31" s="253">
        <v>89.264420000000001</v>
      </c>
      <c r="GI31" s="253">
        <v>100.82081418999999</v>
      </c>
      <c r="GJ31" s="253">
        <v>95.350517999999994</v>
      </c>
      <c r="GK31" s="253">
        <v>92.399484000000001</v>
      </c>
      <c r="GL31" s="253">
        <v>94.189848999999995</v>
      </c>
      <c r="GM31" s="253">
        <v>90.905120999999994</v>
      </c>
      <c r="GN31" s="253">
        <v>92.854817999999995</v>
      </c>
      <c r="GO31" s="253">
        <v>88.676152490000007</v>
      </c>
      <c r="GP31" s="253">
        <v>88.44582106</v>
      </c>
      <c r="GQ31" s="253">
        <v>89.458151000000001</v>
      </c>
      <c r="GR31" s="253">
        <v>95.953433000000004</v>
      </c>
      <c r="GS31" s="253">
        <v>95.703045000000003</v>
      </c>
      <c r="GT31" s="253">
        <v>95.631213000000002</v>
      </c>
      <c r="GU31" s="253">
        <v>92.854817999999995</v>
      </c>
      <c r="GV31" s="253">
        <v>92.854817999999995</v>
      </c>
      <c r="GW31" s="253">
        <v>92.854817999999995</v>
      </c>
      <c r="GX31" s="253">
        <v>114.113827</v>
      </c>
      <c r="GY31" s="253">
        <v>113.777303</v>
      </c>
      <c r="GZ31" s="253">
        <v>114.05119999999999</v>
      </c>
      <c r="HA31" s="253">
        <v>114.05119999999999</v>
      </c>
      <c r="HB31" s="253">
        <v>100.594658</v>
      </c>
      <c r="HC31" s="253">
        <v>98.891996000000006</v>
      </c>
      <c r="HD31" s="253">
        <v>98.545337000000004</v>
      </c>
      <c r="HE31" s="253">
        <v>105.454308</v>
      </c>
      <c r="HF31" s="253">
        <v>97.383076000000003</v>
      </c>
      <c r="HG31" s="253">
        <v>111.072722</v>
      </c>
      <c r="HH31" s="253">
        <v>89.264420000000001</v>
      </c>
      <c r="HI31" s="253">
        <v>114.432675</v>
      </c>
      <c r="HJ31" s="253">
        <v>93.005240999999998</v>
      </c>
      <c r="HK31" s="253">
        <v>93.209376000000006</v>
      </c>
      <c r="HL31" s="253">
        <v>98.012753000000004</v>
      </c>
      <c r="HM31" s="253">
        <v>90.712680000000006</v>
      </c>
      <c r="HN31" s="253">
        <v>87.688355270000002</v>
      </c>
      <c r="HO31" s="253">
        <v>88.928933000000001</v>
      </c>
      <c r="HP31" s="253">
        <v>89.408265</v>
      </c>
      <c r="HQ31" s="253">
        <v>113.72269441</v>
      </c>
      <c r="HR31" s="253">
        <v>93.188153</v>
      </c>
      <c r="HS31" s="253">
        <v>115.208607</v>
      </c>
    </row>
    <row r="32" spans="1:227" s="254" customFormat="1">
      <c r="A32" s="251"/>
      <c r="B32" s="262">
        <v>45633.604166666664</v>
      </c>
      <c r="C32" s="253">
        <v>102.076267</v>
      </c>
      <c r="D32" s="253">
        <v>102.310981</v>
      </c>
      <c r="E32" s="253">
        <v>102.161894</v>
      </c>
      <c r="F32" s="253">
        <v>102.076267</v>
      </c>
      <c r="G32" s="253">
        <v>91.912498999999997</v>
      </c>
      <c r="H32" s="253">
        <v>96.883798999999996</v>
      </c>
      <c r="I32" s="253">
        <v>96.476634000000004</v>
      </c>
      <c r="J32" s="253">
        <v>97.064003</v>
      </c>
      <c r="K32" s="253">
        <v>91.199601000000001</v>
      </c>
      <c r="L32" s="253">
        <v>103.25449500000001</v>
      </c>
      <c r="M32" s="253">
        <v>97.944834999999998</v>
      </c>
      <c r="N32" s="253">
        <v>97.303631999999993</v>
      </c>
      <c r="O32" s="253">
        <v>113.628101</v>
      </c>
      <c r="P32" s="253">
        <v>109.54832742000001</v>
      </c>
      <c r="Q32" s="253">
        <v>97.028700000000001</v>
      </c>
      <c r="R32" s="253">
        <v>92.925809999999998</v>
      </c>
      <c r="S32" s="253">
        <v>112.55793799999999</v>
      </c>
      <c r="T32" s="253">
        <v>95.403530000000003</v>
      </c>
      <c r="U32" s="253">
        <v>96.089376000000001</v>
      </c>
      <c r="V32" s="253">
        <v>111.18075399999999</v>
      </c>
      <c r="W32" s="253">
        <v>92.876752999999994</v>
      </c>
      <c r="X32" s="253">
        <v>89.858604999999997</v>
      </c>
      <c r="Y32" s="253">
        <v>91.736761999999999</v>
      </c>
      <c r="Z32" s="253">
        <v>98.335729000000001</v>
      </c>
      <c r="AA32" s="253">
        <v>88.731272000000004</v>
      </c>
      <c r="AB32" s="253">
        <v>91.327136999999993</v>
      </c>
      <c r="AC32" s="253">
        <v>93.040558000000004</v>
      </c>
      <c r="AD32" s="253">
        <v>92.593638999999996</v>
      </c>
      <c r="AE32" s="253">
        <v>92.227565999999996</v>
      </c>
      <c r="AF32" s="253">
        <v>112.49196600000001</v>
      </c>
      <c r="AG32" s="253">
        <v>113.46977864</v>
      </c>
      <c r="AH32" s="253">
        <v>112.758067</v>
      </c>
      <c r="AI32" s="253">
        <v>112.6336</v>
      </c>
      <c r="AJ32" s="253">
        <v>89.437695000000005</v>
      </c>
      <c r="AK32" s="253">
        <v>111.386736</v>
      </c>
      <c r="AL32" s="253">
        <v>88.336411999999996</v>
      </c>
      <c r="AM32" s="253">
        <v>88.809629999999999</v>
      </c>
      <c r="AN32" s="253">
        <v>95.393839</v>
      </c>
      <c r="AO32" s="253">
        <v>90.242130000000003</v>
      </c>
      <c r="AP32" s="253">
        <v>90.084414499999994</v>
      </c>
      <c r="AQ32" s="253">
        <v>90.319592</v>
      </c>
      <c r="AR32" s="253">
        <v>90.813919999999996</v>
      </c>
      <c r="AS32" s="253">
        <v>93.244923</v>
      </c>
      <c r="AT32" s="253">
        <v>91.472156999999996</v>
      </c>
      <c r="AU32" s="253">
        <v>96.224963000000002</v>
      </c>
      <c r="AV32" s="253">
        <v>93.379119000000003</v>
      </c>
      <c r="AW32" s="253">
        <v>94.511234000000002</v>
      </c>
      <c r="AX32" s="253">
        <v>94.951498000000001</v>
      </c>
      <c r="AY32" s="253">
        <v>115.20482199999999</v>
      </c>
      <c r="AZ32" s="253">
        <v>91.746433999999994</v>
      </c>
      <c r="BA32" s="253">
        <v>91.401698999999994</v>
      </c>
      <c r="BB32" s="253">
        <v>91.363911999999999</v>
      </c>
      <c r="BC32" s="253">
        <v>91.035522</v>
      </c>
      <c r="BD32" s="253">
        <v>90.861436999999995</v>
      </c>
      <c r="BE32" s="253">
        <v>91.363911999999999</v>
      </c>
      <c r="BF32" s="253">
        <v>96.421835000000002</v>
      </c>
      <c r="BG32" s="253">
        <v>96.224963000000002</v>
      </c>
      <c r="BH32" s="253">
        <v>96.224963000000002</v>
      </c>
      <c r="BI32" s="253">
        <v>96.224963000000002</v>
      </c>
      <c r="BJ32" s="253">
        <v>89.181444999999997</v>
      </c>
      <c r="BK32" s="253">
        <v>89.765041999999994</v>
      </c>
      <c r="BL32" s="253">
        <v>112.40746799999999</v>
      </c>
      <c r="BM32" s="253">
        <v>112.42336</v>
      </c>
      <c r="BN32" s="253">
        <v>91.154565000000005</v>
      </c>
      <c r="BO32" s="253">
        <v>90.091379000000003</v>
      </c>
      <c r="BP32" s="253">
        <v>96.308941000000004</v>
      </c>
      <c r="BQ32" s="253">
        <v>89.583849999999998</v>
      </c>
      <c r="BR32" s="253">
        <v>89.6676109</v>
      </c>
      <c r="BS32" s="253">
        <v>92.509523000000002</v>
      </c>
      <c r="BT32" s="253">
        <v>105.01049967</v>
      </c>
      <c r="BU32" s="253">
        <v>115.082596</v>
      </c>
      <c r="BV32" s="253">
        <v>95.874324000000001</v>
      </c>
      <c r="BW32" s="253">
        <v>91.539692000000002</v>
      </c>
      <c r="BX32" s="253">
        <v>91.539692000000002</v>
      </c>
      <c r="BY32" s="253">
        <v>106.25164700000001</v>
      </c>
      <c r="BZ32" s="253">
        <v>114.595518</v>
      </c>
      <c r="CA32" s="253">
        <v>91.957128999999995</v>
      </c>
      <c r="CB32" s="253">
        <v>94.033516000000006</v>
      </c>
      <c r="CC32" s="253">
        <v>93.500968999999998</v>
      </c>
      <c r="CD32" s="253">
        <v>113.82659</v>
      </c>
      <c r="CE32" s="253">
        <v>91.357292999999999</v>
      </c>
      <c r="CF32" s="253">
        <v>115.082596</v>
      </c>
      <c r="CG32" s="253">
        <v>91.396779670000001</v>
      </c>
      <c r="CH32" s="253">
        <v>91.680413000000001</v>
      </c>
      <c r="CI32" s="253">
        <v>92.374861999999993</v>
      </c>
      <c r="CJ32" s="253">
        <v>115.21230799999999</v>
      </c>
      <c r="CK32" s="253">
        <v>116.81117221</v>
      </c>
      <c r="CL32" s="253">
        <v>114.437647</v>
      </c>
      <c r="CM32" s="253">
        <v>115.387293</v>
      </c>
      <c r="CN32" s="253">
        <v>97.602958000000001</v>
      </c>
      <c r="CO32" s="253">
        <v>105.817978</v>
      </c>
      <c r="CP32" s="253">
        <v>115.89886367</v>
      </c>
      <c r="CQ32" s="253">
        <v>90.427625000000006</v>
      </c>
      <c r="CR32" s="253">
        <v>89.532145</v>
      </c>
      <c r="CS32" s="253">
        <v>93.361826109999996</v>
      </c>
      <c r="CT32" s="253">
        <v>99.478618999999995</v>
      </c>
      <c r="CU32" s="253">
        <v>91.989193999999998</v>
      </c>
      <c r="CV32" s="253">
        <v>100.94752595999999</v>
      </c>
      <c r="CW32" s="253">
        <v>89.987534999999994</v>
      </c>
      <c r="CX32" s="253">
        <v>92.157160000000005</v>
      </c>
      <c r="CY32" s="253">
        <v>92.352984000000006</v>
      </c>
      <c r="CZ32" s="253">
        <v>90.131403000000006</v>
      </c>
      <c r="DA32" s="253">
        <v>97.221981999999997</v>
      </c>
      <c r="DB32" s="253">
        <v>97.548782000000003</v>
      </c>
      <c r="DC32" s="253">
        <v>95.874324000000001</v>
      </c>
      <c r="DD32" s="253">
        <v>95.485490999999996</v>
      </c>
      <c r="DE32" s="253">
        <v>90.932334999999995</v>
      </c>
      <c r="DF32" s="253">
        <v>91.539692000000002</v>
      </c>
      <c r="DG32" s="253">
        <v>92.717439999999996</v>
      </c>
      <c r="DH32" s="253">
        <v>118.24630200999999</v>
      </c>
      <c r="DI32" s="253">
        <v>98.384632999999994</v>
      </c>
      <c r="DJ32" s="253">
        <v>98.006086999999994</v>
      </c>
      <c r="DK32" s="253">
        <v>90.631163000000001</v>
      </c>
      <c r="DL32" s="253">
        <v>117.062907</v>
      </c>
      <c r="DM32" s="253">
        <v>115.306426</v>
      </c>
      <c r="DN32" s="253">
        <v>108.474385</v>
      </c>
      <c r="DO32" s="253">
        <v>86.651168999999996</v>
      </c>
      <c r="DP32" s="253">
        <v>114.969128</v>
      </c>
      <c r="DQ32" s="253">
        <v>91.401698999999994</v>
      </c>
      <c r="DR32" s="253">
        <v>91.401698999999994</v>
      </c>
      <c r="DS32" s="253">
        <v>95.698171000000002</v>
      </c>
      <c r="DT32" s="253">
        <v>96.147981000000001</v>
      </c>
      <c r="DU32" s="253">
        <v>96.314138999999997</v>
      </c>
      <c r="DV32" s="253">
        <v>87.959424999999996</v>
      </c>
      <c r="DW32" s="253">
        <v>87.411764000000005</v>
      </c>
      <c r="DX32" s="253">
        <v>85.358153000000001</v>
      </c>
      <c r="DY32" s="253">
        <v>100.26291824</v>
      </c>
      <c r="DZ32" s="253">
        <v>92.277074999999996</v>
      </c>
      <c r="EA32" s="253">
        <v>92.506867</v>
      </c>
      <c r="EB32" s="253">
        <v>90.832333000000006</v>
      </c>
      <c r="EC32" s="253">
        <v>91.222500999999994</v>
      </c>
      <c r="ED32" s="253">
        <v>92.718558000000002</v>
      </c>
      <c r="EE32" s="253">
        <v>99.018421000000004</v>
      </c>
      <c r="EF32" s="253">
        <v>100.47738284</v>
      </c>
      <c r="EG32" s="253">
        <v>91.279427999999996</v>
      </c>
      <c r="EH32" s="253">
        <v>91.279427999999996</v>
      </c>
      <c r="EI32" s="253">
        <v>89.937954000000005</v>
      </c>
      <c r="EJ32" s="253">
        <v>95.591865999999996</v>
      </c>
      <c r="EK32" s="253">
        <v>95.989405000000005</v>
      </c>
      <c r="EL32" s="253">
        <v>95.874324000000001</v>
      </c>
      <c r="EM32" s="253">
        <v>90.997439</v>
      </c>
      <c r="EN32" s="253">
        <v>92.684216000000006</v>
      </c>
      <c r="EO32" s="253">
        <v>118.45017</v>
      </c>
      <c r="EP32" s="253">
        <v>91.756122000000005</v>
      </c>
      <c r="EQ32" s="253">
        <v>91.746717000000004</v>
      </c>
      <c r="ER32" s="253">
        <v>94.862355359999995</v>
      </c>
      <c r="ES32" s="253">
        <v>91.674465999999995</v>
      </c>
      <c r="ET32" s="253">
        <v>90.999324999999999</v>
      </c>
      <c r="EU32" s="253">
        <v>91.518142999999995</v>
      </c>
      <c r="EV32" s="253">
        <v>96.596455000000006</v>
      </c>
      <c r="EW32" s="253">
        <v>94.691236000000004</v>
      </c>
      <c r="EX32" s="253">
        <v>93.404973999999996</v>
      </c>
      <c r="EY32" s="253">
        <v>99.624284000000003</v>
      </c>
      <c r="EZ32" s="253">
        <v>100.11676</v>
      </c>
      <c r="FA32" s="253">
        <v>100.11676</v>
      </c>
      <c r="FB32" s="253">
        <v>112.69466512</v>
      </c>
      <c r="FC32" s="253">
        <v>100.228683</v>
      </c>
      <c r="FD32" s="253">
        <v>117.319632</v>
      </c>
      <c r="FE32" s="253">
        <v>92.948931000000002</v>
      </c>
      <c r="FF32" s="253">
        <v>114.01331043</v>
      </c>
      <c r="FG32" s="253">
        <v>120.129728</v>
      </c>
      <c r="FH32" s="253">
        <v>87.496936000000005</v>
      </c>
      <c r="FI32" s="253">
        <v>87.889064000000005</v>
      </c>
      <c r="FJ32" s="253">
        <v>91.819395</v>
      </c>
      <c r="FK32" s="253">
        <v>92.405929</v>
      </c>
      <c r="FL32" s="253">
        <v>106.26450345000001</v>
      </c>
      <c r="FM32" s="253">
        <v>105.96105799999999</v>
      </c>
      <c r="FN32" s="253">
        <v>106.25164700000001</v>
      </c>
      <c r="FO32" s="253">
        <v>95.362173999999996</v>
      </c>
      <c r="FP32" s="253">
        <v>95.362173999999996</v>
      </c>
      <c r="FQ32" s="253">
        <v>97.817875000000001</v>
      </c>
      <c r="FR32" s="253">
        <v>97.175875000000005</v>
      </c>
      <c r="FS32" s="253">
        <v>97.175875000000005</v>
      </c>
      <c r="FT32" s="253">
        <v>97.709751999999995</v>
      </c>
      <c r="FU32" s="253">
        <v>97.533085999999997</v>
      </c>
      <c r="FV32" s="253">
        <v>86.805209000000005</v>
      </c>
      <c r="FW32" s="253">
        <v>86.708529999999996</v>
      </c>
      <c r="FX32" s="253">
        <v>101.93388679</v>
      </c>
      <c r="FY32" s="253">
        <v>93.564901000000006</v>
      </c>
      <c r="FZ32" s="253">
        <v>106.055785</v>
      </c>
      <c r="GA32" s="253">
        <v>115.082596</v>
      </c>
      <c r="GB32" s="253">
        <v>115.082596</v>
      </c>
      <c r="GC32" s="253">
        <v>93.370408999999995</v>
      </c>
      <c r="GD32" s="253">
        <v>88.702448329999996</v>
      </c>
      <c r="GE32" s="253">
        <v>94.003000999999998</v>
      </c>
      <c r="GF32" s="253">
        <v>95.485490999999996</v>
      </c>
      <c r="GG32" s="253">
        <v>100.90622496</v>
      </c>
      <c r="GH32" s="253">
        <v>90.555727000000005</v>
      </c>
      <c r="GI32" s="253">
        <v>100.90622496</v>
      </c>
      <c r="GJ32" s="253">
        <v>95.362173999999996</v>
      </c>
      <c r="GK32" s="253">
        <v>92.310491999999996</v>
      </c>
      <c r="GL32" s="253">
        <v>94.114897999999997</v>
      </c>
      <c r="GM32" s="253">
        <v>91.527045999999999</v>
      </c>
      <c r="GN32" s="253">
        <v>92.846449000000007</v>
      </c>
      <c r="GO32" s="253">
        <v>89.582434930000005</v>
      </c>
      <c r="GP32" s="253">
        <v>89.349749470000006</v>
      </c>
      <c r="GQ32" s="253">
        <v>89.568192999999994</v>
      </c>
      <c r="GR32" s="253">
        <v>95.990938</v>
      </c>
      <c r="GS32" s="253">
        <v>95.729740000000007</v>
      </c>
      <c r="GT32" s="253">
        <v>95.658021000000005</v>
      </c>
      <c r="GU32" s="253">
        <v>92.846449000000007</v>
      </c>
      <c r="GV32" s="253">
        <v>92.846449000000007</v>
      </c>
      <c r="GW32" s="253">
        <v>92.846449000000007</v>
      </c>
      <c r="GX32" s="253">
        <v>117.20309899999999</v>
      </c>
      <c r="GY32" s="253">
        <v>116.947734</v>
      </c>
      <c r="GZ32" s="253">
        <v>117.140951</v>
      </c>
      <c r="HA32" s="253">
        <v>117.140951</v>
      </c>
      <c r="HB32" s="253">
        <v>101.73914000000001</v>
      </c>
      <c r="HC32" s="253">
        <v>99.014622000000003</v>
      </c>
      <c r="HD32" s="253">
        <v>98.679788000000002</v>
      </c>
      <c r="HE32" s="253">
        <v>106.55311500000001</v>
      </c>
      <c r="HF32" s="253">
        <v>97.371353999999997</v>
      </c>
      <c r="HG32" s="253">
        <v>113.70345399999999</v>
      </c>
      <c r="HH32" s="253">
        <v>90.555727000000005</v>
      </c>
      <c r="HI32" s="253">
        <v>117.389892</v>
      </c>
      <c r="HJ32" s="253">
        <v>93.005938999999998</v>
      </c>
      <c r="HK32" s="253">
        <v>93.218530000000001</v>
      </c>
      <c r="HL32" s="253">
        <v>99.109775999999997</v>
      </c>
      <c r="HM32" s="253">
        <v>90.658016000000003</v>
      </c>
      <c r="HN32" s="253">
        <v>88.584542279999994</v>
      </c>
      <c r="HO32" s="253">
        <v>89.545659499999999</v>
      </c>
      <c r="HP32" s="253">
        <v>90.026741999999999</v>
      </c>
      <c r="HQ32" s="253">
        <v>116.42513071</v>
      </c>
      <c r="HR32" s="253">
        <v>93.222132999999999</v>
      </c>
      <c r="HS32" s="253">
        <v>118.293874</v>
      </c>
    </row>
    <row r="33" spans="1:227" s="254" customFormat="1">
      <c r="A33" s="251"/>
      <c r="B33" s="262">
        <v>45633.625</v>
      </c>
      <c r="C33" s="253">
        <v>101.16385200000001</v>
      </c>
      <c r="D33" s="253">
        <v>101.390389</v>
      </c>
      <c r="E33" s="253">
        <v>101.245859</v>
      </c>
      <c r="F33" s="253">
        <v>101.16385200000001</v>
      </c>
      <c r="G33" s="253">
        <v>92.032906999999994</v>
      </c>
      <c r="H33" s="253">
        <v>97.163015000000001</v>
      </c>
      <c r="I33" s="253">
        <v>96.725504999999998</v>
      </c>
      <c r="J33" s="253">
        <v>97.351921000000004</v>
      </c>
      <c r="K33" s="253">
        <v>91.648993000000004</v>
      </c>
      <c r="L33" s="253">
        <v>102.372879</v>
      </c>
      <c r="M33" s="253">
        <v>98.183676000000006</v>
      </c>
      <c r="N33" s="253">
        <v>97.540283000000002</v>
      </c>
      <c r="O33" s="253">
        <v>112.166155</v>
      </c>
      <c r="P33" s="253">
        <v>107.95532427000001</v>
      </c>
      <c r="Q33" s="253">
        <v>97.360198999999994</v>
      </c>
      <c r="R33" s="253">
        <v>92.954187000000005</v>
      </c>
      <c r="S33" s="253">
        <v>111.050389</v>
      </c>
      <c r="T33" s="253">
        <v>94.599289499999998</v>
      </c>
      <c r="U33" s="253">
        <v>95.292777999999998</v>
      </c>
      <c r="V33" s="253">
        <v>109.62445</v>
      </c>
      <c r="W33" s="253">
        <v>92.935174000000004</v>
      </c>
      <c r="X33" s="253">
        <v>89.879086999999998</v>
      </c>
      <c r="Y33" s="253">
        <v>91.758990999999995</v>
      </c>
      <c r="Z33" s="253">
        <v>98.577738999999994</v>
      </c>
      <c r="AA33" s="253">
        <v>88.985485999999995</v>
      </c>
      <c r="AB33" s="253">
        <v>92.360555000000005</v>
      </c>
      <c r="AC33" s="253">
        <v>93.073858999999999</v>
      </c>
      <c r="AD33" s="253">
        <v>92.666487000000004</v>
      </c>
      <c r="AE33" s="253">
        <v>91.785512999999995</v>
      </c>
      <c r="AF33" s="253">
        <v>110.5639855</v>
      </c>
      <c r="AG33" s="253">
        <v>111.66266348000001</v>
      </c>
      <c r="AH33" s="253">
        <v>110.978264</v>
      </c>
      <c r="AI33" s="253">
        <v>110.847696</v>
      </c>
      <c r="AJ33" s="253">
        <v>88.373473000000004</v>
      </c>
      <c r="AK33" s="253">
        <v>109.830527</v>
      </c>
      <c r="AL33" s="253">
        <v>88.536422000000002</v>
      </c>
      <c r="AM33" s="253">
        <v>89.013175000000004</v>
      </c>
      <c r="AN33" s="253">
        <v>95.799081000000001</v>
      </c>
      <c r="AO33" s="253">
        <v>89.831141000000002</v>
      </c>
      <c r="AP33" s="253">
        <v>89.535939499999998</v>
      </c>
      <c r="AQ33" s="253">
        <v>89.772790999999998</v>
      </c>
      <c r="AR33" s="253">
        <v>91.614602000000005</v>
      </c>
      <c r="AS33" s="253">
        <v>93.527597999999998</v>
      </c>
      <c r="AT33" s="253">
        <v>91.763354000000007</v>
      </c>
      <c r="AU33" s="253">
        <v>96.495808999999994</v>
      </c>
      <c r="AV33" s="253">
        <v>93.390608999999998</v>
      </c>
      <c r="AW33" s="253">
        <v>93.873219500000005</v>
      </c>
      <c r="AX33" s="253">
        <v>94.319978000000006</v>
      </c>
      <c r="AY33" s="253">
        <v>113.526324</v>
      </c>
      <c r="AZ33" s="253">
        <v>91.867636000000005</v>
      </c>
      <c r="BA33" s="253">
        <v>91.537591000000006</v>
      </c>
      <c r="BB33" s="253">
        <v>91.499709999999993</v>
      </c>
      <c r="BC33" s="253">
        <v>91.170497749999996</v>
      </c>
      <c r="BD33" s="253">
        <v>91.024180999999999</v>
      </c>
      <c r="BE33" s="253">
        <v>91.499709999999993</v>
      </c>
      <c r="BF33" s="253">
        <v>96.688593999999995</v>
      </c>
      <c r="BG33" s="253">
        <v>96.495808999999994</v>
      </c>
      <c r="BH33" s="253">
        <v>96.495808999999994</v>
      </c>
      <c r="BI33" s="253">
        <v>96.495808999999994</v>
      </c>
      <c r="BJ33" s="253">
        <v>89.277353000000005</v>
      </c>
      <c r="BK33" s="253">
        <v>89.862002000000004</v>
      </c>
      <c r="BL33" s="253">
        <v>110.948205</v>
      </c>
      <c r="BM33" s="253">
        <v>110.952797</v>
      </c>
      <c r="BN33" s="253">
        <v>93.040835000000001</v>
      </c>
      <c r="BO33" s="253">
        <v>91.284220000000005</v>
      </c>
      <c r="BP33" s="253">
        <v>96.461348000000001</v>
      </c>
      <c r="BQ33" s="253">
        <v>88.497425000000007</v>
      </c>
      <c r="BR33" s="253">
        <v>88.580170089999996</v>
      </c>
      <c r="BS33" s="253">
        <v>92.629536000000002</v>
      </c>
      <c r="BT33" s="253">
        <v>103.62879667</v>
      </c>
      <c r="BU33" s="253">
        <v>113.41028</v>
      </c>
      <c r="BV33" s="253">
        <v>96.176952999999997</v>
      </c>
      <c r="BW33" s="253">
        <v>93.433340999999999</v>
      </c>
      <c r="BX33" s="253">
        <v>93.433340999999999</v>
      </c>
      <c r="BY33" s="253">
        <v>105.195869</v>
      </c>
      <c r="BZ33" s="253">
        <v>112.921537</v>
      </c>
      <c r="CA33" s="253">
        <v>92.080647999999997</v>
      </c>
      <c r="CB33" s="253">
        <v>94.057276999999999</v>
      </c>
      <c r="CC33" s="253">
        <v>93.531408999999996</v>
      </c>
      <c r="CD33" s="253">
        <v>112.160488</v>
      </c>
      <c r="CE33" s="253">
        <v>91.663552999999993</v>
      </c>
      <c r="CF33" s="253">
        <v>113.41028</v>
      </c>
      <c r="CG33" s="253">
        <v>91.53631867</v>
      </c>
      <c r="CH33" s="253">
        <v>91.805075000000002</v>
      </c>
      <c r="CI33" s="253">
        <v>92.626656999999994</v>
      </c>
      <c r="CJ33" s="253">
        <v>113.517433</v>
      </c>
      <c r="CK33" s="253">
        <v>114.9974216</v>
      </c>
      <c r="CL33" s="253">
        <v>112.798168</v>
      </c>
      <c r="CM33" s="253">
        <v>113.700478</v>
      </c>
      <c r="CN33" s="253">
        <v>97.010041000000001</v>
      </c>
      <c r="CO33" s="253">
        <v>104.434962</v>
      </c>
      <c r="CP33" s="253">
        <v>114.40414744</v>
      </c>
      <c r="CQ33" s="253">
        <v>90.421503999999999</v>
      </c>
      <c r="CR33" s="253">
        <v>90.244365000000002</v>
      </c>
      <c r="CS33" s="253">
        <v>92.812297180000002</v>
      </c>
      <c r="CT33" s="253">
        <v>98.809809999999999</v>
      </c>
      <c r="CU33" s="253">
        <v>92.04889</v>
      </c>
      <c r="CV33" s="253">
        <v>101.19596375</v>
      </c>
      <c r="CW33" s="253">
        <v>90.149586999999997</v>
      </c>
      <c r="CX33" s="253">
        <v>92.557186000000002</v>
      </c>
      <c r="CY33" s="253">
        <v>92.557186000000002</v>
      </c>
      <c r="CZ33" s="253">
        <v>91.974749000000003</v>
      </c>
      <c r="DA33" s="253">
        <v>97.508770999999996</v>
      </c>
      <c r="DB33" s="253">
        <v>97.825881999999993</v>
      </c>
      <c r="DC33" s="253">
        <v>96.176952999999997</v>
      </c>
      <c r="DD33" s="253">
        <v>95.77064</v>
      </c>
      <c r="DE33" s="253">
        <v>92.844055999999995</v>
      </c>
      <c r="DF33" s="253">
        <v>93.433340999999999</v>
      </c>
      <c r="DG33" s="253">
        <v>92.794927999999999</v>
      </c>
      <c r="DH33" s="253">
        <v>116.51899133000001</v>
      </c>
      <c r="DI33" s="253">
        <v>98.653456000000006</v>
      </c>
      <c r="DJ33" s="253">
        <v>98.269249000000002</v>
      </c>
      <c r="DK33" s="253">
        <v>90.79992833</v>
      </c>
      <c r="DL33" s="253">
        <v>115.249641</v>
      </c>
      <c r="DM33" s="253">
        <v>113.688472</v>
      </c>
      <c r="DN33" s="253">
        <v>107.034002</v>
      </c>
      <c r="DO33" s="253">
        <v>84.761157999999995</v>
      </c>
      <c r="DP33" s="253">
        <v>113.36832</v>
      </c>
      <c r="DQ33" s="253">
        <v>91.537591000000006</v>
      </c>
      <c r="DR33" s="253">
        <v>91.537591000000006</v>
      </c>
      <c r="DS33" s="253">
        <v>95.384949000000006</v>
      </c>
      <c r="DT33" s="253">
        <v>96.446556999999999</v>
      </c>
      <c r="DU33" s="253">
        <v>96.611439000000004</v>
      </c>
      <c r="DV33" s="253">
        <v>87.963431</v>
      </c>
      <c r="DW33" s="253">
        <v>86.949776</v>
      </c>
      <c r="DX33" s="253">
        <v>84.859640670000005</v>
      </c>
      <c r="DY33" s="253">
        <v>99.424931400000006</v>
      </c>
      <c r="DZ33" s="253">
        <v>92.560250999999994</v>
      </c>
      <c r="EA33" s="253">
        <v>92.795569</v>
      </c>
      <c r="EB33" s="253">
        <v>90.824770999999998</v>
      </c>
      <c r="EC33" s="253">
        <v>91.227816000000004</v>
      </c>
      <c r="ED33" s="253">
        <v>93.000038000000004</v>
      </c>
      <c r="EE33" s="253">
        <v>98.316588999999993</v>
      </c>
      <c r="EF33" s="253">
        <v>100.72466358</v>
      </c>
      <c r="EG33" s="253">
        <v>92.064642000000006</v>
      </c>
      <c r="EH33" s="253">
        <v>92.064642000000006</v>
      </c>
      <c r="EI33" s="253">
        <v>90.665683999999999</v>
      </c>
      <c r="EJ33" s="253">
        <v>95.891852</v>
      </c>
      <c r="EK33" s="253">
        <v>96.293884000000006</v>
      </c>
      <c r="EL33" s="253">
        <v>96.176952999999997</v>
      </c>
      <c r="EM33" s="253">
        <v>90.990711000000005</v>
      </c>
      <c r="EN33" s="253">
        <v>92.962873000000002</v>
      </c>
      <c r="EO33" s="253">
        <v>116.661706</v>
      </c>
      <c r="EP33" s="253">
        <v>91.876795000000001</v>
      </c>
      <c r="EQ33" s="253">
        <v>91.867902999999998</v>
      </c>
      <c r="ER33" s="253">
        <v>94.865095330000003</v>
      </c>
      <c r="ES33" s="253">
        <v>91.466745000000003</v>
      </c>
      <c r="ET33" s="253">
        <v>90.597735</v>
      </c>
      <c r="EU33" s="253">
        <v>91.464715999999996</v>
      </c>
      <c r="EV33" s="253">
        <v>96.027887000000007</v>
      </c>
      <c r="EW33" s="253">
        <v>94.219666000000004</v>
      </c>
      <c r="EX33" s="253">
        <v>92.879731000000007</v>
      </c>
      <c r="EY33" s="253">
        <v>98.866145000000003</v>
      </c>
      <c r="EZ33" s="253">
        <v>99.333573000000001</v>
      </c>
      <c r="FA33" s="253">
        <v>99.333573000000001</v>
      </c>
      <c r="FB33" s="253">
        <v>111.22177244</v>
      </c>
      <c r="FC33" s="253">
        <v>99.428202999999996</v>
      </c>
      <c r="FD33" s="253">
        <v>115.61137100000001</v>
      </c>
      <c r="FE33" s="253">
        <v>93.023613999999995</v>
      </c>
      <c r="FF33" s="253">
        <v>112.54398394</v>
      </c>
      <c r="FG33" s="253">
        <v>118.243852</v>
      </c>
      <c r="FH33" s="253">
        <v>87.620245499999996</v>
      </c>
      <c r="FI33" s="253">
        <v>88.017026999999999</v>
      </c>
      <c r="FJ33" s="253">
        <v>91.776687999999993</v>
      </c>
      <c r="FK33" s="253">
        <v>92.656917000000007</v>
      </c>
      <c r="FL33" s="253">
        <v>105.2085977</v>
      </c>
      <c r="FM33" s="253">
        <v>104.91515800000001</v>
      </c>
      <c r="FN33" s="253">
        <v>105.195869</v>
      </c>
      <c r="FO33" s="253">
        <v>95.635171999999997</v>
      </c>
      <c r="FP33" s="253">
        <v>95.635171999999997</v>
      </c>
      <c r="FQ33" s="253">
        <v>98.313860000000005</v>
      </c>
      <c r="FR33" s="253">
        <v>97.641053999999997</v>
      </c>
      <c r="FS33" s="253">
        <v>97.641053999999997</v>
      </c>
      <c r="FT33" s="253">
        <v>97.976358000000005</v>
      </c>
      <c r="FU33" s="253">
        <v>97.799184999999994</v>
      </c>
      <c r="FV33" s="253">
        <v>88.40849</v>
      </c>
      <c r="FW33" s="253">
        <v>88.338279999999997</v>
      </c>
      <c r="FX33" s="253">
        <v>101.1398275</v>
      </c>
      <c r="FY33" s="253">
        <v>93.599678999999995</v>
      </c>
      <c r="FZ33" s="253">
        <v>104.713138</v>
      </c>
      <c r="GA33" s="253">
        <v>113.41028</v>
      </c>
      <c r="GB33" s="253">
        <v>113.41028</v>
      </c>
      <c r="GC33" s="253">
        <v>94.206739999999996</v>
      </c>
      <c r="GD33" s="253">
        <v>88.956489669999996</v>
      </c>
      <c r="GE33" s="253">
        <v>94.346028000000004</v>
      </c>
      <c r="GF33" s="253">
        <v>95.77064</v>
      </c>
      <c r="GG33" s="253">
        <v>101.1545611</v>
      </c>
      <c r="GH33" s="253">
        <v>90.654869000000005</v>
      </c>
      <c r="GI33" s="253">
        <v>101.1545611</v>
      </c>
      <c r="GJ33" s="253">
        <v>95.635171999999997</v>
      </c>
      <c r="GK33" s="253">
        <v>92.407867999999993</v>
      </c>
      <c r="GL33" s="253">
        <v>94.427323999999999</v>
      </c>
      <c r="GM33" s="253">
        <v>91.061436999999998</v>
      </c>
      <c r="GN33" s="253">
        <v>92.917676999999998</v>
      </c>
      <c r="GO33" s="253">
        <v>89.038240880000004</v>
      </c>
      <c r="GP33" s="253">
        <v>88.806968940000004</v>
      </c>
      <c r="GQ33" s="253">
        <v>89.600925000000004</v>
      </c>
      <c r="GR33" s="253">
        <v>96.266561999999993</v>
      </c>
      <c r="GS33" s="253">
        <v>96.028497999999999</v>
      </c>
      <c r="GT33" s="253">
        <v>95.937539000000001</v>
      </c>
      <c r="GU33" s="253">
        <v>92.917676999999998</v>
      </c>
      <c r="GV33" s="253">
        <v>92.917676999999998</v>
      </c>
      <c r="GW33" s="253">
        <v>92.917676999999998</v>
      </c>
      <c r="GX33" s="253">
        <v>115.376451</v>
      </c>
      <c r="GY33" s="253">
        <v>115.064764</v>
      </c>
      <c r="GZ33" s="253">
        <v>115.314834</v>
      </c>
      <c r="HA33" s="253">
        <v>115.314834</v>
      </c>
      <c r="HB33" s="253">
        <v>100.85477400000001</v>
      </c>
      <c r="HC33" s="253">
        <v>99.256532000000007</v>
      </c>
      <c r="HD33" s="253">
        <v>98.925567000000001</v>
      </c>
      <c r="HE33" s="253">
        <v>105.68901</v>
      </c>
      <c r="HF33" s="253">
        <v>97.675912999999994</v>
      </c>
      <c r="HG33" s="253">
        <v>112.17022900000001</v>
      </c>
      <c r="HH33" s="253">
        <v>90.654869000000005</v>
      </c>
      <c r="HI33" s="253">
        <v>115.65000999999999</v>
      </c>
      <c r="HJ33" s="253">
        <v>93.006327499999998</v>
      </c>
      <c r="HK33" s="253">
        <v>93.223622000000006</v>
      </c>
      <c r="HL33" s="253">
        <v>98.281426999999994</v>
      </c>
      <c r="HM33" s="253">
        <v>90.754786999999993</v>
      </c>
      <c r="HN33" s="253">
        <v>88.046410219999999</v>
      </c>
      <c r="HO33" s="253">
        <v>89.084199499999997</v>
      </c>
      <c r="HP33" s="253">
        <v>89.563785999999993</v>
      </c>
      <c r="HQ33" s="253">
        <v>114.72881312</v>
      </c>
      <c r="HR33" s="253">
        <v>93.236024</v>
      </c>
      <c r="HS33" s="253">
        <v>116.49988399999999</v>
      </c>
    </row>
    <row r="34" spans="1:227" s="254" customFormat="1">
      <c r="A34" s="251"/>
      <c r="B34" s="262">
        <v>45633.645833333336</v>
      </c>
      <c r="C34" s="253">
        <v>102.085854</v>
      </c>
      <c r="D34" s="253">
        <v>102.311159</v>
      </c>
      <c r="E34" s="253">
        <v>102.16924</v>
      </c>
      <c r="F34" s="253">
        <v>102.085854</v>
      </c>
      <c r="G34" s="253">
        <v>92.028458000000001</v>
      </c>
      <c r="H34" s="253">
        <v>97.895634999999999</v>
      </c>
      <c r="I34" s="253">
        <v>97.482074999999995</v>
      </c>
      <c r="J34" s="253">
        <v>98.064655999999999</v>
      </c>
      <c r="K34" s="253">
        <v>91.577032000000003</v>
      </c>
      <c r="L34" s="253">
        <v>103.37154700000001</v>
      </c>
      <c r="M34" s="253">
        <v>98.926483000000005</v>
      </c>
      <c r="N34" s="253">
        <v>98.273437999999999</v>
      </c>
      <c r="O34" s="253">
        <v>113.520448</v>
      </c>
      <c r="P34" s="253">
        <v>108.89339905</v>
      </c>
      <c r="Q34" s="253">
        <v>97.985928999999999</v>
      </c>
      <c r="R34" s="253">
        <v>93.488951</v>
      </c>
      <c r="S34" s="253">
        <v>112.387068</v>
      </c>
      <c r="T34" s="253">
        <v>95.357474999999994</v>
      </c>
      <c r="U34" s="253">
        <v>96.047101999999995</v>
      </c>
      <c r="V34" s="253">
        <v>110.941698</v>
      </c>
      <c r="W34" s="253">
        <v>92.889678000000004</v>
      </c>
      <c r="X34" s="253">
        <v>89.920053999999993</v>
      </c>
      <c r="Y34" s="253">
        <v>91.791268000000002</v>
      </c>
      <c r="Z34" s="253">
        <v>99.322131999999996</v>
      </c>
      <c r="AA34" s="253">
        <v>89.124914000000004</v>
      </c>
      <c r="AB34" s="253">
        <v>92.127590999999995</v>
      </c>
      <c r="AC34" s="253">
        <v>93.103122999999997</v>
      </c>
      <c r="AD34" s="253">
        <v>92.621966999999998</v>
      </c>
      <c r="AE34" s="253">
        <v>92.224413999999996</v>
      </c>
      <c r="AF34" s="253">
        <v>111.66795825</v>
      </c>
      <c r="AG34" s="253">
        <v>112.80544192000001</v>
      </c>
      <c r="AH34" s="253">
        <v>112.07514</v>
      </c>
      <c r="AI34" s="253">
        <v>111.987652</v>
      </c>
      <c r="AJ34" s="253">
        <v>88.589265999999995</v>
      </c>
      <c r="AK34" s="253">
        <v>111.141338</v>
      </c>
      <c r="AL34" s="253">
        <v>88.668783000000005</v>
      </c>
      <c r="AM34" s="253">
        <v>89.149894000000003</v>
      </c>
      <c r="AN34" s="253">
        <v>96.823774999999998</v>
      </c>
      <c r="AO34" s="253">
        <v>90.004022000000006</v>
      </c>
      <c r="AP34" s="253">
        <v>90.071423999999993</v>
      </c>
      <c r="AQ34" s="253">
        <v>90.308453999999998</v>
      </c>
      <c r="AR34" s="253">
        <v>95.326901000000007</v>
      </c>
      <c r="AS34" s="253">
        <v>94.263880999999998</v>
      </c>
      <c r="AT34" s="253">
        <v>92.507113000000004</v>
      </c>
      <c r="AU34" s="253">
        <v>97.221269000000007</v>
      </c>
      <c r="AV34" s="253">
        <v>93.379831999999993</v>
      </c>
      <c r="AW34" s="253">
        <v>94.675084999999996</v>
      </c>
      <c r="AX34" s="253">
        <v>95.089620999999994</v>
      </c>
      <c r="AY34" s="253">
        <v>114.568943</v>
      </c>
      <c r="AZ34" s="253">
        <v>91.858931999999996</v>
      </c>
      <c r="BA34" s="253">
        <v>91.529118999999994</v>
      </c>
      <c r="BB34" s="253">
        <v>91.49127</v>
      </c>
      <c r="BC34" s="253">
        <v>91.162336749999994</v>
      </c>
      <c r="BD34" s="253">
        <v>91.016069000000002</v>
      </c>
      <c r="BE34" s="253">
        <v>91.49127</v>
      </c>
      <c r="BF34" s="253">
        <v>97.424702999999994</v>
      </c>
      <c r="BG34" s="253">
        <v>97.221269000000007</v>
      </c>
      <c r="BH34" s="253">
        <v>97.221269000000007</v>
      </c>
      <c r="BI34" s="253">
        <v>97.221269000000007</v>
      </c>
      <c r="BJ34" s="253">
        <v>89.352373999999998</v>
      </c>
      <c r="BK34" s="253">
        <v>89.941728999999995</v>
      </c>
      <c r="BL34" s="253">
        <v>111.829899</v>
      </c>
      <c r="BM34" s="253">
        <v>111.864667</v>
      </c>
      <c r="BN34" s="253">
        <v>92.593610999999996</v>
      </c>
      <c r="BO34" s="253">
        <v>91.081397999999993</v>
      </c>
      <c r="BP34" s="253">
        <v>97.121600999999998</v>
      </c>
      <c r="BQ34" s="253">
        <v>88.712162000000006</v>
      </c>
      <c r="BR34" s="253">
        <v>88.795107869999995</v>
      </c>
      <c r="BS34" s="253">
        <v>93.118877999999995</v>
      </c>
      <c r="BT34" s="253">
        <v>105.1004185</v>
      </c>
      <c r="BU34" s="253">
        <v>114.44893999999999</v>
      </c>
      <c r="BV34" s="253">
        <v>96.837379999999996</v>
      </c>
      <c r="BW34" s="253">
        <v>93.006195000000005</v>
      </c>
      <c r="BX34" s="253">
        <v>93.006195000000005</v>
      </c>
      <c r="BY34" s="253">
        <v>106.094166</v>
      </c>
      <c r="BZ34" s="253">
        <v>113.606712</v>
      </c>
      <c r="CA34" s="253">
        <v>92.08202</v>
      </c>
      <c r="CB34" s="253">
        <v>94.612005999999994</v>
      </c>
      <c r="CC34" s="253">
        <v>94.076537999999999</v>
      </c>
      <c r="CD34" s="253">
        <v>112.741311</v>
      </c>
      <c r="CE34" s="253">
        <v>92.212841999999995</v>
      </c>
      <c r="CF34" s="253">
        <v>114.44893999999999</v>
      </c>
      <c r="CG34" s="253">
        <v>91.465147329999994</v>
      </c>
      <c r="CH34" s="253">
        <v>91.784587000000002</v>
      </c>
      <c r="CI34" s="253">
        <v>93.000698</v>
      </c>
      <c r="CJ34" s="253">
        <v>114.51858900000001</v>
      </c>
      <c r="CK34" s="253">
        <v>116.04461691</v>
      </c>
      <c r="CL34" s="253">
        <v>113.81591400000001</v>
      </c>
      <c r="CM34" s="253">
        <v>114.720082</v>
      </c>
      <c r="CN34" s="253">
        <v>97.587260000000001</v>
      </c>
      <c r="CO34" s="253">
        <v>105.903048</v>
      </c>
      <c r="CP34" s="253">
        <v>116.20911144</v>
      </c>
      <c r="CQ34" s="253">
        <v>90.432167000000007</v>
      </c>
      <c r="CR34" s="253">
        <v>90.211945999999998</v>
      </c>
      <c r="CS34" s="253">
        <v>93.150359609999995</v>
      </c>
      <c r="CT34" s="253">
        <v>99.542432000000005</v>
      </c>
      <c r="CU34" s="253">
        <v>92.110308000000003</v>
      </c>
      <c r="CV34" s="253">
        <v>101.96012783</v>
      </c>
      <c r="CW34" s="253">
        <v>90.280574000000001</v>
      </c>
      <c r="CX34" s="253">
        <v>92.269343000000006</v>
      </c>
      <c r="CY34" s="253">
        <v>92.269343000000006</v>
      </c>
      <c r="CZ34" s="253">
        <v>91.456895000000003</v>
      </c>
      <c r="DA34" s="253">
        <v>98.177698000000007</v>
      </c>
      <c r="DB34" s="253">
        <v>98.494613000000001</v>
      </c>
      <c r="DC34" s="253">
        <v>96.837379999999996</v>
      </c>
      <c r="DD34" s="253">
        <v>96.405523000000002</v>
      </c>
      <c r="DE34" s="253">
        <v>92.387062</v>
      </c>
      <c r="DF34" s="253">
        <v>93.006195000000005</v>
      </c>
      <c r="DG34" s="253">
        <v>92.774173000000005</v>
      </c>
      <c r="DH34" s="253">
        <v>117.22599463</v>
      </c>
      <c r="DI34" s="253">
        <v>99.381282999999996</v>
      </c>
      <c r="DJ34" s="253">
        <v>98.995842999999994</v>
      </c>
      <c r="DK34" s="253">
        <v>90.793865999999994</v>
      </c>
      <c r="DL34" s="253">
        <v>116.292801</v>
      </c>
      <c r="DM34" s="253">
        <v>114.683201</v>
      </c>
      <c r="DN34" s="253">
        <v>108.555678</v>
      </c>
      <c r="DO34" s="253">
        <v>84.917734999999993</v>
      </c>
      <c r="DP34" s="253">
        <v>114.357697</v>
      </c>
      <c r="DQ34" s="253">
        <v>91.529118999999994</v>
      </c>
      <c r="DR34" s="253">
        <v>91.529118999999994</v>
      </c>
      <c r="DS34" s="253">
        <v>95.710556999999994</v>
      </c>
      <c r="DT34" s="253">
        <v>97.089367999999993</v>
      </c>
      <c r="DU34" s="253">
        <v>97.236971999999994</v>
      </c>
      <c r="DV34" s="253">
        <v>88.490779000000003</v>
      </c>
      <c r="DW34" s="253">
        <v>87.038353000000001</v>
      </c>
      <c r="DX34" s="253">
        <v>84.888998999999998</v>
      </c>
      <c r="DY34" s="253">
        <v>100.34856124</v>
      </c>
      <c r="DZ34" s="253">
        <v>92.999182000000005</v>
      </c>
      <c r="EA34" s="253">
        <v>93.223457999999994</v>
      </c>
      <c r="EB34" s="253">
        <v>90.901100999999997</v>
      </c>
      <c r="EC34" s="253">
        <v>91.285110000000003</v>
      </c>
      <c r="ED34" s="253">
        <v>93.860658000000001</v>
      </c>
      <c r="EE34" s="253">
        <v>98.969222000000002</v>
      </c>
      <c r="EF34" s="253">
        <v>101.48526871</v>
      </c>
      <c r="EG34" s="253">
        <v>95.778915999999995</v>
      </c>
      <c r="EH34" s="253">
        <v>95.778915999999995</v>
      </c>
      <c r="EI34" s="253">
        <v>90.620480999999998</v>
      </c>
      <c r="EJ34" s="253">
        <v>96.538612000000001</v>
      </c>
      <c r="EK34" s="253">
        <v>96.966803999999996</v>
      </c>
      <c r="EL34" s="253">
        <v>96.837379999999996</v>
      </c>
      <c r="EM34" s="253">
        <v>90.949230999999997</v>
      </c>
      <c r="EN34" s="253">
        <v>93.409148999999999</v>
      </c>
      <c r="EO34" s="253">
        <v>117.72076300000001</v>
      </c>
      <c r="EP34" s="253">
        <v>91.868042000000003</v>
      </c>
      <c r="EQ34" s="253">
        <v>91.859198000000006</v>
      </c>
      <c r="ER34" s="253">
        <v>94.865171579999995</v>
      </c>
      <c r="ES34" s="253">
        <v>91.680132999999998</v>
      </c>
      <c r="ET34" s="253">
        <v>90.783428999999998</v>
      </c>
      <c r="EU34" s="253">
        <v>91.609930000000006</v>
      </c>
      <c r="EV34" s="253">
        <v>96.377662000000001</v>
      </c>
      <c r="EW34" s="253">
        <v>94.759456999999998</v>
      </c>
      <c r="EX34" s="253">
        <v>93.417713000000006</v>
      </c>
      <c r="EY34" s="253">
        <v>99.600888999999995</v>
      </c>
      <c r="EZ34" s="253">
        <v>100.047715</v>
      </c>
      <c r="FA34" s="253">
        <v>100.047715</v>
      </c>
      <c r="FB34" s="253">
        <v>112.78526348</v>
      </c>
      <c r="FC34" s="253">
        <v>100.309545</v>
      </c>
      <c r="FD34" s="253">
        <v>116.61748900000001</v>
      </c>
      <c r="FE34" s="253">
        <v>93.022019</v>
      </c>
      <c r="FF34" s="253">
        <v>113.42569849</v>
      </c>
      <c r="FG34" s="253">
        <v>118.979778</v>
      </c>
      <c r="FH34" s="253">
        <v>87.644959499999999</v>
      </c>
      <c r="FI34" s="253">
        <v>88.037880999999999</v>
      </c>
      <c r="FJ34" s="253">
        <v>91.928042000000005</v>
      </c>
      <c r="FK34" s="253">
        <v>93.029960000000003</v>
      </c>
      <c r="FL34" s="253">
        <v>106.10700339</v>
      </c>
      <c r="FM34" s="253">
        <v>105.815093</v>
      </c>
      <c r="FN34" s="253">
        <v>106.094166</v>
      </c>
      <c r="FO34" s="253">
        <v>96.241012999999995</v>
      </c>
      <c r="FP34" s="253">
        <v>96.241012999999995</v>
      </c>
      <c r="FQ34" s="253">
        <v>99.361969999999999</v>
      </c>
      <c r="FR34" s="253">
        <v>98.664981999999995</v>
      </c>
      <c r="FS34" s="253">
        <v>98.664981999999995</v>
      </c>
      <c r="FT34" s="253">
        <v>98.690600000000003</v>
      </c>
      <c r="FU34" s="253">
        <v>98.513864999999996</v>
      </c>
      <c r="FV34" s="253">
        <v>87.742250999999996</v>
      </c>
      <c r="FW34" s="253">
        <v>87.684123</v>
      </c>
      <c r="FX34" s="253">
        <v>101.85106706000001</v>
      </c>
      <c r="FY34" s="253">
        <v>94.145709999999994</v>
      </c>
      <c r="FZ34" s="253">
        <v>106.494704</v>
      </c>
      <c r="GA34" s="253">
        <v>114.44893999999999</v>
      </c>
      <c r="GB34" s="253">
        <v>114.44893999999999</v>
      </c>
      <c r="GC34" s="253">
        <v>96.429692000000003</v>
      </c>
      <c r="GD34" s="253">
        <v>89.096131330000006</v>
      </c>
      <c r="GE34" s="253">
        <v>95.003129000000001</v>
      </c>
      <c r="GF34" s="253">
        <v>96.405523000000002</v>
      </c>
      <c r="GG34" s="253">
        <v>101.91841253</v>
      </c>
      <c r="GH34" s="253">
        <v>91.423950000000005</v>
      </c>
      <c r="GI34" s="253">
        <v>101.91841253</v>
      </c>
      <c r="GJ34" s="253">
        <v>96.241012999999995</v>
      </c>
      <c r="GK34" s="253">
        <v>92.405828</v>
      </c>
      <c r="GL34" s="253">
        <v>94.771428999999998</v>
      </c>
      <c r="GM34" s="253">
        <v>91.518378999999996</v>
      </c>
      <c r="GN34" s="253">
        <v>92.890991999999997</v>
      </c>
      <c r="GO34" s="253">
        <v>89.56802691</v>
      </c>
      <c r="GP34" s="253">
        <v>89.335378879999993</v>
      </c>
      <c r="GQ34" s="253">
        <v>90.124135999999993</v>
      </c>
      <c r="GR34" s="253">
        <v>96.997939000000002</v>
      </c>
      <c r="GS34" s="253">
        <v>96.749737999999994</v>
      </c>
      <c r="GT34" s="253">
        <v>96.603502000000006</v>
      </c>
      <c r="GU34" s="253">
        <v>92.890991999999997</v>
      </c>
      <c r="GV34" s="253">
        <v>92.890991999999997</v>
      </c>
      <c r="GW34" s="253">
        <v>92.890991999999997</v>
      </c>
      <c r="GX34" s="253">
        <v>116.420917</v>
      </c>
      <c r="GY34" s="253">
        <v>116.108824</v>
      </c>
      <c r="GZ34" s="253">
        <v>116.356719</v>
      </c>
      <c r="HA34" s="253">
        <v>116.356719</v>
      </c>
      <c r="HB34" s="253">
        <v>101.820976</v>
      </c>
      <c r="HC34" s="253">
        <v>100.012484</v>
      </c>
      <c r="HD34" s="253">
        <v>99.693364000000003</v>
      </c>
      <c r="HE34" s="253">
        <v>106.730429</v>
      </c>
      <c r="HF34" s="253">
        <v>98.370390999999998</v>
      </c>
      <c r="HG34" s="253">
        <v>113.162851</v>
      </c>
      <c r="HH34" s="253">
        <v>91.423950000000005</v>
      </c>
      <c r="HI34" s="253">
        <v>116.670207</v>
      </c>
      <c r="HJ34" s="253">
        <v>93.006338</v>
      </c>
      <c r="HK34" s="253">
        <v>93.223768000000007</v>
      </c>
      <c r="HL34" s="253">
        <v>99.194434000000001</v>
      </c>
      <c r="HM34" s="253">
        <v>90.843217999999993</v>
      </c>
      <c r="HN34" s="253">
        <v>88.570294759999996</v>
      </c>
      <c r="HO34" s="253">
        <v>89.536096999999998</v>
      </c>
      <c r="HP34" s="253">
        <v>90.017101999999994</v>
      </c>
      <c r="HQ34" s="253">
        <v>115.783238</v>
      </c>
      <c r="HR34" s="253">
        <v>93.274323999999993</v>
      </c>
      <c r="HS34" s="253">
        <v>117.556775</v>
      </c>
    </row>
    <row r="35" spans="1:227" s="254" customFormat="1">
      <c r="A35" s="251"/>
      <c r="B35" s="262">
        <v>45633.666666666664</v>
      </c>
      <c r="C35" s="253">
        <v>95.432841999999994</v>
      </c>
      <c r="D35" s="253">
        <v>95.653848999999994</v>
      </c>
      <c r="E35" s="253">
        <v>95.518709000000001</v>
      </c>
      <c r="F35" s="253">
        <v>95.432841999999994</v>
      </c>
      <c r="G35" s="253">
        <v>92.003335000000007</v>
      </c>
      <c r="H35" s="253">
        <v>99.059509000000006</v>
      </c>
      <c r="I35" s="253">
        <v>98.697474</v>
      </c>
      <c r="J35" s="253">
        <v>99.223541999999995</v>
      </c>
      <c r="K35" s="253">
        <v>91.274608999999998</v>
      </c>
      <c r="L35" s="253">
        <v>96.632799000000006</v>
      </c>
      <c r="M35" s="253">
        <v>99.614840999999998</v>
      </c>
      <c r="N35" s="253">
        <v>98.938207000000006</v>
      </c>
      <c r="O35" s="253">
        <v>99.217872</v>
      </c>
      <c r="P35" s="253">
        <v>92.924064060000006</v>
      </c>
      <c r="Q35" s="253">
        <v>99.171847999999997</v>
      </c>
      <c r="R35" s="253">
        <v>94.012409000000005</v>
      </c>
      <c r="S35" s="253">
        <v>98.094584999999995</v>
      </c>
      <c r="T35" s="253">
        <v>88.326024500000003</v>
      </c>
      <c r="U35" s="253">
        <v>88.994032000000004</v>
      </c>
      <c r="V35" s="253">
        <v>96.666976000000005</v>
      </c>
      <c r="W35" s="253">
        <v>92.888352999999995</v>
      </c>
      <c r="X35" s="253">
        <v>89.701982000000001</v>
      </c>
      <c r="Y35" s="253">
        <v>91.494335000000007</v>
      </c>
      <c r="Z35" s="253">
        <v>100.138428</v>
      </c>
      <c r="AA35" s="253">
        <v>88.832430000000002</v>
      </c>
      <c r="AB35" s="253">
        <v>91.093057000000002</v>
      </c>
      <c r="AC35" s="253">
        <v>93.161781000000005</v>
      </c>
      <c r="AD35" s="253">
        <v>92.643895000000001</v>
      </c>
      <c r="AE35" s="253">
        <v>88.398087000000004</v>
      </c>
      <c r="AF35" s="253">
        <v>96.841940249999993</v>
      </c>
      <c r="AG35" s="253">
        <v>97.806407519999993</v>
      </c>
      <c r="AH35" s="253">
        <v>97.213778000000005</v>
      </c>
      <c r="AI35" s="253">
        <v>97.138293000000004</v>
      </c>
      <c r="AJ35" s="253">
        <v>86.024671999999995</v>
      </c>
      <c r="AK35" s="253">
        <v>96.857990999999998</v>
      </c>
      <c r="AL35" s="253">
        <v>88.597931000000003</v>
      </c>
      <c r="AM35" s="253">
        <v>89.062222000000006</v>
      </c>
      <c r="AN35" s="253">
        <v>97.702292999999997</v>
      </c>
      <c r="AO35" s="253">
        <v>88.213800000000006</v>
      </c>
      <c r="AP35" s="253">
        <v>84.157423499999993</v>
      </c>
      <c r="AQ35" s="253">
        <v>84.476455999999999</v>
      </c>
      <c r="AR35" s="253">
        <v>95.920382000000004</v>
      </c>
      <c r="AS35" s="253">
        <v>95.148850999999993</v>
      </c>
      <c r="AT35" s="253">
        <v>93.416363000000004</v>
      </c>
      <c r="AU35" s="253">
        <v>98.061713999999995</v>
      </c>
      <c r="AV35" s="253">
        <v>93.384451999999996</v>
      </c>
      <c r="AW35" s="253">
        <v>89.6116545</v>
      </c>
      <c r="AX35" s="253">
        <v>90.012709000000001</v>
      </c>
      <c r="AY35" s="253">
        <v>98.491314000000003</v>
      </c>
      <c r="AZ35" s="253">
        <v>92.013295999999997</v>
      </c>
      <c r="BA35" s="253">
        <v>91.658962000000002</v>
      </c>
      <c r="BB35" s="253">
        <v>91.622050000000002</v>
      </c>
      <c r="BC35" s="253">
        <v>91.301255499999996</v>
      </c>
      <c r="BD35" s="253">
        <v>91.108412999999999</v>
      </c>
      <c r="BE35" s="253">
        <v>91.622050000000002</v>
      </c>
      <c r="BF35" s="253">
        <v>98.265570999999994</v>
      </c>
      <c r="BG35" s="253">
        <v>98.061713999999995</v>
      </c>
      <c r="BH35" s="253">
        <v>98.061713999999995</v>
      </c>
      <c r="BI35" s="253">
        <v>98.061713999999995</v>
      </c>
      <c r="BJ35" s="253">
        <v>89.261511999999996</v>
      </c>
      <c r="BK35" s="253">
        <v>89.835814999999997</v>
      </c>
      <c r="BL35" s="253">
        <v>95.912571999999997</v>
      </c>
      <c r="BM35" s="253">
        <v>95.622811999999996</v>
      </c>
      <c r="BN35" s="253">
        <v>90.469252999999995</v>
      </c>
      <c r="BO35" s="253">
        <v>89.767107999999993</v>
      </c>
      <c r="BP35" s="253">
        <v>97.759041999999994</v>
      </c>
      <c r="BQ35" s="253">
        <v>86.147304000000005</v>
      </c>
      <c r="BR35" s="253">
        <v>86.227851729999998</v>
      </c>
      <c r="BS35" s="253">
        <v>93.358446999999998</v>
      </c>
      <c r="BT35" s="253">
        <v>91.291285169999995</v>
      </c>
      <c r="BU35" s="253">
        <v>98.352283</v>
      </c>
      <c r="BV35" s="253">
        <v>98.026325999999997</v>
      </c>
      <c r="BW35" s="253">
        <v>90.841136000000006</v>
      </c>
      <c r="BX35" s="253">
        <v>90.841136000000006</v>
      </c>
      <c r="BY35" s="253">
        <v>99.360164999999995</v>
      </c>
      <c r="BZ35" s="253">
        <v>98.574583000000004</v>
      </c>
      <c r="CA35" s="253">
        <v>92.143133000000006</v>
      </c>
      <c r="CB35" s="253">
        <v>95.161358000000007</v>
      </c>
      <c r="CC35" s="253">
        <v>94.620458999999997</v>
      </c>
      <c r="CD35" s="253">
        <v>97.687776999999997</v>
      </c>
      <c r="CE35" s="253">
        <v>92.644557000000006</v>
      </c>
      <c r="CF35" s="253">
        <v>98.352283</v>
      </c>
      <c r="CG35" s="253">
        <v>91.636990999999995</v>
      </c>
      <c r="CH35" s="253">
        <v>91.942249000000004</v>
      </c>
      <c r="CI35" s="253">
        <v>93.436357999999998</v>
      </c>
      <c r="CJ35" s="253">
        <v>98.382268999999994</v>
      </c>
      <c r="CK35" s="253">
        <v>98.48355334</v>
      </c>
      <c r="CL35" s="253">
        <v>97.619173000000004</v>
      </c>
      <c r="CM35" s="253">
        <v>98.491675000000001</v>
      </c>
      <c r="CN35" s="253">
        <v>92.429424999999995</v>
      </c>
      <c r="CO35" s="253">
        <v>92.080875000000006</v>
      </c>
      <c r="CP35" s="253">
        <v>101.76134039</v>
      </c>
      <c r="CQ35" s="253">
        <v>90.295202000000003</v>
      </c>
      <c r="CR35" s="253">
        <v>89.426670999999999</v>
      </c>
      <c r="CS35" s="253">
        <v>91.038604809999995</v>
      </c>
      <c r="CT35" s="253">
        <v>93.775493999999995</v>
      </c>
      <c r="CU35" s="253">
        <v>92.101752000000005</v>
      </c>
      <c r="CV35" s="253">
        <v>102.79810465</v>
      </c>
      <c r="CW35" s="253">
        <v>90.065721999999994</v>
      </c>
      <c r="CX35" s="253">
        <v>92.355054999999993</v>
      </c>
      <c r="CY35" s="253">
        <v>92.355054999999993</v>
      </c>
      <c r="CZ35" s="253">
        <v>89.349310000000003</v>
      </c>
      <c r="DA35" s="253">
        <v>99.323865999999995</v>
      </c>
      <c r="DB35" s="253">
        <v>99.631621999999993</v>
      </c>
      <c r="DC35" s="253">
        <v>98.026325999999997</v>
      </c>
      <c r="DD35" s="253">
        <v>97.451268999999996</v>
      </c>
      <c r="DE35" s="253">
        <v>90.279799999999994</v>
      </c>
      <c r="DF35" s="253">
        <v>90.841136000000006</v>
      </c>
      <c r="DG35" s="253">
        <v>92.721970999999996</v>
      </c>
      <c r="DH35" s="253">
        <v>101.71497207</v>
      </c>
      <c r="DI35" s="253">
        <v>100.214808</v>
      </c>
      <c r="DJ35" s="253">
        <v>99.837219000000005</v>
      </c>
      <c r="DK35" s="253">
        <v>90.905848000000006</v>
      </c>
      <c r="DL35" s="253">
        <v>98.720359999999999</v>
      </c>
      <c r="DM35" s="253">
        <v>98.053837999999999</v>
      </c>
      <c r="DN35" s="253">
        <v>95.319289999999995</v>
      </c>
      <c r="DO35" s="253">
        <v>82.278313999999995</v>
      </c>
      <c r="DP35" s="253">
        <v>97.781801000000002</v>
      </c>
      <c r="DQ35" s="253">
        <v>91.658962000000002</v>
      </c>
      <c r="DR35" s="253">
        <v>91.658962000000002</v>
      </c>
      <c r="DS35" s="253">
        <v>92.936696999999995</v>
      </c>
      <c r="DT35" s="253">
        <v>98.315888999999999</v>
      </c>
      <c r="DU35" s="253">
        <v>98.485069999999993</v>
      </c>
      <c r="DV35" s="253">
        <v>89.032686999999996</v>
      </c>
      <c r="DW35" s="253">
        <v>85.384681</v>
      </c>
      <c r="DX35" s="253">
        <v>83.333495330000005</v>
      </c>
      <c r="DY35" s="253">
        <v>93.50463499</v>
      </c>
      <c r="DZ35" s="253">
        <v>93.439916999999994</v>
      </c>
      <c r="EA35" s="253">
        <v>93.656313999999995</v>
      </c>
      <c r="EB35" s="253">
        <v>90.651735000000002</v>
      </c>
      <c r="EC35" s="253">
        <v>91.015203</v>
      </c>
      <c r="ED35" s="253">
        <v>93.814152000000007</v>
      </c>
      <c r="EE35" s="253">
        <v>92.675586999999993</v>
      </c>
      <c r="EF35" s="253">
        <v>102.31934282</v>
      </c>
      <c r="EG35" s="253">
        <v>96.374346000000003</v>
      </c>
      <c r="EH35" s="253">
        <v>96.374346000000003</v>
      </c>
      <c r="EI35" s="253">
        <v>89.830502999999993</v>
      </c>
      <c r="EJ35" s="253">
        <v>97.759710999999996</v>
      </c>
      <c r="EK35" s="253">
        <v>98.147107000000005</v>
      </c>
      <c r="EL35" s="253">
        <v>98.026325999999997</v>
      </c>
      <c r="EM35" s="253">
        <v>90.905424999999994</v>
      </c>
      <c r="EN35" s="253">
        <v>93.840349000000003</v>
      </c>
      <c r="EO35" s="253">
        <v>100.09334800000001</v>
      </c>
      <c r="EP35" s="253">
        <v>92.022513000000004</v>
      </c>
      <c r="EQ35" s="253">
        <v>92.013565</v>
      </c>
      <c r="ER35" s="253">
        <v>94.853042540000004</v>
      </c>
      <c r="ES35" s="253">
        <v>89.932756999999995</v>
      </c>
      <c r="ET35" s="253">
        <v>88.963160999999999</v>
      </c>
      <c r="EU35" s="253">
        <v>90.588177999999999</v>
      </c>
      <c r="EV35" s="253">
        <v>94.192742999999993</v>
      </c>
      <c r="EW35" s="253">
        <v>89.962233999999995</v>
      </c>
      <c r="EX35" s="253">
        <v>88.646219000000002</v>
      </c>
      <c r="EY35" s="253">
        <v>92.437119999999993</v>
      </c>
      <c r="EZ35" s="253">
        <v>92.823046000000005</v>
      </c>
      <c r="FA35" s="253">
        <v>92.823046000000005</v>
      </c>
      <c r="FB35" s="253">
        <v>98.064842740000003</v>
      </c>
      <c r="FC35" s="253">
        <v>93.944096999999999</v>
      </c>
      <c r="FD35" s="253">
        <v>99.491574999999997</v>
      </c>
      <c r="FE35" s="253">
        <v>93.241882000000004</v>
      </c>
      <c r="FF35" s="253">
        <v>97.369820059999995</v>
      </c>
      <c r="FG35" s="253">
        <v>101.70610600000001</v>
      </c>
      <c r="FH35" s="253">
        <v>88.079533999999995</v>
      </c>
      <c r="FI35" s="253">
        <v>88.432288</v>
      </c>
      <c r="FJ35" s="253">
        <v>90.882048999999995</v>
      </c>
      <c r="FK35" s="253">
        <v>93.466795000000005</v>
      </c>
      <c r="FL35" s="253">
        <v>99.372187580000002</v>
      </c>
      <c r="FM35" s="253">
        <v>99.086742999999998</v>
      </c>
      <c r="FN35" s="253">
        <v>99.360164999999995</v>
      </c>
      <c r="FO35" s="253">
        <v>97.158101000000002</v>
      </c>
      <c r="FP35" s="253">
        <v>97.158101000000002</v>
      </c>
      <c r="FQ35" s="253">
        <v>99.097786999999997</v>
      </c>
      <c r="FR35" s="253">
        <v>98.429074</v>
      </c>
      <c r="FS35" s="253">
        <v>98.429074</v>
      </c>
      <c r="FT35" s="253">
        <v>99.594261000000003</v>
      </c>
      <c r="FU35" s="253">
        <v>99.407746000000003</v>
      </c>
      <c r="FV35" s="253">
        <v>85.684031000000004</v>
      </c>
      <c r="FW35" s="253">
        <v>85.635752999999994</v>
      </c>
      <c r="FX35" s="253">
        <v>94.592819550000002</v>
      </c>
      <c r="FY35" s="253">
        <v>94.698868000000004</v>
      </c>
      <c r="FZ35" s="253">
        <v>94.149524</v>
      </c>
      <c r="GA35" s="253">
        <v>98.352283</v>
      </c>
      <c r="GB35" s="253">
        <v>98.352283</v>
      </c>
      <c r="GC35" s="253">
        <v>97.351588000000007</v>
      </c>
      <c r="GD35" s="253">
        <v>88.804908330000004</v>
      </c>
      <c r="GE35" s="253">
        <v>97.346714000000006</v>
      </c>
      <c r="GF35" s="253">
        <v>97.451268999999996</v>
      </c>
      <c r="GG35" s="253">
        <v>102.75604651</v>
      </c>
      <c r="GH35" s="253">
        <v>91.466649000000004</v>
      </c>
      <c r="GI35" s="253">
        <v>102.75604651</v>
      </c>
      <c r="GJ35" s="253">
        <v>97.158101000000002</v>
      </c>
      <c r="GK35" s="253">
        <v>92.318979999999996</v>
      </c>
      <c r="GL35" s="253">
        <v>95.192423000000005</v>
      </c>
      <c r="GM35" s="253">
        <v>87.451385000000002</v>
      </c>
      <c r="GN35" s="253">
        <v>92.849787000000006</v>
      </c>
      <c r="GO35" s="253">
        <v>84.834036999999995</v>
      </c>
      <c r="GP35" s="253">
        <v>84.613685250000003</v>
      </c>
      <c r="GQ35" s="253">
        <v>90.570066999999995</v>
      </c>
      <c r="GR35" s="253">
        <v>97.855241000000007</v>
      </c>
      <c r="GS35" s="253">
        <v>97.626444000000006</v>
      </c>
      <c r="GT35" s="253">
        <v>97.487746999999999</v>
      </c>
      <c r="GU35" s="253">
        <v>92.849787000000006</v>
      </c>
      <c r="GV35" s="253">
        <v>92.849787000000006</v>
      </c>
      <c r="GW35" s="253">
        <v>92.849787000000006</v>
      </c>
      <c r="GX35" s="253">
        <v>98.806614999999994</v>
      </c>
      <c r="GY35" s="253">
        <v>98.339586999999995</v>
      </c>
      <c r="GZ35" s="253">
        <v>98.749540999999994</v>
      </c>
      <c r="HA35" s="253">
        <v>98.749540999999994</v>
      </c>
      <c r="HB35" s="253">
        <v>95.130740000000003</v>
      </c>
      <c r="HC35" s="253">
        <v>100.756168</v>
      </c>
      <c r="HD35" s="253">
        <v>100.446489</v>
      </c>
      <c r="HE35" s="253">
        <v>99.859103000000005</v>
      </c>
      <c r="HF35" s="253">
        <v>99.500352000000007</v>
      </c>
      <c r="HG35" s="253">
        <v>96.795238999999995</v>
      </c>
      <c r="HH35" s="253">
        <v>91.466649000000004</v>
      </c>
      <c r="HI35" s="253">
        <v>99.393450000000001</v>
      </c>
      <c r="HJ35" s="253">
        <v>93.005713</v>
      </c>
      <c r="HK35" s="253">
        <v>93.215564000000001</v>
      </c>
      <c r="HL35" s="253">
        <v>92.429220999999998</v>
      </c>
      <c r="HM35" s="253">
        <v>90.713517999999993</v>
      </c>
      <c r="HN35" s="253">
        <v>83.889038560000003</v>
      </c>
      <c r="HO35" s="253">
        <v>85.521085499999998</v>
      </c>
      <c r="HP35" s="253">
        <v>85.988635000000002</v>
      </c>
      <c r="HQ35" s="253">
        <v>99.572328589999998</v>
      </c>
      <c r="HR35" s="253">
        <v>93.203852999999995</v>
      </c>
      <c r="HS35" s="253">
        <v>99.932381000000007</v>
      </c>
    </row>
    <row r="36" spans="1:227" s="254" customFormat="1">
      <c r="A36" s="251"/>
      <c r="B36" s="262">
        <v>45633.6875</v>
      </c>
      <c r="C36" s="253">
        <v>95.034355000000005</v>
      </c>
      <c r="D36" s="253">
        <v>95.253601000000003</v>
      </c>
      <c r="E36" s="253">
        <v>95.120031999999995</v>
      </c>
      <c r="F36" s="253">
        <v>95.034355000000005</v>
      </c>
      <c r="G36" s="253">
        <v>92.008137000000005</v>
      </c>
      <c r="H36" s="253">
        <v>98.919880000000006</v>
      </c>
      <c r="I36" s="253">
        <v>98.558526000000001</v>
      </c>
      <c r="J36" s="253">
        <v>99.090230000000005</v>
      </c>
      <c r="K36" s="253">
        <v>91.603617999999997</v>
      </c>
      <c r="L36" s="253">
        <v>96.247834999999995</v>
      </c>
      <c r="M36" s="253">
        <v>99.509209999999996</v>
      </c>
      <c r="N36" s="253">
        <v>98.846197000000004</v>
      </c>
      <c r="O36" s="253">
        <v>100.542357</v>
      </c>
      <c r="P36" s="253">
        <v>94.050090990000001</v>
      </c>
      <c r="Q36" s="253">
        <v>98.910943000000003</v>
      </c>
      <c r="R36" s="253">
        <v>93.645864000000003</v>
      </c>
      <c r="S36" s="253">
        <v>98.649463999999995</v>
      </c>
      <c r="T36" s="253">
        <v>88.301114999999996</v>
      </c>
      <c r="U36" s="253">
        <v>88.966503000000003</v>
      </c>
      <c r="V36" s="253">
        <v>96.966994999999997</v>
      </c>
      <c r="W36" s="253">
        <v>92.838470999999998</v>
      </c>
      <c r="X36" s="253">
        <v>89.668785999999997</v>
      </c>
      <c r="Y36" s="253">
        <v>91.415122999999994</v>
      </c>
      <c r="Z36" s="253">
        <v>99.957532</v>
      </c>
      <c r="AA36" s="253">
        <v>88.959433000000004</v>
      </c>
      <c r="AB36" s="253">
        <v>92.026658999999995</v>
      </c>
      <c r="AC36" s="253">
        <v>93.169050999999996</v>
      </c>
      <c r="AD36" s="253">
        <v>92.589129999999997</v>
      </c>
      <c r="AE36" s="253">
        <v>87.808857000000003</v>
      </c>
      <c r="AF36" s="253">
        <v>97.20533125</v>
      </c>
      <c r="AG36" s="253">
        <v>98.126871309999999</v>
      </c>
      <c r="AH36" s="253">
        <v>97.507459999999995</v>
      </c>
      <c r="AI36" s="253">
        <v>97.437837999999999</v>
      </c>
      <c r="AJ36" s="253">
        <v>85.599699000000001</v>
      </c>
      <c r="AK36" s="253">
        <v>97.164379999999994</v>
      </c>
      <c r="AL36" s="253">
        <v>88.691603670000006</v>
      </c>
      <c r="AM36" s="253">
        <v>89.148061999999996</v>
      </c>
      <c r="AN36" s="253">
        <v>97.481100999999995</v>
      </c>
      <c r="AO36" s="253">
        <v>87.772825999999995</v>
      </c>
      <c r="AP36" s="253">
        <v>82.951209000000006</v>
      </c>
      <c r="AQ36" s="253">
        <v>83.313829999999996</v>
      </c>
      <c r="AR36" s="253">
        <v>95.630386000000001</v>
      </c>
      <c r="AS36" s="253">
        <v>94.973245000000006</v>
      </c>
      <c r="AT36" s="253">
        <v>93.251025999999996</v>
      </c>
      <c r="AU36" s="253">
        <v>97.868313999999998</v>
      </c>
      <c r="AV36" s="253">
        <v>93.391588999999996</v>
      </c>
      <c r="AW36" s="253">
        <v>89.854737499999999</v>
      </c>
      <c r="AX36" s="253">
        <v>90.224658000000005</v>
      </c>
      <c r="AY36" s="253">
        <v>98.896181999999996</v>
      </c>
      <c r="AZ36" s="253">
        <v>92.062027</v>
      </c>
      <c r="BA36" s="253">
        <v>91.704241999999994</v>
      </c>
      <c r="BB36" s="253">
        <v>91.667366999999999</v>
      </c>
      <c r="BC36" s="253">
        <v>91.346898249999995</v>
      </c>
      <c r="BD36" s="253">
        <v>91.146872999999999</v>
      </c>
      <c r="BE36" s="253">
        <v>91.667366999999999</v>
      </c>
      <c r="BF36" s="253">
        <v>98.059383999999994</v>
      </c>
      <c r="BG36" s="253">
        <v>97.868313999999998</v>
      </c>
      <c r="BH36" s="253">
        <v>97.868313999999998</v>
      </c>
      <c r="BI36" s="253">
        <v>97.868313999999998</v>
      </c>
      <c r="BJ36" s="253">
        <v>89.260159000000002</v>
      </c>
      <c r="BK36" s="253">
        <v>89.832774000000001</v>
      </c>
      <c r="BL36" s="253">
        <v>96.131561000000005</v>
      </c>
      <c r="BM36" s="253">
        <v>95.841278000000003</v>
      </c>
      <c r="BN36" s="253">
        <v>92.238039000000001</v>
      </c>
      <c r="BO36" s="253">
        <v>90.831772000000001</v>
      </c>
      <c r="BP36" s="253">
        <v>97.539409000000006</v>
      </c>
      <c r="BQ36" s="253">
        <v>85.716753999999995</v>
      </c>
      <c r="BR36" s="253">
        <v>85.796899159999995</v>
      </c>
      <c r="BS36" s="253">
        <v>93.130754999999994</v>
      </c>
      <c r="BT36" s="253">
        <v>91.426725669999996</v>
      </c>
      <c r="BU36" s="253">
        <v>98.749758999999997</v>
      </c>
      <c r="BV36" s="253">
        <v>97.7637</v>
      </c>
      <c r="BW36" s="253">
        <v>92.618975000000006</v>
      </c>
      <c r="BX36" s="253">
        <v>92.618975000000006</v>
      </c>
      <c r="BY36" s="253">
        <v>98.929978000000006</v>
      </c>
      <c r="BZ36" s="253">
        <v>98.826087999999999</v>
      </c>
      <c r="CA36" s="253">
        <v>92.216793999999993</v>
      </c>
      <c r="CB36" s="253">
        <v>94.795490000000001</v>
      </c>
      <c r="CC36" s="253">
        <v>94.261947000000006</v>
      </c>
      <c r="CD36" s="253">
        <v>97.915492999999998</v>
      </c>
      <c r="CE36" s="253">
        <v>92.457071999999997</v>
      </c>
      <c r="CF36" s="253">
        <v>98.749758999999997</v>
      </c>
      <c r="CG36" s="253">
        <v>91.73991633</v>
      </c>
      <c r="CH36" s="253">
        <v>92.001204999999999</v>
      </c>
      <c r="CI36" s="253">
        <v>93.334356999999997</v>
      </c>
      <c r="CJ36" s="253">
        <v>98.669286</v>
      </c>
      <c r="CK36" s="253">
        <v>100.29230507</v>
      </c>
      <c r="CL36" s="253">
        <v>97.977357999999995</v>
      </c>
      <c r="CM36" s="253">
        <v>98.848663000000002</v>
      </c>
      <c r="CN36" s="253">
        <v>92.455037000000004</v>
      </c>
      <c r="CO36" s="253">
        <v>92.213569000000007</v>
      </c>
      <c r="CP36" s="253">
        <v>101.86666586</v>
      </c>
      <c r="CQ36" s="253">
        <v>90.304124000000002</v>
      </c>
      <c r="CR36" s="253">
        <v>90.005982000000003</v>
      </c>
      <c r="CS36" s="253">
        <v>88.250225450000002</v>
      </c>
      <c r="CT36" s="253">
        <v>93.078712999999993</v>
      </c>
      <c r="CU36" s="253">
        <v>92.126037999999994</v>
      </c>
      <c r="CV36" s="253">
        <v>102.61240404999999</v>
      </c>
      <c r="CW36" s="253">
        <v>90.142837</v>
      </c>
      <c r="CX36" s="253">
        <v>91.746371999999994</v>
      </c>
      <c r="CY36" s="253">
        <v>92.089844999999997</v>
      </c>
      <c r="CZ36" s="253">
        <v>91.100222000000002</v>
      </c>
      <c r="DA36" s="253">
        <v>99.234769</v>
      </c>
      <c r="DB36" s="253">
        <v>99.509463999999994</v>
      </c>
      <c r="DC36" s="253">
        <v>97.7637</v>
      </c>
      <c r="DD36" s="253">
        <v>97.201420999999996</v>
      </c>
      <c r="DE36" s="253">
        <v>92.072303000000005</v>
      </c>
      <c r="DF36" s="253">
        <v>92.618975000000006</v>
      </c>
      <c r="DG36" s="253">
        <v>92.689638000000002</v>
      </c>
      <c r="DH36" s="253">
        <v>101.97448951</v>
      </c>
      <c r="DI36" s="253">
        <v>100.06693199999999</v>
      </c>
      <c r="DJ36" s="253">
        <v>99.691072000000005</v>
      </c>
      <c r="DK36" s="253">
        <v>90.941933329999998</v>
      </c>
      <c r="DL36" s="253">
        <v>100.5244</v>
      </c>
      <c r="DM36" s="253">
        <v>98.682550000000006</v>
      </c>
      <c r="DN36" s="253">
        <v>95.516516999999993</v>
      </c>
      <c r="DO36" s="253">
        <v>82.084198999999998</v>
      </c>
      <c r="DP36" s="253">
        <v>98.328337000000005</v>
      </c>
      <c r="DQ36" s="253">
        <v>91.704241999999994</v>
      </c>
      <c r="DR36" s="253">
        <v>91.704241999999994</v>
      </c>
      <c r="DS36" s="253">
        <v>92.925668999999999</v>
      </c>
      <c r="DT36" s="253">
        <v>98.108442999999994</v>
      </c>
      <c r="DU36" s="253">
        <v>98.311522999999994</v>
      </c>
      <c r="DV36" s="253">
        <v>88.643863999999994</v>
      </c>
      <c r="DW36" s="253">
        <v>84.962986999999998</v>
      </c>
      <c r="DX36" s="253">
        <v>82.926317330000003</v>
      </c>
      <c r="DY36" s="253">
        <v>93.140051850000006</v>
      </c>
      <c r="DZ36" s="253">
        <v>93.295164999999997</v>
      </c>
      <c r="EA36" s="253">
        <v>93.517251000000002</v>
      </c>
      <c r="EB36" s="253">
        <v>90.546481</v>
      </c>
      <c r="EC36" s="253">
        <v>90.921204000000003</v>
      </c>
      <c r="ED36" s="253">
        <v>93.954842999999997</v>
      </c>
      <c r="EE36" s="253">
        <v>92.678492000000006</v>
      </c>
      <c r="EF36" s="253">
        <v>102.13450709</v>
      </c>
      <c r="EG36" s="253">
        <v>96.077096999999995</v>
      </c>
      <c r="EH36" s="253">
        <v>96.077096999999995</v>
      </c>
      <c r="EI36" s="253">
        <v>90.416022999999996</v>
      </c>
      <c r="EJ36" s="253">
        <v>97.473747000000003</v>
      </c>
      <c r="EK36" s="253">
        <v>97.872919999999993</v>
      </c>
      <c r="EL36" s="253">
        <v>97.7637</v>
      </c>
      <c r="EM36" s="253">
        <v>90.826262999999997</v>
      </c>
      <c r="EN36" s="253">
        <v>93.691472000000005</v>
      </c>
      <c r="EO36" s="253">
        <v>101.946837</v>
      </c>
      <c r="EP36" s="253">
        <v>92.071200000000005</v>
      </c>
      <c r="EQ36" s="253">
        <v>92.062295000000006</v>
      </c>
      <c r="ER36" s="253">
        <v>94.851587660000007</v>
      </c>
      <c r="ES36" s="253">
        <v>89.648607999999996</v>
      </c>
      <c r="ET36" s="253">
        <v>88.515595000000005</v>
      </c>
      <c r="EU36" s="253">
        <v>90.447109999999995</v>
      </c>
      <c r="EV36" s="253">
        <v>91.307756999999995</v>
      </c>
      <c r="EW36" s="253">
        <v>89.224804000000006</v>
      </c>
      <c r="EX36" s="253">
        <v>88.044357000000005</v>
      </c>
      <c r="EY36" s="253">
        <v>92.396038000000004</v>
      </c>
      <c r="EZ36" s="253">
        <v>92.811150999999995</v>
      </c>
      <c r="FA36" s="253">
        <v>92.811150999999995</v>
      </c>
      <c r="FB36" s="253">
        <v>98.206159999999997</v>
      </c>
      <c r="FC36" s="253">
        <v>93.298050000000003</v>
      </c>
      <c r="FD36" s="253">
        <v>100.699611</v>
      </c>
      <c r="FE36" s="253">
        <v>93.275283000000002</v>
      </c>
      <c r="FF36" s="253">
        <v>97.61633922</v>
      </c>
      <c r="FG36" s="253">
        <v>103.158114</v>
      </c>
      <c r="FH36" s="253">
        <v>87.995744999999999</v>
      </c>
      <c r="FI36" s="253">
        <v>88.362881000000002</v>
      </c>
      <c r="FJ36" s="253">
        <v>90.755677000000006</v>
      </c>
      <c r="FK36" s="253">
        <v>93.365262999999999</v>
      </c>
      <c r="FL36" s="253">
        <v>98.941948530000005</v>
      </c>
      <c r="FM36" s="253">
        <v>98.658755999999997</v>
      </c>
      <c r="FN36" s="253">
        <v>98.929978000000006</v>
      </c>
      <c r="FO36" s="253">
        <v>96.938509999999994</v>
      </c>
      <c r="FP36" s="253">
        <v>96.938509999999994</v>
      </c>
      <c r="FQ36" s="253">
        <v>99.163511999999997</v>
      </c>
      <c r="FR36" s="253">
        <v>98.505837</v>
      </c>
      <c r="FS36" s="253">
        <v>98.505837</v>
      </c>
      <c r="FT36" s="253">
        <v>99.434085999999994</v>
      </c>
      <c r="FU36" s="253">
        <v>99.245299000000003</v>
      </c>
      <c r="FV36" s="253">
        <v>87.389388999999994</v>
      </c>
      <c r="FW36" s="253">
        <v>87.296873000000005</v>
      </c>
      <c r="FX36" s="253">
        <v>94.577045240000004</v>
      </c>
      <c r="FY36" s="253">
        <v>94.348292999999998</v>
      </c>
      <c r="FZ36" s="253">
        <v>94.245630000000006</v>
      </c>
      <c r="GA36" s="253">
        <v>98.749758999999997</v>
      </c>
      <c r="GB36" s="253">
        <v>98.749758999999997</v>
      </c>
      <c r="GC36" s="253">
        <v>97.092806999999993</v>
      </c>
      <c r="GD36" s="253">
        <v>88.931396329999998</v>
      </c>
      <c r="GE36" s="253">
        <v>96.642145999999997</v>
      </c>
      <c r="GF36" s="253">
        <v>97.201420999999996</v>
      </c>
      <c r="GG36" s="253">
        <v>102.57042189000001</v>
      </c>
      <c r="GH36" s="253">
        <v>91.639199000000005</v>
      </c>
      <c r="GI36" s="253">
        <v>102.57042189000001</v>
      </c>
      <c r="GJ36" s="253">
        <v>96.938509999999994</v>
      </c>
      <c r="GK36" s="253">
        <v>92.302913000000004</v>
      </c>
      <c r="GL36" s="253">
        <v>95.046965999999998</v>
      </c>
      <c r="GM36" s="253">
        <v>86.963493</v>
      </c>
      <c r="GN36" s="253">
        <v>92.812331999999998</v>
      </c>
      <c r="GO36" s="253">
        <v>84.857544329999996</v>
      </c>
      <c r="GP36" s="253">
        <v>84.637131530000005</v>
      </c>
      <c r="GQ36" s="253">
        <v>90.227194999999995</v>
      </c>
      <c r="GR36" s="253">
        <v>97.653700999999998</v>
      </c>
      <c r="GS36" s="253">
        <v>97.415482999999995</v>
      </c>
      <c r="GT36" s="253">
        <v>97.278375999999994</v>
      </c>
      <c r="GU36" s="253">
        <v>92.812331999999998</v>
      </c>
      <c r="GV36" s="253">
        <v>92.812331999999998</v>
      </c>
      <c r="GW36" s="253">
        <v>92.812331999999998</v>
      </c>
      <c r="GX36" s="253">
        <v>100.662226</v>
      </c>
      <c r="GY36" s="253">
        <v>100.431679</v>
      </c>
      <c r="GZ36" s="253">
        <v>100.603825</v>
      </c>
      <c r="HA36" s="253">
        <v>100.603825</v>
      </c>
      <c r="HB36" s="253">
        <v>94.504402999999996</v>
      </c>
      <c r="HC36" s="253">
        <v>100.631508</v>
      </c>
      <c r="HD36" s="253">
        <v>100.310422</v>
      </c>
      <c r="HE36" s="253">
        <v>99.984414999999998</v>
      </c>
      <c r="HF36" s="253">
        <v>99.364216999999996</v>
      </c>
      <c r="HG36" s="253">
        <v>97.087378000000001</v>
      </c>
      <c r="HH36" s="253">
        <v>91.639199000000005</v>
      </c>
      <c r="HI36" s="253">
        <v>100.799542</v>
      </c>
      <c r="HJ36" s="253">
        <v>93.005818500000004</v>
      </c>
      <c r="HK36" s="253">
        <v>93.216947000000005</v>
      </c>
      <c r="HL36" s="253">
        <v>92.068831000000003</v>
      </c>
      <c r="HM36" s="253">
        <v>90.703873000000002</v>
      </c>
      <c r="HN36" s="253">
        <v>83.912284040000003</v>
      </c>
      <c r="HO36" s="253">
        <v>85.034312999999997</v>
      </c>
      <c r="HP36" s="253">
        <v>85.502436000000003</v>
      </c>
      <c r="HQ36" s="253">
        <v>99.967754670000005</v>
      </c>
      <c r="HR36" s="253">
        <v>93.201603000000006</v>
      </c>
      <c r="HS36" s="253">
        <v>101.786485</v>
      </c>
    </row>
    <row r="37" spans="1:227" s="254" customFormat="1">
      <c r="A37" s="251"/>
      <c r="B37" s="262">
        <v>45633.708333333336</v>
      </c>
      <c r="C37" s="253">
        <v>90.380497000000005</v>
      </c>
      <c r="D37" s="253">
        <v>90.584168000000005</v>
      </c>
      <c r="E37" s="253">
        <v>90.458118999999996</v>
      </c>
      <c r="F37" s="253">
        <v>90.380497000000005</v>
      </c>
      <c r="G37" s="253">
        <v>87.496099000000001</v>
      </c>
      <c r="H37" s="253">
        <v>94.515212000000005</v>
      </c>
      <c r="I37" s="253">
        <v>94.129272999999998</v>
      </c>
      <c r="J37" s="253">
        <v>94.722579999999994</v>
      </c>
      <c r="K37" s="253">
        <v>86.861002999999997</v>
      </c>
      <c r="L37" s="253">
        <v>91.489957000000004</v>
      </c>
      <c r="M37" s="253">
        <v>94.387062999999998</v>
      </c>
      <c r="N37" s="253">
        <v>93.576356000000004</v>
      </c>
      <c r="O37" s="253">
        <v>95.496816999999993</v>
      </c>
      <c r="P37" s="253">
        <v>89.760785189999993</v>
      </c>
      <c r="Q37" s="253">
        <v>94.492428000000004</v>
      </c>
      <c r="R37" s="253">
        <v>89.356523999999993</v>
      </c>
      <c r="S37" s="253">
        <v>93.764337999999995</v>
      </c>
      <c r="T37" s="253">
        <v>84.206415000000007</v>
      </c>
      <c r="U37" s="253">
        <v>84.847273000000001</v>
      </c>
      <c r="V37" s="253">
        <v>92.254799000000006</v>
      </c>
      <c r="W37" s="253">
        <v>88.439231000000007</v>
      </c>
      <c r="X37" s="253">
        <v>85.401229999999998</v>
      </c>
      <c r="Y37" s="253">
        <v>87.034237000000005</v>
      </c>
      <c r="Z37" s="253">
        <v>95.277974999999998</v>
      </c>
      <c r="AA37" s="253">
        <v>84.517538999999999</v>
      </c>
      <c r="AB37" s="253">
        <v>86.785053000000005</v>
      </c>
      <c r="AC37" s="253">
        <v>88.749675999999994</v>
      </c>
      <c r="AD37" s="253">
        <v>88.181077000000002</v>
      </c>
      <c r="AE37" s="253">
        <v>83.584719000000007</v>
      </c>
      <c r="AF37" s="253">
        <v>92.530560249999994</v>
      </c>
      <c r="AG37" s="253">
        <v>93.410633340000004</v>
      </c>
      <c r="AH37" s="253">
        <v>92.814064000000002</v>
      </c>
      <c r="AI37" s="253">
        <v>92.748808999999994</v>
      </c>
      <c r="AJ37" s="253">
        <v>81.532860999999997</v>
      </c>
      <c r="AK37" s="253">
        <v>92.353037</v>
      </c>
      <c r="AL37" s="253">
        <v>84.311784000000003</v>
      </c>
      <c r="AM37" s="253">
        <v>84.754031999999995</v>
      </c>
      <c r="AN37" s="253">
        <v>93.178343999999996</v>
      </c>
      <c r="AO37" s="253">
        <v>83.603620000000006</v>
      </c>
      <c r="AP37" s="253">
        <v>78.948779500000001</v>
      </c>
      <c r="AQ37" s="253">
        <v>79.295117000000005</v>
      </c>
      <c r="AR37" s="253">
        <v>91.935827000000003</v>
      </c>
      <c r="AS37" s="253">
        <v>90.721647000000004</v>
      </c>
      <c r="AT37" s="253">
        <v>89.088750000000005</v>
      </c>
      <c r="AU37" s="253">
        <v>93.470506999999998</v>
      </c>
      <c r="AV37" s="253">
        <v>89.048986999999997</v>
      </c>
      <c r="AW37" s="253">
        <v>86.562568999999996</v>
      </c>
      <c r="AX37" s="253">
        <v>86.819241000000005</v>
      </c>
      <c r="AY37" s="253">
        <v>94.216531000000003</v>
      </c>
      <c r="AZ37" s="253">
        <v>87.604746000000006</v>
      </c>
      <c r="BA37" s="253">
        <v>87.238249999999994</v>
      </c>
      <c r="BB37" s="253">
        <v>87.202957999999995</v>
      </c>
      <c r="BC37" s="253">
        <v>86.896235500000003</v>
      </c>
      <c r="BD37" s="253">
        <v>86.661069999999995</v>
      </c>
      <c r="BE37" s="253">
        <v>87.202957999999995</v>
      </c>
      <c r="BF37" s="253">
        <v>93.634569999999997</v>
      </c>
      <c r="BG37" s="253">
        <v>93.470506999999998</v>
      </c>
      <c r="BH37" s="253">
        <v>93.470506999999998</v>
      </c>
      <c r="BI37" s="253">
        <v>93.470506999999998</v>
      </c>
      <c r="BJ37" s="253">
        <v>84.941777999999999</v>
      </c>
      <c r="BK37" s="253">
        <v>85.488648999999995</v>
      </c>
      <c r="BL37" s="253">
        <v>91.792811</v>
      </c>
      <c r="BM37" s="253">
        <v>91.443397000000004</v>
      </c>
      <c r="BN37" s="253">
        <v>86.583394999999996</v>
      </c>
      <c r="BO37" s="253">
        <v>85.558941000000004</v>
      </c>
      <c r="BP37" s="253">
        <v>92.921295000000001</v>
      </c>
      <c r="BQ37" s="253">
        <v>81.628692999999998</v>
      </c>
      <c r="BR37" s="253">
        <v>81.705015829999994</v>
      </c>
      <c r="BS37" s="253">
        <v>88.852331000000007</v>
      </c>
      <c r="BT37" s="253">
        <v>87.038222500000003</v>
      </c>
      <c r="BU37" s="253">
        <v>94.077135999999996</v>
      </c>
      <c r="BV37" s="253">
        <v>93.510626999999999</v>
      </c>
      <c r="BW37" s="253">
        <v>86.638896000000003</v>
      </c>
      <c r="BX37" s="253">
        <v>86.638896000000003</v>
      </c>
      <c r="BY37" s="253">
        <v>94.002570000000006</v>
      </c>
      <c r="BZ37" s="253">
        <v>94.116318000000007</v>
      </c>
      <c r="CA37" s="253">
        <v>86.776920000000004</v>
      </c>
      <c r="CB37" s="253">
        <v>90.440321999999995</v>
      </c>
      <c r="CC37" s="253">
        <v>89.922085999999993</v>
      </c>
      <c r="CD37" s="253">
        <v>93.226956999999999</v>
      </c>
      <c r="CE37" s="253">
        <v>88.016886</v>
      </c>
      <c r="CF37" s="253">
        <v>94.077135999999996</v>
      </c>
      <c r="CG37" s="253">
        <v>87.258255669999997</v>
      </c>
      <c r="CH37" s="253">
        <v>87.539327</v>
      </c>
      <c r="CI37" s="253">
        <v>88.922443999999999</v>
      </c>
      <c r="CJ37" s="253">
        <v>94.133484999999993</v>
      </c>
      <c r="CK37" s="253">
        <v>95.848618590000001</v>
      </c>
      <c r="CL37" s="253">
        <v>93.341800000000006</v>
      </c>
      <c r="CM37" s="253">
        <v>94.101526000000007</v>
      </c>
      <c r="CN37" s="253">
        <v>88.369845999999995</v>
      </c>
      <c r="CO37" s="253">
        <v>87.789844000000002</v>
      </c>
      <c r="CP37" s="253">
        <v>96.88916974</v>
      </c>
      <c r="CQ37" s="253">
        <v>85.956121999999993</v>
      </c>
      <c r="CR37" s="253">
        <v>85.154174999999995</v>
      </c>
      <c r="CS37" s="253">
        <v>85.235672149999999</v>
      </c>
      <c r="CT37" s="253">
        <v>88.586082000000005</v>
      </c>
      <c r="CU37" s="253">
        <v>87.700888000000006</v>
      </c>
      <c r="CV37" s="253">
        <v>97.808558020000007</v>
      </c>
      <c r="CW37" s="253">
        <v>85.692922999999993</v>
      </c>
      <c r="CX37" s="253">
        <v>87.480265000000003</v>
      </c>
      <c r="CY37" s="253">
        <v>87.767466999999996</v>
      </c>
      <c r="CZ37" s="253">
        <v>85.178742999999997</v>
      </c>
      <c r="DA37" s="253">
        <v>94.859202999999994</v>
      </c>
      <c r="DB37" s="253">
        <v>95.132430999999997</v>
      </c>
      <c r="DC37" s="253">
        <v>93.510626999999999</v>
      </c>
      <c r="DD37" s="253">
        <v>92.920124999999999</v>
      </c>
      <c r="DE37" s="253">
        <v>86.168130000000005</v>
      </c>
      <c r="DF37" s="253">
        <v>86.638896000000003</v>
      </c>
      <c r="DG37" s="253">
        <v>88.207794000000007</v>
      </c>
      <c r="DH37" s="253">
        <v>97.114675660000003</v>
      </c>
      <c r="DI37" s="253">
        <v>95.169014000000004</v>
      </c>
      <c r="DJ37" s="253">
        <v>94.810953999999995</v>
      </c>
      <c r="DK37" s="253">
        <v>86.468870999999993</v>
      </c>
      <c r="DL37" s="253">
        <v>96.072203000000002</v>
      </c>
      <c r="DM37" s="253">
        <v>94.111855000000006</v>
      </c>
      <c r="DN37" s="253">
        <v>90.902147999999997</v>
      </c>
      <c r="DO37" s="253">
        <v>78.204205999999999</v>
      </c>
      <c r="DP37" s="253">
        <v>93.772535000000005</v>
      </c>
      <c r="DQ37" s="253">
        <v>87.238249999999994</v>
      </c>
      <c r="DR37" s="253">
        <v>87.238249999999994</v>
      </c>
      <c r="DS37" s="253">
        <v>88.655365000000003</v>
      </c>
      <c r="DT37" s="253">
        <v>93.931256000000005</v>
      </c>
      <c r="DU37" s="253">
        <v>94.189503000000002</v>
      </c>
      <c r="DV37" s="253">
        <v>84.619335000000007</v>
      </c>
      <c r="DW37" s="253">
        <v>80.871048999999999</v>
      </c>
      <c r="DX37" s="253">
        <v>78.890206000000006</v>
      </c>
      <c r="DY37" s="253">
        <v>88.69597976</v>
      </c>
      <c r="DZ37" s="253">
        <v>88.843594999999993</v>
      </c>
      <c r="EA37" s="253">
        <v>89.060141000000002</v>
      </c>
      <c r="EB37" s="253">
        <v>86.191942999999995</v>
      </c>
      <c r="EC37" s="253">
        <v>86.555310000000006</v>
      </c>
      <c r="ED37" s="253">
        <v>86.553068999999994</v>
      </c>
      <c r="EE37" s="253">
        <v>88.527704999999997</v>
      </c>
      <c r="EF37" s="253">
        <v>97.353034019999996</v>
      </c>
      <c r="EG37" s="253">
        <v>92.351591999999997</v>
      </c>
      <c r="EH37" s="253">
        <v>92.351591999999997</v>
      </c>
      <c r="EI37" s="253">
        <v>85.544734000000005</v>
      </c>
      <c r="EJ37" s="253">
        <v>93.254741999999993</v>
      </c>
      <c r="EK37" s="253">
        <v>93.613988000000006</v>
      </c>
      <c r="EL37" s="253">
        <v>93.510626999999999</v>
      </c>
      <c r="EM37" s="253">
        <v>86.403886</v>
      </c>
      <c r="EN37" s="253">
        <v>89.093311999999997</v>
      </c>
      <c r="EO37" s="253">
        <v>97.435175000000001</v>
      </c>
      <c r="EP37" s="253">
        <v>87.613375000000005</v>
      </c>
      <c r="EQ37" s="253">
        <v>87.604997999999995</v>
      </c>
      <c r="ER37" s="253">
        <v>90.463019329999995</v>
      </c>
      <c r="ES37" s="253">
        <v>85.341842999999997</v>
      </c>
      <c r="ET37" s="253">
        <v>84.324101999999996</v>
      </c>
      <c r="EU37" s="253">
        <v>86.069835999999995</v>
      </c>
      <c r="EV37" s="253">
        <v>88.188761</v>
      </c>
      <c r="EW37" s="253">
        <v>84.944609</v>
      </c>
      <c r="EX37" s="253">
        <v>83.812948000000006</v>
      </c>
      <c r="EY37" s="253">
        <v>88.149750999999995</v>
      </c>
      <c r="EZ37" s="253">
        <v>88.610637999999994</v>
      </c>
      <c r="FA37" s="253">
        <v>88.610637999999994</v>
      </c>
      <c r="FB37" s="253">
        <v>93.494954800000002</v>
      </c>
      <c r="FC37" s="253">
        <v>88.752673000000001</v>
      </c>
      <c r="FD37" s="253">
        <v>96.111253000000005</v>
      </c>
      <c r="FE37" s="253">
        <v>88.782866999999996</v>
      </c>
      <c r="FF37" s="253">
        <v>93.195005629999997</v>
      </c>
      <c r="FG37" s="253">
        <v>98.395287999999994</v>
      </c>
      <c r="FH37" s="253">
        <v>84.045384499999997</v>
      </c>
      <c r="FI37" s="253">
        <v>84.349783000000002</v>
      </c>
      <c r="FJ37" s="253">
        <v>86.343252000000007</v>
      </c>
      <c r="FK37" s="253">
        <v>88.952865000000003</v>
      </c>
      <c r="FL37" s="253">
        <v>94.013944309999999</v>
      </c>
      <c r="FM37" s="253">
        <v>93.750317999999993</v>
      </c>
      <c r="FN37" s="253">
        <v>94.002570000000006</v>
      </c>
      <c r="FO37" s="253">
        <v>92.608428000000004</v>
      </c>
      <c r="FP37" s="253">
        <v>92.608428000000004</v>
      </c>
      <c r="FQ37" s="253">
        <v>91.522139999999993</v>
      </c>
      <c r="FR37" s="253">
        <v>90.894814999999994</v>
      </c>
      <c r="FS37" s="253">
        <v>90.894814999999994</v>
      </c>
      <c r="FT37" s="253">
        <v>94.655961000000005</v>
      </c>
      <c r="FU37" s="253">
        <v>94.452427999999998</v>
      </c>
      <c r="FV37" s="253">
        <v>81.512443000000005</v>
      </c>
      <c r="FW37" s="253">
        <v>81.477733000000001</v>
      </c>
      <c r="FX37" s="253">
        <v>90.297574049999994</v>
      </c>
      <c r="FY37" s="253">
        <v>89.987814999999998</v>
      </c>
      <c r="FZ37" s="253">
        <v>89.715372000000002</v>
      </c>
      <c r="GA37" s="253">
        <v>94.077135999999996</v>
      </c>
      <c r="GB37" s="253">
        <v>94.077135999999996</v>
      </c>
      <c r="GC37" s="253">
        <v>93.016064999999998</v>
      </c>
      <c r="GD37" s="253">
        <v>84.490874669999997</v>
      </c>
      <c r="GE37" s="253">
        <v>93.019492</v>
      </c>
      <c r="GF37" s="253">
        <v>92.920124999999999</v>
      </c>
      <c r="GG37" s="253">
        <v>97.76854127</v>
      </c>
      <c r="GH37" s="253">
        <v>84.356612999999996</v>
      </c>
      <c r="GI37" s="253">
        <v>97.76854127</v>
      </c>
      <c r="GJ37" s="253">
        <v>92.608428000000004</v>
      </c>
      <c r="GK37" s="253">
        <v>87.792315000000002</v>
      </c>
      <c r="GL37" s="253">
        <v>90.581007999999997</v>
      </c>
      <c r="GM37" s="253">
        <v>82.775283000000002</v>
      </c>
      <c r="GN37" s="253">
        <v>88.339540999999997</v>
      </c>
      <c r="GO37" s="253">
        <v>81.108053900000002</v>
      </c>
      <c r="GP37" s="253">
        <v>80.897380190000007</v>
      </c>
      <c r="GQ37" s="253">
        <v>86.098361999999995</v>
      </c>
      <c r="GR37" s="253">
        <v>93.240173999999996</v>
      </c>
      <c r="GS37" s="253">
        <v>93.057086999999996</v>
      </c>
      <c r="GT37" s="253">
        <v>92.909854999999993</v>
      </c>
      <c r="GU37" s="253">
        <v>88.339540999999997</v>
      </c>
      <c r="GV37" s="253">
        <v>88.339540999999997</v>
      </c>
      <c r="GW37" s="253">
        <v>88.339540999999997</v>
      </c>
      <c r="GX37" s="253">
        <v>96.218740999999994</v>
      </c>
      <c r="GY37" s="253">
        <v>96.053258999999997</v>
      </c>
      <c r="GZ37" s="253">
        <v>96.161609999999996</v>
      </c>
      <c r="HA37" s="253">
        <v>96.161609999999996</v>
      </c>
      <c r="HB37" s="253">
        <v>89.879907000000003</v>
      </c>
      <c r="HC37" s="253">
        <v>95.789294999999996</v>
      </c>
      <c r="HD37" s="253">
        <v>95.476973999999998</v>
      </c>
      <c r="HE37" s="253">
        <v>94.897582</v>
      </c>
      <c r="HF37" s="253">
        <v>95.017363000000003</v>
      </c>
      <c r="HG37" s="253">
        <v>92.560798000000005</v>
      </c>
      <c r="HH37" s="253">
        <v>84.356612999999996</v>
      </c>
      <c r="HI37" s="253">
        <v>96.241364000000004</v>
      </c>
      <c r="HJ37" s="253">
        <v>88.748043999999993</v>
      </c>
      <c r="HK37" s="253">
        <v>88.907505</v>
      </c>
      <c r="HL37" s="253">
        <v>87.675871000000001</v>
      </c>
      <c r="HM37" s="253">
        <v>86.324151999999998</v>
      </c>
      <c r="HN37" s="253">
        <v>80.204560599999994</v>
      </c>
      <c r="HO37" s="253">
        <v>80.937546999999995</v>
      </c>
      <c r="HP37" s="253">
        <v>81.383354999999995</v>
      </c>
      <c r="HQ37" s="253">
        <v>95.23111462</v>
      </c>
      <c r="HR37" s="253">
        <v>88.798259999999999</v>
      </c>
      <c r="HS37" s="253">
        <v>97.283176999999995</v>
      </c>
    </row>
    <row r="38" spans="1:227" s="254" customFormat="1">
      <c r="A38" s="251"/>
      <c r="B38" s="262">
        <v>45633.729166666664</v>
      </c>
      <c r="C38" s="253">
        <v>89.950473000000002</v>
      </c>
      <c r="D38" s="253">
        <v>90.151539</v>
      </c>
      <c r="E38" s="253">
        <v>90.027869999999993</v>
      </c>
      <c r="F38" s="253">
        <v>89.950473000000002</v>
      </c>
      <c r="G38" s="253">
        <v>87.329019000000002</v>
      </c>
      <c r="H38" s="253">
        <v>95.110849999999999</v>
      </c>
      <c r="I38" s="253">
        <v>94.759913999999995</v>
      </c>
      <c r="J38" s="253">
        <v>95.288649000000007</v>
      </c>
      <c r="K38" s="253">
        <v>86.658399000000003</v>
      </c>
      <c r="L38" s="253">
        <v>90.940675999999996</v>
      </c>
      <c r="M38" s="253">
        <v>94.814915999999997</v>
      </c>
      <c r="N38" s="253">
        <v>94.011821999999995</v>
      </c>
      <c r="O38" s="253">
        <v>95.151563999999993</v>
      </c>
      <c r="P38" s="253">
        <v>89.30238267</v>
      </c>
      <c r="Q38" s="253">
        <v>95.009663000000003</v>
      </c>
      <c r="R38" s="253">
        <v>89.826970000000003</v>
      </c>
      <c r="S38" s="253">
        <v>93.464494000000002</v>
      </c>
      <c r="T38" s="253">
        <v>83.758086500000005</v>
      </c>
      <c r="U38" s="253">
        <v>84.397551000000007</v>
      </c>
      <c r="V38" s="253">
        <v>92.009234000000006</v>
      </c>
      <c r="W38" s="253">
        <v>88.336239000000006</v>
      </c>
      <c r="X38" s="253">
        <v>85.309818000000007</v>
      </c>
      <c r="Y38" s="253">
        <v>86.926205999999993</v>
      </c>
      <c r="Z38" s="253">
        <v>95.651461999999995</v>
      </c>
      <c r="AA38" s="253">
        <v>84.507382000000007</v>
      </c>
      <c r="AB38" s="253">
        <v>86.511381</v>
      </c>
      <c r="AC38" s="253">
        <v>88.621951999999993</v>
      </c>
      <c r="AD38" s="253">
        <v>88.079916999999995</v>
      </c>
      <c r="AE38" s="253">
        <v>83.370831999999993</v>
      </c>
      <c r="AF38" s="253">
        <v>92.266402499999998</v>
      </c>
      <c r="AG38" s="253">
        <v>93.134731889999998</v>
      </c>
      <c r="AH38" s="253">
        <v>92.517284000000004</v>
      </c>
      <c r="AI38" s="253">
        <v>92.470205000000007</v>
      </c>
      <c r="AJ38" s="253">
        <v>81.417974000000001</v>
      </c>
      <c r="AK38" s="253">
        <v>92.169060000000002</v>
      </c>
      <c r="AL38" s="253">
        <v>84.314271669999997</v>
      </c>
      <c r="AM38" s="253">
        <v>84.752105</v>
      </c>
      <c r="AN38" s="253">
        <v>93.849090000000004</v>
      </c>
      <c r="AO38" s="253">
        <v>83.457460999999995</v>
      </c>
      <c r="AP38" s="253">
        <v>78.708883</v>
      </c>
      <c r="AQ38" s="253">
        <v>79.053916999999998</v>
      </c>
      <c r="AR38" s="253">
        <v>94.594217999999998</v>
      </c>
      <c r="AS38" s="253">
        <v>91.167012999999997</v>
      </c>
      <c r="AT38" s="253">
        <v>89.543482999999995</v>
      </c>
      <c r="AU38" s="253">
        <v>93.905372999999997</v>
      </c>
      <c r="AV38" s="253">
        <v>88.915282000000005</v>
      </c>
      <c r="AW38" s="253">
        <v>84.973123000000001</v>
      </c>
      <c r="AX38" s="253">
        <v>85.365275999999994</v>
      </c>
      <c r="AY38" s="253">
        <v>93.944502999999997</v>
      </c>
      <c r="AZ38" s="253">
        <v>87.550314</v>
      </c>
      <c r="BA38" s="253">
        <v>87.153955999999994</v>
      </c>
      <c r="BB38" s="253">
        <v>87.127199000000005</v>
      </c>
      <c r="BC38" s="253">
        <v>86.894722999999999</v>
      </c>
      <c r="BD38" s="253">
        <v>86.499009999999998</v>
      </c>
      <c r="BE38" s="253">
        <v>87.127199000000005</v>
      </c>
      <c r="BF38" s="253">
        <v>94.033625999999998</v>
      </c>
      <c r="BG38" s="253">
        <v>93.905372999999997</v>
      </c>
      <c r="BH38" s="253">
        <v>93.905372999999997</v>
      </c>
      <c r="BI38" s="253">
        <v>93.905372999999997</v>
      </c>
      <c r="BJ38" s="253">
        <v>84.902822</v>
      </c>
      <c r="BK38" s="253">
        <v>85.446021000000002</v>
      </c>
      <c r="BL38" s="253">
        <v>91.335061999999994</v>
      </c>
      <c r="BM38" s="253">
        <v>91.064252999999994</v>
      </c>
      <c r="BN38" s="253">
        <v>86.218964999999997</v>
      </c>
      <c r="BO38" s="253">
        <v>85.326077999999995</v>
      </c>
      <c r="BP38" s="253">
        <v>93.367067000000006</v>
      </c>
      <c r="BQ38" s="253">
        <v>81.500333999999995</v>
      </c>
      <c r="BR38" s="253">
        <v>81.576536809999993</v>
      </c>
      <c r="BS38" s="253">
        <v>89.109560999999999</v>
      </c>
      <c r="BT38" s="253">
        <v>86.786311330000004</v>
      </c>
      <c r="BU38" s="253">
        <v>93.820432999999994</v>
      </c>
      <c r="BV38" s="253">
        <v>93.967421999999999</v>
      </c>
      <c r="BW38" s="253">
        <v>86.142578</v>
      </c>
      <c r="BX38" s="253">
        <v>86.142578</v>
      </c>
      <c r="BY38" s="253">
        <v>93.525807</v>
      </c>
      <c r="BZ38" s="253">
        <v>93.590275000000005</v>
      </c>
      <c r="CA38" s="253">
        <v>86.444809000000006</v>
      </c>
      <c r="CB38" s="253">
        <v>90.923886999999993</v>
      </c>
      <c r="CC38" s="253">
        <v>90.393810000000002</v>
      </c>
      <c r="CD38" s="253">
        <v>92.698240999999996</v>
      </c>
      <c r="CE38" s="253">
        <v>88.111086</v>
      </c>
      <c r="CF38" s="253">
        <v>93.820432999999994</v>
      </c>
      <c r="CG38" s="253">
        <v>87.193054000000004</v>
      </c>
      <c r="CH38" s="253">
        <v>87.482862999999995</v>
      </c>
      <c r="CI38" s="253">
        <v>89.045970999999994</v>
      </c>
      <c r="CJ38" s="253">
        <v>95.688089000000005</v>
      </c>
      <c r="CK38" s="253">
        <v>95.321817089999996</v>
      </c>
      <c r="CL38" s="253">
        <v>93.166171000000006</v>
      </c>
      <c r="CM38" s="253">
        <v>94.212214000000003</v>
      </c>
      <c r="CN38" s="253">
        <v>87.727726000000004</v>
      </c>
      <c r="CO38" s="253">
        <v>87.532084999999995</v>
      </c>
      <c r="CP38" s="253">
        <v>96.664293499999999</v>
      </c>
      <c r="CQ38" s="253">
        <v>85.841412000000005</v>
      </c>
      <c r="CR38" s="253">
        <v>85.035453000000004</v>
      </c>
      <c r="CS38" s="253">
        <v>84.687887770000003</v>
      </c>
      <c r="CT38" s="253">
        <v>88.282888999999997</v>
      </c>
      <c r="CU38" s="253">
        <v>87.611136999999999</v>
      </c>
      <c r="CV38" s="253">
        <v>98.191964830000003</v>
      </c>
      <c r="CW38" s="253">
        <v>85.662949999999995</v>
      </c>
      <c r="CX38" s="253">
        <v>87.271752000000006</v>
      </c>
      <c r="CY38" s="253">
        <v>87.601799999999997</v>
      </c>
      <c r="CZ38" s="253">
        <v>84.761399999999995</v>
      </c>
      <c r="DA38" s="253">
        <v>95.366821999999999</v>
      </c>
      <c r="DB38" s="253">
        <v>95.616844999999998</v>
      </c>
      <c r="DC38" s="253">
        <v>93.967421999999999</v>
      </c>
      <c r="DD38" s="253">
        <v>93.331795</v>
      </c>
      <c r="DE38" s="253">
        <v>85.763921999999994</v>
      </c>
      <c r="DF38" s="253">
        <v>86.142578</v>
      </c>
      <c r="DG38" s="253">
        <v>88.068809999999999</v>
      </c>
      <c r="DH38" s="253">
        <v>96.571873980000007</v>
      </c>
      <c r="DI38" s="253">
        <v>95.649707000000006</v>
      </c>
      <c r="DJ38" s="253">
        <v>95.283137999999994</v>
      </c>
      <c r="DK38" s="253">
        <v>86.276936329999998</v>
      </c>
      <c r="DL38" s="253">
        <v>95.544107999999994</v>
      </c>
      <c r="DM38" s="253">
        <v>93.742847999999995</v>
      </c>
      <c r="DN38" s="253">
        <v>90.634854000000004</v>
      </c>
      <c r="DO38" s="253">
        <v>78.209242000000003</v>
      </c>
      <c r="DP38" s="253">
        <v>93.409726000000006</v>
      </c>
      <c r="DQ38" s="253">
        <v>87.153955999999994</v>
      </c>
      <c r="DR38" s="253">
        <v>87.153955999999994</v>
      </c>
      <c r="DS38" s="253">
        <v>88.259373999999994</v>
      </c>
      <c r="DT38" s="253">
        <v>94.358225000000004</v>
      </c>
      <c r="DU38" s="253">
        <v>94.585772000000006</v>
      </c>
      <c r="DV38" s="253">
        <v>85.181603999999993</v>
      </c>
      <c r="DW38" s="253">
        <v>80.752296999999999</v>
      </c>
      <c r="DX38" s="253">
        <v>78.792186670000007</v>
      </c>
      <c r="DY38" s="253">
        <v>88.336642960000006</v>
      </c>
      <c r="DZ38" s="253">
        <v>88.942809999999994</v>
      </c>
      <c r="EA38" s="253">
        <v>89.164165999999994</v>
      </c>
      <c r="EB38" s="253">
        <v>86.071748999999997</v>
      </c>
      <c r="EC38" s="253">
        <v>86.440372999999994</v>
      </c>
      <c r="ED38" s="253">
        <v>87.042595000000006</v>
      </c>
      <c r="EE38" s="253">
        <v>87.946768000000006</v>
      </c>
      <c r="EF38" s="253">
        <v>97.734655189999998</v>
      </c>
      <c r="EG38" s="253">
        <v>95.016883000000007</v>
      </c>
      <c r="EH38" s="253">
        <v>95.016883000000007</v>
      </c>
      <c r="EI38" s="253">
        <v>85.442787999999993</v>
      </c>
      <c r="EJ38" s="253">
        <v>93.698267000000001</v>
      </c>
      <c r="EK38" s="253">
        <v>94.081498999999994</v>
      </c>
      <c r="EL38" s="253">
        <v>93.967421999999999</v>
      </c>
      <c r="EM38" s="253">
        <v>86.355495000000005</v>
      </c>
      <c r="EN38" s="253">
        <v>89.217046999999994</v>
      </c>
      <c r="EO38" s="253">
        <v>96.891188</v>
      </c>
      <c r="EP38" s="253">
        <v>87.558819</v>
      </c>
      <c r="EQ38" s="253">
        <v>87.550561999999999</v>
      </c>
      <c r="ER38" s="253">
        <v>90.325471129999997</v>
      </c>
      <c r="ES38" s="253">
        <v>85.187837999999999</v>
      </c>
      <c r="ET38" s="253">
        <v>84.168925000000002</v>
      </c>
      <c r="EU38" s="253">
        <v>85.948504999999997</v>
      </c>
      <c r="EV38" s="253">
        <v>87.621998000000005</v>
      </c>
      <c r="EW38" s="253">
        <v>84.649243999999996</v>
      </c>
      <c r="EX38" s="253">
        <v>83.554912999999999</v>
      </c>
      <c r="EY38" s="253">
        <v>87.692894999999993</v>
      </c>
      <c r="EZ38" s="253">
        <v>88.078209000000001</v>
      </c>
      <c r="FA38" s="253">
        <v>88.078209000000001</v>
      </c>
      <c r="FB38" s="253">
        <v>93.220445080000005</v>
      </c>
      <c r="FC38" s="253">
        <v>88.347877999999994</v>
      </c>
      <c r="FD38" s="253">
        <v>95.621077</v>
      </c>
      <c r="FE38" s="253">
        <v>88.674969000000004</v>
      </c>
      <c r="FF38" s="253">
        <v>92.776997289999997</v>
      </c>
      <c r="FG38" s="253">
        <v>97.871296000000001</v>
      </c>
      <c r="FH38" s="253">
        <v>83.410232500000006</v>
      </c>
      <c r="FI38" s="253">
        <v>83.770206000000002</v>
      </c>
      <c r="FJ38" s="253">
        <v>86.213561999999996</v>
      </c>
      <c r="FK38" s="253">
        <v>89.077387000000002</v>
      </c>
      <c r="FL38" s="253">
        <v>93.537123620000003</v>
      </c>
      <c r="FM38" s="253">
        <v>93.276781</v>
      </c>
      <c r="FN38" s="253">
        <v>93.525807</v>
      </c>
      <c r="FO38" s="253">
        <v>92.982061000000002</v>
      </c>
      <c r="FP38" s="253">
        <v>92.982061000000002</v>
      </c>
      <c r="FQ38" s="253">
        <v>92.204346000000001</v>
      </c>
      <c r="FR38" s="253">
        <v>91.554158000000001</v>
      </c>
      <c r="FS38" s="253">
        <v>91.554158000000001</v>
      </c>
      <c r="FT38" s="253">
        <v>95.125371000000001</v>
      </c>
      <c r="FU38" s="253">
        <v>94.917032000000006</v>
      </c>
      <c r="FV38" s="253">
        <v>81.105435</v>
      </c>
      <c r="FW38" s="253">
        <v>81.069806</v>
      </c>
      <c r="FX38" s="253">
        <v>89.752375979999997</v>
      </c>
      <c r="FY38" s="253">
        <v>90.454498999999998</v>
      </c>
      <c r="FZ38" s="253">
        <v>89.430085000000005</v>
      </c>
      <c r="GA38" s="253">
        <v>93.820432999999994</v>
      </c>
      <c r="GB38" s="253">
        <v>93.820432999999994</v>
      </c>
      <c r="GC38" s="253">
        <v>94.543047000000001</v>
      </c>
      <c r="GD38" s="253">
        <v>84.480705330000006</v>
      </c>
      <c r="GE38" s="253">
        <v>93.552498999999997</v>
      </c>
      <c r="GF38" s="253">
        <v>93.331795</v>
      </c>
      <c r="GG38" s="253">
        <v>98.151791220000007</v>
      </c>
      <c r="GH38" s="253">
        <v>84.738562000000002</v>
      </c>
      <c r="GI38" s="253">
        <v>98.151791220000007</v>
      </c>
      <c r="GJ38" s="253">
        <v>92.982061000000002</v>
      </c>
      <c r="GK38" s="253">
        <v>87.626410000000007</v>
      </c>
      <c r="GL38" s="253">
        <v>90.712012999999999</v>
      </c>
      <c r="GM38" s="253">
        <v>82.551227999999995</v>
      </c>
      <c r="GN38" s="253">
        <v>88.209047999999996</v>
      </c>
      <c r="GO38" s="253">
        <v>80.518700120000005</v>
      </c>
      <c r="GP38" s="253">
        <v>80.309557220000002</v>
      </c>
      <c r="GQ38" s="253">
        <v>86.581991000000002</v>
      </c>
      <c r="GR38" s="253">
        <v>93.612284000000002</v>
      </c>
      <c r="GS38" s="253">
        <v>93.505944999999997</v>
      </c>
      <c r="GT38" s="253">
        <v>93.323486000000003</v>
      </c>
      <c r="GU38" s="253">
        <v>88.209047999999996</v>
      </c>
      <c r="GV38" s="253">
        <v>88.209047999999996</v>
      </c>
      <c r="GW38" s="253">
        <v>88.209047999999996</v>
      </c>
      <c r="GX38" s="253">
        <v>95.690181999999993</v>
      </c>
      <c r="GY38" s="253">
        <v>95.526769000000002</v>
      </c>
      <c r="GZ38" s="253">
        <v>95.634798000000004</v>
      </c>
      <c r="HA38" s="253">
        <v>95.634798000000004</v>
      </c>
      <c r="HB38" s="253">
        <v>89.439458000000002</v>
      </c>
      <c r="HC38" s="253">
        <v>96.167071000000007</v>
      </c>
      <c r="HD38" s="253">
        <v>95.880885000000006</v>
      </c>
      <c r="HE38" s="253">
        <v>94.169798999999998</v>
      </c>
      <c r="HF38" s="253">
        <v>95.559757000000005</v>
      </c>
      <c r="HG38" s="253">
        <v>92.248767999999998</v>
      </c>
      <c r="HH38" s="253">
        <v>84.738562000000002</v>
      </c>
      <c r="HI38" s="253">
        <v>95.741625999999997</v>
      </c>
      <c r="HJ38" s="253">
        <v>88.615268</v>
      </c>
      <c r="HK38" s="253">
        <v>88.773230999999996</v>
      </c>
      <c r="HL38" s="253">
        <v>87.320667</v>
      </c>
      <c r="HM38" s="253">
        <v>86.275948</v>
      </c>
      <c r="HN38" s="253">
        <v>79.621771850000002</v>
      </c>
      <c r="HO38" s="253">
        <v>80.714838499999999</v>
      </c>
      <c r="HP38" s="253">
        <v>81.159874000000002</v>
      </c>
      <c r="HQ38" s="253">
        <v>94.953016599999998</v>
      </c>
      <c r="HR38" s="253">
        <v>88.660582000000005</v>
      </c>
      <c r="HS38" s="253">
        <v>96.741219999999998</v>
      </c>
    </row>
    <row r="39" spans="1:227" s="254" customFormat="1">
      <c r="A39" s="251"/>
      <c r="B39" s="262">
        <v>45633.75</v>
      </c>
      <c r="C39" s="253">
        <v>90.173232999999996</v>
      </c>
      <c r="D39" s="253">
        <v>90.384524999999996</v>
      </c>
      <c r="E39" s="253">
        <v>90.257790999999997</v>
      </c>
      <c r="F39" s="253">
        <v>90.173232999999996</v>
      </c>
      <c r="G39" s="253">
        <v>87.308352999999997</v>
      </c>
      <c r="H39" s="253">
        <v>95.705280999999999</v>
      </c>
      <c r="I39" s="253">
        <v>95.349204999999998</v>
      </c>
      <c r="J39" s="253">
        <v>95.87491</v>
      </c>
      <c r="K39" s="253">
        <v>86.681269</v>
      </c>
      <c r="L39" s="253">
        <v>91.129863</v>
      </c>
      <c r="M39" s="253">
        <v>95.542547999999996</v>
      </c>
      <c r="N39" s="253">
        <v>94.806246000000002</v>
      </c>
      <c r="O39" s="253">
        <v>95.086871000000002</v>
      </c>
      <c r="P39" s="253">
        <v>89.040759519999995</v>
      </c>
      <c r="Q39" s="253">
        <v>95.600650000000002</v>
      </c>
      <c r="R39" s="253">
        <v>88.992744000000002</v>
      </c>
      <c r="S39" s="253">
        <v>93.390162000000004</v>
      </c>
      <c r="T39" s="253">
        <v>83.583128500000001</v>
      </c>
      <c r="U39" s="253">
        <v>84.215727999999999</v>
      </c>
      <c r="V39" s="253">
        <v>91.921903999999998</v>
      </c>
      <c r="W39" s="253">
        <v>88.267702</v>
      </c>
      <c r="X39" s="253">
        <v>85.306242999999995</v>
      </c>
      <c r="Y39" s="253">
        <v>86.916034999999994</v>
      </c>
      <c r="Z39" s="253">
        <v>96.156193999999999</v>
      </c>
      <c r="AA39" s="253">
        <v>84.571752000000004</v>
      </c>
      <c r="AB39" s="253">
        <v>86.553719999999998</v>
      </c>
      <c r="AC39" s="253">
        <v>88.560573000000005</v>
      </c>
      <c r="AD39" s="253">
        <v>88.033403000000007</v>
      </c>
      <c r="AE39" s="253">
        <v>83.389724000000001</v>
      </c>
      <c r="AF39" s="253">
        <v>92.105348000000006</v>
      </c>
      <c r="AG39" s="253">
        <v>92.980509170000005</v>
      </c>
      <c r="AH39" s="253">
        <v>92.382982999999996</v>
      </c>
      <c r="AI39" s="253">
        <v>92.324290000000005</v>
      </c>
      <c r="AJ39" s="253">
        <v>81.351191999999998</v>
      </c>
      <c r="AK39" s="253">
        <v>92.105975000000001</v>
      </c>
      <c r="AL39" s="253">
        <v>84.385046329999994</v>
      </c>
      <c r="AM39" s="253">
        <v>84.823153000000005</v>
      </c>
      <c r="AN39" s="253">
        <v>94.311530000000005</v>
      </c>
      <c r="AO39" s="253">
        <v>83.459034000000003</v>
      </c>
      <c r="AP39" s="253">
        <v>78.767233500000003</v>
      </c>
      <c r="AQ39" s="253">
        <v>79.110759000000002</v>
      </c>
      <c r="AR39" s="253">
        <v>95.566761999999997</v>
      </c>
      <c r="AS39" s="253">
        <v>91.682250999999994</v>
      </c>
      <c r="AT39" s="253">
        <v>90.087474999999998</v>
      </c>
      <c r="AU39" s="253">
        <v>94.391458999999998</v>
      </c>
      <c r="AV39" s="253">
        <v>88.897599999999997</v>
      </c>
      <c r="AW39" s="253">
        <v>84.434081500000005</v>
      </c>
      <c r="AX39" s="253">
        <v>84.872699999999995</v>
      </c>
      <c r="AY39" s="253">
        <v>93.653407999999999</v>
      </c>
      <c r="AZ39" s="253">
        <v>87.547085999999993</v>
      </c>
      <c r="BA39" s="253">
        <v>87.155146999999999</v>
      </c>
      <c r="BB39" s="253">
        <v>87.128270000000001</v>
      </c>
      <c r="BC39" s="253">
        <v>86.894744500000002</v>
      </c>
      <c r="BD39" s="253">
        <v>86.509590000000003</v>
      </c>
      <c r="BE39" s="253">
        <v>87.128270000000001</v>
      </c>
      <c r="BF39" s="253">
        <v>94.479264999999998</v>
      </c>
      <c r="BG39" s="253">
        <v>94.391458999999998</v>
      </c>
      <c r="BH39" s="253">
        <v>94.391458999999998</v>
      </c>
      <c r="BI39" s="253">
        <v>94.391458999999998</v>
      </c>
      <c r="BJ39" s="253">
        <v>84.941917000000004</v>
      </c>
      <c r="BK39" s="253">
        <v>85.484204000000005</v>
      </c>
      <c r="BL39" s="253">
        <v>91.222318999999999</v>
      </c>
      <c r="BM39" s="253">
        <v>90.948040000000006</v>
      </c>
      <c r="BN39" s="253">
        <v>86.249998000000005</v>
      </c>
      <c r="BO39" s="253">
        <v>85.386278000000004</v>
      </c>
      <c r="BP39" s="253">
        <v>93.384716999999995</v>
      </c>
      <c r="BQ39" s="253">
        <v>81.362384000000006</v>
      </c>
      <c r="BR39" s="253">
        <v>81.438457830000004</v>
      </c>
      <c r="BS39" s="253">
        <v>89.209185000000005</v>
      </c>
      <c r="BT39" s="253">
        <v>86.728965329999994</v>
      </c>
      <c r="BU39" s="253">
        <v>93.523094</v>
      </c>
      <c r="BV39" s="253">
        <v>94.466542000000004</v>
      </c>
      <c r="BW39" s="253">
        <v>86.103194999999999</v>
      </c>
      <c r="BX39" s="253">
        <v>86.103194999999999</v>
      </c>
      <c r="BY39" s="253">
        <v>93.924695</v>
      </c>
      <c r="BZ39" s="253">
        <v>93.567763999999997</v>
      </c>
      <c r="CA39" s="253">
        <v>86.464917999999997</v>
      </c>
      <c r="CB39" s="253">
        <v>90.228829000000005</v>
      </c>
      <c r="CC39" s="253">
        <v>89.672183000000004</v>
      </c>
      <c r="CD39" s="253">
        <v>92.693034999999995</v>
      </c>
      <c r="CE39" s="253">
        <v>88.318156999999999</v>
      </c>
      <c r="CF39" s="253">
        <v>93.523094</v>
      </c>
      <c r="CG39" s="253">
        <v>87.197697329999997</v>
      </c>
      <c r="CH39" s="253">
        <v>87.481120000000004</v>
      </c>
      <c r="CI39" s="253">
        <v>89.257928000000007</v>
      </c>
      <c r="CJ39" s="253">
        <v>95.162068000000005</v>
      </c>
      <c r="CK39" s="253">
        <v>95.021583289999995</v>
      </c>
      <c r="CL39" s="253">
        <v>92.835896000000005</v>
      </c>
      <c r="CM39" s="253">
        <v>93.635689999999997</v>
      </c>
      <c r="CN39" s="253">
        <v>87.512404000000004</v>
      </c>
      <c r="CO39" s="253">
        <v>87.478525000000005</v>
      </c>
      <c r="CP39" s="253">
        <v>96.628713820000002</v>
      </c>
      <c r="CQ39" s="253">
        <v>85.848843000000002</v>
      </c>
      <c r="CR39" s="253">
        <v>85.101994000000005</v>
      </c>
      <c r="CS39" s="253">
        <v>84.596386929999994</v>
      </c>
      <c r="CT39" s="253">
        <v>88.551812999999996</v>
      </c>
      <c r="CU39" s="253">
        <v>87.578523000000004</v>
      </c>
      <c r="CV39" s="253">
        <v>98.710102509999999</v>
      </c>
      <c r="CW39" s="253">
        <v>85.719206</v>
      </c>
      <c r="CX39" s="253">
        <v>87.283810000000003</v>
      </c>
      <c r="CY39" s="253">
        <v>87.589309</v>
      </c>
      <c r="CZ39" s="253">
        <v>84.829570000000004</v>
      </c>
      <c r="DA39" s="253">
        <v>95.921018000000004</v>
      </c>
      <c r="DB39" s="253">
        <v>96.156289000000001</v>
      </c>
      <c r="DC39" s="253">
        <v>94.466542000000004</v>
      </c>
      <c r="DD39" s="253">
        <v>93.763000000000005</v>
      </c>
      <c r="DE39" s="253">
        <v>85.814679999999996</v>
      </c>
      <c r="DF39" s="253">
        <v>86.103194999999999</v>
      </c>
      <c r="DG39" s="253">
        <v>88.030006999999998</v>
      </c>
      <c r="DH39" s="253">
        <v>96.548645829999998</v>
      </c>
      <c r="DI39" s="253">
        <v>96.506118999999998</v>
      </c>
      <c r="DJ39" s="253">
        <v>96.078027000000006</v>
      </c>
      <c r="DK39" s="253">
        <v>86.317265669999998</v>
      </c>
      <c r="DL39" s="253">
        <v>95.243656999999999</v>
      </c>
      <c r="DM39" s="253">
        <v>93.515120999999994</v>
      </c>
      <c r="DN39" s="253">
        <v>90.566933000000006</v>
      </c>
      <c r="DO39" s="253">
        <v>78.227970999999997</v>
      </c>
      <c r="DP39" s="253">
        <v>93.198584999999994</v>
      </c>
      <c r="DQ39" s="253">
        <v>87.155146999999999</v>
      </c>
      <c r="DR39" s="253">
        <v>87.155146999999999</v>
      </c>
      <c r="DS39" s="253">
        <v>88.122827000000001</v>
      </c>
      <c r="DT39" s="253">
        <v>94.841886000000002</v>
      </c>
      <c r="DU39" s="253">
        <v>95.052560999999997</v>
      </c>
      <c r="DV39" s="253">
        <v>84.638496000000004</v>
      </c>
      <c r="DW39" s="253">
        <v>80.762291000000005</v>
      </c>
      <c r="DX39" s="253">
        <v>78.808031330000006</v>
      </c>
      <c r="DY39" s="253">
        <v>88.370518570000002</v>
      </c>
      <c r="DZ39" s="253">
        <v>89.161080999999996</v>
      </c>
      <c r="EA39" s="253">
        <v>89.381394</v>
      </c>
      <c r="EB39" s="253">
        <v>86.106603000000007</v>
      </c>
      <c r="EC39" s="253">
        <v>86.455771999999996</v>
      </c>
      <c r="ED39" s="253">
        <v>88.599252000000007</v>
      </c>
      <c r="EE39" s="253">
        <v>87.754862000000003</v>
      </c>
      <c r="EF39" s="253">
        <v>98.250379749999993</v>
      </c>
      <c r="EG39" s="253">
        <v>95.975961999999996</v>
      </c>
      <c r="EH39" s="253">
        <v>95.975961999999996</v>
      </c>
      <c r="EI39" s="253">
        <v>85.549959999999999</v>
      </c>
      <c r="EJ39" s="253">
        <v>94.183098999999999</v>
      </c>
      <c r="EK39" s="253">
        <v>94.589783999999995</v>
      </c>
      <c r="EL39" s="253">
        <v>94.466542000000004</v>
      </c>
      <c r="EM39" s="253">
        <v>86.326027999999994</v>
      </c>
      <c r="EN39" s="253">
        <v>89.426074</v>
      </c>
      <c r="EO39" s="253">
        <v>96.600943999999998</v>
      </c>
      <c r="EP39" s="253">
        <v>87.555901000000006</v>
      </c>
      <c r="EQ39" s="253">
        <v>87.547342999999998</v>
      </c>
      <c r="ER39" s="253">
        <v>90.296608489999997</v>
      </c>
      <c r="ES39" s="253">
        <v>85.208444999999998</v>
      </c>
      <c r="ET39" s="253">
        <v>84.169450999999995</v>
      </c>
      <c r="EU39" s="253">
        <v>85.970646000000002</v>
      </c>
      <c r="EV39" s="253">
        <v>87.527327</v>
      </c>
      <c r="EW39" s="253">
        <v>84.718778999999998</v>
      </c>
      <c r="EX39" s="253">
        <v>83.592384999999993</v>
      </c>
      <c r="EY39" s="253">
        <v>87.476239000000007</v>
      </c>
      <c r="EZ39" s="253">
        <v>87.907785000000004</v>
      </c>
      <c r="FA39" s="253">
        <v>87.907785000000004</v>
      </c>
      <c r="FB39" s="253">
        <v>93.16340443</v>
      </c>
      <c r="FC39" s="253">
        <v>88.570307999999997</v>
      </c>
      <c r="FD39" s="253">
        <v>95.343380999999994</v>
      </c>
      <c r="FE39" s="253">
        <v>88.632597000000004</v>
      </c>
      <c r="FF39" s="253">
        <v>92.686318700000001</v>
      </c>
      <c r="FG39" s="253">
        <v>97.733723999999995</v>
      </c>
      <c r="FH39" s="253">
        <v>82.219857500000003</v>
      </c>
      <c r="FI39" s="253">
        <v>82.721355000000003</v>
      </c>
      <c r="FJ39" s="253">
        <v>86.240942000000004</v>
      </c>
      <c r="FK39" s="253">
        <v>89.288850999999994</v>
      </c>
      <c r="FL39" s="253">
        <v>93.936059889999996</v>
      </c>
      <c r="FM39" s="253">
        <v>93.663559000000006</v>
      </c>
      <c r="FN39" s="253">
        <v>93.924695</v>
      </c>
      <c r="FO39" s="253">
        <v>93.372243999999995</v>
      </c>
      <c r="FP39" s="253">
        <v>93.372243999999995</v>
      </c>
      <c r="FQ39" s="253">
        <v>94.678588000000005</v>
      </c>
      <c r="FR39" s="253">
        <v>93.916041000000007</v>
      </c>
      <c r="FS39" s="253">
        <v>93.916041000000007</v>
      </c>
      <c r="FT39" s="253">
        <v>95.869161000000005</v>
      </c>
      <c r="FU39" s="253">
        <v>95.641363999999996</v>
      </c>
      <c r="FV39" s="253">
        <v>81.310854000000006</v>
      </c>
      <c r="FW39" s="253">
        <v>81.200295999999994</v>
      </c>
      <c r="FX39" s="253">
        <v>89.570145909999994</v>
      </c>
      <c r="FY39" s="253">
        <v>89.782700000000006</v>
      </c>
      <c r="FZ39" s="253">
        <v>89.377092000000005</v>
      </c>
      <c r="GA39" s="253">
        <v>93.523094</v>
      </c>
      <c r="GB39" s="253">
        <v>93.523094</v>
      </c>
      <c r="GC39" s="253">
        <v>95.241562999999999</v>
      </c>
      <c r="GD39" s="253">
        <v>84.545037669999999</v>
      </c>
      <c r="GE39" s="253">
        <v>94.158936999999995</v>
      </c>
      <c r="GF39" s="253">
        <v>93.763000000000005</v>
      </c>
      <c r="GG39" s="253">
        <v>98.669716910000005</v>
      </c>
      <c r="GH39" s="253">
        <v>85.886443</v>
      </c>
      <c r="GI39" s="253">
        <v>98.669716910000005</v>
      </c>
      <c r="GJ39" s="253">
        <v>93.372243999999995</v>
      </c>
      <c r="GK39" s="253">
        <v>87.590284999999994</v>
      </c>
      <c r="GL39" s="253">
        <v>90.934400999999994</v>
      </c>
      <c r="GM39" s="253">
        <v>82.584543999999994</v>
      </c>
      <c r="GN39" s="253">
        <v>88.169411999999994</v>
      </c>
      <c r="GO39" s="253">
        <v>80.321072200000003</v>
      </c>
      <c r="GP39" s="253">
        <v>80.112442630000004</v>
      </c>
      <c r="GQ39" s="253">
        <v>86.257129000000006</v>
      </c>
      <c r="GR39" s="253">
        <v>94.035179999999997</v>
      </c>
      <c r="GS39" s="253">
        <v>93.916227000000006</v>
      </c>
      <c r="GT39" s="253">
        <v>93.721931999999995</v>
      </c>
      <c r="GU39" s="253">
        <v>88.169411999999994</v>
      </c>
      <c r="GV39" s="253">
        <v>88.169411999999994</v>
      </c>
      <c r="GW39" s="253">
        <v>88.169411999999994</v>
      </c>
      <c r="GX39" s="253">
        <v>95.394009999999994</v>
      </c>
      <c r="GY39" s="253">
        <v>95.228060999999997</v>
      </c>
      <c r="GZ39" s="253">
        <v>95.336939999999998</v>
      </c>
      <c r="HA39" s="253">
        <v>95.336939999999998</v>
      </c>
      <c r="HB39" s="253">
        <v>89.647822000000005</v>
      </c>
      <c r="HC39" s="253">
        <v>96.777541999999997</v>
      </c>
      <c r="HD39" s="253">
        <v>96.492863</v>
      </c>
      <c r="HE39" s="253">
        <v>94.292742000000004</v>
      </c>
      <c r="HF39" s="253">
        <v>96.150200999999996</v>
      </c>
      <c r="HG39" s="253">
        <v>92.096345999999997</v>
      </c>
      <c r="HH39" s="253">
        <v>85.886443</v>
      </c>
      <c r="HI39" s="253">
        <v>95.454053000000002</v>
      </c>
      <c r="HJ39" s="253">
        <v>88.586291000000003</v>
      </c>
      <c r="HK39" s="253">
        <v>88.745081999999996</v>
      </c>
      <c r="HL39" s="253">
        <v>87.354152999999997</v>
      </c>
      <c r="HM39" s="253">
        <v>86.312607</v>
      </c>
      <c r="HN39" s="253">
        <v>79.426345380000001</v>
      </c>
      <c r="HO39" s="253">
        <v>80.756747000000004</v>
      </c>
      <c r="HP39" s="253">
        <v>81.200406999999998</v>
      </c>
      <c r="HQ39" s="253">
        <v>94.648114190000001</v>
      </c>
      <c r="HR39" s="253">
        <v>88.600275999999994</v>
      </c>
      <c r="HS39" s="253">
        <v>96.450601000000006</v>
      </c>
    </row>
    <row r="40" spans="1:227" s="254" customFormat="1">
      <c r="A40" s="251"/>
      <c r="B40" s="262">
        <v>45633.770833333336</v>
      </c>
      <c r="C40" s="253">
        <v>91.096417000000002</v>
      </c>
      <c r="D40" s="253">
        <v>91.327577000000005</v>
      </c>
      <c r="E40" s="253">
        <v>91.190084999999996</v>
      </c>
      <c r="F40" s="253">
        <v>91.096417000000002</v>
      </c>
      <c r="G40" s="253">
        <v>87.377225999999993</v>
      </c>
      <c r="H40" s="253">
        <v>95.950280000000006</v>
      </c>
      <c r="I40" s="253">
        <v>95.562201999999999</v>
      </c>
      <c r="J40" s="253">
        <v>96.161590000000004</v>
      </c>
      <c r="K40" s="253">
        <v>86.743865</v>
      </c>
      <c r="L40" s="253">
        <v>92.285991999999993</v>
      </c>
      <c r="M40" s="253">
        <v>95.975239999999999</v>
      </c>
      <c r="N40" s="253">
        <v>95.252883999999995</v>
      </c>
      <c r="O40" s="253">
        <v>96.181938000000002</v>
      </c>
      <c r="P40" s="253">
        <v>89.591711349999997</v>
      </c>
      <c r="Q40" s="253">
        <v>95.899949000000007</v>
      </c>
      <c r="R40" s="253">
        <v>90.024175999999997</v>
      </c>
      <c r="S40" s="253">
        <v>94.343179000000006</v>
      </c>
      <c r="T40" s="253">
        <v>83.825289499999997</v>
      </c>
      <c r="U40" s="253">
        <v>84.465215999999998</v>
      </c>
      <c r="V40" s="253">
        <v>92.692719999999994</v>
      </c>
      <c r="W40" s="253">
        <v>88.411867999999998</v>
      </c>
      <c r="X40" s="253">
        <v>85.429860000000005</v>
      </c>
      <c r="Y40" s="253">
        <v>87.061683000000002</v>
      </c>
      <c r="Z40" s="253">
        <v>96.565439999999995</v>
      </c>
      <c r="AA40" s="253">
        <v>84.831303000000005</v>
      </c>
      <c r="AB40" s="253">
        <v>86.740675999999993</v>
      </c>
      <c r="AC40" s="253">
        <v>88.761499000000001</v>
      </c>
      <c r="AD40" s="253">
        <v>88.172251000000003</v>
      </c>
      <c r="AE40" s="253">
        <v>83.625472000000002</v>
      </c>
      <c r="AF40" s="253">
        <v>93.041806249999993</v>
      </c>
      <c r="AG40" s="253">
        <v>93.506171469999998</v>
      </c>
      <c r="AH40" s="253">
        <v>93.368334000000004</v>
      </c>
      <c r="AI40" s="253">
        <v>93.253251000000006</v>
      </c>
      <c r="AJ40" s="253">
        <v>81.664393000000004</v>
      </c>
      <c r="AK40" s="253">
        <v>92.844318000000001</v>
      </c>
      <c r="AL40" s="253">
        <v>84.61165767</v>
      </c>
      <c r="AM40" s="253">
        <v>85.053325000000001</v>
      </c>
      <c r="AN40" s="253">
        <v>94.759054000000006</v>
      </c>
      <c r="AO40" s="253">
        <v>83.680454999999995</v>
      </c>
      <c r="AP40" s="253">
        <v>79.004507000000004</v>
      </c>
      <c r="AQ40" s="253">
        <v>79.351591999999997</v>
      </c>
      <c r="AR40" s="253">
        <v>96.200952999999998</v>
      </c>
      <c r="AS40" s="253">
        <v>92.264685</v>
      </c>
      <c r="AT40" s="253">
        <v>90.722122999999996</v>
      </c>
      <c r="AU40" s="253">
        <v>94.928809000000001</v>
      </c>
      <c r="AV40" s="253">
        <v>89.087560999999994</v>
      </c>
      <c r="AW40" s="253">
        <v>84.745263499999993</v>
      </c>
      <c r="AX40" s="253">
        <v>85.188102000000001</v>
      </c>
      <c r="AY40" s="253">
        <v>94.587069</v>
      </c>
      <c r="AZ40" s="253">
        <v>87.624606999999997</v>
      </c>
      <c r="BA40" s="253">
        <v>87.197519</v>
      </c>
      <c r="BB40" s="253">
        <v>87.166351000000006</v>
      </c>
      <c r="BC40" s="253">
        <v>86.895504750000001</v>
      </c>
      <c r="BD40" s="253">
        <v>86.498270000000005</v>
      </c>
      <c r="BE40" s="253">
        <v>87.166351000000006</v>
      </c>
      <c r="BF40" s="253">
        <v>94.992795000000001</v>
      </c>
      <c r="BG40" s="253">
        <v>94.928809000000001</v>
      </c>
      <c r="BH40" s="253">
        <v>94.928809000000001</v>
      </c>
      <c r="BI40" s="253">
        <v>94.928809000000001</v>
      </c>
      <c r="BJ40" s="253">
        <v>85.113873999999996</v>
      </c>
      <c r="BK40" s="253">
        <v>85.659524000000005</v>
      </c>
      <c r="BL40" s="253">
        <v>91.842924999999994</v>
      </c>
      <c r="BM40" s="253">
        <v>91.534704000000005</v>
      </c>
      <c r="BN40" s="253">
        <v>86.541027999999997</v>
      </c>
      <c r="BO40" s="253">
        <v>85.724179000000007</v>
      </c>
      <c r="BP40" s="253">
        <v>94.175023999999993</v>
      </c>
      <c r="BQ40" s="253">
        <v>81.695184999999995</v>
      </c>
      <c r="BR40" s="253">
        <v>81.794853130000007</v>
      </c>
      <c r="BS40" s="253">
        <v>89.570740999999998</v>
      </c>
      <c r="BT40" s="253">
        <v>87.344843999999995</v>
      </c>
      <c r="BU40" s="253">
        <v>94.444529000000003</v>
      </c>
      <c r="BV40" s="253">
        <v>94.841764999999995</v>
      </c>
      <c r="BW40" s="253">
        <v>86.486431999999994</v>
      </c>
      <c r="BX40" s="253">
        <v>86.486431999999994</v>
      </c>
      <c r="BY40" s="253">
        <v>95.195035000000004</v>
      </c>
      <c r="BZ40" s="253">
        <v>95.265052999999995</v>
      </c>
      <c r="CA40" s="253">
        <v>86.699186999999995</v>
      </c>
      <c r="CB40" s="253">
        <v>91.381839999999997</v>
      </c>
      <c r="CC40" s="253">
        <v>90.754140000000007</v>
      </c>
      <c r="CD40" s="253">
        <v>94.237414000000001</v>
      </c>
      <c r="CE40" s="253">
        <v>88.644470999999996</v>
      </c>
      <c r="CF40" s="253">
        <v>94.444529000000003</v>
      </c>
      <c r="CG40" s="253">
        <v>87.210915</v>
      </c>
      <c r="CH40" s="253">
        <v>87.546513000000004</v>
      </c>
      <c r="CI40" s="253">
        <v>89.539164999999997</v>
      </c>
      <c r="CJ40" s="253">
        <v>96.504695999999996</v>
      </c>
      <c r="CK40" s="253">
        <v>96.034786890000007</v>
      </c>
      <c r="CL40" s="253">
        <v>93.692515999999998</v>
      </c>
      <c r="CM40" s="253">
        <v>94.543724999999995</v>
      </c>
      <c r="CN40" s="253">
        <v>87.853024000000005</v>
      </c>
      <c r="CO40" s="253">
        <v>88.098832000000002</v>
      </c>
      <c r="CP40" s="253">
        <v>101.09221504</v>
      </c>
      <c r="CQ40" s="253">
        <v>86.295351999999994</v>
      </c>
      <c r="CR40" s="253">
        <v>85.427117999999993</v>
      </c>
      <c r="CS40" s="253">
        <v>83.936990170000001</v>
      </c>
      <c r="CT40" s="253">
        <v>89.325367999999997</v>
      </c>
      <c r="CU40" s="253">
        <v>87.823550999999995</v>
      </c>
      <c r="CV40" s="253">
        <v>100.11557184</v>
      </c>
      <c r="CW40" s="253">
        <v>86.075774999999993</v>
      </c>
      <c r="CX40" s="253">
        <v>87.304861000000002</v>
      </c>
      <c r="CY40" s="253">
        <v>87.658807999999993</v>
      </c>
      <c r="CZ40" s="253">
        <v>85.212633999999994</v>
      </c>
      <c r="DA40" s="253">
        <v>96.326233999999999</v>
      </c>
      <c r="DB40" s="253">
        <v>96.561330999999996</v>
      </c>
      <c r="DC40" s="253">
        <v>94.841764999999995</v>
      </c>
      <c r="DD40" s="253">
        <v>94.138067000000007</v>
      </c>
      <c r="DE40" s="253">
        <v>86.172002000000006</v>
      </c>
      <c r="DF40" s="253">
        <v>86.486431999999994</v>
      </c>
      <c r="DG40" s="253">
        <v>88.161208000000002</v>
      </c>
      <c r="DH40" s="253">
        <v>98.272284929999998</v>
      </c>
      <c r="DI40" s="253">
        <v>97.025568000000007</v>
      </c>
      <c r="DJ40" s="253">
        <v>96.558933999999994</v>
      </c>
      <c r="DK40" s="253">
        <v>86.287153000000004</v>
      </c>
      <c r="DL40" s="253">
        <v>96.268659</v>
      </c>
      <c r="DM40" s="253">
        <v>94.337333999999998</v>
      </c>
      <c r="DN40" s="253">
        <v>91.271542999999994</v>
      </c>
      <c r="DO40" s="253">
        <v>78.628155000000007</v>
      </c>
      <c r="DP40" s="253">
        <v>93.991580999999996</v>
      </c>
      <c r="DQ40" s="253">
        <v>87.197519</v>
      </c>
      <c r="DR40" s="253">
        <v>87.197519</v>
      </c>
      <c r="DS40" s="253">
        <v>88.402055000000004</v>
      </c>
      <c r="DT40" s="253">
        <v>95.308187000000004</v>
      </c>
      <c r="DU40" s="253">
        <v>95.590497999999997</v>
      </c>
      <c r="DV40" s="253">
        <v>85.363904000000005</v>
      </c>
      <c r="DW40" s="253">
        <v>80.982201000000003</v>
      </c>
      <c r="DX40" s="253">
        <v>79.026978330000006</v>
      </c>
      <c r="DY40" s="253">
        <v>88.635032289999998</v>
      </c>
      <c r="DZ40" s="253">
        <v>89.450885999999997</v>
      </c>
      <c r="EA40" s="253">
        <v>89.671093999999997</v>
      </c>
      <c r="EB40" s="253">
        <v>86.194685000000007</v>
      </c>
      <c r="EC40" s="253">
        <v>86.568726999999996</v>
      </c>
      <c r="ED40" s="253">
        <v>89.118575000000007</v>
      </c>
      <c r="EE40" s="253">
        <v>88.123715000000004</v>
      </c>
      <c r="EF40" s="253">
        <v>98.710737820000006</v>
      </c>
      <c r="EG40" s="253">
        <v>96.677070000000001</v>
      </c>
      <c r="EH40" s="253">
        <v>96.677070000000001</v>
      </c>
      <c r="EI40" s="253">
        <v>85.995259000000004</v>
      </c>
      <c r="EJ40" s="253">
        <v>94.558972999999995</v>
      </c>
      <c r="EK40" s="253">
        <v>94.956035999999997</v>
      </c>
      <c r="EL40" s="253">
        <v>94.841764999999995</v>
      </c>
      <c r="EM40" s="253">
        <v>86.702405999999996</v>
      </c>
      <c r="EN40" s="253">
        <v>89.726673000000005</v>
      </c>
      <c r="EO40" s="253">
        <v>97.772369999999995</v>
      </c>
      <c r="EP40" s="253">
        <v>87.633446000000006</v>
      </c>
      <c r="EQ40" s="253">
        <v>87.624865</v>
      </c>
      <c r="ER40" s="253">
        <v>90.095559870000002</v>
      </c>
      <c r="ES40" s="253">
        <v>85.422697999999997</v>
      </c>
      <c r="ET40" s="253">
        <v>84.391081</v>
      </c>
      <c r="EU40" s="253">
        <v>86.160362000000006</v>
      </c>
      <c r="EV40" s="253">
        <v>87.743386000000001</v>
      </c>
      <c r="EW40" s="253">
        <v>84.970930999999993</v>
      </c>
      <c r="EX40" s="253">
        <v>83.879141000000004</v>
      </c>
      <c r="EY40" s="253">
        <v>87.763051000000004</v>
      </c>
      <c r="EZ40" s="253">
        <v>88.296403999999995</v>
      </c>
      <c r="FA40" s="253">
        <v>88.296403999999995</v>
      </c>
      <c r="FB40" s="253">
        <v>92.689750230000001</v>
      </c>
      <c r="FC40" s="253">
        <v>89.461896999999993</v>
      </c>
      <c r="FD40" s="253">
        <v>96.322622999999993</v>
      </c>
      <c r="FE40" s="253">
        <v>88.822717999999995</v>
      </c>
      <c r="FF40" s="253">
        <v>92.697455070000004</v>
      </c>
      <c r="FG40" s="253">
        <v>98.591967999999994</v>
      </c>
      <c r="FH40" s="253">
        <v>81.896423999999996</v>
      </c>
      <c r="FI40" s="253">
        <v>82.434852000000006</v>
      </c>
      <c r="FJ40" s="253">
        <v>86.423041999999995</v>
      </c>
      <c r="FK40" s="253">
        <v>89.568927000000002</v>
      </c>
      <c r="FL40" s="253">
        <v>95.207410350000004</v>
      </c>
      <c r="FM40" s="253">
        <v>94.910037000000003</v>
      </c>
      <c r="FN40" s="253">
        <v>95.195035000000004</v>
      </c>
      <c r="FO40" s="253">
        <v>93.736052000000001</v>
      </c>
      <c r="FP40" s="253">
        <v>93.736052000000001</v>
      </c>
      <c r="FQ40" s="253">
        <v>95.431071000000003</v>
      </c>
      <c r="FR40" s="253">
        <v>94.639987000000005</v>
      </c>
      <c r="FS40" s="253">
        <v>94.639987000000005</v>
      </c>
      <c r="FT40" s="253">
        <v>96.346107000000003</v>
      </c>
      <c r="FU40" s="253">
        <v>96.105708000000007</v>
      </c>
      <c r="FV40" s="253">
        <v>81.690123999999997</v>
      </c>
      <c r="FW40" s="253">
        <v>81.588558000000006</v>
      </c>
      <c r="FX40" s="253">
        <v>90.020187849999999</v>
      </c>
      <c r="FY40" s="253">
        <v>90.859150999999997</v>
      </c>
      <c r="FZ40" s="253">
        <v>90.028643000000002</v>
      </c>
      <c r="GA40" s="253">
        <v>94.444529000000003</v>
      </c>
      <c r="GB40" s="253">
        <v>94.444529000000003</v>
      </c>
      <c r="GC40" s="253">
        <v>95.822419999999994</v>
      </c>
      <c r="GD40" s="253">
        <v>84.80445933</v>
      </c>
      <c r="GE40" s="253">
        <v>94.558972999999995</v>
      </c>
      <c r="GF40" s="253">
        <v>94.138067000000007</v>
      </c>
      <c r="GG40" s="253">
        <v>100.13652654000001</v>
      </c>
      <c r="GH40" s="253">
        <v>86.323537000000002</v>
      </c>
      <c r="GI40" s="253">
        <v>100.13652654000001</v>
      </c>
      <c r="GJ40" s="253">
        <v>93.736052000000001</v>
      </c>
      <c r="GK40" s="253">
        <v>87.698652999999993</v>
      </c>
      <c r="GL40" s="253">
        <v>91.18871</v>
      </c>
      <c r="GM40" s="253">
        <v>82.854369000000005</v>
      </c>
      <c r="GN40" s="253">
        <v>88.307822000000002</v>
      </c>
      <c r="GO40" s="253">
        <v>80.551822729999998</v>
      </c>
      <c r="GP40" s="253">
        <v>80.344489600000003</v>
      </c>
      <c r="GQ40" s="253">
        <v>86.873609999999999</v>
      </c>
      <c r="GR40" s="253">
        <v>94.491383999999996</v>
      </c>
      <c r="GS40" s="253">
        <v>94.326370999999995</v>
      </c>
      <c r="GT40" s="253">
        <v>94.112511999999995</v>
      </c>
      <c r="GU40" s="253">
        <v>88.307822000000002</v>
      </c>
      <c r="GV40" s="253">
        <v>88.307822000000002</v>
      </c>
      <c r="GW40" s="253">
        <v>88.307822000000002</v>
      </c>
      <c r="GX40" s="253">
        <v>96.432406</v>
      </c>
      <c r="GY40" s="253">
        <v>96.259016000000003</v>
      </c>
      <c r="GZ40" s="253">
        <v>96.368055999999996</v>
      </c>
      <c r="HA40" s="253">
        <v>96.368055999999996</v>
      </c>
      <c r="HB40" s="253">
        <v>90.584104999999994</v>
      </c>
      <c r="HC40" s="253">
        <v>97.146186</v>
      </c>
      <c r="HD40" s="253">
        <v>96.867832000000007</v>
      </c>
      <c r="HE40" s="253">
        <v>95.875894000000002</v>
      </c>
      <c r="HF40" s="253">
        <v>96.459034000000003</v>
      </c>
      <c r="HG40" s="253">
        <v>92.785820999999999</v>
      </c>
      <c r="HH40" s="253">
        <v>86.323537000000002</v>
      </c>
      <c r="HI40" s="253">
        <v>96.457093</v>
      </c>
      <c r="HJ40" s="253">
        <v>88.776898500000001</v>
      </c>
      <c r="HK40" s="253">
        <v>88.936120000000003</v>
      </c>
      <c r="HL40" s="253">
        <v>87.819192000000001</v>
      </c>
      <c r="HM40" s="253">
        <v>86.493122999999997</v>
      </c>
      <c r="HN40" s="253">
        <v>80.000632859999996</v>
      </c>
      <c r="HO40" s="253">
        <v>80.966053500000001</v>
      </c>
      <c r="HP40" s="253">
        <v>81.424591000000007</v>
      </c>
      <c r="HQ40" s="253">
        <v>95.759029720000001</v>
      </c>
      <c r="HR40" s="253">
        <v>88.802750000000003</v>
      </c>
      <c r="HS40" s="253">
        <v>97.605929000000003</v>
      </c>
    </row>
    <row r="41" spans="1:227" s="254" customFormat="1">
      <c r="A41" s="251"/>
      <c r="B41" s="262">
        <v>45633.791666666664</v>
      </c>
      <c r="C41" s="253">
        <v>99.217408000000006</v>
      </c>
      <c r="D41" s="253">
        <v>99.480811000000003</v>
      </c>
      <c r="E41" s="253">
        <v>99.320273</v>
      </c>
      <c r="F41" s="253">
        <v>99.217408000000006</v>
      </c>
      <c r="G41" s="253">
        <v>94.659487999999996</v>
      </c>
      <c r="H41" s="253">
        <v>103.553798</v>
      </c>
      <c r="I41" s="253">
        <v>103.142579</v>
      </c>
      <c r="J41" s="253">
        <v>103.79644399999999</v>
      </c>
      <c r="K41" s="253">
        <v>93.968740999999994</v>
      </c>
      <c r="L41" s="253">
        <v>100.66797800000001</v>
      </c>
      <c r="M41" s="253">
        <v>103.67931299999999</v>
      </c>
      <c r="N41" s="253">
        <v>102.878058</v>
      </c>
      <c r="O41" s="253">
        <v>105.177032</v>
      </c>
      <c r="P41" s="253">
        <v>98.292275759999995</v>
      </c>
      <c r="Q41" s="253">
        <v>103.45451199999999</v>
      </c>
      <c r="R41" s="253">
        <v>97.981288000000006</v>
      </c>
      <c r="S41" s="253">
        <v>103.04067499999999</v>
      </c>
      <c r="T41" s="253">
        <v>90.654332499999995</v>
      </c>
      <c r="U41" s="253">
        <v>91.363315</v>
      </c>
      <c r="V41" s="253">
        <v>101.11860900000001</v>
      </c>
      <c r="W41" s="253">
        <v>95.624179999999996</v>
      </c>
      <c r="X41" s="253">
        <v>92.322581</v>
      </c>
      <c r="Y41" s="253">
        <v>94.196751000000006</v>
      </c>
      <c r="Z41" s="253">
        <v>104.018911</v>
      </c>
      <c r="AA41" s="253">
        <v>91.662120000000002</v>
      </c>
      <c r="AB41" s="253">
        <v>93.971373</v>
      </c>
      <c r="AC41" s="253">
        <v>95.980175000000003</v>
      </c>
      <c r="AD41" s="253">
        <v>95.378274000000005</v>
      </c>
      <c r="AE41" s="253">
        <v>90.581536999999997</v>
      </c>
      <c r="AF41" s="253">
        <v>101.40831725</v>
      </c>
      <c r="AG41" s="253">
        <v>102.00477637</v>
      </c>
      <c r="AH41" s="253">
        <v>101.918745</v>
      </c>
      <c r="AI41" s="253">
        <v>101.74630000000001</v>
      </c>
      <c r="AJ41" s="253">
        <v>88.545423</v>
      </c>
      <c r="AK41" s="253">
        <v>101.288482</v>
      </c>
      <c r="AL41" s="253">
        <v>91.404943329999995</v>
      </c>
      <c r="AM41" s="253">
        <v>91.894965999999997</v>
      </c>
      <c r="AN41" s="253">
        <v>102.28852999999999</v>
      </c>
      <c r="AO41" s="253">
        <v>90.964274000000003</v>
      </c>
      <c r="AP41" s="253">
        <v>85.484592000000006</v>
      </c>
      <c r="AQ41" s="253">
        <v>85.872432000000003</v>
      </c>
      <c r="AR41" s="253">
        <v>103.898696</v>
      </c>
      <c r="AS41" s="253">
        <v>99.206462999999999</v>
      </c>
      <c r="AT41" s="253">
        <v>97.507158000000004</v>
      </c>
      <c r="AU41" s="253">
        <v>102.153745</v>
      </c>
      <c r="AV41" s="253">
        <v>96.218806000000001</v>
      </c>
      <c r="AW41" s="253">
        <v>92.603898999999998</v>
      </c>
      <c r="AX41" s="253">
        <v>93.013810000000007</v>
      </c>
      <c r="AY41" s="253">
        <v>103.403128</v>
      </c>
      <c r="AZ41" s="253">
        <v>94.790676000000005</v>
      </c>
      <c r="BA41" s="253">
        <v>94.360186999999996</v>
      </c>
      <c r="BB41" s="253">
        <v>94.320971</v>
      </c>
      <c r="BC41" s="253">
        <v>93.980146750000003</v>
      </c>
      <c r="BD41" s="253">
        <v>93.678753</v>
      </c>
      <c r="BE41" s="253">
        <v>94.320971</v>
      </c>
      <c r="BF41" s="253">
        <v>102.047214</v>
      </c>
      <c r="BG41" s="253">
        <v>102.153745</v>
      </c>
      <c r="BH41" s="253">
        <v>102.153745</v>
      </c>
      <c r="BI41" s="253">
        <v>102.153745</v>
      </c>
      <c r="BJ41" s="253">
        <v>91.999525000000006</v>
      </c>
      <c r="BK41" s="253">
        <v>92.604619</v>
      </c>
      <c r="BL41" s="253">
        <v>99.984026</v>
      </c>
      <c r="BM41" s="253">
        <v>99.628214</v>
      </c>
      <c r="BN41" s="253">
        <v>93.719944999999996</v>
      </c>
      <c r="BO41" s="253">
        <v>92.727414999999993</v>
      </c>
      <c r="BP41" s="253">
        <v>102.10365899999999</v>
      </c>
      <c r="BQ41" s="253">
        <v>88.577747000000002</v>
      </c>
      <c r="BR41" s="253">
        <v>88.685811849999993</v>
      </c>
      <c r="BS41" s="253">
        <v>96.923013999999995</v>
      </c>
      <c r="BT41" s="253">
        <v>95.067929500000005</v>
      </c>
      <c r="BU41" s="253">
        <v>103.23685399999999</v>
      </c>
      <c r="BV41" s="253">
        <v>102.41186500000001</v>
      </c>
      <c r="BW41" s="253">
        <v>93.611936999999998</v>
      </c>
      <c r="BX41" s="253">
        <v>93.611936999999998</v>
      </c>
      <c r="BY41" s="253">
        <v>103.890586</v>
      </c>
      <c r="BZ41" s="253">
        <v>104.587641</v>
      </c>
      <c r="CA41" s="253">
        <v>93.906227000000001</v>
      </c>
      <c r="CB41" s="253">
        <v>99.442733000000004</v>
      </c>
      <c r="CC41" s="253">
        <v>98.729077000000004</v>
      </c>
      <c r="CD41" s="253">
        <v>103.326049</v>
      </c>
      <c r="CE41" s="253">
        <v>95.878167000000005</v>
      </c>
      <c r="CF41" s="253">
        <v>103.23685399999999</v>
      </c>
      <c r="CG41" s="253">
        <v>94.363899000000004</v>
      </c>
      <c r="CH41" s="253">
        <v>94.710105999999996</v>
      </c>
      <c r="CI41" s="253">
        <v>96.767542000000006</v>
      </c>
      <c r="CJ41" s="253">
        <v>106.006784</v>
      </c>
      <c r="CK41" s="253">
        <v>105.48503694</v>
      </c>
      <c r="CL41" s="253">
        <v>102.359286</v>
      </c>
      <c r="CM41" s="253">
        <v>103.417958</v>
      </c>
      <c r="CN41" s="253">
        <v>95.484594000000001</v>
      </c>
      <c r="CO41" s="253">
        <v>95.904893999999999</v>
      </c>
      <c r="CP41" s="253">
        <v>110.09511976</v>
      </c>
      <c r="CQ41" s="253">
        <v>93.530788999999999</v>
      </c>
      <c r="CR41" s="253">
        <v>92.370003999999994</v>
      </c>
      <c r="CS41" s="253">
        <v>91.080072849999993</v>
      </c>
      <c r="CT41" s="253">
        <v>97.156295999999998</v>
      </c>
      <c r="CU41" s="253">
        <v>94.001411000000004</v>
      </c>
      <c r="CV41" s="253">
        <v>107.84306223999999</v>
      </c>
      <c r="CW41" s="253">
        <v>92.791881000000004</v>
      </c>
      <c r="CX41" s="253">
        <v>94.203128000000007</v>
      </c>
      <c r="CY41" s="253">
        <v>94.682968000000002</v>
      </c>
      <c r="CZ41" s="253">
        <v>92.278632999999999</v>
      </c>
      <c r="DA41" s="253">
        <v>104.035858</v>
      </c>
      <c r="DB41" s="253">
        <v>104.291214</v>
      </c>
      <c r="DC41" s="253">
        <v>102.41186500000001</v>
      </c>
      <c r="DD41" s="253">
        <v>101.66494</v>
      </c>
      <c r="DE41" s="253">
        <v>93.265968000000001</v>
      </c>
      <c r="DF41" s="253">
        <v>93.611936999999998</v>
      </c>
      <c r="DG41" s="253">
        <v>95.473551999999998</v>
      </c>
      <c r="DH41" s="253">
        <v>107.88915906</v>
      </c>
      <c r="DI41" s="253">
        <v>104.870662</v>
      </c>
      <c r="DJ41" s="253">
        <v>104.34370199999999</v>
      </c>
      <c r="DK41" s="253">
        <v>93.437039330000005</v>
      </c>
      <c r="DL41" s="253">
        <v>105.742701</v>
      </c>
      <c r="DM41" s="253">
        <v>103.102114</v>
      </c>
      <c r="DN41" s="253">
        <v>99.498013999999998</v>
      </c>
      <c r="DO41" s="253">
        <v>85.283310999999998</v>
      </c>
      <c r="DP41" s="253">
        <v>102.667395</v>
      </c>
      <c r="DQ41" s="253">
        <v>94.360186999999996</v>
      </c>
      <c r="DR41" s="253">
        <v>94.360186999999996</v>
      </c>
      <c r="DS41" s="253">
        <v>95.873001000000002</v>
      </c>
      <c r="DT41" s="253">
        <v>102.96330399999999</v>
      </c>
      <c r="DU41" s="253">
        <v>103.30599100000001</v>
      </c>
      <c r="DV41" s="253">
        <v>92.569846999999996</v>
      </c>
      <c r="DW41" s="253">
        <v>89.184072999999998</v>
      </c>
      <c r="DX41" s="253">
        <v>87.885485000000003</v>
      </c>
      <c r="DY41" s="253">
        <v>96.338357479999999</v>
      </c>
      <c r="DZ41" s="253">
        <v>96.692710000000005</v>
      </c>
      <c r="EA41" s="253">
        <v>96.932160999999994</v>
      </c>
      <c r="EB41" s="253">
        <v>93.285398999999998</v>
      </c>
      <c r="EC41" s="253">
        <v>93.678539999999998</v>
      </c>
      <c r="ED41" s="253">
        <v>95.941725000000005</v>
      </c>
      <c r="EE41" s="253">
        <v>95.765006999999997</v>
      </c>
      <c r="EF41" s="253">
        <v>106.32979512999999</v>
      </c>
      <c r="EG41" s="253">
        <v>104.40966899999999</v>
      </c>
      <c r="EH41" s="253">
        <v>104.40966899999999</v>
      </c>
      <c r="EI41" s="253">
        <v>93.047301000000004</v>
      </c>
      <c r="EJ41" s="253">
        <v>102.112435</v>
      </c>
      <c r="EK41" s="253">
        <v>102.524231</v>
      </c>
      <c r="EL41" s="253">
        <v>102.41186500000001</v>
      </c>
      <c r="EM41" s="253">
        <v>93.954189</v>
      </c>
      <c r="EN41" s="253">
        <v>97.011302999999998</v>
      </c>
      <c r="EO41" s="253">
        <v>107.568371</v>
      </c>
      <c r="EP41" s="253">
        <v>94.800541999999993</v>
      </c>
      <c r="EQ41" s="253">
        <v>94.790964000000002</v>
      </c>
      <c r="ER41" s="253">
        <v>97.258776549999993</v>
      </c>
      <c r="ES41" s="253">
        <v>92.530296000000007</v>
      </c>
      <c r="ET41" s="253">
        <v>91.490367000000006</v>
      </c>
      <c r="EU41" s="253">
        <v>93.264444999999995</v>
      </c>
      <c r="EV41" s="253">
        <v>95.210395000000005</v>
      </c>
      <c r="EW41" s="253">
        <v>92.131316999999996</v>
      </c>
      <c r="EX41" s="253">
        <v>90.931241999999997</v>
      </c>
      <c r="EY41" s="253">
        <v>95.017246</v>
      </c>
      <c r="EZ41" s="253">
        <v>95.938364000000007</v>
      </c>
      <c r="FA41" s="253">
        <v>95.938364000000007</v>
      </c>
      <c r="FB41" s="253">
        <v>100.90259392999999</v>
      </c>
      <c r="FC41" s="253">
        <v>97.354811999999995</v>
      </c>
      <c r="FD41" s="253">
        <v>105.65950599999999</v>
      </c>
      <c r="FE41" s="253">
        <v>96.128146999999998</v>
      </c>
      <c r="FF41" s="253">
        <v>100.98015079</v>
      </c>
      <c r="FG41" s="253">
        <v>108.185106</v>
      </c>
      <c r="FH41" s="253">
        <v>90.540399500000007</v>
      </c>
      <c r="FI41" s="253">
        <v>90.905790999999994</v>
      </c>
      <c r="FJ41" s="253">
        <v>93.557248999999999</v>
      </c>
      <c r="FK41" s="253">
        <v>96.799987999999999</v>
      </c>
      <c r="FL41" s="253">
        <v>103.90409178</v>
      </c>
      <c r="FM41" s="253">
        <v>103.56572300000001</v>
      </c>
      <c r="FN41" s="253">
        <v>103.890586</v>
      </c>
      <c r="FO41" s="253">
        <v>101.24341099999999</v>
      </c>
      <c r="FP41" s="253">
        <v>101.24341099999999</v>
      </c>
      <c r="FQ41" s="253">
        <v>102.848491</v>
      </c>
      <c r="FR41" s="253">
        <v>101.984843</v>
      </c>
      <c r="FS41" s="253">
        <v>101.984843</v>
      </c>
      <c r="FT41" s="253">
        <v>104.105919</v>
      </c>
      <c r="FU41" s="253">
        <v>103.83518599999999</v>
      </c>
      <c r="FV41" s="253">
        <v>88.513092999999998</v>
      </c>
      <c r="FW41" s="253">
        <v>88.326068000000006</v>
      </c>
      <c r="FX41" s="253">
        <v>97.818882819999999</v>
      </c>
      <c r="FY41" s="253">
        <v>98.802561999999995</v>
      </c>
      <c r="FZ41" s="253">
        <v>98.091444999999993</v>
      </c>
      <c r="GA41" s="253">
        <v>103.23685399999999</v>
      </c>
      <c r="GB41" s="253">
        <v>103.23685399999999</v>
      </c>
      <c r="GC41" s="253">
        <v>103.492493</v>
      </c>
      <c r="GD41" s="253">
        <v>91.632513669999994</v>
      </c>
      <c r="GE41" s="253">
        <v>102.112435</v>
      </c>
      <c r="GF41" s="253">
        <v>101.66494</v>
      </c>
      <c r="GG41" s="253">
        <v>107.86563434999999</v>
      </c>
      <c r="GH41" s="253">
        <v>92.933057000000005</v>
      </c>
      <c r="GI41" s="253">
        <v>107.86563434999999</v>
      </c>
      <c r="GJ41" s="253">
        <v>101.24341099999999</v>
      </c>
      <c r="GK41" s="253">
        <v>95.011561</v>
      </c>
      <c r="GL41" s="253">
        <v>98.640411999999998</v>
      </c>
      <c r="GM41" s="253">
        <v>89.772436999999996</v>
      </c>
      <c r="GN41" s="253">
        <v>95.620053999999996</v>
      </c>
      <c r="GO41" s="253">
        <v>87.549155850000005</v>
      </c>
      <c r="GP41" s="253">
        <v>87.323812200000006</v>
      </c>
      <c r="GQ41" s="253">
        <v>94.141125000000002</v>
      </c>
      <c r="GR41" s="253">
        <v>101.407245</v>
      </c>
      <c r="GS41" s="253">
        <v>101.80123</v>
      </c>
      <c r="GT41" s="253">
        <v>101.616921</v>
      </c>
      <c r="GU41" s="253">
        <v>95.620053999999996</v>
      </c>
      <c r="GV41" s="253">
        <v>95.620053999999996</v>
      </c>
      <c r="GW41" s="253">
        <v>95.620053999999996</v>
      </c>
      <c r="GX41" s="253">
        <v>105.93102500000001</v>
      </c>
      <c r="GY41" s="253">
        <v>105.73336399999999</v>
      </c>
      <c r="GZ41" s="253">
        <v>105.853403</v>
      </c>
      <c r="HA41" s="253">
        <v>105.853403</v>
      </c>
      <c r="HB41" s="253">
        <v>98.642874000000006</v>
      </c>
      <c r="HC41" s="253">
        <v>104.948812</v>
      </c>
      <c r="HD41" s="253">
        <v>104.65266200000001</v>
      </c>
      <c r="HE41" s="253">
        <v>104.925224</v>
      </c>
      <c r="HF41" s="253">
        <v>104.11377400000001</v>
      </c>
      <c r="HG41" s="253">
        <v>101.160315</v>
      </c>
      <c r="HH41" s="253">
        <v>92.933057000000005</v>
      </c>
      <c r="HI41" s="253">
        <v>105.880503</v>
      </c>
      <c r="HJ41" s="253">
        <v>95.725135499999993</v>
      </c>
      <c r="HK41" s="253">
        <v>95.993286999999995</v>
      </c>
      <c r="HL41" s="253">
        <v>95.451611999999997</v>
      </c>
      <c r="HM41" s="253">
        <v>93.529069000000007</v>
      </c>
      <c r="HN41" s="253">
        <v>86.9500855</v>
      </c>
      <c r="HO41" s="253">
        <v>87.715979500000003</v>
      </c>
      <c r="HP41" s="253">
        <v>88.214776000000001</v>
      </c>
      <c r="HQ41" s="253">
        <v>104.71717821999999</v>
      </c>
      <c r="HR41" s="253">
        <v>96.012600000000006</v>
      </c>
      <c r="HS41" s="253">
        <v>107.365624</v>
      </c>
    </row>
    <row r="42" spans="1:227" s="254" customFormat="1">
      <c r="A42" s="251"/>
      <c r="B42" s="262">
        <v>45633.8125</v>
      </c>
      <c r="C42" s="253">
        <v>99.150762</v>
      </c>
      <c r="D42" s="253">
        <v>99.413103000000007</v>
      </c>
      <c r="E42" s="253">
        <v>99.255864000000003</v>
      </c>
      <c r="F42" s="253">
        <v>99.150762</v>
      </c>
      <c r="G42" s="253">
        <v>94.675741000000002</v>
      </c>
      <c r="H42" s="253">
        <v>103.532257</v>
      </c>
      <c r="I42" s="253">
        <v>103.123879</v>
      </c>
      <c r="J42" s="253">
        <v>103.76741199999999</v>
      </c>
      <c r="K42" s="253">
        <v>93.985729000000006</v>
      </c>
      <c r="L42" s="253">
        <v>100.585678</v>
      </c>
      <c r="M42" s="253">
        <v>103.61813600000001</v>
      </c>
      <c r="N42" s="253">
        <v>102.81334200000001</v>
      </c>
      <c r="O42" s="253">
        <v>105.15151400000001</v>
      </c>
      <c r="P42" s="253">
        <v>98.35593987</v>
      </c>
      <c r="Q42" s="253">
        <v>103.468407</v>
      </c>
      <c r="R42" s="253">
        <v>98.190725</v>
      </c>
      <c r="S42" s="253">
        <v>103.014939</v>
      </c>
      <c r="T42" s="253">
        <v>90.673923000000002</v>
      </c>
      <c r="U42" s="253">
        <v>91.385276000000005</v>
      </c>
      <c r="V42" s="253">
        <v>101.09742</v>
      </c>
      <c r="W42" s="253">
        <v>95.562602999999996</v>
      </c>
      <c r="X42" s="253">
        <v>92.046935000000005</v>
      </c>
      <c r="Y42" s="253">
        <v>94.110024999999993</v>
      </c>
      <c r="Z42" s="253">
        <v>103.980745</v>
      </c>
      <c r="AA42" s="253">
        <v>91.576948000000002</v>
      </c>
      <c r="AB42" s="253">
        <v>93.968710999999999</v>
      </c>
      <c r="AC42" s="253">
        <v>95.947346999999993</v>
      </c>
      <c r="AD42" s="253">
        <v>95.318213999999998</v>
      </c>
      <c r="AE42" s="253">
        <v>90.567894999999993</v>
      </c>
      <c r="AF42" s="253">
        <v>101.402745</v>
      </c>
      <c r="AG42" s="253">
        <v>101.99483723</v>
      </c>
      <c r="AH42" s="253">
        <v>101.896827</v>
      </c>
      <c r="AI42" s="253">
        <v>101.736712</v>
      </c>
      <c r="AJ42" s="253">
        <v>88.670340999999993</v>
      </c>
      <c r="AK42" s="253">
        <v>101.258713</v>
      </c>
      <c r="AL42" s="253">
        <v>91.333861670000005</v>
      </c>
      <c r="AM42" s="253">
        <v>91.824233000000007</v>
      </c>
      <c r="AN42" s="253">
        <v>102.223326</v>
      </c>
      <c r="AO42" s="253">
        <v>90.961618999999999</v>
      </c>
      <c r="AP42" s="253">
        <v>85.448678999999998</v>
      </c>
      <c r="AQ42" s="253">
        <v>85.836507999999995</v>
      </c>
      <c r="AR42" s="253">
        <v>103.85432299999999</v>
      </c>
      <c r="AS42" s="253">
        <v>99.168058000000002</v>
      </c>
      <c r="AT42" s="253">
        <v>97.474898999999994</v>
      </c>
      <c r="AU42" s="253">
        <v>102.109396</v>
      </c>
      <c r="AV42" s="253">
        <v>96.203505000000007</v>
      </c>
      <c r="AW42" s="253">
        <v>92.746950499999997</v>
      </c>
      <c r="AX42" s="253">
        <v>93.137140000000002</v>
      </c>
      <c r="AY42" s="253">
        <v>103.449837</v>
      </c>
      <c r="AZ42" s="253">
        <v>94.736599999999996</v>
      </c>
      <c r="BA42" s="253">
        <v>94.334660999999997</v>
      </c>
      <c r="BB42" s="253">
        <v>94.295185000000004</v>
      </c>
      <c r="BC42" s="253">
        <v>93.952109750000005</v>
      </c>
      <c r="BD42" s="253">
        <v>93.705546999999996</v>
      </c>
      <c r="BE42" s="253">
        <v>94.295185000000004</v>
      </c>
      <c r="BF42" s="253">
        <v>102.017567</v>
      </c>
      <c r="BG42" s="253">
        <v>102.109396</v>
      </c>
      <c r="BH42" s="253">
        <v>102.109396</v>
      </c>
      <c r="BI42" s="253">
        <v>102.109396</v>
      </c>
      <c r="BJ42" s="253">
        <v>91.936192000000005</v>
      </c>
      <c r="BK42" s="253">
        <v>92.543180000000007</v>
      </c>
      <c r="BL42" s="253">
        <v>99.961132000000006</v>
      </c>
      <c r="BM42" s="253">
        <v>99.612802000000002</v>
      </c>
      <c r="BN42" s="253">
        <v>93.696482000000003</v>
      </c>
      <c r="BO42" s="253">
        <v>92.676428999999999</v>
      </c>
      <c r="BP42" s="253">
        <v>102.165955</v>
      </c>
      <c r="BQ42" s="253">
        <v>88.690982000000005</v>
      </c>
      <c r="BR42" s="253">
        <v>88.799184999999994</v>
      </c>
      <c r="BS42" s="253">
        <v>96.731643000000005</v>
      </c>
      <c r="BT42" s="253">
        <v>95.017038499999998</v>
      </c>
      <c r="BU42" s="253">
        <v>103.283219</v>
      </c>
      <c r="BV42" s="253">
        <v>102.364909</v>
      </c>
      <c r="BW42" s="253">
        <v>93.584504999999993</v>
      </c>
      <c r="BX42" s="253">
        <v>93.584504999999993</v>
      </c>
      <c r="BY42" s="253">
        <v>103.802385</v>
      </c>
      <c r="BZ42" s="253">
        <v>104.471604</v>
      </c>
      <c r="CA42" s="253">
        <v>93.888872000000006</v>
      </c>
      <c r="CB42" s="253">
        <v>99.619962999999998</v>
      </c>
      <c r="CC42" s="253">
        <v>98.899692000000002</v>
      </c>
      <c r="CD42" s="253">
        <v>103.13843799999999</v>
      </c>
      <c r="CE42" s="253">
        <v>95.705447000000007</v>
      </c>
      <c r="CF42" s="253">
        <v>103.283219</v>
      </c>
      <c r="CG42" s="253">
        <v>94.272270669999997</v>
      </c>
      <c r="CH42" s="253">
        <v>94.648948000000004</v>
      </c>
      <c r="CI42" s="253">
        <v>96.694119000000001</v>
      </c>
      <c r="CJ42" s="253">
        <v>106.102323</v>
      </c>
      <c r="CK42" s="253">
        <v>105.5633212</v>
      </c>
      <c r="CL42" s="253">
        <v>102.403812</v>
      </c>
      <c r="CM42" s="253">
        <v>103.469882</v>
      </c>
      <c r="CN42" s="253">
        <v>95.489909999999995</v>
      </c>
      <c r="CO42" s="253">
        <v>95.857422999999997</v>
      </c>
      <c r="CP42" s="253">
        <v>110.04937493</v>
      </c>
      <c r="CQ42" s="253">
        <v>93.408702000000005</v>
      </c>
      <c r="CR42" s="253">
        <v>92.305272000000002</v>
      </c>
      <c r="CS42" s="253">
        <v>91.186073890000003</v>
      </c>
      <c r="CT42" s="253">
        <v>97.130933999999996</v>
      </c>
      <c r="CU42" s="253">
        <v>93.974656999999993</v>
      </c>
      <c r="CV42" s="253">
        <v>107.80349311000001</v>
      </c>
      <c r="CW42" s="253">
        <v>92.730789000000001</v>
      </c>
      <c r="CX42" s="253">
        <v>94.149998999999994</v>
      </c>
      <c r="CY42" s="253">
        <v>94.626358999999994</v>
      </c>
      <c r="CZ42" s="253">
        <v>92.252853999999999</v>
      </c>
      <c r="DA42" s="253">
        <v>103.982703</v>
      </c>
      <c r="DB42" s="253">
        <v>104.233788</v>
      </c>
      <c r="DC42" s="253">
        <v>102.364909</v>
      </c>
      <c r="DD42" s="253">
        <v>101.605057</v>
      </c>
      <c r="DE42" s="253">
        <v>93.235566000000006</v>
      </c>
      <c r="DF42" s="253">
        <v>93.584504999999993</v>
      </c>
      <c r="DG42" s="253">
        <v>95.454539999999994</v>
      </c>
      <c r="DH42" s="253">
        <v>107.76945911999999</v>
      </c>
      <c r="DI42" s="253">
        <v>104.809459</v>
      </c>
      <c r="DJ42" s="253">
        <v>104.283053</v>
      </c>
      <c r="DK42" s="253">
        <v>93.479621330000001</v>
      </c>
      <c r="DL42" s="253">
        <v>105.819255</v>
      </c>
      <c r="DM42" s="253">
        <v>103.136656</v>
      </c>
      <c r="DN42" s="253">
        <v>99.471484000000004</v>
      </c>
      <c r="DO42" s="253">
        <v>85.617351999999997</v>
      </c>
      <c r="DP42" s="253">
        <v>102.697354</v>
      </c>
      <c r="DQ42" s="253">
        <v>94.334660999999997</v>
      </c>
      <c r="DR42" s="253">
        <v>94.334660999999997</v>
      </c>
      <c r="DS42" s="253">
        <v>95.860945999999998</v>
      </c>
      <c r="DT42" s="253">
        <v>102.901781</v>
      </c>
      <c r="DU42" s="253">
        <v>103.23218799999999</v>
      </c>
      <c r="DV42" s="253">
        <v>92.498999999999995</v>
      </c>
      <c r="DW42" s="253">
        <v>89.181487000000004</v>
      </c>
      <c r="DX42" s="253">
        <v>87.882936999999998</v>
      </c>
      <c r="DY42" s="253">
        <v>96.270782479999994</v>
      </c>
      <c r="DZ42" s="253">
        <v>96.588718999999998</v>
      </c>
      <c r="EA42" s="253">
        <v>96.825008999999994</v>
      </c>
      <c r="EB42" s="253">
        <v>93.200519999999997</v>
      </c>
      <c r="EC42" s="253">
        <v>93.592862999999994</v>
      </c>
      <c r="ED42" s="253">
        <v>95.640789999999996</v>
      </c>
      <c r="EE42" s="253">
        <v>95.766249999999999</v>
      </c>
      <c r="EF42" s="253">
        <v>106.29078122999999</v>
      </c>
      <c r="EG42" s="253">
        <v>104.38382</v>
      </c>
      <c r="EH42" s="253">
        <v>104.38382</v>
      </c>
      <c r="EI42" s="253">
        <v>92.987779000000003</v>
      </c>
      <c r="EJ42" s="253">
        <v>102.06110200000001</v>
      </c>
      <c r="EK42" s="253">
        <v>102.48294199999999</v>
      </c>
      <c r="EL42" s="253">
        <v>102.364909</v>
      </c>
      <c r="EM42" s="253">
        <v>93.936881</v>
      </c>
      <c r="EN42" s="253">
        <v>96.886961999999997</v>
      </c>
      <c r="EO42" s="253">
        <v>107.659036</v>
      </c>
      <c r="EP42" s="253">
        <v>94.746808999999999</v>
      </c>
      <c r="EQ42" s="253">
        <v>94.736897999999997</v>
      </c>
      <c r="ER42" s="253">
        <v>97.241298430000001</v>
      </c>
      <c r="ES42" s="253">
        <v>92.490654000000006</v>
      </c>
      <c r="ET42" s="253">
        <v>91.487733000000006</v>
      </c>
      <c r="EU42" s="253">
        <v>93.207228000000001</v>
      </c>
      <c r="EV42" s="253">
        <v>95.321202999999997</v>
      </c>
      <c r="EW42" s="253">
        <v>92.084081999999995</v>
      </c>
      <c r="EX42" s="253">
        <v>90.895171000000005</v>
      </c>
      <c r="EY42" s="253">
        <v>95.051236000000003</v>
      </c>
      <c r="EZ42" s="253">
        <v>95.936333000000005</v>
      </c>
      <c r="FA42" s="253">
        <v>95.936333000000005</v>
      </c>
      <c r="FB42" s="253">
        <v>100.85264917000001</v>
      </c>
      <c r="FC42" s="253">
        <v>97.291882999999999</v>
      </c>
      <c r="FD42" s="253">
        <v>105.722893</v>
      </c>
      <c r="FE42" s="253">
        <v>96.086257000000003</v>
      </c>
      <c r="FF42" s="253">
        <v>100.97636516999999</v>
      </c>
      <c r="FG42" s="253">
        <v>108.28848499999999</v>
      </c>
      <c r="FH42" s="253">
        <v>90.588501500000007</v>
      </c>
      <c r="FI42" s="253">
        <v>90.951395000000005</v>
      </c>
      <c r="FJ42" s="253">
        <v>93.503383999999997</v>
      </c>
      <c r="FK42" s="253">
        <v>96.726308000000003</v>
      </c>
      <c r="FL42" s="253">
        <v>103.81587931</v>
      </c>
      <c r="FM42" s="253">
        <v>103.47901299999999</v>
      </c>
      <c r="FN42" s="253">
        <v>103.802385</v>
      </c>
      <c r="FO42" s="253">
        <v>101.176069</v>
      </c>
      <c r="FP42" s="253">
        <v>101.176069</v>
      </c>
      <c r="FQ42" s="253">
        <v>102.332716</v>
      </c>
      <c r="FR42" s="253">
        <v>101.49744200000001</v>
      </c>
      <c r="FS42" s="253">
        <v>101.49744200000001</v>
      </c>
      <c r="FT42" s="253">
        <v>104.04625799999999</v>
      </c>
      <c r="FU42" s="253">
        <v>103.77694</v>
      </c>
      <c r="FV42" s="253">
        <v>88.490431000000001</v>
      </c>
      <c r="FW42" s="253">
        <v>88.302334000000002</v>
      </c>
      <c r="FX42" s="253">
        <v>97.818611939999997</v>
      </c>
      <c r="FY42" s="253">
        <v>98.948139999999995</v>
      </c>
      <c r="FZ42" s="253">
        <v>98.055402999999998</v>
      </c>
      <c r="GA42" s="253">
        <v>103.283219</v>
      </c>
      <c r="GB42" s="253">
        <v>103.283219</v>
      </c>
      <c r="GC42" s="253">
        <v>103.433351</v>
      </c>
      <c r="GD42" s="253">
        <v>91.547176669999999</v>
      </c>
      <c r="GE42" s="253">
        <v>102.06110200000001</v>
      </c>
      <c r="GF42" s="253">
        <v>101.605057</v>
      </c>
      <c r="GG42" s="253">
        <v>107.82605692999999</v>
      </c>
      <c r="GH42" s="253">
        <v>92.779270999999994</v>
      </c>
      <c r="GI42" s="253">
        <v>107.82605692999999</v>
      </c>
      <c r="GJ42" s="253">
        <v>101.176069</v>
      </c>
      <c r="GK42" s="253">
        <v>95.020984999999996</v>
      </c>
      <c r="GL42" s="253">
        <v>98.502020000000002</v>
      </c>
      <c r="GM42" s="253">
        <v>89.743806000000006</v>
      </c>
      <c r="GN42" s="253">
        <v>95.592054000000005</v>
      </c>
      <c r="GO42" s="253">
        <v>87.554030049999994</v>
      </c>
      <c r="GP42" s="253">
        <v>87.328673859999995</v>
      </c>
      <c r="GQ42" s="253">
        <v>94.038572000000002</v>
      </c>
      <c r="GR42" s="253">
        <v>101.388491</v>
      </c>
      <c r="GS42" s="253">
        <v>101.736543</v>
      </c>
      <c r="GT42" s="253">
        <v>101.551761</v>
      </c>
      <c r="GU42" s="253">
        <v>95.592054000000005</v>
      </c>
      <c r="GV42" s="253">
        <v>95.592054000000005</v>
      </c>
      <c r="GW42" s="253">
        <v>95.592054000000005</v>
      </c>
      <c r="GX42" s="253">
        <v>106.007413</v>
      </c>
      <c r="GY42" s="253">
        <v>105.806957</v>
      </c>
      <c r="GZ42" s="253">
        <v>105.928888</v>
      </c>
      <c r="HA42" s="253">
        <v>105.928888</v>
      </c>
      <c r="HB42" s="253">
        <v>98.569168000000005</v>
      </c>
      <c r="HC42" s="253">
        <v>104.917582</v>
      </c>
      <c r="HD42" s="253">
        <v>104.622694</v>
      </c>
      <c r="HE42" s="253">
        <v>104.85752100000001</v>
      </c>
      <c r="HF42" s="253">
        <v>104.081847</v>
      </c>
      <c r="HG42" s="253">
        <v>101.171331</v>
      </c>
      <c r="HH42" s="253">
        <v>92.779270999999994</v>
      </c>
      <c r="HI42" s="253">
        <v>105.94086900000001</v>
      </c>
      <c r="HJ42" s="253">
        <v>95.706137499999997</v>
      </c>
      <c r="HK42" s="253">
        <v>95.975179999999995</v>
      </c>
      <c r="HL42" s="253">
        <v>95.384658999999999</v>
      </c>
      <c r="HM42" s="253">
        <v>93.470483000000002</v>
      </c>
      <c r="HN42" s="253">
        <v>86.954926349999994</v>
      </c>
      <c r="HO42" s="253">
        <v>87.692191500000007</v>
      </c>
      <c r="HP42" s="253">
        <v>88.189780999999996</v>
      </c>
      <c r="HQ42" s="253">
        <v>104.77321658</v>
      </c>
      <c r="HR42" s="253">
        <v>95.983292000000006</v>
      </c>
      <c r="HS42" s="253">
        <v>107.454105</v>
      </c>
    </row>
    <row r="43" spans="1:227" s="254" customFormat="1">
      <c r="A43" s="251"/>
      <c r="B43" s="262">
        <v>45633.833333333336</v>
      </c>
      <c r="C43" s="253">
        <v>98.935079000000002</v>
      </c>
      <c r="D43" s="253">
        <v>99.190206000000003</v>
      </c>
      <c r="E43" s="253">
        <v>99.041279000000003</v>
      </c>
      <c r="F43" s="253">
        <v>98.935079000000002</v>
      </c>
      <c r="G43" s="253">
        <v>94.566956000000005</v>
      </c>
      <c r="H43" s="253">
        <v>103.613063</v>
      </c>
      <c r="I43" s="253">
        <v>103.212819</v>
      </c>
      <c r="J43" s="253">
        <v>103.843593</v>
      </c>
      <c r="K43" s="253">
        <v>93.866907999999995</v>
      </c>
      <c r="L43" s="253">
        <v>100.361315</v>
      </c>
      <c r="M43" s="253">
        <v>103.598214</v>
      </c>
      <c r="N43" s="253">
        <v>102.77123899999999</v>
      </c>
      <c r="O43" s="253">
        <v>104.833541</v>
      </c>
      <c r="P43" s="253">
        <v>97.853112120000006</v>
      </c>
      <c r="Q43" s="253">
        <v>103.48925800000001</v>
      </c>
      <c r="R43" s="253">
        <v>98.454597000000007</v>
      </c>
      <c r="S43" s="253">
        <v>102.73770399999999</v>
      </c>
      <c r="T43" s="253">
        <v>90.475341</v>
      </c>
      <c r="U43" s="253">
        <v>91.187122000000002</v>
      </c>
      <c r="V43" s="253">
        <v>100.86038600000001</v>
      </c>
      <c r="W43" s="253">
        <v>95.479500000000002</v>
      </c>
      <c r="X43" s="253">
        <v>91.979010000000002</v>
      </c>
      <c r="Y43" s="253">
        <v>94.030782000000002</v>
      </c>
      <c r="Z43" s="253">
        <v>104.01184499999999</v>
      </c>
      <c r="AA43" s="253">
        <v>91.547832999999997</v>
      </c>
      <c r="AB43" s="253">
        <v>93.820466999999994</v>
      </c>
      <c r="AC43" s="253">
        <v>95.828036999999995</v>
      </c>
      <c r="AD43" s="253">
        <v>95.230458999999996</v>
      </c>
      <c r="AE43" s="253">
        <v>90.486262999999994</v>
      </c>
      <c r="AF43" s="253">
        <v>101.17152725</v>
      </c>
      <c r="AG43" s="253">
        <v>101.76597783</v>
      </c>
      <c r="AH43" s="253">
        <v>101.68985000000001</v>
      </c>
      <c r="AI43" s="253">
        <v>101.51442</v>
      </c>
      <c r="AJ43" s="253">
        <v>88.630200000000002</v>
      </c>
      <c r="AK43" s="253">
        <v>101.020662</v>
      </c>
      <c r="AL43" s="253">
        <v>91.293127999999996</v>
      </c>
      <c r="AM43" s="253">
        <v>91.783617000000007</v>
      </c>
      <c r="AN43" s="253">
        <v>102.244463</v>
      </c>
      <c r="AO43" s="253">
        <v>90.908685000000006</v>
      </c>
      <c r="AP43" s="253">
        <v>85.358351499999998</v>
      </c>
      <c r="AQ43" s="253">
        <v>85.745980000000003</v>
      </c>
      <c r="AR43" s="253">
        <v>103.852485</v>
      </c>
      <c r="AS43" s="253">
        <v>99.152034999999998</v>
      </c>
      <c r="AT43" s="253">
        <v>97.459751999999995</v>
      </c>
      <c r="AU43" s="253">
        <v>102.091848</v>
      </c>
      <c r="AV43" s="253">
        <v>96.078325000000007</v>
      </c>
      <c r="AW43" s="253">
        <v>92.547059000000004</v>
      </c>
      <c r="AX43" s="253">
        <v>92.941929999999999</v>
      </c>
      <c r="AY43" s="253">
        <v>103.166079</v>
      </c>
      <c r="AZ43" s="253">
        <v>94.637421000000003</v>
      </c>
      <c r="BA43" s="253">
        <v>94.232168000000001</v>
      </c>
      <c r="BB43" s="253">
        <v>94.192645999999996</v>
      </c>
      <c r="BC43" s="253">
        <v>93.849161749999993</v>
      </c>
      <c r="BD43" s="253">
        <v>93.597526000000002</v>
      </c>
      <c r="BE43" s="253">
        <v>94.192645999999996</v>
      </c>
      <c r="BF43" s="253">
        <v>102.024143</v>
      </c>
      <c r="BG43" s="253">
        <v>102.091848</v>
      </c>
      <c r="BH43" s="253">
        <v>102.091848</v>
      </c>
      <c r="BI43" s="253">
        <v>102.091848</v>
      </c>
      <c r="BJ43" s="253">
        <v>91.883315999999994</v>
      </c>
      <c r="BK43" s="253">
        <v>92.487403</v>
      </c>
      <c r="BL43" s="253">
        <v>99.775238000000002</v>
      </c>
      <c r="BM43" s="253">
        <v>99.416664999999995</v>
      </c>
      <c r="BN43" s="253">
        <v>93.527417</v>
      </c>
      <c r="BO43" s="253">
        <v>92.557725000000005</v>
      </c>
      <c r="BP43" s="253">
        <v>102.297234</v>
      </c>
      <c r="BQ43" s="253">
        <v>88.653549999999996</v>
      </c>
      <c r="BR43" s="253">
        <v>88.761707329999993</v>
      </c>
      <c r="BS43" s="253">
        <v>96.947942999999995</v>
      </c>
      <c r="BT43" s="253">
        <v>94.794358669999994</v>
      </c>
      <c r="BU43" s="253">
        <v>103.003613</v>
      </c>
      <c r="BV43" s="253">
        <v>102.39531700000001</v>
      </c>
      <c r="BW43" s="253">
        <v>93.391718999999995</v>
      </c>
      <c r="BX43" s="253">
        <v>93.391718999999995</v>
      </c>
      <c r="BY43" s="253">
        <v>103.45589</v>
      </c>
      <c r="BZ43" s="253">
        <v>104.464015</v>
      </c>
      <c r="CA43" s="253">
        <v>93.736151000000007</v>
      </c>
      <c r="CB43" s="253">
        <v>99.846749000000003</v>
      </c>
      <c r="CC43" s="253">
        <v>99.143089000000003</v>
      </c>
      <c r="CD43" s="253">
        <v>103.165864</v>
      </c>
      <c r="CE43" s="253">
        <v>95.702614999999994</v>
      </c>
      <c r="CF43" s="253">
        <v>103.003613</v>
      </c>
      <c r="CG43" s="253">
        <v>94.172780000000003</v>
      </c>
      <c r="CH43" s="253">
        <v>94.549710000000005</v>
      </c>
      <c r="CI43" s="253">
        <v>96.714346000000006</v>
      </c>
      <c r="CJ43" s="253">
        <v>105.77141</v>
      </c>
      <c r="CK43" s="253">
        <v>104.85766191</v>
      </c>
      <c r="CL43" s="253">
        <v>102.146292</v>
      </c>
      <c r="CM43" s="253">
        <v>103.191469</v>
      </c>
      <c r="CN43" s="253">
        <v>95.322697000000005</v>
      </c>
      <c r="CO43" s="253">
        <v>95.633114000000006</v>
      </c>
      <c r="CP43" s="253">
        <v>109.7866824</v>
      </c>
      <c r="CQ43" s="253">
        <v>93.292997999999997</v>
      </c>
      <c r="CR43" s="253">
        <v>92.234498000000002</v>
      </c>
      <c r="CS43" s="253">
        <v>91.206262379999998</v>
      </c>
      <c r="CT43" s="253">
        <v>96.960839000000007</v>
      </c>
      <c r="CU43" s="253">
        <v>93.859054999999998</v>
      </c>
      <c r="CV43" s="253">
        <v>107.83573647</v>
      </c>
      <c r="CW43" s="253">
        <v>92.681871999999998</v>
      </c>
      <c r="CX43" s="253">
        <v>94.040037999999996</v>
      </c>
      <c r="CY43" s="253">
        <v>94.525783000000004</v>
      </c>
      <c r="CZ43" s="253">
        <v>91.977530999999999</v>
      </c>
      <c r="DA43" s="253">
        <v>104.066163</v>
      </c>
      <c r="DB43" s="253">
        <v>104.336136</v>
      </c>
      <c r="DC43" s="253">
        <v>102.39531700000001</v>
      </c>
      <c r="DD43" s="253">
        <v>101.634778</v>
      </c>
      <c r="DE43" s="253">
        <v>93.044784000000007</v>
      </c>
      <c r="DF43" s="253">
        <v>93.391718999999995</v>
      </c>
      <c r="DG43" s="253">
        <v>95.350088</v>
      </c>
      <c r="DH43" s="253">
        <v>107.76163056</v>
      </c>
      <c r="DI43" s="253">
        <v>104.76731100000001</v>
      </c>
      <c r="DJ43" s="253">
        <v>104.249825</v>
      </c>
      <c r="DK43" s="253">
        <v>93.372953330000001</v>
      </c>
      <c r="DL43" s="253">
        <v>105.112667</v>
      </c>
      <c r="DM43" s="253">
        <v>102.790322</v>
      </c>
      <c r="DN43" s="253">
        <v>99.244480999999993</v>
      </c>
      <c r="DO43" s="253">
        <v>85.576958000000005</v>
      </c>
      <c r="DP43" s="253">
        <v>102.375047</v>
      </c>
      <c r="DQ43" s="253">
        <v>94.232168000000001</v>
      </c>
      <c r="DR43" s="253">
        <v>94.232168000000001</v>
      </c>
      <c r="DS43" s="253">
        <v>95.722037999999998</v>
      </c>
      <c r="DT43" s="253">
        <v>102.92882299999999</v>
      </c>
      <c r="DU43" s="253">
        <v>103.25380199999999</v>
      </c>
      <c r="DV43" s="253">
        <v>92.845860000000002</v>
      </c>
      <c r="DW43" s="253">
        <v>89.135272999999998</v>
      </c>
      <c r="DX43" s="253">
        <v>87.837395999999998</v>
      </c>
      <c r="DY43" s="253">
        <v>96.148908700000007</v>
      </c>
      <c r="DZ43" s="253">
        <v>96.605435999999997</v>
      </c>
      <c r="EA43" s="253">
        <v>96.84836</v>
      </c>
      <c r="EB43" s="253">
        <v>93.119393000000002</v>
      </c>
      <c r="EC43" s="253">
        <v>93.512550000000005</v>
      </c>
      <c r="ED43" s="253">
        <v>95.426191000000003</v>
      </c>
      <c r="EE43" s="253">
        <v>95.597717000000003</v>
      </c>
      <c r="EF43" s="253">
        <v>106.32257215</v>
      </c>
      <c r="EG43" s="253">
        <v>104.37000399999999</v>
      </c>
      <c r="EH43" s="253">
        <v>104.37000399999999</v>
      </c>
      <c r="EI43" s="253">
        <v>92.914128000000005</v>
      </c>
      <c r="EJ43" s="253">
        <v>102.089938</v>
      </c>
      <c r="EK43" s="253">
        <v>102.515337</v>
      </c>
      <c r="EL43" s="253">
        <v>102.39531700000001</v>
      </c>
      <c r="EM43" s="253">
        <v>93.820446000000004</v>
      </c>
      <c r="EN43" s="253">
        <v>96.911438000000004</v>
      </c>
      <c r="EO43" s="253">
        <v>106.943128</v>
      </c>
      <c r="EP43" s="253">
        <v>94.647443999999993</v>
      </c>
      <c r="EQ43" s="253">
        <v>94.637713000000005</v>
      </c>
      <c r="ER43" s="253">
        <v>97.115044370000007</v>
      </c>
      <c r="ES43" s="253">
        <v>92.428735000000003</v>
      </c>
      <c r="ET43" s="253">
        <v>91.446633000000006</v>
      </c>
      <c r="EU43" s="253">
        <v>93.145424000000006</v>
      </c>
      <c r="EV43" s="253">
        <v>95.342307000000005</v>
      </c>
      <c r="EW43" s="253">
        <v>91.976904000000005</v>
      </c>
      <c r="EX43" s="253">
        <v>90.802020999999996</v>
      </c>
      <c r="EY43" s="253">
        <v>94.855221</v>
      </c>
      <c r="EZ43" s="253">
        <v>95.767076000000003</v>
      </c>
      <c r="FA43" s="253">
        <v>95.767076000000003</v>
      </c>
      <c r="FB43" s="253">
        <v>100.61665120000001</v>
      </c>
      <c r="FC43" s="253">
        <v>97.099782000000005</v>
      </c>
      <c r="FD43" s="253">
        <v>105.179681</v>
      </c>
      <c r="FE43" s="253">
        <v>95.969299000000007</v>
      </c>
      <c r="FF43" s="253">
        <v>100.81118248</v>
      </c>
      <c r="FG43" s="253">
        <v>107.786948</v>
      </c>
      <c r="FH43" s="253">
        <v>90.386719999999997</v>
      </c>
      <c r="FI43" s="253">
        <v>90.760615999999999</v>
      </c>
      <c r="FJ43" s="253">
        <v>93.443630999999996</v>
      </c>
      <c r="FK43" s="253">
        <v>96.743924000000007</v>
      </c>
      <c r="FL43" s="253">
        <v>103.46933927000001</v>
      </c>
      <c r="FM43" s="253">
        <v>103.14151699999999</v>
      </c>
      <c r="FN43" s="253">
        <v>103.45589</v>
      </c>
      <c r="FO43" s="253">
        <v>101.203709</v>
      </c>
      <c r="FP43" s="253">
        <v>101.203709</v>
      </c>
      <c r="FQ43" s="253">
        <v>102.00656600000001</v>
      </c>
      <c r="FR43" s="253">
        <v>101.185463</v>
      </c>
      <c r="FS43" s="253">
        <v>101.185463</v>
      </c>
      <c r="FT43" s="253">
        <v>104.03135399999999</v>
      </c>
      <c r="FU43" s="253">
        <v>103.7621</v>
      </c>
      <c r="FV43" s="253">
        <v>87.964609999999993</v>
      </c>
      <c r="FW43" s="253">
        <v>87.904617000000002</v>
      </c>
      <c r="FX43" s="253">
        <v>97.645985490000001</v>
      </c>
      <c r="FY43" s="253">
        <v>99.188141000000002</v>
      </c>
      <c r="FZ43" s="253">
        <v>97.839260999999993</v>
      </c>
      <c r="GA43" s="253">
        <v>103.003613</v>
      </c>
      <c r="GB43" s="253">
        <v>103.003613</v>
      </c>
      <c r="GC43" s="253">
        <v>103.441061</v>
      </c>
      <c r="GD43" s="253">
        <v>91.518224000000004</v>
      </c>
      <c r="GE43" s="253">
        <v>102.089938</v>
      </c>
      <c r="GF43" s="253">
        <v>101.634778</v>
      </c>
      <c r="GG43" s="253">
        <v>107.85830704</v>
      </c>
      <c r="GH43" s="253">
        <v>92.626589999999993</v>
      </c>
      <c r="GI43" s="253">
        <v>107.85830704</v>
      </c>
      <c r="GJ43" s="253">
        <v>101.203709</v>
      </c>
      <c r="GK43" s="253">
        <v>94.910331999999997</v>
      </c>
      <c r="GL43" s="253">
        <v>98.567502000000005</v>
      </c>
      <c r="GM43" s="253">
        <v>89.659218999999993</v>
      </c>
      <c r="GN43" s="253">
        <v>95.489560999999995</v>
      </c>
      <c r="GO43" s="253">
        <v>87.400713620000005</v>
      </c>
      <c r="GP43" s="253">
        <v>87.175752059999994</v>
      </c>
      <c r="GQ43" s="253">
        <v>94.355440000000002</v>
      </c>
      <c r="GR43" s="253">
        <v>101.40204</v>
      </c>
      <c r="GS43" s="253">
        <v>101.75967199999999</v>
      </c>
      <c r="GT43" s="253">
        <v>101.57637</v>
      </c>
      <c r="GU43" s="253">
        <v>95.489560999999995</v>
      </c>
      <c r="GV43" s="253">
        <v>95.489560999999995</v>
      </c>
      <c r="GW43" s="253">
        <v>95.489560999999995</v>
      </c>
      <c r="GX43" s="253">
        <v>105.27764999999999</v>
      </c>
      <c r="GY43" s="253">
        <v>105.003429</v>
      </c>
      <c r="GZ43" s="253">
        <v>105.20250299999999</v>
      </c>
      <c r="HA43" s="253">
        <v>105.20250299999999</v>
      </c>
      <c r="HB43" s="253">
        <v>98.370028000000005</v>
      </c>
      <c r="HC43" s="253">
        <v>104.922985</v>
      </c>
      <c r="HD43" s="253">
        <v>104.619353</v>
      </c>
      <c r="HE43" s="253">
        <v>104.560682</v>
      </c>
      <c r="HF43" s="253">
        <v>104.155708</v>
      </c>
      <c r="HG43" s="253">
        <v>100.93810499999999</v>
      </c>
      <c r="HH43" s="253">
        <v>92.626589999999993</v>
      </c>
      <c r="HI43" s="253">
        <v>105.336911</v>
      </c>
      <c r="HJ43" s="253">
        <v>95.580938000000003</v>
      </c>
      <c r="HK43" s="253">
        <v>95.850719999999995</v>
      </c>
      <c r="HL43" s="253">
        <v>95.263907000000003</v>
      </c>
      <c r="HM43" s="253">
        <v>93.410306000000006</v>
      </c>
      <c r="HN43" s="253">
        <v>86.802659019999993</v>
      </c>
      <c r="HO43" s="253">
        <v>87.600252499999996</v>
      </c>
      <c r="HP43" s="253">
        <v>88.099417000000003</v>
      </c>
      <c r="HQ43" s="253">
        <v>104.48384519</v>
      </c>
      <c r="HR43" s="253">
        <v>95.862463000000005</v>
      </c>
      <c r="HS43" s="253">
        <v>106.737354</v>
      </c>
    </row>
    <row r="44" spans="1:227" s="254" customFormat="1">
      <c r="A44" s="251"/>
      <c r="B44" s="262">
        <v>45633.854166666664</v>
      </c>
      <c r="C44" s="253">
        <v>98.160295000000005</v>
      </c>
      <c r="D44" s="253">
        <v>98.408080999999996</v>
      </c>
      <c r="E44" s="253">
        <v>98.259941999999995</v>
      </c>
      <c r="F44" s="253">
        <v>98.160295000000005</v>
      </c>
      <c r="G44" s="253">
        <v>94.510599999999997</v>
      </c>
      <c r="H44" s="253">
        <v>103.66295</v>
      </c>
      <c r="I44" s="253">
        <v>103.254571</v>
      </c>
      <c r="J44" s="253">
        <v>103.886427</v>
      </c>
      <c r="K44" s="253">
        <v>93.812549000000004</v>
      </c>
      <c r="L44" s="253">
        <v>99.516471999999993</v>
      </c>
      <c r="M44" s="253">
        <v>103.26455300000001</v>
      </c>
      <c r="N44" s="253">
        <v>102.450357</v>
      </c>
      <c r="O44" s="253">
        <v>104.033361</v>
      </c>
      <c r="P44" s="253">
        <v>97.223211410000005</v>
      </c>
      <c r="Q44" s="253">
        <v>103.52181899999999</v>
      </c>
      <c r="R44" s="253">
        <v>98.056368000000006</v>
      </c>
      <c r="S44" s="253">
        <v>101.989003</v>
      </c>
      <c r="T44" s="253">
        <v>90.216363000000001</v>
      </c>
      <c r="U44" s="253">
        <v>90.925144000000003</v>
      </c>
      <c r="V44" s="253">
        <v>100.171126</v>
      </c>
      <c r="W44" s="253">
        <v>95.389050999999995</v>
      </c>
      <c r="X44" s="253">
        <v>91.808464999999998</v>
      </c>
      <c r="Y44" s="253">
        <v>93.934257000000002</v>
      </c>
      <c r="Z44" s="253">
        <v>103.82088</v>
      </c>
      <c r="AA44" s="253">
        <v>91.442469000000003</v>
      </c>
      <c r="AB44" s="253">
        <v>93.747563</v>
      </c>
      <c r="AC44" s="253">
        <v>95.701511999999994</v>
      </c>
      <c r="AD44" s="253">
        <v>95.151680999999996</v>
      </c>
      <c r="AE44" s="253">
        <v>90.173721999999998</v>
      </c>
      <c r="AF44" s="253">
        <v>101.32818399999999</v>
      </c>
      <c r="AG44" s="253">
        <v>101.78020902999999</v>
      </c>
      <c r="AH44" s="253">
        <v>101.494669</v>
      </c>
      <c r="AI44" s="253">
        <v>101.32818399999999</v>
      </c>
      <c r="AJ44" s="253">
        <v>88.519597000000005</v>
      </c>
      <c r="AK44" s="253">
        <v>100.258464</v>
      </c>
      <c r="AL44" s="253">
        <v>91.202235669999993</v>
      </c>
      <c r="AM44" s="253">
        <v>91.691568000000004</v>
      </c>
      <c r="AN44" s="253">
        <v>102.17661699999999</v>
      </c>
      <c r="AO44" s="253">
        <v>90.827501999999996</v>
      </c>
      <c r="AP44" s="253">
        <v>85.003923</v>
      </c>
      <c r="AQ44" s="253">
        <v>85.391216999999997</v>
      </c>
      <c r="AR44" s="253">
        <v>103.777097</v>
      </c>
      <c r="AS44" s="253">
        <v>99.030798000000004</v>
      </c>
      <c r="AT44" s="253">
        <v>97.337943999999993</v>
      </c>
      <c r="AU44" s="253">
        <v>101.968006</v>
      </c>
      <c r="AV44" s="253">
        <v>95.993380999999999</v>
      </c>
      <c r="AW44" s="253">
        <v>92.316165999999996</v>
      </c>
      <c r="AX44" s="253">
        <v>92.709266999999997</v>
      </c>
      <c r="AY44" s="253">
        <v>102.742971</v>
      </c>
      <c r="AZ44" s="253">
        <v>94.544954000000004</v>
      </c>
      <c r="BA44" s="253">
        <v>94.158181999999996</v>
      </c>
      <c r="BB44" s="253">
        <v>94.118661000000003</v>
      </c>
      <c r="BC44" s="253">
        <v>93.775189999999995</v>
      </c>
      <c r="BD44" s="253">
        <v>93.557337000000004</v>
      </c>
      <c r="BE44" s="253">
        <v>94.118661000000003</v>
      </c>
      <c r="BF44" s="253">
        <v>101.93526300000001</v>
      </c>
      <c r="BG44" s="253">
        <v>101.968006</v>
      </c>
      <c r="BH44" s="253">
        <v>101.968006</v>
      </c>
      <c r="BI44" s="253">
        <v>101.968006</v>
      </c>
      <c r="BJ44" s="253">
        <v>91.787062000000006</v>
      </c>
      <c r="BK44" s="253">
        <v>92.391193999999999</v>
      </c>
      <c r="BL44" s="253">
        <v>99.309966000000003</v>
      </c>
      <c r="BM44" s="253">
        <v>98.995514</v>
      </c>
      <c r="BN44" s="253">
        <v>93.443830000000005</v>
      </c>
      <c r="BO44" s="253">
        <v>92.457285999999996</v>
      </c>
      <c r="BP44" s="253">
        <v>101.88125700000001</v>
      </c>
      <c r="BQ44" s="253">
        <v>88.556031000000004</v>
      </c>
      <c r="BR44" s="253">
        <v>88.664069359999999</v>
      </c>
      <c r="BS44" s="253">
        <v>96.790875999999997</v>
      </c>
      <c r="BT44" s="253">
        <v>93.820244000000002</v>
      </c>
      <c r="BU44" s="253">
        <v>102.581028</v>
      </c>
      <c r="BV44" s="253">
        <v>102.34578</v>
      </c>
      <c r="BW44" s="253">
        <v>93.288977000000003</v>
      </c>
      <c r="BX44" s="253">
        <v>93.288977000000003</v>
      </c>
      <c r="BY44" s="253">
        <v>102.556482</v>
      </c>
      <c r="BZ44" s="253">
        <v>104.14926199999999</v>
      </c>
      <c r="CA44" s="253">
        <v>93.663229000000001</v>
      </c>
      <c r="CB44" s="253">
        <v>99.422338999999994</v>
      </c>
      <c r="CC44" s="253">
        <v>98.728881999999999</v>
      </c>
      <c r="CD44" s="253">
        <v>102.889061</v>
      </c>
      <c r="CE44" s="253">
        <v>95.769214000000005</v>
      </c>
      <c r="CF44" s="253">
        <v>102.581028</v>
      </c>
      <c r="CG44" s="253">
        <v>94.080357669999998</v>
      </c>
      <c r="CH44" s="253">
        <v>94.457251999999997</v>
      </c>
      <c r="CI44" s="253">
        <v>96.681141999999994</v>
      </c>
      <c r="CJ44" s="253">
        <v>105.202876</v>
      </c>
      <c r="CK44" s="253">
        <v>104.1031831</v>
      </c>
      <c r="CL44" s="253">
        <v>101.726365</v>
      </c>
      <c r="CM44" s="253">
        <v>102.755785</v>
      </c>
      <c r="CN44" s="253">
        <v>95.079500999999993</v>
      </c>
      <c r="CO44" s="253">
        <v>94.650064</v>
      </c>
      <c r="CP44" s="253">
        <v>108.45264885</v>
      </c>
      <c r="CQ44" s="253">
        <v>93.183633</v>
      </c>
      <c r="CR44" s="253">
        <v>92.131518999999997</v>
      </c>
      <c r="CS44" s="253">
        <v>91.717444180000001</v>
      </c>
      <c r="CT44" s="253">
        <v>96.308570000000003</v>
      </c>
      <c r="CU44" s="253">
        <v>93.731755000000007</v>
      </c>
      <c r="CV44" s="253">
        <v>107.63775083</v>
      </c>
      <c r="CW44" s="253">
        <v>92.549619000000007</v>
      </c>
      <c r="CX44" s="253">
        <v>94.284892999999997</v>
      </c>
      <c r="CY44" s="253">
        <v>94.653899999999993</v>
      </c>
      <c r="CZ44" s="253">
        <v>91.883123999999995</v>
      </c>
      <c r="DA44" s="253">
        <v>104.024631</v>
      </c>
      <c r="DB44" s="253">
        <v>104.284492</v>
      </c>
      <c r="DC44" s="253">
        <v>102.34578</v>
      </c>
      <c r="DD44" s="253">
        <v>101.57661299999999</v>
      </c>
      <c r="DE44" s="253">
        <v>92.948098000000002</v>
      </c>
      <c r="DF44" s="253">
        <v>93.288977000000003</v>
      </c>
      <c r="DG44" s="253">
        <v>95.273560000000003</v>
      </c>
      <c r="DH44" s="253">
        <v>107.43694175</v>
      </c>
      <c r="DI44" s="253">
        <v>104.457984</v>
      </c>
      <c r="DJ44" s="253">
        <v>103.958231</v>
      </c>
      <c r="DK44" s="253">
        <v>93.339139000000003</v>
      </c>
      <c r="DL44" s="253">
        <v>104.35610800000001</v>
      </c>
      <c r="DM44" s="253">
        <v>102.273262</v>
      </c>
      <c r="DN44" s="253">
        <v>98.236481999999995</v>
      </c>
      <c r="DO44" s="253">
        <v>85.446635000000001</v>
      </c>
      <c r="DP44" s="253">
        <v>101.87730999999999</v>
      </c>
      <c r="DQ44" s="253">
        <v>94.158181999999996</v>
      </c>
      <c r="DR44" s="253">
        <v>94.158181999999996</v>
      </c>
      <c r="DS44" s="253">
        <v>95.525073000000006</v>
      </c>
      <c r="DT44" s="253">
        <v>102.858881</v>
      </c>
      <c r="DU44" s="253">
        <v>103.16234300000001</v>
      </c>
      <c r="DV44" s="253">
        <v>92.515206000000006</v>
      </c>
      <c r="DW44" s="253">
        <v>89.058509999999998</v>
      </c>
      <c r="DX44" s="253">
        <v>87.761750000000006</v>
      </c>
      <c r="DY44" s="253">
        <v>95.530306780000004</v>
      </c>
      <c r="DZ44" s="253">
        <v>96.603559000000004</v>
      </c>
      <c r="EA44" s="253">
        <v>96.860978000000003</v>
      </c>
      <c r="EB44" s="253">
        <v>93.057118000000003</v>
      </c>
      <c r="EC44" s="253">
        <v>93.435478000000003</v>
      </c>
      <c r="ED44" s="253">
        <v>95.009198999999995</v>
      </c>
      <c r="EE44" s="253">
        <v>95.303910999999999</v>
      </c>
      <c r="EF44" s="253">
        <v>106.12736467000001</v>
      </c>
      <c r="EG44" s="253">
        <v>104.295632</v>
      </c>
      <c r="EH44" s="253">
        <v>104.295632</v>
      </c>
      <c r="EI44" s="253">
        <v>92.794535999999994</v>
      </c>
      <c r="EJ44" s="253">
        <v>102.037988</v>
      </c>
      <c r="EK44" s="253">
        <v>102.473124</v>
      </c>
      <c r="EL44" s="253">
        <v>102.34578</v>
      </c>
      <c r="EM44" s="253">
        <v>93.657386000000002</v>
      </c>
      <c r="EN44" s="253">
        <v>96.908479</v>
      </c>
      <c r="EO44" s="253">
        <v>106.12711299999999</v>
      </c>
      <c r="EP44" s="253">
        <v>94.554499000000007</v>
      </c>
      <c r="EQ44" s="253">
        <v>94.545231999999999</v>
      </c>
      <c r="ER44" s="253">
        <v>97.019402080000006</v>
      </c>
      <c r="ES44" s="253">
        <v>92.285355999999993</v>
      </c>
      <c r="ET44" s="253">
        <v>91.371025000000003</v>
      </c>
      <c r="EU44" s="253">
        <v>93.031526999999997</v>
      </c>
      <c r="EV44" s="253">
        <v>95.876670000000004</v>
      </c>
      <c r="EW44" s="253">
        <v>91.609307999999999</v>
      </c>
      <c r="EX44" s="253">
        <v>90.442904999999996</v>
      </c>
      <c r="EY44" s="253">
        <v>94.577967999999998</v>
      </c>
      <c r="EZ44" s="253">
        <v>95.42671</v>
      </c>
      <c r="FA44" s="253">
        <v>95.42671</v>
      </c>
      <c r="FB44" s="253">
        <v>99.582373489999995</v>
      </c>
      <c r="FC44" s="253">
        <v>96.349920999999995</v>
      </c>
      <c r="FD44" s="253">
        <v>104.50715</v>
      </c>
      <c r="FE44" s="253">
        <v>95.850048000000001</v>
      </c>
      <c r="FF44" s="253">
        <v>100.35531394</v>
      </c>
      <c r="FG44" s="253">
        <v>106.937957</v>
      </c>
      <c r="FH44" s="253">
        <v>90.704676000000006</v>
      </c>
      <c r="FI44" s="253">
        <v>91.036601000000005</v>
      </c>
      <c r="FJ44" s="253">
        <v>93.339464000000007</v>
      </c>
      <c r="FK44" s="253">
        <v>96.709399000000005</v>
      </c>
      <c r="FL44" s="253">
        <v>102.56981433999999</v>
      </c>
      <c r="FM44" s="253">
        <v>102.25065600000001</v>
      </c>
      <c r="FN44" s="253">
        <v>102.556482</v>
      </c>
      <c r="FO44" s="253">
        <v>101.147577</v>
      </c>
      <c r="FP44" s="253">
        <v>101.147577</v>
      </c>
      <c r="FQ44" s="253">
        <v>101.40275800000001</v>
      </c>
      <c r="FR44" s="253">
        <v>100.60563500000001</v>
      </c>
      <c r="FS44" s="253">
        <v>100.60563500000001</v>
      </c>
      <c r="FT44" s="253">
        <v>103.774208</v>
      </c>
      <c r="FU44" s="253">
        <v>103.511099</v>
      </c>
      <c r="FV44" s="253">
        <v>87.892392999999998</v>
      </c>
      <c r="FW44" s="253">
        <v>87.817966999999996</v>
      </c>
      <c r="FX44" s="253">
        <v>97.312362210000003</v>
      </c>
      <c r="FY44" s="253">
        <v>98.769900000000007</v>
      </c>
      <c r="FZ44" s="253">
        <v>96.453242000000003</v>
      </c>
      <c r="GA44" s="253">
        <v>102.581028</v>
      </c>
      <c r="GB44" s="253">
        <v>102.581028</v>
      </c>
      <c r="GC44" s="253">
        <v>103.364863</v>
      </c>
      <c r="GD44" s="253">
        <v>91.412811669999996</v>
      </c>
      <c r="GE44" s="253">
        <v>102.037988</v>
      </c>
      <c r="GF44" s="253">
        <v>101.57661299999999</v>
      </c>
      <c r="GG44" s="253">
        <v>107.66027996</v>
      </c>
      <c r="GH44" s="253">
        <v>92.279798999999997</v>
      </c>
      <c r="GI44" s="253">
        <v>107.66027996</v>
      </c>
      <c r="GJ44" s="253">
        <v>101.147577</v>
      </c>
      <c r="GK44" s="253">
        <v>94.844832999999994</v>
      </c>
      <c r="GL44" s="253">
        <v>98.633433999999994</v>
      </c>
      <c r="GM44" s="253">
        <v>89.355861000000004</v>
      </c>
      <c r="GN44" s="253">
        <v>95.409548000000001</v>
      </c>
      <c r="GO44" s="253">
        <v>87.177728909999999</v>
      </c>
      <c r="GP44" s="253">
        <v>86.953341289999997</v>
      </c>
      <c r="GQ44" s="253">
        <v>94.062262000000004</v>
      </c>
      <c r="GR44" s="253">
        <v>101.332514</v>
      </c>
      <c r="GS44" s="253">
        <v>101.691816</v>
      </c>
      <c r="GT44" s="253">
        <v>101.502118</v>
      </c>
      <c r="GU44" s="253">
        <v>95.409548000000001</v>
      </c>
      <c r="GV44" s="253">
        <v>95.409548000000001</v>
      </c>
      <c r="GW44" s="253">
        <v>95.409548000000001</v>
      </c>
      <c r="GX44" s="253">
        <v>104.48329200000001</v>
      </c>
      <c r="GY44" s="253">
        <v>104.10288799999999</v>
      </c>
      <c r="GZ44" s="253">
        <v>104.40741800000001</v>
      </c>
      <c r="HA44" s="253">
        <v>104.40741800000001</v>
      </c>
      <c r="HB44" s="253">
        <v>97.571686</v>
      </c>
      <c r="HC44" s="253">
        <v>104.54765</v>
      </c>
      <c r="HD44" s="253">
        <v>104.25563699999999</v>
      </c>
      <c r="HE44" s="253">
        <v>103.663706</v>
      </c>
      <c r="HF44" s="253">
        <v>104.20599799999999</v>
      </c>
      <c r="HG44" s="253">
        <v>100.483154</v>
      </c>
      <c r="HH44" s="253">
        <v>92.279798999999997</v>
      </c>
      <c r="HI44" s="253">
        <v>104.635019</v>
      </c>
      <c r="HJ44" s="253">
        <v>95.486644999999996</v>
      </c>
      <c r="HK44" s="253">
        <v>95.756320000000002</v>
      </c>
      <c r="HL44" s="253">
        <v>94.650998999999999</v>
      </c>
      <c r="HM44" s="253">
        <v>93.314159000000004</v>
      </c>
      <c r="HN44" s="253">
        <v>86.581200120000005</v>
      </c>
      <c r="HO44" s="253">
        <v>87.300455999999997</v>
      </c>
      <c r="HP44" s="253">
        <v>87.798747000000006</v>
      </c>
      <c r="HQ44" s="253">
        <v>104.04893835999999</v>
      </c>
      <c r="HR44" s="253">
        <v>95.737181000000007</v>
      </c>
      <c r="HS44" s="253">
        <v>105.923371</v>
      </c>
    </row>
    <row r="45" spans="1:227" s="254" customFormat="1">
      <c r="A45" s="251"/>
      <c r="B45" s="262">
        <v>45633.875</v>
      </c>
      <c r="C45" s="253">
        <v>97.192510999999996</v>
      </c>
      <c r="D45" s="253">
        <v>97.431702000000001</v>
      </c>
      <c r="E45" s="253">
        <v>97.290265000000005</v>
      </c>
      <c r="F45" s="253">
        <v>97.192510999999996</v>
      </c>
      <c r="G45" s="253">
        <v>93.743082999999999</v>
      </c>
      <c r="H45" s="253">
        <v>102.979101</v>
      </c>
      <c r="I45" s="253">
        <v>102.561249</v>
      </c>
      <c r="J45" s="253">
        <v>103.19786499999999</v>
      </c>
      <c r="K45" s="253">
        <v>93.059430000000006</v>
      </c>
      <c r="L45" s="253">
        <v>98.453728999999996</v>
      </c>
      <c r="M45" s="253">
        <v>102.27340700000001</v>
      </c>
      <c r="N45" s="253">
        <v>101.47617200000001</v>
      </c>
      <c r="O45" s="253">
        <v>102.769834</v>
      </c>
      <c r="P45" s="253">
        <v>95.898489130000002</v>
      </c>
      <c r="Q45" s="253">
        <v>102.906744</v>
      </c>
      <c r="R45" s="253">
        <v>97.200659000000002</v>
      </c>
      <c r="S45" s="253">
        <v>100.822874</v>
      </c>
      <c r="T45" s="253">
        <v>89.410308999999998</v>
      </c>
      <c r="U45" s="253">
        <v>90.114583999999994</v>
      </c>
      <c r="V45" s="253">
        <v>99.097153000000006</v>
      </c>
      <c r="W45" s="253">
        <v>94.579145999999994</v>
      </c>
      <c r="X45" s="253">
        <v>91.029183000000003</v>
      </c>
      <c r="Y45" s="253">
        <v>93.117547000000002</v>
      </c>
      <c r="Z45" s="253">
        <v>103.085448</v>
      </c>
      <c r="AA45" s="253">
        <v>90.739241000000007</v>
      </c>
      <c r="AB45" s="253">
        <v>92.953903999999994</v>
      </c>
      <c r="AC45" s="253">
        <v>94.902364000000006</v>
      </c>
      <c r="AD45" s="253">
        <v>94.338325999999995</v>
      </c>
      <c r="AE45" s="253">
        <v>89.493404999999996</v>
      </c>
      <c r="AF45" s="253">
        <v>100.21092400000001</v>
      </c>
      <c r="AG45" s="253">
        <v>100.65796493000001</v>
      </c>
      <c r="AH45" s="253">
        <v>100.3691</v>
      </c>
      <c r="AI45" s="253">
        <v>100.21092400000001</v>
      </c>
      <c r="AJ45" s="253">
        <v>87.876258000000007</v>
      </c>
      <c r="AK45" s="253">
        <v>99.201994999999997</v>
      </c>
      <c r="AL45" s="253">
        <v>90.512645329999998</v>
      </c>
      <c r="AM45" s="253">
        <v>90.998486</v>
      </c>
      <c r="AN45" s="253">
        <v>101.526388</v>
      </c>
      <c r="AO45" s="253">
        <v>90.042535999999998</v>
      </c>
      <c r="AP45" s="253">
        <v>84.332695000000001</v>
      </c>
      <c r="AQ45" s="253">
        <v>84.716751000000002</v>
      </c>
      <c r="AR45" s="253">
        <v>103.087474</v>
      </c>
      <c r="AS45" s="253">
        <v>98.421289999999999</v>
      </c>
      <c r="AT45" s="253">
        <v>96.736553000000001</v>
      </c>
      <c r="AU45" s="253">
        <v>101.343755</v>
      </c>
      <c r="AV45" s="253">
        <v>95.134112000000002</v>
      </c>
      <c r="AW45" s="253">
        <v>91.855554999999995</v>
      </c>
      <c r="AX45" s="253">
        <v>92.201909999999998</v>
      </c>
      <c r="AY45" s="253">
        <v>101.574369</v>
      </c>
      <c r="AZ45" s="253">
        <v>93.827327999999994</v>
      </c>
      <c r="BA45" s="253">
        <v>93.436884000000006</v>
      </c>
      <c r="BB45" s="253">
        <v>93.397670000000005</v>
      </c>
      <c r="BC45" s="253">
        <v>93.056860749999998</v>
      </c>
      <c r="BD45" s="253">
        <v>92.831361000000001</v>
      </c>
      <c r="BE45" s="253">
        <v>93.397670000000005</v>
      </c>
      <c r="BF45" s="253">
        <v>101.365801</v>
      </c>
      <c r="BG45" s="253">
        <v>101.343755</v>
      </c>
      <c r="BH45" s="253">
        <v>101.343755</v>
      </c>
      <c r="BI45" s="253">
        <v>101.343755</v>
      </c>
      <c r="BJ45" s="253">
        <v>91.070198000000005</v>
      </c>
      <c r="BK45" s="253">
        <v>91.671040000000005</v>
      </c>
      <c r="BL45" s="253">
        <v>98.322182999999995</v>
      </c>
      <c r="BM45" s="253">
        <v>98.016008999999997</v>
      </c>
      <c r="BN45" s="253">
        <v>92.631731000000002</v>
      </c>
      <c r="BO45" s="253">
        <v>91.677886999999998</v>
      </c>
      <c r="BP45" s="253">
        <v>100.88146</v>
      </c>
      <c r="BQ45" s="253">
        <v>87.901769999999999</v>
      </c>
      <c r="BR45" s="253">
        <v>88.009010160000003</v>
      </c>
      <c r="BS45" s="253">
        <v>96.070762000000002</v>
      </c>
      <c r="BT45" s="253">
        <v>92.825271670000006</v>
      </c>
      <c r="BU45" s="253">
        <v>101.41861299999999</v>
      </c>
      <c r="BV45" s="253">
        <v>101.68000600000001</v>
      </c>
      <c r="BW45" s="253">
        <v>92.454961999999995</v>
      </c>
      <c r="BX45" s="253">
        <v>92.454961999999995</v>
      </c>
      <c r="BY45" s="253">
        <v>101.435816</v>
      </c>
      <c r="BZ45" s="253">
        <v>102.824297</v>
      </c>
      <c r="CA45" s="253">
        <v>92.860153999999994</v>
      </c>
      <c r="CB45" s="253">
        <v>98.508238000000006</v>
      </c>
      <c r="CC45" s="253">
        <v>97.842782</v>
      </c>
      <c r="CD45" s="253">
        <v>101.65234100000001</v>
      </c>
      <c r="CE45" s="253">
        <v>95.551635000000005</v>
      </c>
      <c r="CF45" s="253">
        <v>101.41861299999999</v>
      </c>
      <c r="CG45" s="253">
        <v>93.427261669999993</v>
      </c>
      <c r="CH45" s="253">
        <v>93.751796999999996</v>
      </c>
      <c r="CI45" s="253">
        <v>96.164602000000002</v>
      </c>
      <c r="CJ45" s="253">
        <v>103.85170100000001</v>
      </c>
      <c r="CK45" s="253">
        <v>102.50232273</v>
      </c>
      <c r="CL45" s="253">
        <v>100.596825</v>
      </c>
      <c r="CM45" s="253">
        <v>101.612512</v>
      </c>
      <c r="CN45" s="253">
        <v>94.292126999999994</v>
      </c>
      <c r="CO45" s="253">
        <v>93.650240999999994</v>
      </c>
      <c r="CP45" s="253">
        <v>107.30635562000001</v>
      </c>
      <c r="CQ45" s="253">
        <v>92.325749999999999</v>
      </c>
      <c r="CR45" s="253">
        <v>91.379295999999997</v>
      </c>
      <c r="CS45" s="253">
        <v>90.916052870000001</v>
      </c>
      <c r="CT45" s="253">
        <v>95.381444000000002</v>
      </c>
      <c r="CU45" s="253">
        <v>92.958748999999997</v>
      </c>
      <c r="CV45" s="253">
        <v>106.87528141</v>
      </c>
      <c r="CW45" s="253">
        <v>91.809719999999999</v>
      </c>
      <c r="CX45" s="253">
        <v>93.295139500000005</v>
      </c>
      <c r="CY45" s="253">
        <v>93.632165999999998</v>
      </c>
      <c r="CZ45" s="253">
        <v>91.011610000000005</v>
      </c>
      <c r="DA45" s="253">
        <v>103.332551</v>
      </c>
      <c r="DB45" s="253">
        <v>103.58631099999999</v>
      </c>
      <c r="DC45" s="253">
        <v>101.68000600000001</v>
      </c>
      <c r="DD45" s="253">
        <v>100.919978</v>
      </c>
      <c r="DE45" s="253">
        <v>92.127848999999998</v>
      </c>
      <c r="DF45" s="253">
        <v>92.454961999999995</v>
      </c>
      <c r="DG45" s="253">
        <v>94.464753000000002</v>
      </c>
      <c r="DH45" s="253">
        <v>106.07015158</v>
      </c>
      <c r="DI45" s="253">
        <v>103.50270999999999</v>
      </c>
      <c r="DJ45" s="253">
        <v>103.02472299999999</v>
      </c>
      <c r="DK45" s="253">
        <v>92.614975670000007</v>
      </c>
      <c r="DL45" s="253">
        <v>102.75575600000001</v>
      </c>
      <c r="DM45" s="253">
        <v>101.08181999999999</v>
      </c>
      <c r="DN45" s="253">
        <v>97.190781999999999</v>
      </c>
      <c r="DO45" s="253">
        <v>84.934807000000006</v>
      </c>
      <c r="DP45" s="253">
        <v>100.71785800000001</v>
      </c>
      <c r="DQ45" s="253">
        <v>93.436884000000006</v>
      </c>
      <c r="DR45" s="253">
        <v>93.436884000000006</v>
      </c>
      <c r="DS45" s="253">
        <v>94.732511000000002</v>
      </c>
      <c r="DT45" s="253">
        <v>102.171373</v>
      </c>
      <c r="DU45" s="253">
        <v>102.45800800000001</v>
      </c>
      <c r="DV45" s="253">
        <v>91.789260999999996</v>
      </c>
      <c r="DW45" s="253">
        <v>88.313888000000006</v>
      </c>
      <c r="DX45" s="253">
        <v>87.027970999999994</v>
      </c>
      <c r="DY45" s="253">
        <v>94.759134529999997</v>
      </c>
      <c r="DZ45" s="253">
        <v>96.178106</v>
      </c>
      <c r="EA45" s="253">
        <v>96.415312999999998</v>
      </c>
      <c r="EB45" s="253">
        <v>92.133267000000004</v>
      </c>
      <c r="EC45" s="253">
        <v>92.557929000000001</v>
      </c>
      <c r="ED45" s="253">
        <v>93.968982999999994</v>
      </c>
      <c r="EE45" s="253">
        <v>94.490566999999999</v>
      </c>
      <c r="EF45" s="253">
        <v>105.37559431</v>
      </c>
      <c r="EG45" s="253">
        <v>103.58524800000001</v>
      </c>
      <c r="EH45" s="253">
        <v>103.58524800000001</v>
      </c>
      <c r="EI45" s="253">
        <v>91.994634000000005</v>
      </c>
      <c r="EJ45" s="253">
        <v>101.376987</v>
      </c>
      <c r="EK45" s="253">
        <v>101.81200699999999</v>
      </c>
      <c r="EL45" s="253">
        <v>101.68000600000001</v>
      </c>
      <c r="EM45" s="253">
        <v>92.844705000000005</v>
      </c>
      <c r="EN45" s="253">
        <v>96.481964000000005</v>
      </c>
      <c r="EO45" s="253">
        <v>104.49894</v>
      </c>
      <c r="EP45" s="253">
        <v>93.836955000000003</v>
      </c>
      <c r="EQ45" s="253">
        <v>93.827608999999995</v>
      </c>
      <c r="ER45" s="253">
        <v>96.159739950000002</v>
      </c>
      <c r="ES45" s="253">
        <v>91.535171000000005</v>
      </c>
      <c r="ET45" s="253">
        <v>90.634868999999995</v>
      </c>
      <c r="EU45" s="253">
        <v>92.267279000000002</v>
      </c>
      <c r="EV45" s="253">
        <v>95.038937000000004</v>
      </c>
      <c r="EW45" s="253">
        <v>90.913049999999998</v>
      </c>
      <c r="EX45" s="253">
        <v>89.726201000000003</v>
      </c>
      <c r="EY45" s="253">
        <v>93.744077000000004</v>
      </c>
      <c r="EZ45" s="253">
        <v>94.597966999999997</v>
      </c>
      <c r="FA45" s="253">
        <v>94.597966999999997</v>
      </c>
      <c r="FB45" s="253">
        <v>98.530448710000002</v>
      </c>
      <c r="FC45" s="253">
        <v>95.405811999999997</v>
      </c>
      <c r="FD45" s="253">
        <v>103.08782600000001</v>
      </c>
      <c r="FE45" s="253">
        <v>95.072384</v>
      </c>
      <c r="FF45" s="253">
        <v>99.374723979999999</v>
      </c>
      <c r="FG45" s="253">
        <v>105.68946200000001</v>
      </c>
      <c r="FH45" s="253">
        <v>90.301815500000004</v>
      </c>
      <c r="FI45" s="253">
        <v>90.595912999999996</v>
      </c>
      <c r="FJ45" s="253">
        <v>92.571982000000006</v>
      </c>
      <c r="FK45" s="253">
        <v>96.187264999999996</v>
      </c>
      <c r="FL45" s="253">
        <v>101.44900266</v>
      </c>
      <c r="FM45" s="253">
        <v>101.14053699999999</v>
      </c>
      <c r="FN45" s="253">
        <v>101.435816</v>
      </c>
      <c r="FO45" s="253">
        <v>100.50324500000001</v>
      </c>
      <c r="FP45" s="253">
        <v>100.50324500000001</v>
      </c>
      <c r="FQ45" s="253">
        <v>100.119029</v>
      </c>
      <c r="FR45" s="253">
        <v>99.351392000000004</v>
      </c>
      <c r="FS45" s="253">
        <v>99.351392000000004</v>
      </c>
      <c r="FT45" s="253">
        <v>102.872862</v>
      </c>
      <c r="FU45" s="253">
        <v>102.62276900000001</v>
      </c>
      <c r="FV45" s="253">
        <v>86.906657999999993</v>
      </c>
      <c r="FW45" s="253">
        <v>86.903998999999999</v>
      </c>
      <c r="FX45" s="253">
        <v>96.457473559999997</v>
      </c>
      <c r="FY45" s="253">
        <v>97.880453000000003</v>
      </c>
      <c r="FZ45" s="253">
        <v>95.433494999999994</v>
      </c>
      <c r="GA45" s="253">
        <v>101.41861299999999</v>
      </c>
      <c r="GB45" s="253">
        <v>101.41861299999999</v>
      </c>
      <c r="GC45" s="253">
        <v>102.69178100000001</v>
      </c>
      <c r="GD45" s="253">
        <v>90.709811669999993</v>
      </c>
      <c r="GE45" s="253">
        <v>101.376987</v>
      </c>
      <c r="GF45" s="253">
        <v>100.919978</v>
      </c>
      <c r="GG45" s="253">
        <v>106.89765095</v>
      </c>
      <c r="GH45" s="253">
        <v>91.349001999999999</v>
      </c>
      <c r="GI45" s="253">
        <v>106.89765095</v>
      </c>
      <c r="GJ45" s="253">
        <v>100.50324500000001</v>
      </c>
      <c r="GK45" s="253">
        <v>94.058449999999993</v>
      </c>
      <c r="GL45" s="253">
        <v>98.050450999999995</v>
      </c>
      <c r="GM45" s="253">
        <v>88.638761000000002</v>
      </c>
      <c r="GN45" s="253">
        <v>94.593633999999994</v>
      </c>
      <c r="GO45" s="253">
        <v>86.455791199999993</v>
      </c>
      <c r="GP45" s="253">
        <v>86.233261780000007</v>
      </c>
      <c r="GQ45" s="253">
        <v>93.339380000000006</v>
      </c>
      <c r="GR45" s="253">
        <v>100.803646</v>
      </c>
      <c r="GS45" s="253">
        <v>101.047657</v>
      </c>
      <c r="GT45" s="253">
        <v>100.844453</v>
      </c>
      <c r="GU45" s="253">
        <v>94.593633999999994</v>
      </c>
      <c r="GV45" s="253">
        <v>94.593633999999994</v>
      </c>
      <c r="GW45" s="253">
        <v>94.593633999999994</v>
      </c>
      <c r="GX45" s="253">
        <v>102.889787</v>
      </c>
      <c r="GY45" s="253">
        <v>102.51879599999999</v>
      </c>
      <c r="GZ45" s="253">
        <v>102.819311</v>
      </c>
      <c r="HA45" s="253">
        <v>102.819311</v>
      </c>
      <c r="HB45" s="253">
        <v>96.593474000000001</v>
      </c>
      <c r="HC45" s="253">
        <v>103.538803</v>
      </c>
      <c r="HD45" s="253">
        <v>103.245908</v>
      </c>
      <c r="HE45" s="253">
        <v>102.38181299999999</v>
      </c>
      <c r="HF45" s="253">
        <v>103.520324</v>
      </c>
      <c r="HG45" s="253">
        <v>99.445587000000003</v>
      </c>
      <c r="HH45" s="253">
        <v>91.349001999999999</v>
      </c>
      <c r="HI45" s="253">
        <v>103.144429</v>
      </c>
      <c r="HJ45" s="253">
        <v>94.641139499999994</v>
      </c>
      <c r="HK45" s="253">
        <v>94.909054999999995</v>
      </c>
      <c r="HL45" s="253">
        <v>93.886925000000005</v>
      </c>
      <c r="HM45" s="253">
        <v>92.588959000000003</v>
      </c>
      <c r="HN45" s="253">
        <v>85.864202399999996</v>
      </c>
      <c r="HO45" s="253">
        <v>86.563451000000001</v>
      </c>
      <c r="HP45" s="253">
        <v>87.067261999999999</v>
      </c>
      <c r="HQ45" s="253">
        <v>102.86087734</v>
      </c>
      <c r="HR45" s="253">
        <v>94.932725000000005</v>
      </c>
      <c r="HS45" s="253">
        <v>104.29967499999999</v>
      </c>
    </row>
    <row r="46" spans="1:227" s="254" customFormat="1">
      <c r="A46" s="251"/>
      <c r="B46" s="262">
        <v>45633.895833333336</v>
      </c>
      <c r="C46" s="253">
        <v>97.818629000000001</v>
      </c>
      <c r="D46" s="253">
        <v>98.053805999999994</v>
      </c>
      <c r="E46" s="253">
        <v>97.911439000000001</v>
      </c>
      <c r="F46" s="253">
        <v>97.818629000000001</v>
      </c>
      <c r="G46" s="253">
        <v>94.366594000000006</v>
      </c>
      <c r="H46" s="253">
        <v>103.633302</v>
      </c>
      <c r="I46" s="253">
        <v>103.206092</v>
      </c>
      <c r="J46" s="253">
        <v>103.85033799999999</v>
      </c>
      <c r="K46" s="253">
        <v>93.675895999999995</v>
      </c>
      <c r="L46" s="253">
        <v>99.064491000000004</v>
      </c>
      <c r="M46" s="253">
        <v>102.927159</v>
      </c>
      <c r="N46" s="253">
        <v>102.126013</v>
      </c>
      <c r="O46" s="253">
        <v>103.559059</v>
      </c>
      <c r="P46" s="253">
        <v>96.585078749999994</v>
      </c>
      <c r="Q46" s="253">
        <v>103.602127</v>
      </c>
      <c r="R46" s="253">
        <v>97.653999999999996</v>
      </c>
      <c r="S46" s="253">
        <v>101.658888</v>
      </c>
      <c r="T46" s="253">
        <v>90.357143500000006</v>
      </c>
      <c r="U46" s="253">
        <v>91.069246000000007</v>
      </c>
      <c r="V46" s="253">
        <v>99.998831999999993</v>
      </c>
      <c r="W46" s="253">
        <v>95.256525999999994</v>
      </c>
      <c r="X46" s="253">
        <v>91.665809999999993</v>
      </c>
      <c r="Y46" s="253">
        <v>93.758525000000006</v>
      </c>
      <c r="Z46" s="253">
        <v>103.65862199999999</v>
      </c>
      <c r="AA46" s="253">
        <v>91.383967999999996</v>
      </c>
      <c r="AB46" s="253">
        <v>93.547420000000002</v>
      </c>
      <c r="AC46" s="253">
        <v>95.623168000000007</v>
      </c>
      <c r="AD46" s="253">
        <v>94.995219000000006</v>
      </c>
      <c r="AE46" s="253">
        <v>90.163675999999995</v>
      </c>
      <c r="AF46" s="253">
        <v>101.08315</v>
      </c>
      <c r="AG46" s="253">
        <v>101.53408193</v>
      </c>
      <c r="AH46" s="253">
        <v>101.236514</v>
      </c>
      <c r="AI46" s="253">
        <v>101.08315</v>
      </c>
      <c r="AJ46" s="253">
        <v>88.579781999999994</v>
      </c>
      <c r="AK46" s="253">
        <v>100.207273</v>
      </c>
      <c r="AL46" s="253">
        <v>91.157998000000006</v>
      </c>
      <c r="AM46" s="253">
        <v>91.646715</v>
      </c>
      <c r="AN46" s="253">
        <v>102.13219599999999</v>
      </c>
      <c r="AO46" s="253">
        <v>90.720057999999995</v>
      </c>
      <c r="AP46" s="253">
        <v>84.968676500000001</v>
      </c>
      <c r="AQ46" s="253">
        <v>85.355613000000005</v>
      </c>
      <c r="AR46" s="253">
        <v>103.650879</v>
      </c>
      <c r="AS46" s="253">
        <v>98.840018000000001</v>
      </c>
      <c r="AT46" s="253">
        <v>97.118323000000004</v>
      </c>
      <c r="AU46" s="253">
        <v>101.80979499999999</v>
      </c>
      <c r="AV46" s="253">
        <v>95.837844000000004</v>
      </c>
      <c r="AW46" s="253">
        <v>92.348841500000006</v>
      </c>
      <c r="AX46" s="253">
        <v>92.729444999999998</v>
      </c>
      <c r="AY46" s="253">
        <v>102.41696</v>
      </c>
      <c r="AZ46" s="253">
        <v>94.570385999999999</v>
      </c>
      <c r="BA46" s="253">
        <v>94.134414000000007</v>
      </c>
      <c r="BB46" s="253">
        <v>94.094943000000001</v>
      </c>
      <c r="BC46" s="253">
        <v>93.751898749999995</v>
      </c>
      <c r="BD46" s="253">
        <v>93.449817999999993</v>
      </c>
      <c r="BE46" s="253">
        <v>94.094943000000001</v>
      </c>
      <c r="BF46" s="253">
        <v>101.801424</v>
      </c>
      <c r="BG46" s="253">
        <v>101.80979499999999</v>
      </c>
      <c r="BH46" s="253">
        <v>101.80979499999999</v>
      </c>
      <c r="BI46" s="253">
        <v>101.80979499999999</v>
      </c>
      <c r="BJ46" s="253">
        <v>91.738010000000003</v>
      </c>
      <c r="BK46" s="253">
        <v>92.344085000000007</v>
      </c>
      <c r="BL46" s="253">
        <v>99.222651999999997</v>
      </c>
      <c r="BM46" s="253">
        <v>98.868002000000004</v>
      </c>
      <c r="BN46" s="253">
        <v>93.201947000000004</v>
      </c>
      <c r="BO46" s="253">
        <v>92.277182999999994</v>
      </c>
      <c r="BP46" s="253">
        <v>101.44899700000001</v>
      </c>
      <c r="BQ46" s="253">
        <v>88.596704000000003</v>
      </c>
      <c r="BR46" s="253">
        <v>88.704791979999996</v>
      </c>
      <c r="BS46" s="253">
        <v>96.664218000000005</v>
      </c>
      <c r="BT46" s="253">
        <v>93.617494829999998</v>
      </c>
      <c r="BU46" s="253">
        <v>102.270202</v>
      </c>
      <c r="BV46" s="253">
        <v>102.338477</v>
      </c>
      <c r="BW46" s="253">
        <v>93.020691999999997</v>
      </c>
      <c r="BX46" s="253">
        <v>93.020691999999997</v>
      </c>
      <c r="BY46" s="253">
        <v>101.995619</v>
      </c>
      <c r="BZ46" s="253">
        <v>103.606679</v>
      </c>
      <c r="CA46" s="253">
        <v>93.449404999999999</v>
      </c>
      <c r="CB46" s="253">
        <v>98.940464000000006</v>
      </c>
      <c r="CC46" s="253">
        <v>98.306532000000004</v>
      </c>
      <c r="CD46" s="253">
        <v>102.50379</v>
      </c>
      <c r="CE46" s="253">
        <v>96.350397000000001</v>
      </c>
      <c r="CF46" s="253">
        <v>102.270202</v>
      </c>
      <c r="CG46" s="253">
        <v>94.281374999999997</v>
      </c>
      <c r="CH46" s="253">
        <v>94.515806999999995</v>
      </c>
      <c r="CI46" s="253">
        <v>96.858096000000003</v>
      </c>
      <c r="CJ46" s="253">
        <v>104.63744699999999</v>
      </c>
      <c r="CK46" s="253">
        <v>103.20467530000001</v>
      </c>
      <c r="CL46" s="253">
        <v>101.496058</v>
      </c>
      <c r="CM46" s="253">
        <v>102.571957</v>
      </c>
      <c r="CN46" s="253">
        <v>95.024856999999997</v>
      </c>
      <c r="CO46" s="253">
        <v>94.449879999999993</v>
      </c>
      <c r="CP46" s="253">
        <v>108.20259102999999</v>
      </c>
      <c r="CQ46" s="253">
        <v>92.867469</v>
      </c>
      <c r="CR46" s="253">
        <v>92.001574000000005</v>
      </c>
      <c r="CS46" s="253">
        <v>91.810824539999999</v>
      </c>
      <c r="CT46" s="253">
        <v>95.990108000000006</v>
      </c>
      <c r="CU46" s="253">
        <v>93.645212000000001</v>
      </c>
      <c r="CV46" s="253">
        <v>107.46952758</v>
      </c>
      <c r="CW46" s="253">
        <v>92.438790999999995</v>
      </c>
      <c r="CX46" s="253">
        <v>93.424673499999997</v>
      </c>
      <c r="CY46" s="253">
        <v>93.935890000000001</v>
      </c>
      <c r="CZ46" s="253">
        <v>91.561404999999993</v>
      </c>
      <c r="DA46" s="253">
        <v>103.995384</v>
      </c>
      <c r="DB46" s="253">
        <v>104.251667</v>
      </c>
      <c r="DC46" s="253">
        <v>102.338477</v>
      </c>
      <c r="DD46" s="253">
        <v>101.5701</v>
      </c>
      <c r="DE46" s="253">
        <v>92.692672999999999</v>
      </c>
      <c r="DF46" s="253">
        <v>93.020691999999997</v>
      </c>
      <c r="DG46" s="253">
        <v>95.108763999999994</v>
      </c>
      <c r="DH46" s="253">
        <v>106.87723104</v>
      </c>
      <c r="DI46" s="253">
        <v>104.093529</v>
      </c>
      <c r="DJ46" s="253">
        <v>103.645256</v>
      </c>
      <c r="DK46" s="253">
        <v>93.223519670000002</v>
      </c>
      <c r="DL46" s="253">
        <v>103.45567</v>
      </c>
      <c r="DM46" s="253">
        <v>101.877596</v>
      </c>
      <c r="DN46" s="253">
        <v>98.056573</v>
      </c>
      <c r="DO46" s="253">
        <v>85.69896</v>
      </c>
      <c r="DP46" s="253">
        <v>101.51913999999999</v>
      </c>
      <c r="DQ46" s="253">
        <v>94.134414000000007</v>
      </c>
      <c r="DR46" s="253">
        <v>94.134414000000007</v>
      </c>
      <c r="DS46" s="253">
        <v>95.443200000000004</v>
      </c>
      <c r="DT46" s="253">
        <v>102.821043</v>
      </c>
      <c r="DU46" s="253">
        <v>103.100842</v>
      </c>
      <c r="DV46" s="253">
        <v>92.221726000000004</v>
      </c>
      <c r="DW46" s="253">
        <v>88.976378999999994</v>
      </c>
      <c r="DX46" s="253">
        <v>87.680814999999996</v>
      </c>
      <c r="DY46" s="253">
        <v>95.510847670000004</v>
      </c>
      <c r="DZ46" s="253">
        <v>96.928731999999997</v>
      </c>
      <c r="EA46" s="253">
        <v>97.169724000000002</v>
      </c>
      <c r="EB46" s="253">
        <v>92.718295999999995</v>
      </c>
      <c r="EC46" s="253">
        <v>93.167135000000002</v>
      </c>
      <c r="ED46" s="253">
        <v>94.405536999999995</v>
      </c>
      <c r="EE46" s="253">
        <v>95.258870000000002</v>
      </c>
      <c r="EF46" s="253">
        <v>105.96150195</v>
      </c>
      <c r="EG46" s="253">
        <v>104.13973300000001</v>
      </c>
      <c r="EH46" s="253">
        <v>104.13973300000001</v>
      </c>
      <c r="EI46" s="253">
        <v>92.585199000000003</v>
      </c>
      <c r="EJ46" s="253">
        <v>102.034774</v>
      </c>
      <c r="EK46" s="253">
        <v>102.47394300000001</v>
      </c>
      <c r="EL46" s="253">
        <v>102.338477</v>
      </c>
      <c r="EM46" s="253">
        <v>93.391980000000004</v>
      </c>
      <c r="EN46" s="253">
        <v>97.275334999999998</v>
      </c>
      <c r="EO46" s="253">
        <v>105.202355</v>
      </c>
      <c r="EP46" s="253">
        <v>94.580680000000001</v>
      </c>
      <c r="EQ46" s="253">
        <v>94.570687000000007</v>
      </c>
      <c r="ER46" s="253">
        <v>96.87534497</v>
      </c>
      <c r="ES46" s="253">
        <v>92.199650000000005</v>
      </c>
      <c r="ET46" s="253">
        <v>91.312526000000005</v>
      </c>
      <c r="EU46" s="253">
        <v>92.922484999999995</v>
      </c>
      <c r="EV46" s="253">
        <v>95.974284999999995</v>
      </c>
      <c r="EW46" s="253">
        <v>91.590740999999994</v>
      </c>
      <c r="EX46" s="253">
        <v>90.402641000000003</v>
      </c>
      <c r="EY46" s="253">
        <v>94.738877000000002</v>
      </c>
      <c r="EZ46" s="253">
        <v>95.392521000000002</v>
      </c>
      <c r="FA46" s="253">
        <v>95.392521000000002</v>
      </c>
      <c r="FB46" s="253">
        <v>99.371757700000003</v>
      </c>
      <c r="FC46" s="253">
        <v>96.033861999999999</v>
      </c>
      <c r="FD46" s="253">
        <v>103.829768</v>
      </c>
      <c r="FE46" s="253">
        <v>95.781678999999997</v>
      </c>
      <c r="FF46" s="253">
        <v>100.28715782</v>
      </c>
      <c r="FG46" s="253">
        <v>106.40579099999999</v>
      </c>
      <c r="FH46" s="253">
        <v>90.230496000000002</v>
      </c>
      <c r="FI46" s="253">
        <v>90.605394000000004</v>
      </c>
      <c r="FJ46" s="253">
        <v>93.223748000000001</v>
      </c>
      <c r="FK46" s="253">
        <v>96.882705000000001</v>
      </c>
      <c r="FL46" s="253">
        <v>102.00887843</v>
      </c>
      <c r="FM46" s="253">
        <v>101.704859</v>
      </c>
      <c r="FN46" s="253">
        <v>101.995619</v>
      </c>
      <c r="FO46" s="253">
        <v>101.157257</v>
      </c>
      <c r="FP46" s="253">
        <v>101.157257</v>
      </c>
      <c r="FQ46" s="253">
        <v>100.271192</v>
      </c>
      <c r="FR46" s="253">
        <v>99.538777999999994</v>
      </c>
      <c r="FS46" s="253">
        <v>99.538777999999994</v>
      </c>
      <c r="FT46" s="253">
        <v>103.504212</v>
      </c>
      <c r="FU46" s="253">
        <v>103.25744400000001</v>
      </c>
      <c r="FV46" s="253">
        <v>87.414344999999997</v>
      </c>
      <c r="FW46" s="253">
        <v>87.427336999999994</v>
      </c>
      <c r="FX46" s="253">
        <v>97.287308640000006</v>
      </c>
      <c r="FY46" s="253">
        <v>98.365525000000005</v>
      </c>
      <c r="FZ46" s="253">
        <v>96.262586999999996</v>
      </c>
      <c r="GA46" s="253">
        <v>102.270202</v>
      </c>
      <c r="GB46" s="253">
        <v>102.270202</v>
      </c>
      <c r="GC46" s="253">
        <v>103.262304</v>
      </c>
      <c r="GD46" s="253">
        <v>91.354327330000004</v>
      </c>
      <c r="GE46" s="253">
        <v>102.034774</v>
      </c>
      <c r="GF46" s="253">
        <v>101.5701</v>
      </c>
      <c r="GG46" s="253">
        <v>107.49202150000001</v>
      </c>
      <c r="GH46" s="253">
        <v>91.882435999999998</v>
      </c>
      <c r="GI46" s="253">
        <v>107.49202150000001</v>
      </c>
      <c r="GJ46" s="253">
        <v>101.157257</v>
      </c>
      <c r="GK46" s="253">
        <v>94.684404999999998</v>
      </c>
      <c r="GL46" s="253">
        <v>98.894388000000006</v>
      </c>
      <c r="GM46" s="253">
        <v>89.289849000000004</v>
      </c>
      <c r="GN46" s="253">
        <v>95.243341000000001</v>
      </c>
      <c r="GO46" s="253">
        <v>87.127626210000003</v>
      </c>
      <c r="GP46" s="253">
        <v>86.903367549999999</v>
      </c>
      <c r="GQ46" s="253">
        <v>93.805796000000001</v>
      </c>
      <c r="GR46" s="253">
        <v>101.25237199999999</v>
      </c>
      <c r="GS46" s="253">
        <v>101.66239</v>
      </c>
      <c r="GT46" s="253">
        <v>101.480609</v>
      </c>
      <c r="GU46" s="253">
        <v>95.243341000000001</v>
      </c>
      <c r="GV46" s="253">
        <v>95.243341000000001</v>
      </c>
      <c r="GW46" s="253">
        <v>95.243341000000001</v>
      </c>
      <c r="GX46" s="253">
        <v>103.59536</v>
      </c>
      <c r="GY46" s="253">
        <v>103.216086</v>
      </c>
      <c r="GZ46" s="253">
        <v>103.521306</v>
      </c>
      <c r="HA46" s="253">
        <v>103.521306</v>
      </c>
      <c r="HB46" s="253">
        <v>97.221262999999993</v>
      </c>
      <c r="HC46" s="253">
        <v>104.249319</v>
      </c>
      <c r="HD46" s="253">
        <v>103.95213099999999</v>
      </c>
      <c r="HE46" s="253">
        <v>102.975302</v>
      </c>
      <c r="HF46" s="253">
        <v>104.174975</v>
      </c>
      <c r="HG46" s="253">
        <v>100.270138</v>
      </c>
      <c r="HH46" s="253">
        <v>91.882435999999998</v>
      </c>
      <c r="HI46" s="253">
        <v>103.872726</v>
      </c>
      <c r="HJ46" s="253">
        <v>95.346412000000001</v>
      </c>
      <c r="HK46" s="253">
        <v>95.615472999999994</v>
      </c>
      <c r="HL46" s="253">
        <v>94.631719000000004</v>
      </c>
      <c r="HM46" s="253">
        <v>93.269990000000007</v>
      </c>
      <c r="HN46" s="253">
        <v>86.531440259999997</v>
      </c>
      <c r="HO46" s="253">
        <v>87.184766999999994</v>
      </c>
      <c r="HP46" s="253">
        <v>87.696116000000004</v>
      </c>
      <c r="HQ46" s="253">
        <v>103.70420679</v>
      </c>
      <c r="HR46" s="253">
        <v>95.651815999999997</v>
      </c>
      <c r="HS46" s="253">
        <v>105.00302000000001</v>
      </c>
    </row>
    <row r="47" spans="1:227" s="254" customFormat="1">
      <c r="A47" s="251"/>
      <c r="B47" s="262">
        <v>45633.916666666664</v>
      </c>
      <c r="C47" s="253">
        <v>117.98927500000001</v>
      </c>
      <c r="D47" s="253">
        <v>118.254296</v>
      </c>
      <c r="E47" s="253">
        <v>118.09514900000001</v>
      </c>
      <c r="F47" s="253">
        <v>117.98927500000001</v>
      </c>
      <c r="G47" s="253">
        <v>114.39902499999999</v>
      </c>
      <c r="H47" s="253">
        <v>125.51782799999999</v>
      </c>
      <c r="I47" s="253">
        <v>124.98853699999999</v>
      </c>
      <c r="J47" s="253">
        <v>125.774282</v>
      </c>
      <c r="K47" s="253">
        <v>113.62558900000001</v>
      </c>
      <c r="L47" s="253">
        <v>119.40759799999999</v>
      </c>
      <c r="M47" s="253">
        <v>124.92747300000001</v>
      </c>
      <c r="N47" s="253">
        <v>123.88870199999999</v>
      </c>
      <c r="O47" s="253">
        <v>124.95016</v>
      </c>
      <c r="P47" s="253">
        <v>116.53848480000001</v>
      </c>
      <c r="Q47" s="253">
        <v>125.487709</v>
      </c>
      <c r="R47" s="253">
        <v>118.12760900000001</v>
      </c>
      <c r="S47" s="253">
        <v>122.78913799999999</v>
      </c>
      <c r="T47" s="253">
        <v>109.7355005</v>
      </c>
      <c r="U47" s="253">
        <v>110.603206</v>
      </c>
      <c r="V47" s="253">
        <v>120.93108700000001</v>
      </c>
      <c r="W47" s="253">
        <v>115.544487</v>
      </c>
      <c r="X47" s="253">
        <v>111.122471</v>
      </c>
      <c r="Y47" s="253">
        <v>113.633049</v>
      </c>
      <c r="Z47" s="253">
        <v>125.70441599999999</v>
      </c>
      <c r="AA47" s="253">
        <v>110.66124600000001</v>
      </c>
      <c r="AB47" s="253">
        <v>113.496399</v>
      </c>
      <c r="AC47" s="253">
        <v>115.938241</v>
      </c>
      <c r="AD47" s="253">
        <v>115.20805900000001</v>
      </c>
      <c r="AE47" s="253">
        <v>109.06633100000001</v>
      </c>
      <c r="AF47" s="253">
        <v>122.212234</v>
      </c>
      <c r="AG47" s="253">
        <v>122.75742278</v>
      </c>
      <c r="AH47" s="253">
        <v>122.385031</v>
      </c>
      <c r="AI47" s="253">
        <v>122.212234</v>
      </c>
      <c r="AJ47" s="253">
        <v>107.15020699999999</v>
      </c>
      <c r="AK47" s="253">
        <v>121.19614300000001</v>
      </c>
      <c r="AL47" s="253">
        <v>110.40228933</v>
      </c>
      <c r="AM47" s="253">
        <v>110.99404800000001</v>
      </c>
      <c r="AN47" s="253">
        <v>123.646747</v>
      </c>
      <c r="AO47" s="253">
        <v>109.783694</v>
      </c>
      <c r="AP47" s="253">
        <v>102.772946</v>
      </c>
      <c r="AQ47" s="253">
        <v>103.241192</v>
      </c>
      <c r="AR47" s="253">
        <v>125.45061699999999</v>
      </c>
      <c r="AS47" s="253">
        <v>119.540503</v>
      </c>
      <c r="AT47" s="253">
        <v>117.437405</v>
      </c>
      <c r="AU47" s="253">
        <v>123.14828199999999</v>
      </c>
      <c r="AV47" s="253">
        <v>116.202022</v>
      </c>
      <c r="AW47" s="253">
        <v>112.3081765</v>
      </c>
      <c r="AX47" s="253">
        <v>112.73338800000001</v>
      </c>
      <c r="AY47" s="253">
        <v>123.816546</v>
      </c>
      <c r="AZ47" s="253">
        <v>114.719292</v>
      </c>
      <c r="BA47" s="253">
        <v>114.18780700000001</v>
      </c>
      <c r="BB47" s="253">
        <v>114.139915</v>
      </c>
      <c r="BC47" s="253">
        <v>113.72369775</v>
      </c>
      <c r="BD47" s="253">
        <v>113.35380499999999</v>
      </c>
      <c r="BE47" s="253">
        <v>114.139915</v>
      </c>
      <c r="BF47" s="253">
        <v>123.171655</v>
      </c>
      <c r="BG47" s="253">
        <v>123.14828199999999</v>
      </c>
      <c r="BH47" s="253">
        <v>123.14828199999999</v>
      </c>
      <c r="BI47" s="253">
        <v>123.14828199999999</v>
      </c>
      <c r="BJ47" s="253">
        <v>111.137253</v>
      </c>
      <c r="BK47" s="253">
        <v>111.872039</v>
      </c>
      <c r="BL47" s="253">
        <v>120.27364300000001</v>
      </c>
      <c r="BM47" s="253">
        <v>119.79514399999999</v>
      </c>
      <c r="BN47" s="253">
        <v>113.129848</v>
      </c>
      <c r="BO47" s="253">
        <v>111.88927700000001</v>
      </c>
      <c r="BP47" s="253">
        <v>122.961789</v>
      </c>
      <c r="BQ47" s="253">
        <v>107.1589</v>
      </c>
      <c r="BR47" s="253">
        <v>107.28963386</v>
      </c>
      <c r="BS47" s="253">
        <v>117.04573600000001</v>
      </c>
      <c r="BT47" s="253">
        <v>113.2628055</v>
      </c>
      <c r="BU47" s="253">
        <v>123.65097400000001</v>
      </c>
      <c r="BV47" s="253">
        <v>123.907606</v>
      </c>
      <c r="BW47" s="253">
        <v>112.913428</v>
      </c>
      <c r="BX47" s="253">
        <v>112.913428</v>
      </c>
      <c r="BY47" s="253">
        <v>122.69864</v>
      </c>
      <c r="BZ47" s="253">
        <v>125.007977</v>
      </c>
      <c r="CA47" s="253">
        <v>113.418903</v>
      </c>
      <c r="CB47" s="253">
        <v>119.643461</v>
      </c>
      <c r="CC47" s="253">
        <v>118.926573</v>
      </c>
      <c r="CD47" s="253">
        <v>123.81178199999999</v>
      </c>
      <c r="CE47" s="253">
        <v>116.479776</v>
      </c>
      <c r="CF47" s="253">
        <v>123.65097400000001</v>
      </c>
      <c r="CG47" s="253">
        <v>114.46434167</v>
      </c>
      <c r="CH47" s="253">
        <v>114.671148</v>
      </c>
      <c r="CI47" s="253">
        <v>117.16899600000001</v>
      </c>
      <c r="CJ47" s="253">
        <v>126.450551</v>
      </c>
      <c r="CK47" s="253">
        <v>124.44222473000001</v>
      </c>
      <c r="CL47" s="253">
        <v>122.777911</v>
      </c>
      <c r="CM47" s="253">
        <v>124.223547</v>
      </c>
      <c r="CN47" s="253">
        <v>115.29934299999999</v>
      </c>
      <c r="CO47" s="253">
        <v>114.274221</v>
      </c>
      <c r="CP47" s="253">
        <v>130.86429318</v>
      </c>
      <c r="CQ47" s="253">
        <v>112.51728199999999</v>
      </c>
      <c r="CR47" s="253">
        <v>111.46479600000001</v>
      </c>
      <c r="CS47" s="253">
        <v>111.36200277</v>
      </c>
      <c r="CT47" s="253">
        <v>115.856036</v>
      </c>
      <c r="CU47" s="253">
        <v>113.49734599999999</v>
      </c>
      <c r="CV47" s="253">
        <v>130.32581314999999</v>
      </c>
      <c r="CW47" s="253">
        <v>111.92145600000001</v>
      </c>
      <c r="CX47" s="253">
        <v>113.58957267</v>
      </c>
      <c r="CY47" s="253">
        <v>114.034008</v>
      </c>
      <c r="CZ47" s="253">
        <v>111.284423</v>
      </c>
      <c r="DA47" s="253">
        <v>125.919769</v>
      </c>
      <c r="DB47" s="253">
        <v>126.224873</v>
      </c>
      <c r="DC47" s="253">
        <v>123.907606</v>
      </c>
      <c r="DD47" s="253">
        <v>122.97474</v>
      </c>
      <c r="DE47" s="253">
        <v>112.528876</v>
      </c>
      <c r="DF47" s="253">
        <v>112.913428</v>
      </c>
      <c r="DG47" s="253">
        <v>115.282792</v>
      </c>
      <c r="DH47" s="253">
        <v>128.95410380999999</v>
      </c>
      <c r="DI47" s="253">
        <v>126.092246</v>
      </c>
      <c r="DJ47" s="253">
        <v>125.60198099999999</v>
      </c>
      <c r="DK47" s="253">
        <v>113.08846033</v>
      </c>
      <c r="DL47" s="253">
        <v>124.750505</v>
      </c>
      <c r="DM47" s="253">
        <v>123.174319</v>
      </c>
      <c r="DN47" s="253">
        <v>118.619511</v>
      </c>
      <c r="DO47" s="253">
        <v>103.639825</v>
      </c>
      <c r="DP47" s="253">
        <v>122.77637199999999</v>
      </c>
      <c r="DQ47" s="253">
        <v>114.18780700000001</v>
      </c>
      <c r="DR47" s="253">
        <v>114.18780700000001</v>
      </c>
      <c r="DS47" s="253">
        <v>115.77016</v>
      </c>
      <c r="DT47" s="253">
        <v>124.455647</v>
      </c>
      <c r="DU47" s="253">
        <v>124.766249</v>
      </c>
      <c r="DV47" s="253">
        <v>111.577793</v>
      </c>
      <c r="DW47" s="253">
        <v>107.67347100000001</v>
      </c>
      <c r="DX47" s="253">
        <v>106.10566300000001</v>
      </c>
      <c r="DY47" s="253">
        <v>115.52253909</v>
      </c>
      <c r="DZ47" s="253">
        <v>117.219916</v>
      </c>
      <c r="EA47" s="253">
        <v>117.509271</v>
      </c>
      <c r="EB47" s="253">
        <v>112.41853399999999</v>
      </c>
      <c r="EC47" s="253">
        <v>112.94254100000001</v>
      </c>
      <c r="ED47" s="253">
        <v>114.22582</v>
      </c>
      <c r="EE47" s="253">
        <v>115.548878</v>
      </c>
      <c r="EF47" s="253">
        <v>128.49706531000001</v>
      </c>
      <c r="EG47" s="253">
        <v>126.038663</v>
      </c>
      <c r="EH47" s="253">
        <v>126.038663</v>
      </c>
      <c r="EI47" s="253">
        <v>112.113837</v>
      </c>
      <c r="EJ47" s="253">
        <v>123.53733200000001</v>
      </c>
      <c r="EK47" s="253">
        <v>124.077347</v>
      </c>
      <c r="EL47" s="253">
        <v>123.907606</v>
      </c>
      <c r="EM47" s="253">
        <v>113.148104</v>
      </c>
      <c r="EN47" s="253">
        <v>117.618904</v>
      </c>
      <c r="EO47" s="253">
        <v>126.77954200000001</v>
      </c>
      <c r="EP47" s="253">
        <v>114.730986</v>
      </c>
      <c r="EQ47" s="253">
        <v>114.719634</v>
      </c>
      <c r="ER47" s="253">
        <v>117.45375792</v>
      </c>
      <c r="ES47" s="253">
        <v>111.560856</v>
      </c>
      <c r="ET47" s="253">
        <v>110.50038000000001</v>
      </c>
      <c r="EU47" s="253">
        <v>112.44283799999999</v>
      </c>
      <c r="EV47" s="253">
        <v>116.412075</v>
      </c>
      <c r="EW47" s="253">
        <v>110.79945499999999</v>
      </c>
      <c r="EX47" s="253">
        <v>109.34878</v>
      </c>
      <c r="EY47" s="253">
        <v>115.074225</v>
      </c>
      <c r="EZ47" s="253">
        <v>115.682024</v>
      </c>
      <c r="FA47" s="253">
        <v>115.682024</v>
      </c>
      <c r="FB47" s="253">
        <v>120.22916493</v>
      </c>
      <c r="FC47" s="253">
        <v>115.872073</v>
      </c>
      <c r="FD47" s="253">
        <v>125.296285</v>
      </c>
      <c r="FE47" s="253">
        <v>116.155315</v>
      </c>
      <c r="FF47" s="253">
        <v>121.5005781</v>
      </c>
      <c r="FG47" s="253">
        <v>128.34319099999999</v>
      </c>
      <c r="FH47" s="253">
        <v>109.8568315</v>
      </c>
      <c r="FI47" s="253">
        <v>110.26372600000001</v>
      </c>
      <c r="FJ47" s="253">
        <v>112.71836399999999</v>
      </c>
      <c r="FK47" s="253">
        <v>117.206718</v>
      </c>
      <c r="FL47" s="253">
        <v>122.71459082</v>
      </c>
      <c r="FM47" s="253">
        <v>122.370565</v>
      </c>
      <c r="FN47" s="253">
        <v>122.69864</v>
      </c>
      <c r="FO47" s="253">
        <v>122.469289</v>
      </c>
      <c r="FP47" s="253">
        <v>122.469289</v>
      </c>
      <c r="FQ47" s="253">
        <v>121.02904100000001</v>
      </c>
      <c r="FR47" s="253">
        <v>120.178042</v>
      </c>
      <c r="FS47" s="253">
        <v>120.178042</v>
      </c>
      <c r="FT47" s="253">
        <v>125.436003</v>
      </c>
      <c r="FU47" s="253">
        <v>125.138271</v>
      </c>
      <c r="FV47" s="253">
        <v>106.750377</v>
      </c>
      <c r="FW47" s="253">
        <v>106.55279</v>
      </c>
      <c r="FX47" s="253">
        <v>117.97437884</v>
      </c>
      <c r="FY47" s="253">
        <v>119.027536</v>
      </c>
      <c r="FZ47" s="253">
        <v>116.489958</v>
      </c>
      <c r="GA47" s="253">
        <v>123.65097400000001</v>
      </c>
      <c r="GB47" s="253">
        <v>123.65097400000001</v>
      </c>
      <c r="GC47" s="253">
        <v>124.983205</v>
      </c>
      <c r="GD47" s="253">
        <v>110.62547167</v>
      </c>
      <c r="GE47" s="253">
        <v>123.53733200000001</v>
      </c>
      <c r="GF47" s="253">
        <v>122.97474</v>
      </c>
      <c r="GG47" s="253">
        <v>130.35309101000001</v>
      </c>
      <c r="GH47" s="253">
        <v>111.31417</v>
      </c>
      <c r="GI47" s="253">
        <v>130.35309101000001</v>
      </c>
      <c r="GJ47" s="253">
        <v>122.469289</v>
      </c>
      <c r="GK47" s="253">
        <v>114.749251</v>
      </c>
      <c r="GL47" s="253">
        <v>119.498958</v>
      </c>
      <c r="GM47" s="253">
        <v>107.99390200000001</v>
      </c>
      <c r="GN47" s="253">
        <v>115.45198000000001</v>
      </c>
      <c r="GO47" s="253">
        <v>105.71716050000001</v>
      </c>
      <c r="GP47" s="253">
        <v>105.44505405</v>
      </c>
      <c r="GQ47" s="253">
        <v>113.544804</v>
      </c>
      <c r="GR47" s="253">
        <v>122.548953</v>
      </c>
      <c r="GS47" s="253">
        <v>123.084931</v>
      </c>
      <c r="GT47" s="253">
        <v>122.879223</v>
      </c>
      <c r="GU47" s="253">
        <v>115.45198000000001</v>
      </c>
      <c r="GV47" s="253">
        <v>115.45198000000001</v>
      </c>
      <c r="GW47" s="253">
        <v>115.45198000000001</v>
      </c>
      <c r="GX47" s="253">
        <v>124.91746999999999</v>
      </c>
      <c r="GY47" s="253">
        <v>124.463797</v>
      </c>
      <c r="GZ47" s="253">
        <v>124.832228</v>
      </c>
      <c r="HA47" s="253">
        <v>124.832228</v>
      </c>
      <c r="HB47" s="253">
        <v>117.304422</v>
      </c>
      <c r="HC47" s="253">
        <v>126.681121</v>
      </c>
      <c r="HD47" s="253">
        <v>126.311611</v>
      </c>
      <c r="HE47" s="253">
        <v>123.873542</v>
      </c>
      <c r="HF47" s="253">
        <v>126.177733</v>
      </c>
      <c r="HG47" s="253">
        <v>121.389945</v>
      </c>
      <c r="HH47" s="253">
        <v>111.31417</v>
      </c>
      <c r="HI47" s="253">
        <v>125.30956</v>
      </c>
      <c r="HJ47" s="253">
        <v>115.60316</v>
      </c>
      <c r="HK47" s="253">
        <v>115.92987599999999</v>
      </c>
      <c r="HL47" s="253">
        <v>114.45921300000001</v>
      </c>
      <c r="HM47" s="253">
        <v>112.994433</v>
      </c>
      <c r="HN47" s="253">
        <v>104.99377242</v>
      </c>
      <c r="HO47" s="253">
        <v>105.439083</v>
      </c>
      <c r="HP47" s="253">
        <v>106.059853</v>
      </c>
      <c r="HQ47" s="253">
        <v>125.35550050000001</v>
      </c>
      <c r="HR47" s="253">
        <v>115.973608</v>
      </c>
      <c r="HS47" s="253">
        <v>126.548991</v>
      </c>
    </row>
    <row r="48" spans="1:227" s="254" customFormat="1">
      <c r="A48" s="251"/>
      <c r="B48" s="262">
        <v>45633.9375</v>
      </c>
      <c r="C48" s="253">
        <v>97.342477000000002</v>
      </c>
      <c r="D48" s="253">
        <v>97.546829000000002</v>
      </c>
      <c r="E48" s="253">
        <v>97.426657000000006</v>
      </c>
      <c r="F48" s="253">
        <v>97.342477000000002</v>
      </c>
      <c r="G48" s="253">
        <v>94.790722000000002</v>
      </c>
      <c r="H48" s="253">
        <v>104.140266</v>
      </c>
      <c r="I48" s="253">
        <v>103.714316</v>
      </c>
      <c r="J48" s="253">
        <v>104.335617</v>
      </c>
      <c r="K48" s="253">
        <v>94.418749000000005</v>
      </c>
      <c r="L48" s="253">
        <v>98.438117000000005</v>
      </c>
      <c r="M48" s="253">
        <v>103.437618</v>
      </c>
      <c r="N48" s="253">
        <v>102.561026</v>
      </c>
      <c r="O48" s="253">
        <v>103.056167</v>
      </c>
      <c r="P48" s="253">
        <v>96.209413089999998</v>
      </c>
      <c r="Q48" s="253">
        <v>104.064493</v>
      </c>
      <c r="R48" s="253">
        <v>97.575401999999997</v>
      </c>
      <c r="S48" s="253">
        <v>101.36672299999999</v>
      </c>
      <c r="T48" s="253">
        <v>90.821906499999997</v>
      </c>
      <c r="U48" s="253">
        <v>91.542693</v>
      </c>
      <c r="V48" s="253">
        <v>99.937852000000007</v>
      </c>
      <c r="W48" s="253">
        <v>95.788625999999994</v>
      </c>
      <c r="X48" s="253">
        <v>92.169130999999993</v>
      </c>
      <c r="Y48" s="253">
        <v>94.198213999999993</v>
      </c>
      <c r="Z48" s="253">
        <v>104.096537</v>
      </c>
      <c r="AA48" s="253">
        <v>91.945916999999994</v>
      </c>
      <c r="AB48" s="253">
        <v>94.868578999999997</v>
      </c>
      <c r="AC48" s="253">
        <v>96.141329999999996</v>
      </c>
      <c r="AD48" s="253">
        <v>95.507569000000004</v>
      </c>
      <c r="AE48" s="253">
        <v>90.385743000000005</v>
      </c>
      <c r="AF48" s="253">
        <v>100.98515399999999</v>
      </c>
      <c r="AG48" s="253">
        <v>101.43564877</v>
      </c>
      <c r="AH48" s="253">
        <v>101.12108600000001</v>
      </c>
      <c r="AI48" s="253">
        <v>100.98515399999999</v>
      </c>
      <c r="AJ48" s="253">
        <v>88.937599000000006</v>
      </c>
      <c r="AK48" s="253">
        <v>100.151736</v>
      </c>
      <c r="AL48" s="253">
        <v>91.663349999999994</v>
      </c>
      <c r="AM48" s="253">
        <v>92.156698000000006</v>
      </c>
      <c r="AN48" s="253">
        <v>102.51117600000001</v>
      </c>
      <c r="AO48" s="253">
        <v>91.055847999999997</v>
      </c>
      <c r="AP48" s="253">
        <v>85.115755500000006</v>
      </c>
      <c r="AQ48" s="253">
        <v>85.504114999999999</v>
      </c>
      <c r="AR48" s="253">
        <v>104.025711</v>
      </c>
      <c r="AS48" s="253">
        <v>98.957025999999999</v>
      </c>
      <c r="AT48" s="253">
        <v>97.188338999999999</v>
      </c>
      <c r="AU48" s="253">
        <v>101.97474200000001</v>
      </c>
      <c r="AV48" s="253">
        <v>96.314504999999997</v>
      </c>
      <c r="AW48" s="253">
        <v>92.989433500000004</v>
      </c>
      <c r="AX48" s="253">
        <v>93.344065999999998</v>
      </c>
      <c r="AY48" s="253">
        <v>102.318096</v>
      </c>
      <c r="AZ48" s="253">
        <v>95.187579999999997</v>
      </c>
      <c r="BA48" s="253">
        <v>94.696444999999997</v>
      </c>
      <c r="BB48" s="253">
        <v>94.656661</v>
      </c>
      <c r="BC48" s="253">
        <v>94.310900750000002</v>
      </c>
      <c r="BD48" s="253">
        <v>93.914134000000004</v>
      </c>
      <c r="BE48" s="253">
        <v>94.656661</v>
      </c>
      <c r="BF48" s="253">
        <v>102.011579</v>
      </c>
      <c r="BG48" s="253">
        <v>101.97474200000001</v>
      </c>
      <c r="BH48" s="253">
        <v>101.97474200000001</v>
      </c>
      <c r="BI48" s="253">
        <v>101.97474200000001</v>
      </c>
      <c r="BJ48" s="253">
        <v>92.210275999999993</v>
      </c>
      <c r="BK48" s="253">
        <v>92.818702000000002</v>
      </c>
      <c r="BL48" s="253">
        <v>99.588064000000003</v>
      </c>
      <c r="BM48" s="253">
        <v>99.178602999999995</v>
      </c>
      <c r="BN48" s="253">
        <v>95.094508000000005</v>
      </c>
      <c r="BO48" s="253">
        <v>93.760272999999998</v>
      </c>
      <c r="BP48" s="253">
        <v>101.67877</v>
      </c>
      <c r="BQ48" s="253">
        <v>88.935355999999999</v>
      </c>
      <c r="BR48" s="253">
        <v>89.043857130000006</v>
      </c>
      <c r="BS48" s="253">
        <v>97.001323999999997</v>
      </c>
      <c r="BT48" s="253">
        <v>93.6430565</v>
      </c>
      <c r="BU48" s="253">
        <v>102.190118</v>
      </c>
      <c r="BV48" s="253">
        <v>102.74551</v>
      </c>
      <c r="BW48" s="253">
        <v>95.392615000000006</v>
      </c>
      <c r="BX48" s="253">
        <v>95.392615000000006</v>
      </c>
      <c r="BY48" s="253">
        <v>100.97368299999999</v>
      </c>
      <c r="BZ48" s="253">
        <v>103.185367</v>
      </c>
      <c r="CA48" s="253">
        <v>95.089551</v>
      </c>
      <c r="CB48" s="253">
        <v>98.730286000000007</v>
      </c>
      <c r="CC48" s="253">
        <v>98.196374000000006</v>
      </c>
      <c r="CD48" s="253">
        <v>102.318808</v>
      </c>
      <c r="CE48" s="253">
        <v>96.756480999999994</v>
      </c>
      <c r="CF48" s="253">
        <v>102.190118</v>
      </c>
      <c r="CG48" s="253">
        <v>95.085825330000006</v>
      </c>
      <c r="CH48" s="253">
        <v>95.168357999999998</v>
      </c>
      <c r="CI48" s="253">
        <v>97.288212000000001</v>
      </c>
      <c r="CJ48" s="253">
        <v>104.253626</v>
      </c>
      <c r="CK48" s="253">
        <v>102.73134831</v>
      </c>
      <c r="CL48" s="253">
        <v>101.51549</v>
      </c>
      <c r="CM48" s="253">
        <v>102.66303000000001</v>
      </c>
      <c r="CN48" s="253">
        <v>95.484020000000001</v>
      </c>
      <c r="CO48" s="253">
        <v>94.481635999999995</v>
      </c>
      <c r="CP48" s="253">
        <v>108.17831293</v>
      </c>
      <c r="CQ48" s="253">
        <v>93.149621999999994</v>
      </c>
      <c r="CR48" s="253">
        <v>92.985639000000006</v>
      </c>
      <c r="CS48" s="253">
        <v>92.335249770000004</v>
      </c>
      <c r="CT48" s="253">
        <v>95.604568</v>
      </c>
      <c r="CU48" s="253">
        <v>94.382439000000005</v>
      </c>
      <c r="CV48" s="253">
        <v>107.92354209</v>
      </c>
      <c r="CW48" s="253">
        <v>92.960819999999998</v>
      </c>
      <c r="CX48" s="253">
        <v>93.982208999999997</v>
      </c>
      <c r="CY48" s="253">
        <v>94.407624999999996</v>
      </c>
      <c r="CZ48" s="253">
        <v>93.865128999999996</v>
      </c>
      <c r="DA48" s="253">
        <v>104.41296199999999</v>
      </c>
      <c r="DB48" s="253">
        <v>104.666462</v>
      </c>
      <c r="DC48" s="253">
        <v>102.74551</v>
      </c>
      <c r="DD48" s="253">
        <v>101.968737</v>
      </c>
      <c r="DE48" s="253">
        <v>94.925636999999995</v>
      </c>
      <c r="DF48" s="253">
        <v>95.392615000000006</v>
      </c>
      <c r="DG48" s="253">
        <v>95.539325000000005</v>
      </c>
      <c r="DH48" s="253">
        <v>106.44261948</v>
      </c>
      <c r="DI48" s="253">
        <v>104.37237399999999</v>
      </c>
      <c r="DJ48" s="253">
        <v>103.992715</v>
      </c>
      <c r="DK48" s="253">
        <v>93.641504670000003</v>
      </c>
      <c r="DL48" s="253">
        <v>102.983473</v>
      </c>
      <c r="DM48" s="253">
        <v>101.81068500000001</v>
      </c>
      <c r="DN48" s="253">
        <v>98.055007000000003</v>
      </c>
      <c r="DO48" s="253">
        <v>86.164223000000007</v>
      </c>
      <c r="DP48" s="253">
        <v>101.502197</v>
      </c>
      <c r="DQ48" s="253">
        <v>94.696444999999997</v>
      </c>
      <c r="DR48" s="253">
        <v>94.696444999999997</v>
      </c>
      <c r="DS48" s="253">
        <v>95.926240000000007</v>
      </c>
      <c r="DT48" s="253">
        <v>103.170023</v>
      </c>
      <c r="DU48" s="253">
        <v>103.40231799999999</v>
      </c>
      <c r="DV48" s="253">
        <v>92.235444999999999</v>
      </c>
      <c r="DW48" s="253">
        <v>89.303584999999998</v>
      </c>
      <c r="DX48" s="253">
        <v>88.003257000000005</v>
      </c>
      <c r="DY48" s="253">
        <v>95.592648609999998</v>
      </c>
      <c r="DZ48" s="253">
        <v>97.331242000000003</v>
      </c>
      <c r="EA48" s="253">
        <v>97.571776</v>
      </c>
      <c r="EB48" s="253">
        <v>93.147199000000001</v>
      </c>
      <c r="EC48" s="253">
        <v>93.600697999999994</v>
      </c>
      <c r="ED48" s="253">
        <v>94.167528000000004</v>
      </c>
      <c r="EE48" s="253">
        <v>95.675049999999999</v>
      </c>
      <c r="EF48" s="253">
        <v>106.40914567</v>
      </c>
      <c r="EG48" s="253">
        <v>104.540299</v>
      </c>
      <c r="EH48" s="253">
        <v>104.540299</v>
      </c>
      <c r="EI48" s="253">
        <v>93.477041999999997</v>
      </c>
      <c r="EJ48" s="253">
        <v>102.440185</v>
      </c>
      <c r="EK48" s="253">
        <v>102.890045</v>
      </c>
      <c r="EL48" s="253">
        <v>102.74551</v>
      </c>
      <c r="EM48" s="253">
        <v>93.650238999999999</v>
      </c>
      <c r="EN48" s="253">
        <v>97.643152999999998</v>
      </c>
      <c r="EO48" s="253">
        <v>104.590576</v>
      </c>
      <c r="EP48" s="253">
        <v>95.197621999999996</v>
      </c>
      <c r="EQ48" s="253">
        <v>95.187872999999996</v>
      </c>
      <c r="ER48" s="253">
        <v>97.356559709999999</v>
      </c>
      <c r="ES48" s="253">
        <v>92.485258000000002</v>
      </c>
      <c r="ET48" s="253">
        <v>91.645961999999997</v>
      </c>
      <c r="EU48" s="253">
        <v>93.222702999999996</v>
      </c>
      <c r="EV48" s="253">
        <v>96.522492</v>
      </c>
      <c r="EW48" s="253">
        <v>91.757211999999996</v>
      </c>
      <c r="EX48" s="253">
        <v>90.569704000000002</v>
      </c>
      <c r="EY48" s="253">
        <v>95.256590000000003</v>
      </c>
      <c r="EZ48" s="253">
        <v>95.774782000000002</v>
      </c>
      <c r="FA48" s="253">
        <v>95.774782000000002</v>
      </c>
      <c r="FB48" s="253">
        <v>99.405168529999997</v>
      </c>
      <c r="FC48" s="253">
        <v>95.607284000000007</v>
      </c>
      <c r="FD48" s="253">
        <v>103.450621</v>
      </c>
      <c r="FE48" s="253">
        <v>96.327687999999995</v>
      </c>
      <c r="FF48" s="253">
        <v>100.60780674</v>
      </c>
      <c r="FG48" s="253">
        <v>105.970527</v>
      </c>
      <c r="FH48" s="253">
        <v>91.088609500000004</v>
      </c>
      <c r="FI48" s="253">
        <v>91.417315000000002</v>
      </c>
      <c r="FJ48" s="253">
        <v>93.424081999999999</v>
      </c>
      <c r="FK48" s="253">
        <v>97.315191999999996</v>
      </c>
      <c r="FL48" s="253">
        <v>100.98680958</v>
      </c>
      <c r="FM48" s="253">
        <v>100.720535</v>
      </c>
      <c r="FN48" s="253">
        <v>100.97368299999999</v>
      </c>
      <c r="FO48" s="253">
        <v>101.55562999999999</v>
      </c>
      <c r="FP48" s="253">
        <v>101.55562999999999</v>
      </c>
      <c r="FQ48" s="253">
        <v>99.385092</v>
      </c>
      <c r="FR48" s="253">
        <v>98.732258999999999</v>
      </c>
      <c r="FS48" s="253">
        <v>98.732258999999999</v>
      </c>
      <c r="FT48" s="253">
        <v>103.88266</v>
      </c>
      <c r="FU48" s="253">
        <v>103.640882</v>
      </c>
      <c r="FV48" s="253">
        <v>90.087727000000001</v>
      </c>
      <c r="FW48" s="253">
        <v>89.969459000000001</v>
      </c>
      <c r="FX48" s="253">
        <v>97.665888219999999</v>
      </c>
      <c r="FY48" s="253">
        <v>98.286033000000003</v>
      </c>
      <c r="FZ48" s="253">
        <v>96.315769000000003</v>
      </c>
      <c r="GA48" s="253">
        <v>102.190118</v>
      </c>
      <c r="GB48" s="253">
        <v>102.190118</v>
      </c>
      <c r="GC48" s="253">
        <v>103.61662699999999</v>
      </c>
      <c r="GD48" s="253">
        <v>91.915883669999999</v>
      </c>
      <c r="GE48" s="253">
        <v>102.440185</v>
      </c>
      <c r="GF48" s="253">
        <v>101.968737</v>
      </c>
      <c r="GG48" s="253">
        <v>107.94613103</v>
      </c>
      <c r="GH48" s="253">
        <v>91.958082000000005</v>
      </c>
      <c r="GI48" s="253">
        <v>107.94613103</v>
      </c>
      <c r="GJ48" s="253">
        <v>101.55562999999999</v>
      </c>
      <c r="GK48" s="253">
        <v>95.096912000000003</v>
      </c>
      <c r="GL48" s="253">
        <v>99.256467000000001</v>
      </c>
      <c r="GM48" s="253">
        <v>89.462969000000001</v>
      </c>
      <c r="GN48" s="253">
        <v>95.679604999999995</v>
      </c>
      <c r="GO48" s="253">
        <v>87.548629550000001</v>
      </c>
      <c r="GP48" s="253">
        <v>87.323287260000001</v>
      </c>
      <c r="GQ48" s="253">
        <v>93.921163000000007</v>
      </c>
      <c r="GR48" s="253">
        <v>101.520588</v>
      </c>
      <c r="GS48" s="253">
        <v>102.04384400000001</v>
      </c>
      <c r="GT48" s="253">
        <v>101.879256</v>
      </c>
      <c r="GU48" s="253">
        <v>95.679604999999995</v>
      </c>
      <c r="GV48" s="253">
        <v>95.679604999999995</v>
      </c>
      <c r="GW48" s="253">
        <v>95.679604999999995</v>
      </c>
      <c r="GX48" s="253">
        <v>103.114172</v>
      </c>
      <c r="GY48" s="253">
        <v>102.742256</v>
      </c>
      <c r="GZ48" s="253">
        <v>103.046702</v>
      </c>
      <c r="HA48" s="253">
        <v>103.046702</v>
      </c>
      <c r="HB48" s="253">
        <v>96.780304999999998</v>
      </c>
      <c r="HC48" s="253">
        <v>104.940743</v>
      </c>
      <c r="HD48" s="253">
        <v>104.630859</v>
      </c>
      <c r="HE48" s="253">
        <v>101.983619</v>
      </c>
      <c r="HF48" s="253">
        <v>104.658081</v>
      </c>
      <c r="HG48" s="253">
        <v>100.42791800000001</v>
      </c>
      <c r="HH48" s="253">
        <v>91.958082000000005</v>
      </c>
      <c r="HI48" s="253">
        <v>103.447838</v>
      </c>
      <c r="HJ48" s="253">
        <v>95.824986999999993</v>
      </c>
      <c r="HK48" s="253">
        <v>96.096102000000002</v>
      </c>
      <c r="HL48" s="253">
        <v>94.712766999999999</v>
      </c>
      <c r="HM48" s="253">
        <v>93.747029999999995</v>
      </c>
      <c r="HN48" s="253">
        <v>86.949562810000003</v>
      </c>
      <c r="HO48" s="253">
        <v>87.347846500000003</v>
      </c>
      <c r="HP48" s="253">
        <v>87.861728999999997</v>
      </c>
      <c r="HQ48" s="253">
        <v>103.57639880000001</v>
      </c>
      <c r="HR48" s="253">
        <v>96.163092000000006</v>
      </c>
      <c r="HS48" s="253">
        <v>104.40763699999999</v>
      </c>
    </row>
    <row r="49" spans="1:227" s="254" customFormat="1">
      <c r="A49" s="251"/>
      <c r="B49" s="262">
        <v>45633.958333333336</v>
      </c>
      <c r="C49" s="253">
        <v>96.603542000000004</v>
      </c>
      <c r="D49" s="253">
        <v>96.79392</v>
      </c>
      <c r="E49" s="253">
        <v>96.677801000000002</v>
      </c>
      <c r="F49" s="253">
        <v>96.603542000000004</v>
      </c>
      <c r="G49" s="253">
        <v>94.350447000000003</v>
      </c>
      <c r="H49" s="253">
        <v>103.922516</v>
      </c>
      <c r="I49" s="253">
        <v>103.49467199999999</v>
      </c>
      <c r="J49" s="253">
        <v>104.115185</v>
      </c>
      <c r="K49" s="253">
        <v>93.968190000000007</v>
      </c>
      <c r="L49" s="253">
        <v>97.641615000000002</v>
      </c>
      <c r="M49" s="253">
        <v>103.26228500000001</v>
      </c>
      <c r="N49" s="253">
        <v>102.366077</v>
      </c>
      <c r="O49" s="253">
        <v>102.218552</v>
      </c>
      <c r="P49" s="253">
        <v>95.485884150000004</v>
      </c>
      <c r="Q49" s="253">
        <v>103.91918200000001</v>
      </c>
      <c r="R49" s="253">
        <v>97.077005</v>
      </c>
      <c r="S49" s="253">
        <v>100.63618</v>
      </c>
      <c r="T49" s="253">
        <v>90.335440500000004</v>
      </c>
      <c r="U49" s="253">
        <v>91.061317000000003</v>
      </c>
      <c r="V49" s="253">
        <v>99.324135999999996</v>
      </c>
      <c r="W49" s="253">
        <v>95.519131000000002</v>
      </c>
      <c r="X49" s="253">
        <v>92.085089999999994</v>
      </c>
      <c r="Y49" s="253">
        <v>93.947871000000006</v>
      </c>
      <c r="Z49" s="253">
        <v>104.2367</v>
      </c>
      <c r="AA49" s="253">
        <v>91.745500000000007</v>
      </c>
      <c r="AB49" s="253">
        <v>94.445537000000002</v>
      </c>
      <c r="AC49" s="253">
        <v>95.863292999999999</v>
      </c>
      <c r="AD49" s="253">
        <v>95.253766999999996</v>
      </c>
      <c r="AE49" s="253">
        <v>90.045946000000001</v>
      </c>
      <c r="AF49" s="253">
        <v>100.307757</v>
      </c>
      <c r="AG49" s="253">
        <v>100.7552299</v>
      </c>
      <c r="AH49" s="253">
        <v>100.421953</v>
      </c>
      <c r="AI49" s="253">
        <v>100.307757</v>
      </c>
      <c r="AJ49" s="253">
        <v>88.569056000000003</v>
      </c>
      <c r="AK49" s="253">
        <v>99.537858999999997</v>
      </c>
      <c r="AL49" s="253">
        <v>91.484725330000003</v>
      </c>
      <c r="AM49" s="253">
        <v>91.968320000000006</v>
      </c>
      <c r="AN49" s="253">
        <v>102.424053</v>
      </c>
      <c r="AO49" s="253">
        <v>90.734255000000005</v>
      </c>
      <c r="AP49" s="253">
        <v>84.824983000000003</v>
      </c>
      <c r="AQ49" s="253">
        <v>85.207699000000005</v>
      </c>
      <c r="AR49" s="253">
        <v>103.857471</v>
      </c>
      <c r="AS49" s="253">
        <v>99.032964000000007</v>
      </c>
      <c r="AT49" s="253">
        <v>97.234071999999998</v>
      </c>
      <c r="AU49" s="253">
        <v>102.081074</v>
      </c>
      <c r="AV49" s="253">
        <v>95.981611999999998</v>
      </c>
      <c r="AW49" s="253">
        <v>92.853742499999996</v>
      </c>
      <c r="AX49" s="253">
        <v>93.175239000000005</v>
      </c>
      <c r="AY49" s="253">
        <v>101.648493</v>
      </c>
      <c r="AZ49" s="253">
        <v>94.952438999999998</v>
      </c>
      <c r="BA49" s="253">
        <v>94.383949000000001</v>
      </c>
      <c r="BB49" s="253">
        <v>94.344179999999994</v>
      </c>
      <c r="BC49" s="253">
        <v>93.998550750000007</v>
      </c>
      <c r="BD49" s="253">
        <v>93.462586999999999</v>
      </c>
      <c r="BE49" s="253">
        <v>94.344179999999994</v>
      </c>
      <c r="BF49" s="253">
        <v>102.233194</v>
      </c>
      <c r="BG49" s="253">
        <v>102.081074</v>
      </c>
      <c r="BH49" s="253">
        <v>102.081074</v>
      </c>
      <c r="BI49" s="253">
        <v>102.081074</v>
      </c>
      <c r="BJ49" s="253">
        <v>91.961499000000003</v>
      </c>
      <c r="BK49" s="253">
        <v>92.573804999999993</v>
      </c>
      <c r="BL49" s="253">
        <v>99.076926999999998</v>
      </c>
      <c r="BM49" s="253">
        <v>98.680717999999999</v>
      </c>
      <c r="BN49" s="253">
        <v>94.702365</v>
      </c>
      <c r="BO49" s="253">
        <v>93.455134999999999</v>
      </c>
      <c r="BP49" s="253">
        <v>101.309909</v>
      </c>
      <c r="BQ49" s="253">
        <v>88.572568000000004</v>
      </c>
      <c r="BR49" s="253">
        <v>88.680626529999998</v>
      </c>
      <c r="BS49" s="253">
        <v>96.769869999999997</v>
      </c>
      <c r="BT49" s="253">
        <v>93.206738830000006</v>
      </c>
      <c r="BU49" s="253">
        <v>101.531024</v>
      </c>
      <c r="BV49" s="253">
        <v>102.604967</v>
      </c>
      <c r="BW49" s="253">
        <v>94.998543999999995</v>
      </c>
      <c r="BX49" s="253">
        <v>94.998543999999995</v>
      </c>
      <c r="BY49" s="253">
        <v>99.993339000000006</v>
      </c>
      <c r="BZ49" s="253">
        <v>102.19068900000001</v>
      </c>
      <c r="CA49" s="253">
        <v>94.693578000000002</v>
      </c>
      <c r="CB49" s="253">
        <v>98.153197000000006</v>
      </c>
      <c r="CC49" s="253">
        <v>97.672027999999997</v>
      </c>
      <c r="CD49" s="253">
        <v>101.40469400000001</v>
      </c>
      <c r="CE49" s="253">
        <v>96.573553000000004</v>
      </c>
      <c r="CF49" s="253">
        <v>101.531024</v>
      </c>
      <c r="CG49" s="253">
        <v>94.966980329999998</v>
      </c>
      <c r="CH49" s="253">
        <v>94.955186999999995</v>
      </c>
      <c r="CI49" s="253">
        <v>97.19247</v>
      </c>
      <c r="CJ49" s="253">
        <v>103.360654</v>
      </c>
      <c r="CK49" s="253">
        <v>101.93224481</v>
      </c>
      <c r="CL49" s="253">
        <v>100.91197</v>
      </c>
      <c r="CM49" s="253">
        <v>102.061725</v>
      </c>
      <c r="CN49" s="253">
        <v>95.116499000000005</v>
      </c>
      <c r="CO49" s="253">
        <v>94.034469000000001</v>
      </c>
      <c r="CP49" s="253">
        <v>107.67596569</v>
      </c>
      <c r="CQ49" s="253">
        <v>92.802402999999998</v>
      </c>
      <c r="CR49" s="253">
        <v>92.721574000000004</v>
      </c>
      <c r="CS49" s="253">
        <v>92.166969969999997</v>
      </c>
      <c r="CT49" s="253">
        <v>94.911349000000001</v>
      </c>
      <c r="CU49" s="253">
        <v>94.434888000000001</v>
      </c>
      <c r="CV49" s="253">
        <v>108.06885803999999</v>
      </c>
      <c r="CW49" s="253">
        <v>92.788179999999997</v>
      </c>
      <c r="CX49" s="253">
        <v>94.006944329999996</v>
      </c>
      <c r="CY49" s="253">
        <v>94.361007000000001</v>
      </c>
      <c r="CZ49" s="253">
        <v>93.549104999999997</v>
      </c>
      <c r="DA49" s="253">
        <v>104.213555</v>
      </c>
      <c r="DB49" s="253">
        <v>104.453744</v>
      </c>
      <c r="DC49" s="253">
        <v>102.604967</v>
      </c>
      <c r="DD49" s="253">
        <v>101.844003</v>
      </c>
      <c r="DE49" s="253">
        <v>94.559387999999998</v>
      </c>
      <c r="DF49" s="253">
        <v>94.998543999999995</v>
      </c>
      <c r="DG49" s="253">
        <v>95.172505000000001</v>
      </c>
      <c r="DH49" s="253">
        <v>105.41654248</v>
      </c>
      <c r="DI49" s="253">
        <v>104.114683</v>
      </c>
      <c r="DJ49" s="253">
        <v>103.770556</v>
      </c>
      <c r="DK49" s="253">
        <v>93.143713000000005</v>
      </c>
      <c r="DL49" s="253">
        <v>102.18911799999999</v>
      </c>
      <c r="DM49" s="253">
        <v>101.173134</v>
      </c>
      <c r="DN49" s="253">
        <v>97.519698000000005</v>
      </c>
      <c r="DO49" s="253">
        <v>85.712306999999996</v>
      </c>
      <c r="DP49" s="253">
        <v>100.879133</v>
      </c>
      <c r="DQ49" s="253">
        <v>94.383949000000001</v>
      </c>
      <c r="DR49" s="253">
        <v>94.383949000000001</v>
      </c>
      <c r="DS49" s="253">
        <v>95.585317000000003</v>
      </c>
      <c r="DT49" s="253">
        <v>102.995937</v>
      </c>
      <c r="DU49" s="253">
        <v>103.210109</v>
      </c>
      <c r="DV49" s="253">
        <v>91.896624000000003</v>
      </c>
      <c r="DW49" s="253">
        <v>88.988597999999996</v>
      </c>
      <c r="DX49" s="253">
        <v>87.692857000000004</v>
      </c>
      <c r="DY49" s="253">
        <v>95.119193690000003</v>
      </c>
      <c r="DZ49" s="253">
        <v>97.186673999999996</v>
      </c>
      <c r="EA49" s="253">
        <v>97.426766000000001</v>
      </c>
      <c r="EB49" s="253">
        <v>92.913263999999998</v>
      </c>
      <c r="EC49" s="253">
        <v>93.359673000000001</v>
      </c>
      <c r="ED49" s="253">
        <v>93.766496000000004</v>
      </c>
      <c r="EE49" s="253">
        <v>95.275542999999999</v>
      </c>
      <c r="EF49" s="253">
        <v>106.55242253</v>
      </c>
      <c r="EG49" s="253">
        <v>104.3498</v>
      </c>
      <c r="EH49" s="253">
        <v>104.3498</v>
      </c>
      <c r="EI49" s="253">
        <v>93.158045000000001</v>
      </c>
      <c r="EJ49" s="253">
        <v>102.30471799999999</v>
      </c>
      <c r="EK49" s="253">
        <v>102.745988</v>
      </c>
      <c r="EL49" s="253">
        <v>102.604967</v>
      </c>
      <c r="EM49" s="253">
        <v>93.233147000000002</v>
      </c>
      <c r="EN49" s="253">
        <v>97.475690999999998</v>
      </c>
      <c r="EO49" s="253">
        <v>103.734166</v>
      </c>
      <c r="EP49" s="253">
        <v>94.962210999999996</v>
      </c>
      <c r="EQ49" s="253">
        <v>94.952724000000003</v>
      </c>
      <c r="ER49" s="253">
        <v>97.020858669999996</v>
      </c>
      <c r="ES49" s="253">
        <v>92.160013000000006</v>
      </c>
      <c r="ET49" s="253">
        <v>91.323177000000001</v>
      </c>
      <c r="EU49" s="253">
        <v>92.911336000000006</v>
      </c>
      <c r="EV49" s="253">
        <v>96.346581</v>
      </c>
      <c r="EW49" s="253">
        <v>91.366024999999993</v>
      </c>
      <c r="EX49" s="253">
        <v>90.200509999999994</v>
      </c>
      <c r="EY49" s="253">
        <v>94.800835000000006</v>
      </c>
      <c r="EZ49" s="253">
        <v>95.353567999999996</v>
      </c>
      <c r="FA49" s="253">
        <v>95.353567999999996</v>
      </c>
      <c r="FB49" s="253">
        <v>98.934699210000005</v>
      </c>
      <c r="FC49" s="253">
        <v>94.904917999999995</v>
      </c>
      <c r="FD49" s="253">
        <v>102.68323100000001</v>
      </c>
      <c r="FE49" s="253">
        <v>96.040836999999996</v>
      </c>
      <c r="FF49" s="253">
        <v>100.06063053</v>
      </c>
      <c r="FG49" s="253">
        <v>105.120467</v>
      </c>
      <c r="FH49" s="253">
        <v>91.317884000000006</v>
      </c>
      <c r="FI49" s="253">
        <v>91.566967000000005</v>
      </c>
      <c r="FJ49" s="253">
        <v>93.075382000000005</v>
      </c>
      <c r="FK49" s="253">
        <v>97.212963999999999</v>
      </c>
      <c r="FL49" s="253">
        <v>100.00633813</v>
      </c>
      <c r="FM49" s="253">
        <v>99.756850999999997</v>
      </c>
      <c r="FN49" s="253">
        <v>99.993339000000006</v>
      </c>
      <c r="FO49" s="253">
        <v>101.44032300000001</v>
      </c>
      <c r="FP49" s="253">
        <v>101.44032300000001</v>
      </c>
      <c r="FQ49" s="253">
        <v>98.700658000000004</v>
      </c>
      <c r="FR49" s="253">
        <v>98.082340000000002</v>
      </c>
      <c r="FS49" s="253">
        <v>98.082340000000002</v>
      </c>
      <c r="FT49" s="253">
        <v>103.67746200000001</v>
      </c>
      <c r="FU49" s="253">
        <v>103.441827</v>
      </c>
      <c r="FV49" s="253">
        <v>90.030916000000005</v>
      </c>
      <c r="FW49" s="253">
        <v>89.821504000000004</v>
      </c>
      <c r="FX49" s="253">
        <v>97.216199970000005</v>
      </c>
      <c r="FY49" s="253">
        <v>97.772501000000005</v>
      </c>
      <c r="FZ49" s="253">
        <v>95.857640000000004</v>
      </c>
      <c r="GA49" s="253">
        <v>101.531024</v>
      </c>
      <c r="GB49" s="253">
        <v>101.531024</v>
      </c>
      <c r="GC49" s="253">
        <v>103.466127</v>
      </c>
      <c r="GD49" s="253">
        <v>91.715881330000002</v>
      </c>
      <c r="GE49" s="253">
        <v>102.30471799999999</v>
      </c>
      <c r="GF49" s="253">
        <v>101.844003</v>
      </c>
      <c r="GG49" s="253">
        <v>108.0914774</v>
      </c>
      <c r="GH49" s="253">
        <v>91.693216000000007</v>
      </c>
      <c r="GI49" s="253">
        <v>108.0914774</v>
      </c>
      <c r="GJ49" s="253">
        <v>101.44032300000001</v>
      </c>
      <c r="GK49" s="253">
        <v>94.668349000000006</v>
      </c>
      <c r="GL49" s="253">
        <v>99.061520999999999</v>
      </c>
      <c r="GM49" s="253">
        <v>89.100810999999993</v>
      </c>
      <c r="GN49" s="253">
        <v>95.332268999999997</v>
      </c>
      <c r="GO49" s="253">
        <v>87.211652119999997</v>
      </c>
      <c r="GP49" s="253">
        <v>86.987177180000003</v>
      </c>
      <c r="GQ49" s="253">
        <v>93.605930000000001</v>
      </c>
      <c r="GR49" s="253">
        <v>101.834902</v>
      </c>
      <c r="GS49" s="253">
        <v>101.97516400000001</v>
      </c>
      <c r="GT49" s="253">
        <v>101.78452299999999</v>
      </c>
      <c r="GU49" s="253">
        <v>95.332268999999997</v>
      </c>
      <c r="GV49" s="253">
        <v>95.332268999999997</v>
      </c>
      <c r="GW49" s="253">
        <v>95.332268999999997</v>
      </c>
      <c r="GX49" s="253">
        <v>102.316042</v>
      </c>
      <c r="GY49" s="253">
        <v>101.949248</v>
      </c>
      <c r="GZ49" s="253">
        <v>102.251803</v>
      </c>
      <c r="HA49" s="253">
        <v>102.251803</v>
      </c>
      <c r="HB49" s="253">
        <v>96.065911</v>
      </c>
      <c r="HC49" s="253">
        <v>104.791405</v>
      </c>
      <c r="HD49" s="253">
        <v>104.47500700000001</v>
      </c>
      <c r="HE49" s="253">
        <v>101.021745</v>
      </c>
      <c r="HF49" s="253">
        <v>104.44029999999999</v>
      </c>
      <c r="HG49" s="253">
        <v>99.863590000000002</v>
      </c>
      <c r="HH49" s="253">
        <v>91.693216000000007</v>
      </c>
      <c r="HI49" s="253">
        <v>102.66350300000001</v>
      </c>
      <c r="HJ49" s="253">
        <v>95.499016999999995</v>
      </c>
      <c r="HK49" s="253">
        <v>95.769357999999997</v>
      </c>
      <c r="HL49" s="253">
        <v>94.243669999999995</v>
      </c>
      <c r="HM49" s="253">
        <v>93.505707000000001</v>
      </c>
      <c r="HN49" s="253">
        <v>86.614891200000002</v>
      </c>
      <c r="HO49" s="253">
        <v>87.053440499999994</v>
      </c>
      <c r="HP49" s="253">
        <v>87.549097000000003</v>
      </c>
      <c r="HQ49" s="253">
        <v>102.88509288</v>
      </c>
      <c r="HR49" s="253">
        <v>95.876637000000002</v>
      </c>
      <c r="HS49" s="253">
        <v>103.558567</v>
      </c>
    </row>
    <row r="50" spans="1:227" s="254" customFormat="1">
      <c r="A50" s="251"/>
      <c r="B50" s="262">
        <v>45633.979166666664</v>
      </c>
      <c r="C50" s="253">
        <v>97.394330999999994</v>
      </c>
      <c r="D50" s="253">
        <v>97.572659999999999</v>
      </c>
      <c r="E50" s="253">
        <v>97.465134000000006</v>
      </c>
      <c r="F50" s="253">
        <v>97.394330999999994</v>
      </c>
      <c r="G50" s="253">
        <v>95.241345999999993</v>
      </c>
      <c r="H50" s="253">
        <v>104.77339000000001</v>
      </c>
      <c r="I50" s="253">
        <v>104.36682500000001</v>
      </c>
      <c r="J50" s="253">
        <v>104.954961</v>
      </c>
      <c r="K50" s="253">
        <v>94.878029999999995</v>
      </c>
      <c r="L50" s="253">
        <v>98.646827000000002</v>
      </c>
      <c r="M50" s="253">
        <v>103.886501</v>
      </c>
      <c r="N50" s="253">
        <v>102.978634</v>
      </c>
      <c r="O50" s="253">
        <v>104.332275</v>
      </c>
      <c r="P50" s="253">
        <v>102.45174617000001</v>
      </c>
      <c r="Q50" s="253">
        <v>104.69540000000001</v>
      </c>
      <c r="R50" s="253">
        <v>97.913218000000001</v>
      </c>
      <c r="S50" s="253">
        <v>102.76900500000001</v>
      </c>
      <c r="T50" s="253">
        <v>91.159691499999994</v>
      </c>
      <c r="U50" s="253">
        <v>91.874007000000006</v>
      </c>
      <c r="V50" s="253">
        <v>101.513678</v>
      </c>
      <c r="W50" s="253">
        <v>96.245131999999998</v>
      </c>
      <c r="X50" s="253">
        <v>92.893752000000006</v>
      </c>
      <c r="Y50" s="253">
        <v>94.694291000000007</v>
      </c>
      <c r="Z50" s="253">
        <v>104.82346800000001</v>
      </c>
      <c r="AA50" s="253">
        <v>92.396581999999995</v>
      </c>
      <c r="AB50" s="253">
        <v>95.231509000000003</v>
      </c>
      <c r="AC50" s="253">
        <v>96.545772999999997</v>
      </c>
      <c r="AD50" s="253">
        <v>95.988365999999999</v>
      </c>
      <c r="AE50" s="253">
        <v>90.726040999999995</v>
      </c>
      <c r="AF50" s="253">
        <v>103.391791</v>
      </c>
      <c r="AG50" s="253">
        <v>103.85302178000001</v>
      </c>
      <c r="AH50" s="253">
        <v>103.502774</v>
      </c>
      <c r="AI50" s="253">
        <v>103.391791</v>
      </c>
      <c r="AJ50" s="253">
        <v>89.206564999999998</v>
      </c>
      <c r="AK50" s="253">
        <v>101.72857</v>
      </c>
      <c r="AL50" s="253">
        <v>92.108626000000001</v>
      </c>
      <c r="AM50" s="253">
        <v>92.614108999999999</v>
      </c>
      <c r="AN50" s="253">
        <v>103.136747</v>
      </c>
      <c r="AO50" s="253">
        <v>91.409822000000005</v>
      </c>
      <c r="AP50" s="253">
        <v>85.454379000000003</v>
      </c>
      <c r="AQ50" s="253">
        <v>85.844260000000006</v>
      </c>
      <c r="AR50" s="253">
        <v>104.53129800000001</v>
      </c>
      <c r="AS50" s="253">
        <v>99.582853999999998</v>
      </c>
      <c r="AT50" s="253">
        <v>97.754215000000002</v>
      </c>
      <c r="AU50" s="253">
        <v>102.66530400000001</v>
      </c>
      <c r="AV50" s="253">
        <v>96.655720000000002</v>
      </c>
      <c r="AW50" s="253">
        <v>93.076464999999999</v>
      </c>
      <c r="AX50" s="253">
        <v>93.452674999999999</v>
      </c>
      <c r="AY50" s="253">
        <v>106.14951600000001</v>
      </c>
      <c r="AZ50" s="253">
        <v>95.741170999999994</v>
      </c>
      <c r="BA50" s="253">
        <v>95.237151999999995</v>
      </c>
      <c r="BB50" s="253">
        <v>95.197338000000002</v>
      </c>
      <c r="BC50" s="253">
        <v>94.851320250000001</v>
      </c>
      <c r="BD50" s="253">
        <v>94.434331</v>
      </c>
      <c r="BE50" s="253">
        <v>95.197338000000002</v>
      </c>
      <c r="BF50" s="253">
        <v>102.809608</v>
      </c>
      <c r="BG50" s="253">
        <v>102.66530400000001</v>
      </c>
      <c r="BH50" s="253">
        <v>102.66530400000001</v>
      </c>
      <c r="BI50" s="253">
        <v>102.66530400000001</v>
      </c>
      <c r="BJ50" s="253">
        <v>92.702213999999998</v>
      </c>
      <c r="BK50" s="253">
        <v>93.310104999999993</v>
      </c>
      <c r="BL50" s="253">
        <v>99.59075</v>
      </c>
      <c r="BM50" s="253">
        <v>99.181523999999996</v>
      </c>
      <c r="BN50" s="253">
        <v>95.406761000000003</v>
      </c>
      <c r="BO50" s="253">
        <v>94.127804999999995</v>
      </c>
      <c r="BP50" s="253">
        <v>102.071555</v>
      </c>
      <c r="BQ50" s="253">
        <v>89.209137999999996</v>
      </c>
      <c r="BR50" s="253">
        <v>89.31797315</v>
      </c>
      <c r="BS50" s="253">
        <v>97.510332000000005</v>
      </c>
      <c r="BT50" s="253">
        <v>94.68301117</v>
      </c>
      <c r="BU50" s="253">
        <v>105.80022599999999</v>
      </c>
      <c r="BV50" s="253">
        <v>103.379898</v>
      </c>
      <c r="BW50" s="253">
        <v>95.697542999999996</v>
      </c>
      <c r="BX50" s="253">
        <v>95.697542999999996</v>
      </c>
      <c r="BY50" s="253">
        <v>100.570277</v>
      </c>
      <c r="BZ50" s="253">
        <v>105.15902199999999</v>
      </c>
      <c r="CA50" s="253">
        <v>95.406780999999995</v>
      </c>
      <c r="CB50" s="253">
        <v>98.904020000000003</v>
      </c>
      <c r="CC50" s="253">
        <v>98.474615</v>
      </c>
      <c r="CD50" s="253">
        <v>104.46510000000001</v>
      </c>
      <c r="CE50" s="253">
        <v>97.347438999999994</v>
      </c>
      <c r="CF50" s="253">
        <v>105.80022599999999</v>
      </c>
      <c r="CG50" s="253">
        <v>95.756521000000006</v>
      </c>
      <c r="CH50" s="253">
        <v>95.744072000000003</v>
      </c>
      <c r="CI50" s="253">
        <v>98.035623999999999</v>
      </c>
      <c r="CJ50" s="253">
        <v>106.148899</v>
      </c>
      <c r="CK50" s="253">
        <v>109.33817782</v>
      </c>
      <c r="CL50" s="253">
        <v>103.953723</v>
      </c>
      <c r="CM50" s="253">
        <v>105.039586</v>
      </c>
      <c r="CN50" s="253">
        <v>95.721919999999997</v>
      </c>
      <c r="CO50" s="253">
        <v>95.522611999999995</v>
      </c>
      <c r="CP50" s="253">
        <v>109.79074202</v>
      </c>
      <c r="CQ50" s="253">
        <v>93.468740999999994</v>
      </c>
      <c r="CR50" s="253">
        <v>93.381851999999995</v>
      </c>
      <c r="CS50" s="253">
        <v>92.61648332</v>
      </c>
      <c r="CT50" s="253">
        <v>95.581436999999994</v>
      </c>
      <c r="CU50" s="253">
        <v>95.096446999999998</v>
      </c>
      <c r="CV50" s="253">
        <v>108.67719798</v>
      </c>
      <c r="CW50" s="253">
        <v>93.403047999999998</v>
      </c>
      <c r="CX50" s="253">
        <v>94.784018000000003</v>
      </c>
      <c r="CY50" s="253">
        <v>95.108783000000003</v>
      </c>
      <c r="CZ50" s="253">
        <v>94.095043000000004</v>
      </c>
      <c r="DA50" s="253">
        <v>105.047842</v>
      </c>
      <c r="DB50" s="253">
        <v>105.314955</v>
      </c>
      <c r="DC50" s="253">
        <v>103.379898</v>
      </c>
      <c r="DD50" s="253">
        <v>102.60740699999999</v>
      </c>
      <c r="DE50" s="253">
        <v>95.250202999999999</v>
      </c>
      <c r="DF50" s="253">
        <v>95.697542999999996</v>
      </c>
      <c r="DG50" s="253">
        <v>95.957296999999997</v>
      </c>
      <c r="DH50" s="253">
        <v>108.47857685</v>
      </c>
      <c r="DI50" s="253">
        <v>104.720288</v>
      </c>
      <c r="DJ50" s="253">
        <v>104.406733</v>
      </c>
      <c r="DK50" s="253">
        <v>94.179078669999996</v>
      </c>
      <c r="DL50" s="253">
        <v>109.59926400000001</v>
      </c>
      <c r="DM50" s="253">
        <v>108.809662</v>
      </c>
      <c r="DN50" s="253">
        <v>99.666156999999998</v>
      </c>
      <c r="DO50" s="253">
        <v>86.300263000000001</v>
      </c>
      <c r="DP50" s="253">
        <v>108.809662</v>
      </c>
      <c r="DQ50" s="253">
        <v>95.237151999999995</v>
      </c>
      <c r="DR50" s="253">
        <v>95.237151999999995</v>
      </c>
      <c r="DS50" s="253">
        <v>96.227230000000006</v>
      </c>
      <c r="DT50" s="253">
        <v>103.77399</v>
      </c>
      <c r="DU50" s="253">
        <v>103.985696</v>
      </c>
      <c r="DV50" s="253">
        <v>92.940297000000001</v>
      </c>
      <c r="DW50" s="253">
        <v>89.653249000000002</v>
      </c>
      <c r="DX50" s="253">
        <v>88.347830000000002</v>
      </c>
      <c r="DY50" s="253">
        <v>96.032711160000005</v>
      </c>
      <c r="DZ50" s="253">
        <v>97.993897000000004</v>
      </c>
      <c r="EA50" s="253">
        <v>98.227867000000003</v>
      </c>
      <c r="EB50" s="253">
        <v>93.688523000000004</v>
      </c>
      <c r="EC50" s="253">
        <v>94.122461000000001</v>
      </c>
      <c r="ED50" s="253">
        <v>94.088595999999995</v>
      </c>
      <c r="EE50" s="253">
        <v>95.936959000000002</v>
      </c>
      <c r="EF50" s="253">
        <v>107.15222617000001</v>
      </c>
      <c r="EG50" s="253">
        <v>105.012592</v>
      </c>
      <c r="EH50" s="253">
        <v>105.012592</v>
      </c>
      <c r="EI50" s="253">
        <v>93.795514999999995</v>
      </c>
      <c r="EJ50" s="253">
        <v>103.077018</v>
      </c>
      <c r="EK50" s="253">
        <v>103.523245</v>
      </c>
      <c r="EL50" s="253">
        <v>103.379898</v>
      </c>
      <c r="EM50" s="253">
        <v>93.906324999999995</v>
      </c>
      <c r="EN50" s="253">
        <v>98.270256000000003</v>
      </c>
      <c r="EO50" s="253">
        <v>111.076262</v>
      </c>
      <c r="EP50" s="253">
        <v>95.751543999999996</v>
      </c>
      <c r="EQ50" s="253">
        <v>95.741473999999997</v>
      </c>
      <c r="ER50" s="253">
        <v>97.695282239999997</v>
      </c>
      <c r="ES50" s="253">
        <v>92.869326999999998</v>
      </c>
      <c r="ET50" s="253">
        <v>92.007572999999994</v>
      </c>
      <c r="EU50" s="253">
        <v>93.633188000000004</v>
      </c>
      <c r="EV50" s="253">
        <v>96.816479000000001</v>
      </c>
      <c r="EW50" s="253">
        <v>92.100434000000007</v>
      </c>
      <c r="EX50" s="253">
        <v>90.929682</v>
      </c>
      <c r="EY50" s="253">
        <v>95.555291999999994</v>
      </c>
      <c r="EZ50" s="253">
        <v>96.062127000000004</v>
      </c>
      <c r="FA50" s="253">
        <v>96.062127000000004</v>
      </c>
      <c r="FB50" s="253">
        <v>100.50039083</v>
      </c>
      <c r="FC50" s="253">
        <v>95.689414999999997</v>
      </c>
      <c r="FD50" s="253">
        <v>110.197799</v>
      </c>
      <c r="FE50" s="253">
        <v>96.766789000000003</v>
      </c>
      <c r="FF50" s="253">
        <v>100.56802527000001</v>
      </c>
      <c r="FG50" s="253">
        <v>112.742366</v>
      </c>
      <c r="FH50" s="253">
        <v>91.609581000000006</v>
      </c>
      <c r="FI50" s="253">
        <v>91.938192000000001</v>
      </c>
      <c r="FJ50" s="253">
        <v>93.803206000000003</v>
      </c>
      <c r="FK50" s="253">
        <v>98.049294000000003</v>
      </c>
      <c r="FL50" s="253">
        <v>100.58335114</v>
      </c>
      <c r="FM50" s="253">
        <v>100.348567</v>
      </c>
      <c r="FN50" s="253">
        <v>100.570277</v>
      </c>
      <c r="FO50" s="253">
        <v>102.202214</v>
      </c>
      <c r="FP50" s="253">
        <v>102.202214</v>
      </c>
      <c r="FQ50" s="253">
        <v>98.773182000000006</v>
      </c>
      <c r="FR50" s="253">
        <v>98.186046000000005</v>
      </c>
      <c r="FS50" s="253">
        <v>98.186046000000005</v>
      </c>
      <c r="FT50" s="253">
        <v>104.33947999999999</v>
      </c>
      <c r="FU50" s="253">
        <v>104.107303</v>
      </c>
      <c r="FV50" s="253">
        <v>90.179113000000001</v>
      </c>
      <c r="FW50" s="253">
        <v>90.118075000000005</v>
      </c>
      <c r="FX50" s="253">
        <v>97.94725665</v>
      </c>
      <c r="FY50" s="253">
        <v>98.581591000000003</v>
      </c>
      <c r="FZ50" s="253">
        <v>98.058670000000006</v>
      </c>
      <c r="GA50" s="253">
        <v>105.80022599999999</v>
      </c>
      <c r="GB50" s="253">
        <v>105.80022599999999</v>
      </c>
      <c r="GC50" s="253">
        <v>104.14875499999999</v>
      </c>
      <c r="GD50" s="253">
        <v>92.366872670000006</v>
      </c>
      <c r="GE50" s="253">
        <v>103.077018</v>
      </c>
      <c r="GF50" s="253">
        <v>102.60740699999999</v>
      </c>
      <c r="GG50" s="253">
        <v>108.69994466999999</v>
      </c>
      <c r="GH50" s="253">
        <v>92.147503999999998</v>
      </c>
      <c r="GI50" s="253">
        <v>108.69994466999999</v>
      </c>
      <c r="GJ50" s="253">
        <v>102.202214</v>
      </c>
      <c r="GK50" s="253">
        <v>95.512687</v>
      </c>
      <c r="GL50" s="253">
        <v>99.895370999999997</v>
      </c>
      <c r="GM50" s="253">
        <v>89.742824999999996</v>
      </c>
      <c r="GN50" s="253">
        <v>96.098270999999997</v>
      </c>
      <c r="GO50" s="253">
        <v>87.766758390000007</v>
      </c>
      <c r="GP50" s="253">
        <v>87.540854659999994</v>
      </c>
      <c r="GQ50" s="253">
        <v>94.498474999999999</v>
      </c>
      <c r="GR50" s="253">
        <v>102.431237</v>
      </c>
      <c r="GS50" s="253">
        <v>102.69309800000001</v>
      </c>
      <c r="GT50" s="253">
        <v>102.52278699999999</v>
      </c>
      <c r="GU50" s="253">
        <v>96.098270999999997</v>
      </c>
      <c r="GV50" s="253">
        <v>96.098270999999997</v>
      </c>
      <c r="GW50" s="253">
        <v>96.098270999999997</v>
      </c>
      <c r="GX50" s="253">
        <v>109.72354199999999</v>
      </c>
      <c r="GY50" s="253">
        <v>109.35790299999999</v>
      </c>
      <c r="GZ50" s="253">
        <v>109.662975</v>
      </c>
      <c r="HA50" s="253">
        <v>109.662975</v>
      </c>
      <c r="HB50" s="253">
        <v>96.911146000000002</v>
      </c>
      <c r="HC50" s="253">
        <v>105.457128</v>
      </c>
      <c r="HD50" s="253">
        <v>105.144513</v>
      </c>
      <c r="HE50" s="253">
        <v>102.38001</v>
      </c>
      <c r="HF50" s="253">
        <v>105.265</v>
      </c>
      <c r="HG50" s="253">
        <v>100.620031</v>
      </c>
      <c r="HH50" s="253">
        <v>92.147503999999998</v>
      </c>
      <c r="HI50" s="253">
        <v>110.13564100000001</v>
      </c>
      <c r="HJ50" s="253">
        <v>96.164882000000006</v>
      </c>
      <c r="HK50" s="253">
        <v>96.438286000000005</v>
      </c>
      <c r="HL50" s="253">
        <v>95.148779000000005</v>
      </c>
      <c r="HM50" s="253">
        <v>94.239541000000003</v>
      </c>
      <c r="HN50" s="253">
        <v>87.166199070000005</v>
      </c>
      <c r="HO50" s="253">
        <v>87.674528499999994</v>
      </c>
      <c r="HP50" s="253">
        <v>88.176216999999994</v>
      </c>
      <c r="HQ50" s="253">
        <v>107.42086247</v>
      </c>
      <c r="HR50" s="253">
        <v>96.553357000000005</v>
      </c>
      <c r="HS50" s="253">
        <v>110.90787</v>
      </c>
    </row>
    <row r="51" spans="1:227" s="254" customFormat="1">
      <c r="A51" s="251"/>
      <c r="B51" s="262">
        <v>45633.999305555553</v>
      </c>
      <c r="C51" s="253">
        <v>95.003938000000005</v>
      </c>
      <c r="D51" s="253">
        <v>95.170619000000002</v>
      </c>
      <c r="E51" s="253">
        <v>95.069552000000002</v>
      </c>
      <c r="F51" s="253">
        <v>95.003938000000005</v>
      </c>
      <c r="G51" s="253">
        <v>92.950141000000002</v>
      </c>
      <c r="H51" s="253">
        <v>102.504667</v>
      </c>
      <c r="I51" s="253">
        <v>102.100354</v>
      </c>
      <c r="J51" s="253">
        <v>102.68528499999999</v>
      </c>
      <c r="K51" s="253">
        <v>92.634923999999998</v>
      </c>
      <c r="L51" s="253">
        <v>96.225894999999994</v>
      </c>
      <c r="M51" s="253">
        <v>101.626835</v>
      </c>
      <c r="N51" s="253">
        <v>100.717688</v>
      </c>
      <c r="O51" s="253">
        <v>101.74797700000001</v>
      </c>
      <c r="P51" s="253">
        <v>99.538842410000001</v>
      </c>
      <c r="Q51" s="253">
        <v>102.409302</v>
      </c>
      <c r="R51" s="253">
        <v>95.287739999999999</v>
      </c>
      <c r="S51" s="253">
        <v>100.24735800000001</v>
      </c>
      <c r="T51" s="253">
        <v>89.126131999999998</v>
      </c>
      <c r="U51" s="253">
        <v>89.825959999999995</v>
      </c>
      <c r="V51" s="253">
        <v>99.060547</v>
      </c>
      <c r="W51" s="253">
        <v>93.910976000000005</v>
      </c>
      <c r="X51" s="253">
        <v>90.642842999999999</v>
      </c>
      <c r="Y51" s="253">
        <v>92.413090999999994</v>
      </c>
      <c r="Z51" s="253">
        <v>102.75658799999999</v>
      </c>
      <c r="AA51" s="253">
        <v>90.305515</v>
      </c>
      <c r="AB51" s="253">
        <v>93.025249000000002</v>
      </c>
      <c r="AC51" s="253">
        <v>94.271826000000004</v>
      </c>
      <c r="AD51" s="253">
        <v>93.660336000000001</v>
      </c>
      <c r="AE51" s="253">
        <v>88.690915000000004</v>
      </c>
      <c r="AF51" s="253">
        <v>100.873237</v>
      </c>
      <c r="AG51" s="253">
        <v>101.32323251</v>
      </c>
      <c r="AH51" s="253">
        <v>100.997129</v>
      </c>
      <c r="AI51" s="253">
        <v>100.873237</v>
      </c>
      <c r="AJ51" s="253">
        <v>87.241112999999999</v>
      </c>
      <c r="AK51" s="253">
        <v>99.265420000000006</v>
      </c>
      <c r="AL51" s="253">
        <v>90.057460669999998</v>
      </c>
      <c r="AM51" s="253">
        <v>90.536877000000004</v>
      </c>
      <c r="AN51" s="253">
        <v>100.94425</v>
      </c>
      <c r="AO51" s="253">
        <v>89.272164000000004</v>
      </c>
      <c r="AP51" s="253">
        <v>83.506129999999999</v>
      </c>
      <c r="AQ51" s="253">
        <v>83.886906999999994</v>
      </c>
      <c r="AR51" s="253">
        <v>102.280833</v>
      </c>
      <c r="AS51" s="253">
        <v>97.567991000000006</v>
      </c>
      <c r="AT51" s="253">
        <v>95.754178999999993</v>
      </c>
      <c r="AU51" s="253">
        <v>100.60718</v>
      </c>
      <c r="AV51" s="253">
        <v>94.378478000000001</v>
      </c>
      <c r="AW51" s="253">
        <v>91.437695500000004</v>
      </c>
      <c r="AX51" s="253">
        <v>91.750341000000006</v>
      </c>
      <c r="AY51" s="253">
        <v>103.450546</v>
      </c>
      <c r="AZ51" s="253">
        <v>93.473377999999997</v>
      </c>
      <c r="BA51" s="253">
        <v>92.977478000000005</v>
      </c>
      <c r="BB51" s="253">
        <v>92.938674000000006</v>
      </c>
      <c r="BC51" s="253">
        <v>92.601433</v>
      </c>
      <c r="BD51" s="253">
        <v>92.187049999999999</v>
      </c>
      <c r="BE51" s="253">
        <v>92.938674000000006</v>
      </c>
      <c r="BF51" s="253">
        <v>100.864225</v>
      </c>
      <c r="BG51" s="253">
        <v>100.60718</v>
      </c>
      <c r="BH51" s="253">
        <v>100.60718</v>
      </c>
      <c r="BI51" s="253">
        <v>100.60718</v>
      </c>
      <c r="BJ51" s="253">
        <v>90.532686999999996</v>
      </c>
      <c r="BK51" s="253">
        <v>91.129284999999996</v>
      </c>
      <c r="BL51" s="253">
        <v>97.223011</v>
      </c>
      <c r="BM51" s="253">
        <v>96.818090999999995</v>
      </c>
      <c r="BN51" s="253">
        <v>93.255019000000004</v>
      </c>
      <c r="BO51" s="253">
        <v>91.990430000000003</v>
      </c>
      <c r="BP51" s="253">
        <v>99.603498000000002</v>
      </c>
      <c r="BQ51" s="253">
        <v>87.267663999999996</v>
      </c>
      <c r="BR51" s="253">
        <v>87.374130550000004</v>
      </c>
      <c r="BS51" s="253">
        <v>95.237174999999993</v>
      </c>
      <c r="BT51" s="253">
        <v>92.424949170000005</v>
      </c>
      <c r="BU51" s="253">
        <v>103.13239400000001</v>
      </c>
      <c r="BV51" s="253">
        <v>101.13512900000001</v>
      </c>
      <c r="BW51" s="253">
        <v>93.538396000000006</v>
      </c>
      <c r="BX51" s="253">
        <v>93.538396000000006</v>
      </c>
      <c r="BY51" s="253">
        <v>97.974204</v>
      </c>
      <c r="BZ51" s="253">
        <v>102.75183800000001</v>
      </c>
      <c r="CA51" s="253">
        <v>93.265066000000004</v>
      </c>
      <c r="CB51" s="253">
        <v>96.229448000000005</v>
      </c>
      <c r="CC51" s="253">
        <v>95.829806000000005</v>
      </c>
      <c r="CD51" s="253">
        <v>102.061505</v>
      </c>
      <c r="CE51" s="253">
        <v>95.106153000000006</v>
      </c>
      <c r="CF51" s="253">
        <v>103.13239400000001</v>
      </c>
      <c r="CG51" s="253">
        <v>93.487773000000004</v>
      </c>
      <c r="CH51" s="253">
        <v>93.476097999999993</v>
      </c>
      <c r="CI51" s="253">
        <v>95.860800999999995</v>
      </c>
      <c r="CJ51" s="253">
        <v>103.407082</v>
      </c>
      <c r="CK51" s="253">
        <v>106.13831924</v>
      </c>
      <c r="CL51" s="253">
        <v>101.451228</v>
      </c>
      <c r="CM51" s="253">
        <v>102.479764</v>
      </c>
      <c r="CN51" s="253">
        <v>93.638294999999999</v>
      </c>
      <c r="CO51" s="253">
        <v>93.246431000000001</v>
      </c>
      <c r="CP51" s="253">
        <v>107.1822231</v>
      </c>
      <c r="CQ51" s="253">
        <v>91.127718999999999</v>
      </c>
      <c r="CR51" s="253">
        <v>91.260835999999998</v>
      </c>
      <c r="CS51" s="253">
        <v>90.362559820000001</v>
      </c>
      <c r="CT51" s="253">
        <v>93.224331000000006</v>
      </c>
      <c r="CU51" s="253">
        <v>92.951319999999996</v>
      </c>
      <c r="CV51" s="253">
        <v>106.5343312</v>
      </c>
      <c r="CW51" s="253">
        <v>91.263830999999996</v>
      </c>
      <c r="CX51" s="253">
        <v>92.252132000000003</v>
      </c>
      <c r="CY51" s="253">
        <v>92.658659999999998</v>
      </c>
      <c r="CZ51" s="253">
        <v>92.058246999999994</v>
      </c>
      <c r="DA51" s="253">
        <v>102.74869200000001</v>
      </c>
      <c r="DB51" s="253">
        <v>103.005392</v>
      </c>
      <c r="DC51" s="253">
        <v>101.13512900000001</v>
      </c>
      <c r="DD51" s="253">
        <v>100.383236</v>
      </c>
      <c r="DE51" s="253">
        <v>93.088420999999997</v>
      </c>
      <c r="DF51" s="253">
        <v>93.538396000000006</v>
      </c>
      <c r="DG51" s="253">
        <v>93.626615000000001</v>
      </c>
      <c r="DH51" s="253">
        <v>105.99540527000001</v>
      </c>
      <c r="DI51" s="253">
        <v>102.388088</v>
      </c>
      <c r="DJ51" s="253">
        <v>102.099116</v>
      </c>
      <c r="DK51" s="253">
        <v>91.931521329999995</v>
      </c>
      <c r="DL51" s="253">
        <v>106.394289</v>
      </c>
      <c r="DM51" s="253">
        <v>105.842935</v>
      </c>
      <c r="DN51" s="253">
        <v>97.284713999999994</v>
      </c>
      <c r="DO51" s="253">
        <v>84.465818999999996</v>
      </c>
      <c r="DP51" s="253">
        <v>105.842935</v>
      </c>
      <c r="DQ51" s="253">
        <v>92.977478000000005</v>
      </c>
      <c r="DR51" s="253">
        <v>92.977478000000005</v>
      </c>
      <c r="DS51" s="253">
        <v>94.050285000000002</v>
      </c>
      <c r="DT51" s="253">
        <v>101.52149799999999</v>
      </c>
      <c r="DU51" s="253">
        <v>101.729553</v>
      </c>
      <c r="DV51" s="253">
        <v>90.339472000000001</v>
      </c>
      <c r="DW51" s="253">
        <v>87.559989999999999</v>
      </c>
      <c r="DX51" s="253">
        <v>86.285049999999998</v>
      </c>
      <c r="DY51" s="253">
        <v>93.801462650000005</v>
      </c>
      <c r="DZ51" s="253">
        <v>95.786066000000005</v>
      </c>
      <c r="EA51" s="253">
        <v>96.007969000000003</v>
      </c>
      <c r="EB51" s="253">
        <v>91.418305000000004</v>
      </c>
      <c r="EC51" s="253">
        <v>91.847514000000004</v>
      </c>
      <c r="ED51" s="253">
        <v>91.910505000000001</v>
      </c>
      <c r="EE51" s="253">
        <v>93.816652000000005</v>
      </c>
      <c r="EF51" s="253">
        <v>105.03942836</v>
      </c>
      <c r="EG51" s="253">
        <v>102.738918</v>
      </c>
      <c r="EH51" s="253">
        <v>102.738918</v>
      </c>
      <c r="EI51" s="253">
        <v>91.643805</v>
      </c>
      <c r="EJ51" s="253">
        <v>100.839473</v>
      </c>
      <c r="EK51" s="253">
        <v>101.27337799999999</v>
      </c>
      <c r="EL51" s="253">
        <v>101.13512900000001</v>
      </c>
      <c r="EM51" s="253">
        <v>91.599746999999994</v>
      </c>
      <c r="EN51" s="253">
        <v>96.048203000000001</v>
      </c>
      <c r="EO51" s="253">
        <v>107.79210399999999</v>
      </c>
      <c r="EP51" s="253">
        <v>93.483046000000002</v>
      </c>
      <c r="EQ51" s="253">
        <v>93.473659999999995</v>
      </c>
      <c r="ER51" s="253">
        <v>95.411697119999999</v>
      </c>
      <c r="ES51" s="253">
        <v>90.698549</v>
      </c>
      <c r="ET51" s="253">
        <v>89.863027000000002</v>
      </c>
      <c r="EU51" s="253">
        <v>91.428141999999994</v>
      </c>
      <c r="EV51" s="253">
        <v>94.460344000000006</v>
      </c>
      <c r="EW51" s="253">
        <v>89.960755000000006</v>
      </c>
      <c r="EX51" s="253">
        <v>88.853593000000004</v>
      </c>
      <c r="EY51" s="253">
        <v>93.432411999999999</v>
      </c>
      <c r="EZ51" s="253">
        <v>93.914434</v>
      </c>
      <c r="FA51" s="253">
        <v>93.914434</v>
      </c>
      <c r="FB51" s="253">
        <v>98.105595769999994</v>
      </c>
      <c r="FC51" s="253">
        <v>93.350986000000006</v>
      </c>
      <c r="FD51" s="253">
        <v>107.07029199999999</v>
      </c>
      <c r="FE51" s="253">
        <v>94.456066000000007</v>
      </c>
      <c r="FF51" s="253">
        <v>98.165472519999994</v>
      </c>
      <c r="FG51" s="253">
        <v>109.57534699999999</v>
      </c>
      <c r="FH51" s="253">
        <v>89.893334499999995</v>
      </c>
      <c r="FI51" s="253">
        <v>90.159847999999997</v>
      </c>
      <c r="FJ51" s="253">
        <v>91.588950999999994</v>
      </c>
      <c r="FK51" s="253">
        <v>95.871437</v>
      </c>
      <c r="FL51" s="253">
        <v>97.986940649999994</v>
      </c>
      <c r="FM51" s="253">
        <v>97.766772000000003</v>
      </c>
      <c r="FN51" s="253">
        <v>97.974204</v>
      </c>
      <c r="FO51" s="253">
        <v>99.989101000000005</v>
      </c>
      <c r="FP51" s="253">
        <v>99.989101000000005</v>
      </c>
      <c r="FQ51" s="253">
        <v>96.271591999999998</v>
      </c>
      <c r="FR51" s="253">
        <v>95.724355000000003</v>
      </c>
      <c r="FS51" s="253">
        <v>95.724355000000003</v>
      </c>
      <c r="FT51" s="253">
        <v>102.03998900000001</v>
      </c>
      <c r="FU51" s="253">
        <v>101.816041</v>
      </c>
      <c r="FV51" s="253">
        <v>88.569659999999999</v>
      </c>
      <c r="FW51" s="253">
        <v>88.372862999999995</v>
      </c>
      <c r="FX51" s="253">
        <v>95.753659900000002</v>
      </c>
      <c r="FY51" s="253">
        <v>95.940043000000003</v>
      </c>
      <c r="FZ51" s="253">
        <v>95.735463999999993</v>
      </c>
      <c r="GA51" s="253">
        <v>103.13239400000001</v>
      </c>
      <c r="GB51" s="253">
        <v>103.13239400000001</v>
      </c>
      <c r="GC51" s="253">
        <v>101.91676200000001</v>
      </c>
      <c r="GD51" s="253">
        <v>90.276432670000005</v>
      </c>
      <c r="GE51" s="253">
        <v>100.839473</v>
      </c>
      <c r="GF51" s="253">
        <v>100.383236</v>
      </c>
      <c r="GG51" s="253">
        <v>106.55662938</v>
      </c>
      <c r="GH51" s="253">
        <v>90.087614000000002</v>
      </c>
      <c r="GI51" s="253">
        <v>106.55662938</v>
      </c>
      <c r="GJ51" s="253">
        <v>99.989101000000005</v>
      </c>
      <c r="GK51" s="253">
        <v>93.203370000000007</v>
      </c>
      <c r="GL51" s="253">
        <v>97.592202</v>
      </c>
      <c r="GM51" s="253">
        <v>87.785348999999997</v>
      </c>
      <c r="GN51" s="253">
        <v>93.760823000000002</v>
      </c>
      <c r="GO51" s="253">
        <v>85.856297220000002</v>
      </c>
      <c r="GP51" s="253">
        <v>85.635310840000002</v>
      </c>
      <c r="GQ51" s="253">
        <v>92.073447000000002</v>
      </c>
      <c r="GR51" s="253">
        <v>100.558284</v>
      </c>
      <c r="GS51" s="253">
        <v>100.51441800000001</v>
      </c>
      <c r="GT51" s="253">
        <v>100.318997</v>
      </c>
      <c r="GU51" s="253">
        <v>93.760823000000002</v>
      </c>
      <c r="GV51" s="253">
        <v>93.760823000000002</v>
      </c>
      <c r="GW51" s="253">
        <v>93.760823000000002</v>
      </c>
      <c r="GX51" s="253">
        <v>106.517248</v>
      </c>
      <c r="GY51" s="253">
        <v>106.162841</v>
      </c>
      <c r="GZ51" s="253">
        <v>106.460539</v>
      </c>
      <c r="HA51" s="253">
        <v>106.460539</v>
      </c>
      <c r="HB51" s="253">
        <v>94.546198000000004</v>
      </c>
      <c r="HC51" s="253">
        <v>103.202302</v>
      </c>
      <c r="HD51" s="253">
        <v>102.879606</v>
      </c>
      <c r="HE51" s="253">
        <v>99.845584000000002</v>
      </c>
      <c r="HF51" s="253">
        <v>102.993092</v>
      </c>
      <c r="HG51" s="253">
        <v>98.189201999999995</v>
      </c>
      <c r="HH51" s="253">
        <v>90.087614000000002</v>
      </c>
      <c r="HI51" s="253">
        <v>106.975949</v>
      </c>
      <c r="HJ51" s="253">
        <v>93.946191499999998</v>
      </c>
      <c r="HK51" s="253">
        <v>94.188565999999994</v>
      </c>
      <c r="HL51" s="253">
        <v>92.938068000000001</v>
      </c>
      <c r="HM51" s="253">
        <v>92.039306999999994</v>
      </c>
      <c r="HN51" s="253">
        <v>85.268810549999998</v>
      </c>
      <c r="HO51" s="253">
        <v>85.758602499999995</v>
      </c>
      <c r="HP51" s="253">
        <v>86.250325000000004</v>
      </c>
      <c r="HQ51" s="253">
        <v>104.67986338</v>
      </c>
      <c r="HR51" s="253">
        <v>94.286176999999995</v>
      </c>
      <c r="HS51" s="253">
        <v>107.633259</v>
      </c>
    </row>
    <row r="52" spans="1:227">
      <c r="B52" s="263"/>
    </row>
    <row r="53" spans="1:227">
      <c r="B53" s="264" t="s">
        <v>3279</v>
      </c>
      <c r="C53" s="256" t="s">
        <v>3052</v>
      </c>
      <c r="D53" s="257"/>
      <c r="E53" s="257"/>
      <c r="F53" s="257"/>
      <c r="G53" s="257"/>
      <c r="H53" s="257"/>
      <c r="I53" s="257"/>
      <c r="J53" s="258"/>
    </row>
  </sheetData>
  <mergeCells count="1">
    <mergeCell ref="C53:J53"/>
  </mergeCells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E18A-1A01-4224-BE42-007059532C92}">
  <dimension ref="A2:HS53"/>
  <sheetViews>
    <sheetView showGridLines="0" view="pageBreakPreview" zoomScaleNormal="85" zoomScaleSheetLayoutView="100" workbookViewId="0">
      <pane xSplit="2" ySplit="3" topLeftCell="C22" activePane="bottomRight" state="frozen"/>
      <selection activeCell="C53" sqref="C53:J53"/>
      <selection pane="topRight" activeCell="C53" sqref="C53:J53"/>
      <selection pane="bottomLeft" activeCell="C53" sqref="C53:J53"/>
      <selection pane="bottomRight" activeCell="C53" sqref="C53:J53"/>
    </sheetView>
  </sheetViews>
  <sheetFormatPr baseColWidth="10" defaultColWidth="7.21875" defaultRowHeight="10.199999999999999"/>
  <cols>
    <col min="1" max="1" width="8.5546875" style="245" customWidth="1"/>
    <col min="2" max="2" width="15" style="259" customWidth="1"/>
    <col min="3" max="211" width="15.33203125" style="245" customWidth="1"/>
    <col min="212" max="218" width="13.21875" style="245" customWidth="1"/>
    <col min="219" max="221" width="13.77734375" style="245" customWidth="1"/>
    <col min="222" max="222" width="12.6640625" style="245" customWidth="1"/>
    <col min="223" max="227" width="11.77734375" style="245" customWidth="1"/>
    <col min="228" max="16384" width="7.21875" style="245"/>
  </cols>
  <sheetData>
    <row r="2" spans="1:227">
      <c r="B2" s="246"/>
    </row>
    <row r="3" spans="1:227" s="248" customFormat="1" ht="32.25" customHeight="1">
      <c r="B3" s="249" t="s">
        <v>3053</v>
      </c>
      <c r="C3" s="250" t="s">
        <v>3054</v>
      </c>
      <c r="D3" s="250" t="s">
        <v>3055</v>
      </c>
      <c r="E3" s="250" t="s">
        <v>3056</v>
      </c>
      <c r="F3" s="250" t="s">
        <v>3057</v>
      </c>
      <c r="G3" s="250" t="s">
        <v>3058</v>
      </c>
      <c r="H3" s="250" t="s">
        <v>3059</v>
      </c>
      <c r="I3" s="250" t="s">
        <v>3060</v>
      </c>
      <c r="J3" s="250" t="s">
        <v>3061</v>
      </c>
      <c r="K3" s="250" t="s">
        <v>3062</v>
      </c>
      <c r="L3" s="250" t="s">
        <v>3063</v>
      </c>
      <c r="M3" s="250" t="s">
        <v>3064</v>
      </c>
      <c r="N3" s="250" t="s">
        <v>3065</v>
      </c>
      <c r="O3" s="250" t="s">
        <v>3066</v>
      </c>
      <c r="P3" s="250" t="s">
        <v>3067</v>
      </c>
      <c r="Q3" s="250" t="s">
        <v>3068</v>
      </c>
      <c r="R3" s="250" t="s">
        <v>3069</v>
      </c>
      <c r="S3" s="250" t="s">
        <v>3070</v>
      </c>
      <c r="T3" s="250" t="s">
        <v>3071</v>
      </c>
      <c r="U3" s="250" t="s">
        <v>3072</v>
      </c>
      <c r="V3" s="250" t="s">
        <v>3073</v>
      </c>
      <c r="W3" s="250" t="s">
        <v>3074</v>
      </c>
      <c r="X3" s="250" t="s">
        <v>3075</v>
      </c>
      <c r="Y3" s="250" t="s">
        <v>3076</v>
      </c>
      <c r="Z3" s="250" t="s">
        <v>3077</v>
      </c>
      <c r="AA3" s="250" t="s">
        <v>3078</v>
      </c>
      <c r="AB3" s="250" t="s">
        <v>3079</v>
      </c>
      <c r="AC3" s="250" t="s">
        <v>3080</v>
      </c>
      <c r="AD3" s="250" t="s">
        <v>3081</v>
      </c>
      <c r="AE3" s="250" t="s">
        <v>3082</v>
      </c>
      <c r="AF3" s="250" t="s">
        <v>3083</v>
      </c>
      <c r="AG3" s="250" t="s">
        <v>3084</v>
      </c>
      <c r="AH3" s="250" t="s">
        <v>3085</v>
      </c>
      <c r="AI3" s="250" t="s">
        <v>3086</v>
      </c>
      <c r="AJ3" s="250" t="s">
        <v>3087</v>
      </c>
      <c r="AK3" s="250" t="s">
        <v>3088</v>
      </c>
      <c r="AL3" s="250" t="s">
        <v>3089</v>
      </c>
      <c r="AM3" s="250" t="s">
        <v>3090</v>
      </c>
      <c r="AN3" s="250" t="s">
        <v>3091</v>
      </c>
      <c r="AO3" s="250" t="s">
        <v>3092</v>
      </c>
      <c r="AP3" s="250" t="s">
        <v>3093</v>
      </c>
      <c r="AQ3" s="250" t="s">
        <v>3094</v>
      </c>
      <c r="AR3" s="250" t="s">
        <v>3095</v>
      </c>
      <c r="AS3" s="250" t="s">
        <v>3096</v>
      </c>
      <c r="AT3" s="250" t="s">
        <v>3097</v>
      </c>
      <c r="AU3" s="250" t="s">
        <v>3098</v>
      </c>
      <c r="AV3" s="250" t="s">
        <v>3099</v>
      </c>
      <c r="AW3" s="250" t="s">
        <v>3100</v>
      </c>
      <c r="AX3" s="250" t="s">
        <v>3101</v>
      </c>
      <c r="AY3" s="250" t="s">
        <v>3102</v>
      </c>
      <c r="AZ3" s="250" t="s">
        <v>3103</v>
      </c>
      <c r="BA3" s="250" t="s">
        <v>3104</v>
      </c>
      <c r="BB3" s="250" t="s">
        <v>3105</v>
      </c>
      <c r="BC3" s="250" t="s">
        <v>3106</v>
      </c>
      <c r="BD3" s="250" t="s">
        <v>3107</v>
      </c>
      <c r="BE3" s="250" t="s">
        <v>3108</v>
      </c>
      <c r="BF3" s="250" t="s">
        <v>3109</v>
      </c>
      <c r="BG3" s="250" t="s">
        <v>3110</v>
      </c>
      <c r="BH3" s="250" t="s">
        <v>3111</v>
      </c>
      <c r="BI3" s="250" t="s">
        <v>3112</v>
      </c>
      <c r="BJ3" s="250" t="s">
        <v>3113</v>
      </c>
      <c r="BK3" s="250" t="s">
        <v>3114</v>
      </c>
      <c r="BL3" s="250" t="s">
        <v>3115</v>
      </c>
      <c r="BM3" s="250" t="s">
        <v>3116</v>
      </c>
      <c r="BN3" s="250" t="s">
        <v>3117</v>
      </c>
      <c r="BO3" s="250" t="s">
        <v>3118</v>
      </c>
      <c r="BP3" s="250" t="s">
        <v>3119</v>
      </c>
      <c r="BQ3" s="250" t="s">
        <v>3120</v>
      </c>
      <c r="BR3" s="250" t="s">
        <v>3121</v>
      </c>
      <c r="BS3" s="250" t="s">
        <v>3122</v>
      </c>
      <c r="BT3" s="250" t="s">
        <v>3123</v>
      </c>
      <c r="BU3" s="250" t="s">
        <v>3124</v>
      </c>
      <c r="BV3" s="250" t="s">
        <v>3125</v>
      </c>
      <c r="BW3" s="250" t="s">
        <v>3126</v>
      </c>
      <c r="BX3" s="250" t="s">
        <v>3127</v>
      </c>
      <c r="BY3" s="250" t="s">
        <v>3128</v>
      </c>
      <c r="BZ3" s="250" t="s">
        <v>3129</v>
      </c>
      <c r="CA3" s="250" t="s">
        <v>3130</v>
      </c>
      <c r="CB3" s="250" t="s">
        <v>3131</v>
      </c>
      <c r="CC3" s="250" t="s">
        <v>3132</v>
      </c>
      <c r="CD3" s="250" t="s">
        <v>3133</v>
      </c>
      <c r="CE3" s="250" t="s">
        <v>3134</v>
      </c>
      <c r="CF3" s="250" t="s">
        <v>3135</v>
      </c>
      <c r="CG3" s="250" t="s">
        <v>3136</v>
      </c>
      <c r="CH3" s="250" t="s">
        <v>3137</v>
      </c>
      <c r="CI3" s="250" t="s">
        <v>3138</v>
      </c>
      <c r="CJ3" s="250" t="s">
        <v>3139</v>
      </c>
      <c r="CK3" s="250" t="s">
        <v>3140</v>
      </c>
      <c r="CL3" s="250" t="s">
        <v>3141</v>
      </c>
      <c r="CM3" s="250" t="s">
        <v>3142</v>
      </c>
      <c r="CN3" s="250" t="s">
        <v>3143</v>
      </c>
      <c r="CO3" s="250" t="s">
        <v>3144</v>
      </c>
      <c r="CP3" s="250" t="s">
        <v>3145</v>
      </c>
      <c r="CQ3" s="250" t="s">
        <v>3146</v>
      </c>
      <c r="CR3" s="250" t="s">
        <v>3147</v>
      </c>
      <c r="CS3" s="250" t="s">
        <v>3148</v>
      </c>
      <c r="CT3" s="250" t="s">
        <v>3149</v>
      </c>
      <c r="CU3" s="250" t="s">
        <v>3150</v>
      </c>
      <c r="CV3" s="250" t="s">
        <v>3151</v>
      </c>
      <c r="CW3" s="250" t="s">
        <v>3152</v>
      </c>
      <c r="CX3" s="250" t="s">
        <v>3153</v>
      </c>
      <c r="CY3" s="250" t="s">
        <v>3154</v>
      </c>
      <c r="CZ3" s="250" t="s">
        <v>3155</v>
      </c>
      <c r="DA3" s="250" t="s">
        <v>3156</v>
      </c>
      <c r="DB3" s="250" t="s">
        <v>3157</v>
      </c>
      <c r="DC3" s="250" t="s">
        <v>3158</v>
      </c>
      <c r="DD3" s="250" t="s">
        <v>3159</v>
      </c>
      <c r="DE3" s="250" t="s">
        <v>3160</v>
      </c>
      <c r="DF3" s="250" t="s">
        <v>3161</v>
      </c>
      <c r="DG3" s="250" t="s">
        <v>3162</v>
      </c>
      <c r="DH3" s="250" t="s">
        <v>3163</v>
      </c>
      <c r="DI3" s="250" t="s">
        <v>3164</v>
      </c>
      <c r="DJ3" s="250" t="s">
        <v>3165</v>
      </c>
      <c r="DK3" s="250" t="s">
        <v>3166</v>
      </c>
      <c r="DL3" s="250" t="s">
        <v>3167</v>
      </c>
      <c r="DM3" s="250" t="s">
        <v>3168</v>
      </c>
      <c r="DN3" s="250" t="s">
        <v>3169</v>
      </c>
      <c r="DO3" s="250" t="s">
        <v>3170</v>
      </c>
      <c r="DP3" s="250" t="s">
        <v>3171</v>
      </c>
      <c r="DQ3" s="250" t="s">
        <v>3172</v>
      </c>
      <c r="DR3" s="250" t="s">
        <v>3173</v>
      </c>
      <c r="DS3" s="250" t="s">
        <v>3174</v>
      </c>
      <c r="DT3" s="250" t="s">
        <v>3175</v>
      </c>
      <c r="DU3" s="250" t="s">
        <v>3176</v>
      </c>
      <c r="DV3" s="250" t="s">
        <v>3177</v>
      </c>
      <c r="DW3" s="250" t="s">
        <v>3178</v>
      </c>
      <c r="DX3" s="250" t="s">
        <v>3179</v>
      </c>
      <c r="DY3" s="250" t="s">
        <v>3180</v>
      </c>
      <c r="DZ3" s="250" t="s">
        <v>3181</v>
      </c>
      <c r="EA3" s="250" t="s">
        <v>3182</v>
      </c>
      <c r="EB3" s="250" t="s">
        <v>3183</v>
      </c>
      <c r="EC3" s="250" t="s">
        <v>3184</v>
      </c>
      <c r="ED3" s="250" t="s">
        <v>3185</v>
      </c>
      <c r="EE3" s="250" t="s">
        <v>3186</v>
      </c>
      <c r="EF3" s="250" t="s">
        <v>3187</v>
      </c>
      <c r="EG3" s="250" t="s">
        <v>3188</v>
      </c>
      <c r="EH3" s="250" t="s">
        <v>3189</v>
      </c>
      <c r="EI3" s="250" t="s">
        <v>3190</v>
      </c>
      <c r="EJ3" s="250" t="s">
        <v>3191</v>
      </c>
      <c r="EK3" s="250" t="s">
        <v>3192</v>
      </c>
      <c r="EL3" s="250" t="s">
        <v>3193</v>
      </c>
      <c r="EM3" s="250" t="s">
        <v>3194</v>
      </c>
      <c r="EN3" s="250" t="s">
        <v>3195</v>
      </c>
      <c r="EO3" s="250" t="s">
        <v>3196</v>
      </c>
      <c r="EP3" s="250" t="s">
        <v>3197</v>
      </c>
      <c r="EQ3" s="250" t="s">
        <v>3198</v>
      </c>
      <c r="ER3" s="250" t="s">
        <v>3199</v>
      </c>
      <c r="ES3" s="250" t="s">
        <v>3200</v>
      </c>
      <c r="ET3" s="250" t="s">
        <v>3201</v>
      </c>
      <c r="EU3" s="250" t="s">
        <v>3202</v>
      </c>
      <c r="EV3" s="250" t="s">
        <v>3203</v>
      </c>
      <c r="EW3" s="250" t="s">
        <v>3204</v>
      </c>
      <c r="EX3" s="250" t="s">
        <v>3205</v>
      </c>
      <c r="EY3" s="250" t="s">
        <v>3206</v>
      </c>
      <c r="EZ3" s="250" t="s">
        <v>3207</v>
      </c>
      <c r="FA3" s="250" t="s">
        <v>3208</v>
      </c>
      <c r="FB3" s="250" t="s">
        <v>3209</v>
      </c>
      <c r="FC3" s="250" t="s">
        <v>3210</v>
      </c>
      <c r="FD3" s="250" t="s">
        <v>3211</v>
      </c>
      <c r="FE3" s="250" t="s">
        <v>3212</v>
      </c>
      <c r="FF3" s="250" t="s">
        <v>3213</v>
      </c>
      <c r="FG3" s="250" t="s">
        <v>3214</v>
      </c>
      <c r="FH3" s="250" t="s">
        <v>3215</v>
      </c>
      <c r="FI3" s="250" t="s">
        <v>3216</v>
      </c>
      <c r="FJ3" s="250" t="s">
        <v>3217</v>
      </c>
      <c r="FK3" s="250" t="s">
        <v>3218</v>
      </c>
      <c r="FL3" s="250" t="s">
        <v>3219</v>
      </c>
      <c r="FM3" s="250" t="s">
        <v>3220</v>
      </c>
      <c r="FN3" s="250" t="s">
        <v>3221</v>
      </c>
      <c r="FO3" s="250" t="s">
        <v>3222</v>
      </c>
      <c r="FP3" s="250" t="s">
        <v>3223</v>
      </c>
      <c r="FQ3" s="250" t="s">
        <v>3224</v>
      </c>
      <c r="FR3" s="250" t="s">
        <v>3225</v>
      </c>
      <c r="FS3" s="250" t="s">
        <v>3226</v>
      </c>
      <c r="FT3" s="250" t="s">
        <v>3227</v>
      </c>
      <c r="FU3" s="250" t="s">
        <v>3228</v>
      </c>
      <c r="FV3" s="250" t="s">
        <v>3229</v>
      </c>
      <c r="FW3" s="250" t="s">
        <v>3230</v>
      </c>
      <c r="FX3" s="250" t="s">
        <v>3231</v>
      </c>
      <c r="FY3" s="250" t="s">
        <v>3232</v>
      </c>
      <c r="FZ3" s="250" t="s">
        <v>3233</v>
      </c>
      <c r="GA3" s="250" t="s">
        <v>3234</v>
      </c>
      <c r="GB3" s="250" t="s">
        <v>3235</v>
      </c>
      <c r="GC3" s="250" t="s">
        <v>3236</v>
      </c>
      <c r="GD3" s="250" t="s">
        <v>3237</v>
      </c>
      <c r="GE3" s="250" t="s">
        <v>3238</v>
      </c>
      <c r="GF3" s="250" t="s">
        <v>3239</v>
      </c>
      <c r="GG3" s="250" t="s">
        <v>3240</v>
      </c>
      <c r="GH3" s="250" t="s">
        <v>3241</v>
      </c>
      <c r="GI3" s="250" t="s">
        <v>3242</v>
      </c>
      <c r="GJ3" s="250" t="s">
        <v>3243</v>
      </c>
      <c r="GK3" s="250" t="s">
        <v>3244</v>
      </c>
      <c r="GL3" s="250" t="s">
        <v>3245</v>
      </c>
      <c r="GM3" s="250" t="s">
        <v>3246</v>
      </c>
      <c r="GN3" s="250" t="s">
        <v>3247</v>
      </c>
      <c r="GO3" s="250" t="s">
        <v>3248</v>
      </c>
      <c r="GP3" s="250" t="s">
        <v>3249</v>
      </c>
      <c r="GQ3" s="250" t="s">
        <v>3250</v>
      </c>
      <c r="GR3" s="250" t="s">
        <v>3251</v>
      </c>
      <c r="GS3" s="250" t="s">
        <v>3252</v>
      </c>
      <c r="GT3" s="250" t="s">
        <v>3253</v>
      </c>
      <c r="GU3" s="250" t="s">
        <v>3254</v>
      </c>
      <c r="GV3" s="250" t="s">
        <v>3255</v>
      </c>
      <c r="GW3" s="250" t="s">
        <v>3256</v>
      </c>
      <c r="GX3" s="250" t="s">
        <v>3257</v>
      </c>
      <c r="GY3" s="250" t="s">
        <v>3258</v>
      </c>
      <c r="GZ3" s="250" t="s">
        <v>3259</v>
      </c>
      <c r="HA3" s="250" t="s">
        <v>3260</v>
      </c>
      <c r="HB3" s="250" t="s">
        <v>3261</v>
      </c>
      <c r="HC3" s="250" t="s">
        <v>3262</v>
      </c>
      <c r="HD3" s="250" t="s">
        <v>3263</v>
      </c>
      <c r="HE3" s="250" t="s">
        <v>3264</v>
      </c>
      <c r="HF3" s="250" t="s">
        <v>3265</v>
      </c>
      <c r="HG3" s="250" t="s">
        <v>3266</v>
      </c>
      <c r="HH3" s="250" t="s">
        <v>3267</v>
      </c>
      <c r="HI3" s="250" t="s">
        <v>3268</v>
      </c>
      <c r="HJ3" s="250" t="s">
        <v>3269</v>
      </c>
      <c r="HK3" s="250" t="s">
        <v>3270</v>
      </c>
      <c r="HL3" s="250" t="s">
        <v>3271</v>
      </c>
      <c r="HM3" s="250" t="s">
        <v>3272</v>
      </c>
      <c r="HN3" s="250" t="s">
        <v>3273</v>
      </c>
      <c r="HO3" s="250" t="s">
        <v>3274</v>
      </c>
      <c r="HP3" s="250" t="s">
        <v>3275</v>
      </c>
      <c r="HQ3" s="250" t="s">
        <v>3276</v>
      </c>
      <c r="HR3" s="250" t="s">
        <v>3277</v>
      </c>
      <c r="HS3" s="250" t="s">
        <v>3278</v>
      </c>
    </row>
    <row r="4" spans="1:227">
      <c r="A4" s="251"/>
      <c r="B4" s="252">
        <v>45633.020833333336</v>
      </c>
      <c r="C4" s="253">
        <v>94.998040000000003</v>
      </c>
      <c r="D4" s="253">
        <v>95.181150000000002</v>
      </c>
      <c r="E4" s="253">
        <v>95.066526999999994</v>
      </c>
      <c r="F4" s="253">
        <v>94.998040000000003</v>
      </c>
      <c r="G4" s="253">
        <v>92.507170000000002</v>
      </c>
      <c r="H4" s="253">
        <v>102.40956</v>
      </c>
      <c r="I4" s="253">
        <v>102.001572</v>
      </c>
      <c r="J4" s="253">
        <v>102.587666</v>
      </c>
      <c r="K4" s="253">
        <v>92.147127999999995</v>
      </c>
      <c r="L4" s="253">
        <v>96.111940000000004</v>
      </c>
      <c r="M4" s="253">
        <v>101.354546</v>
      </c>
      <c r="N4" s="253">
        <v>100.44802199999999</v>
      </c>
      <c r="O4" s="253">
        <v>100.965087</v>
      </c>
      <c r="P4" s="253">
        <v>94.659425799999994</v>
      </c>
      <c r="Q4" s="253">
        <v>102.301553</v>
      </c>
      <c r="R4" s="253">
        <v>94.764902000000006</v>
      </c>
      <c r="S4" s="253">
        <v>99.282820999999998</v>
      </c>
      <c r="T4" s="253">
        <v>88.902893000000006</v>
      </c>
      <c r="U4" s="253">
        <v>89.604425000000006</v>
      </c>
      <c r="V4" s="253">
        <v>97.923238999999995</v>
      </c>
      <c r="W4" s="253">
        <v>93.417596000000003</v>
      </c>
      <c r="X4" s="253">
        <v>90.219762000000003</v>
      </c>
      <c r="Y4" s="253">
        <v>92.025508000000002</v>
      </c>
      <c r="Z4" s="253">
        <v>102.719274</v>
      </c>
      <c r="AA4" s="253">
        <v>89.833652000000001</v>
      </c>
      <c r="AB4" s="253">
        <v>92.535567</v>
      </c>
      <c r="AC4" s="253">
        <v>93.769733000000002</v>
      </c>
      <c r="AD4" s="253">
        <v>93.165048999999996</v>
      </c>
      <c r="AE4" s="253">
        <v>88.574222000000006</v>
      </c>
      <c r="AF4" s="253">
        <v>98.671408999999997</v>
      </c>
      <c r="AG4" s="253">
        <v>98.662528570000006</v>
      </c>
      <c r="AH4" s="253">
        <v>98.679021000000006</v>
      </c>
      <c r="AI4" s="253">
        <v>98.671408999999997</v>
      </c>
      <c r="AJ4" s="253">
        <v>87.935154999999995</v>
      </c>
      <c r="AK4" s="253">
        <v>98.130235999999996</v>
      </c>
      <c r="AL4" s="253">
        <v>89.65765433</v>
      </c>
      <c r="AM4" s="253">
        <v>90.140804000000003</v>
      </c>
      <c r="AN4" s="253">
        <v>100.778232</v>
      </c>
      <c r="AO4" s="253">
        <v>89.496375999999998</v>
      </c>
      <c r="AP4" s="253">
        <v>83.407652499999998</v>
      </c>
      <c r="AQ4" s="253">
        <v>83.786287999999999</v>
      </c>
      <c r="AR4" s="253">
        <v>102.085386</v>
      </c>
      <c r="AS4" s="253">
        <v>97.496599000000003</v>
      </c>
      <c r="AT4" s="253">
        <v>95.6708</v>
      </c>
      <c r="AU4" s="253">
        <v>100.544177</v>
      </c>
      <c r="AV4" s="253">
        <v>93.868740000000003</v>
      </c>
      <c r="AW4" s="253">
        <v>90.821871999999999</v>
      </c>
      <c r="AX4" s="253">
        <v>91.186898999999997</v>
      </c>
      <c r="AY4" s="253">
        <v>100.13572600000001</v>
      </c>
      <c r="AZ4" s="253">
        <v>92.768037000000007</v>
      </c>
      <c r="BA4" s="253">
        <v>92.353063000000006</v>
      </c>
      <c r="BB4" s="253">
        <v>92.313899000000006</v>
      </c>
      <c r="BC4" s="253">
        <v>91.973527500000003</v>
      </c>
      <c r="BD4" s="253">
        <v>91.703732000000002</v>
      </c>
      <c r="BE4" s="253">
        <v>92.313899000000006</v>
      </c>
      <c r="BF4" s="253">
        <v>100.88306300000001</v>
      </c>
      <c r="BG4" s="253">
        <v>100.544177</v>
      </c>
      <c r="BH4" s="253">
        <v>100.544177</v>
      </c>
      <c r="BI4" s="253">
        <v>100.544177</v>
      </c>
      <c r="BJ4" s="253">
        <v>90.513247000000007</v>
      </c>
      <c r="BK4" s="253">
        <v>91.018653999999998</v>
      </c>
      <c r="BL4" s="253">
        <v>97.097279</v>
      </c>
      <c r="BM4" s="253">
        <v>96.772541000000004</v>
      </c>
      <c r="BN4" s="253">
        <v>92.942206999999996</v>
      </c>
      <c r="BO4" s="253">
        <v>91.492282000000003</v>
      </c>
      <c r="BP4" s="253">
        <v>99.243048999999999</v>
      </c>
      <c r="BQ4" s="253">
        <v>87.981133</v>
      </c>
      <c r="BR4" s="253">
        <v>88.094628659999998</v>
      </c>
      <c r="BS4" s="253">
        <v>94.798496</v>
      </c>
      <c r="BT4" s="253">
        <v>92.046817000000004</v>
      </c>
      <c r="BU4" s="253">
        <v>100.039305</v>
      </c>
      <c r="BV4" s="253">
        <v>101.00112799999999</v>
      </c>
      <c r="BW4" s="253">
        <v>93.099452999999997</v>
      </c>
      <c r="BX4" s="253">
        <v>93.099452999999997</v>
      </c>
      <c r="BY4" s="253">
        <v>98.262493000000006</v>
      </c>
      <c r="BZ4" s="253">
        <v>99.300572000000003</v>
      </c>
      <c r="CA4" s="253">
        <v>92.936206999999996</v>
      </c>
      <c r="CB4" s="253">
        <v>95.686003999999997</v>
      </c>
      <c r="CC4" s="253">
        <v>95.305481999999998</v>
      </c>
      <c r="CD4" s="253">
        <v>98.408416000000003</v>
      </c>
      <c r="CE4" s="253">
        <v>95.470515000000006</v>
      </c>
      <c r="CF4" s="253">
        <v>100.039305</v>
      </c>
      <c r="CG4" s="253">
        <v>92.394983670000002</v>
      </c>
      <c r="CH4" s="253">
        <v>92.697602000000003</v>
      </c>
      <c r="CI4" s="253">
        <v>95.795460000000006</v>
      </c>
      <c r="CJ4" s="253">
        <v>101.50946399999999</v>
      </c>
      <c r="CK4" s="253">
        <v>101.69246932</v>
      </c>
      <c r="CL4" s="253">
        <v>99.531073000000006</v>
      </c>
      <c r="CM4" s="253">
        <v>100.63263499999999</v>
      </c>
      <c r="CN4" s="253">
        <v>93.388904999999994</v>
      </c>
      <c r="CO4" s="253">
        <v>92.869596000000001</v>
      </c>
      <c r="CP4" s="253">
        <v>102.31552571</v>
      </c>
      <c r="CQ4" s="253">
        <v>90.737407000000005</v>
      </c>
      <c r="CR4" s="253">
        <v>90.767419000000004</v>
      </c>
      <c r="CS4" s="253">
        <v>93.826950819999993</v>
      </c>
      <c r="CT4" s="253">
        <v>93.061572999999996</v>
      </c>
      <c r="CU4" s="253">
        <v>92.930147000000005</v>
      </c>
      <c r="CV4" s="253">
        <v>106.40853944</v>
      </c>
      <c r="CW4" s="253">
        <v>90.910073999999994</v>
      </c>
      <c r="CX4" s="253">
        <v>91.724206499999994</v>
      </c>
      <c r="CY4" s="253">
        <v>92.228397000000001</v>
      </c>
      <c r="CZ4" s="253">
        <v>92.114658000000006</v>
      </c>
      <c r="DA4" s="253">
        <v>102.614484</v>
      </c>
      <c r="DB4" s="253">
        <v>102.862549</v>
      </c>
      <c r="DC4" s="253">
        <v>101.00112799999999</v>
      </c>
      <c r="DD4" s="253">
        <v>100.223665</v>
      </c>
      <c r="DE4" s="253">
        <v>92.582704000000007</v>
      </c>
      <c r="DF4" s="253">
        <v>93.099452999999997</v>
      </c>
      <c r="DG4" s="253">
        <v>93.176372999999998</v>
      </c>
      <c r="DH4" s="253">
        <v>101.124227</v>
      </c>
      <c r="DI4" s="253">
        <v>102.128407</v>
      </c>
      <c r="DJ4" s="253">
        <v>101.85227999999999</v>
      </c>
      <c r="DK4" s="253">
        <v>91.478712999999999</v>
      </c>
      <c r="DL4" s="253">
        <v>101.936311</v>
      </c>
      <c r="DM4" s="253">
        <v>99.769651999999994</v>
      </c>
      <c r="DN4" s="253">
        <v>96.413769000000002</v>
      </c>
      <c r="DO4" s="253">
        <v>85.915114000000003</v>
      </c>
      <c r="DP4" s="253">
        <v>99.399083000000005</v>
      </c>
      <c r="DQ4" s="253">
        <v>92.353063000000006</v>
      </c>
      <c r="DR4" s="253">
        <v>92.353063000000006</v>
      </c>
      <c r="DS4" s="253">
        <v>93.694376000000005</v>
      </c>
      <c r="DT4" s="253">
        <v>101.381935</v>
      </c>
      <c r="DU4" s="253">
        <v>101.585005</v>
      </c>
      <c r="DV4" s="253">
        <v>89.838811000000007</v>
      </c>
      <c r="DW4" s="253">
        <v>87.753540999999998</v>
      </c>
      <c r="DX4" s="253">
        <v>86.475783000000007</v>
      </c>
      <c r="DY4" s="253">
        <v>93.341551760000002</v>
      </c>
      <c r="DZ4" s="253">
        <v>95.963228999999998</v>
      </c>
      <c r="EA4" s="253">
        <v>96.196866999999997</v>
      </c>
      <c r="EB4" s="253">
        <v>90.959795</v>
      </c>
      <c r="EC4" s="253">
        <v>91.419663</v>
      </c>
      <c r="ED4" s="253">
        <v>91.381867</v>
      </c>
      <c r="EE4" s="253">
        <v>93.601331999999999</v>
      </c>
      <c r="EF4" s="253">
        <v>105.21114086999999</v>
      </c>
      <c r="EG4" s="253">
        <v>102.519531</v>
      </c>
      <c r="EH4" s="253">
        <v>102.519531</v>
      </c>
      <c r="EI4" s="253">
        <v>91.127144000000001</v>
      </c>
      <c r="EJ4" s="253">
        <v>100.698294</v>
      </c>
      <c r="EK4" s="253">
        <v>101.142293</v>
      </c>
      <c r="EL4" s="253">
        <v>101.00112799999999</v>
      </c>
      <c r="EM4" s="253">
        <v>91.279465999999999</v>
      </c>
      <c r="EN4" s="253">
        <v>96.188097999999997</v>
      </c>
      <c r="EO4" s="253">
        <v>103.295135</v>
      </c>
      <c r="EP4" s="253">
        <v>92.777851999999996</v>
      </c>
      <c r="EQ4" s="253">
        <v>92.768324000000007</v>
      </c>
      <c r="ER4" s="253">
        <v>94.875866430000002</v>
      </c>
      <c r="ES4" s="253">
        <v>90.643304999999998</v>
      </c>
      <c r="ET4" s="253">
        <v>90.032427999999996</v>
      </c>
      <c r="EU4" s="253">
        <v>91.299087999999998</v>
      </c>
      <c r="EV4" s="253">
        <v>95.541442000000004</v>
      </c>
      <c r="EW4" s="253">
        <v>89.77355</v>
      </c>
      <c r="EX4" s="253">
        <v>88.725621000000004</v>
      </c>
      <c r="EY4" s="253">
        <v>93.219644000000002</v>
      </c>
      <c r="EZ4" s="253">
        <v>93.565558999999993</v>
      </c>
      <c r="FA4" s="253">
        <v>93.710359999999994</v>
      </c>
      <c r="FB4" s="253">
        <v>96.941834920000005</v>
      </c>
      <c r="FC4" s="253">
        <v>93.248634999999993</v>
      </c>
      <c r="FD4" s="253">
        <v>101.80757699999999</v>
      </c>
      <c r="FE4" s="253">
        <v>93.895319999999998</v>
      </c>
      <c r="FF4" s="253">
        <v>97.705757599999998</v>
      </c>
      <c r="FG4" s="253">
        <v>104.308716</v>
      </c>
      <c r="FH4" s="253">
        <v>89.304822000000001</v>
      </c>
      <c r="FI4" s="253">
        <v>89.583631999999994</v>
      </c>
      <c r="FJ4" s="253">
        <v>91.562848000000002</v>
      </c>
      <c r="FK4" s="253">
        <v>95.801570999999996</v>
      </c>
      <c r="FL4" s="253">
        <v>98.274087969999997</v>
      </c>
      <c r="FM4" s="253">
        <v>98.034684999999996</v>
      </c>
      <c r="FN4" s="253">
        <v>98.262493000000006</v>
      </c>
      <c r="FO4" s="253">
        <v>99.820114000000004</v>
      </c>
      <c r="FP4" s="253">
        <v>99.820114000000004</v>
      </c>
      <c r="FQ4" s="253">
        <v>95.532698999999994</v>
      </c>
      <c r="FR4" s="253">
        <v>95.010734999999997</v>
      </c>
      <c r="FS4" s="253">
        <v>95.010734999999997</v>
      </c>
      <c r="FT4" s="253">
        <v>101.813919</v>
      </c>
      <c r="FU4" s="253">
        <v>101.592071</v>
      </c>
      <c r="FV4" s="253">
        <v>89.946782999999996</v>
      </c>
      <c r="FW4" s="253">
        <v>89.741339999999994</v>
      </c>
      <c r="FX4" s="253">
        <v>95.078106860000005</v>
      </c>
      <c r="FY4" s="253">
        <v>95.424155999999996</v>
      </c>
      <c r="FZ4" s="253">
        <v>95.102987999999996</v>
      </c>
      <c r="GA4" s="253">
        <v>100.039305</v>
      </c>
      <c r="GB4" s="253">
        <v>100.039305</v>
      </c>
      <c r="GC4" s="253">
        <v>101.740391</v>
      </c>
      <c r="GD4" s="253">
        <v>89.802234330000005</v>
      </c>
      <c r="GE4" s="253">
        <v>100.698294</v>
      </c>
      <c r="GF4" s="253">
        <v>100.223665</v>
      </c>
      <c r="GG4" s="253">
        <v>106.36817077000001</v>
      </c>
      <c r="GH4" s="253">
        <v>89.647918000000004</v>
      </c>
      <c r="GI4" s="253">
        <v>106.36817077000001</v>
      </c>
      <c r="GJ4" s="253">
        <v>99.820114000000004</v>
      </c>
      <c r="GK4" s="253">
        <v>92.776894999999996</v>
      </c>
      <c r="GL4" s="253">
        <v>97.785659999999993</v>
      </c>
      <c r="GM4" s="253">
        <v>87.654514000000006</v>
      </c>
      <c r="GN4" s="253">
        <v>93.303109000000006</v>
      </c>
      <c r="GO4" s="253">
        <v>85.443190180000002</v>
      </c>
      <c r="GP4" s="253">
        <v>85.224286590000006</v>
      </c>
      <c r="GQ4" s="253">
        <v>91.561058000000003</v>
      </c>
      <c r="GR4" s="253">
        <v>100.60521199999999</v>
      </c>
      <c r="GS4" s="253">
        <v>100.354615</v>
      </c>
      <c r="GT4" s="253">
        <v>100.14054400000001</v>
      </c>
      <c r="GU4" s="253">
        <v>93.303109000000006</v>
      </c>
      <c r="GV4" s="253">
        <v>93.303109000000006</v>
      </c>
      <c r="GW4" s="253">
        <v>93.303109000000006</v>
      </c>
      <c r="GX4" s="253">
        <v>102.110338</v>
      </c>
      <c r="GY4" s="253">
        <v>102.05651</v>
      </c>
      <c r="GZ4" s="253">
        <v>102.05651</v>
      </c>
      <c r="HA4" s="253">
        <v>102.05651</v>
      </c>
      <c r="HB4" s="253">
        <v>94.471997000000002</v>
      </c>
      <c r="HC4" s="253">
        <v>102.998351</v>
      </c>
      <c r="HD4" s="253">
        <v>102.674271</v>
      </c>
      <c r="HE4" s="253">
        <v>99.663837999999998</v>
      </c>
      <c r="HF4" s="253">
        <v>102.89676</v>
      </c>
      <c r="HG4" s="253">
        <v>98.102947999999998</v>
      </c>
      <c r="HH4" s="253">
        <v>89.647918000000004</v>
      </c>
      <c r="HI4" s="253">
        <v>101.990938</v>
      </c>
      <c r="HJ4" s="253">
        <v>93.432357499999995</v>
      </c>
      <c r="HK4" s="253">
        <v>93.677589999999995</v>
      </c>
      <c r="HL4" s="253">
        <v>92.710932</v>
      </c>
      <c r="HM4" s="253">
        <v>91.815950000000001</v>
      </c>
      <c r="HN4" s="253">
        <v>85.029197170000003</v>
      </c>
      <c r="HO4" s="253">
        <v>85.629805000000005</v>
      </c>
      <c r="HP4" s="253">
        <v>86.120658000000006</v>
      </c>
      <c r="HQ4" s="253">
        <v>99.713040169999999</v>
      </c>
      <c r="HR4" s="253">
        <v>93.784411000000006</v>
      </c>
      <c r="HS4" s="253">
        <v>103.147374</v>
      </c>
    </row>
    <row r="5" spans="1:227">
      <c r="A5" s="251"/>
      <c r="B5" s="252">
        <v>45633.041666666664</v>
      </c>
      <c r="C5" s="253">
        <v>94.664441999999994</v>
      </c>
      <c r="D5" s="253">
        <v>94.837123000000005</v>
      </c>
      <c r="E5" s="253">
        <v>94.726731999999998</v>
      </c>
      <c r="F5" s="253">
        <v>94.664441999999994</v>
      </c>
      <c r="G5" s="253">
        <v>92.346250999999995</v>
      </c>
      <c r="H5" s="253">
        <v>102.374713</v>
      </c>
      <c r="I5" s="253">
        <v>101.94331200000001</v>
      </c>
      <c r="J5" s="253">
        <v>102.559224</v>
      </c>
      <c r="K5" s="253">
        <v>92.156792999999993</v>
      </c>
      <c r="L5" s="253">
        <v>95.781166999999996</v>
      </c>
      <c r="M5" s="253">
        <v>101.402103</v>
      </c>
      <c r="N5" s="253">
        <v>100.47688599999999</v>
      </c>
      <c r="O5" s="253">
        <v>100.793081</v>
      </c>
      <c r="P5" s="253">
        <v>94.21787956</v>
      </c>
      <c r="Q5" s="253">
        <v>102.32794199999999</v>
      </c>
      <c r="R5" s="253">
        <v>94.437608999999995</v>
      </c>
      <c r="S5" s="253">
        <v>99.128805</v>
      </c>
      <c r="T5" s="253">
        <v>88.618416499999995</v>
      </c>
      <c r="U5" s="253">
        <v>89.325057999999999</v>
      </c>
      <c r="V5" s="253">
        <v>97.805070999999998</v>
      </c>
      <c r="W5" s="253">
        <v>93.263244999999998</v>
      </c>
      <c r="X5" s="253">
        <v>90.087180000000004</v>
      </c>
      <c r="Y5" s="253">
        <v>91.881277999999995</v>
      </c>
      <c r="Z5" s="253">
        <v>102.859978</v>
      </c>
      <c r="AA5" s="253">
        <v>89.751407999999998</v>
      </c>
      <c r="AB5" s="253">
        <v>92.816693999999998</v>
      </c>
      <c r="AC5" s="253">
        <v>93.574651000000003</v>
      </c>
      <c r="AD5" s="253">
        <v>93.019588999999996</v>
      </c>
      <c r="AE5" s="253">
        <v>88.526540999999995</v>
      </c>
      <c r="AF5" s="253">
        <v>98.592312000000007</v>
      </c>
      <c r="AG5" s="253">
        <v>98.583438689999994</v>
      </c>
      <c r="AH5" s="253">
        <v>98.658500000000004</v>
      </c>
      <c r="AI5" s="253">
        <v>98.592312000000007</v>
      </c>
      <c r="AJ5" s="253">
        <v>87.777457999999996</v>
      </c>
      <c r="AK5" s="253">
        <v>98.015574000000001</v>
      </c>
      <c r="AL5" s="253">
        <v>89.570369670000005</v>
      </c>
      <c r="AM5" s="253">
        <v>90.055770999999993</v>
      </c>
      <c r="AN5" s="253">
        <v>100.848288</v>
      </c>
      <c r="AO5" s="253">
        <v>89.389274999999998</v>
      </c>
      <c r="AP5" s="253">
        <v>83.282627000000005</v>
      </c>
      <c r="AQ5" s="253">
        <v>83.663787999999997</v>
      </c>
      <c r="AR5" s="253">
        <v>102.04429500000001</v>
      </c>
      <c r="AS5" s="253">
        <v>97.623726000000005</v>
      </c>
      <c r="AT5" s="253">
        <v>95.784188</v>
      </c>
      <c r="AU5" s="253">
        <v>100.690872</v>
      </c>
      <c r="AV5" s="253">
        <v>93.639127999999999</v>
      </c>
      <c r="AW5" s="253">
        <v>90.603281999999993</v>
      </c>
      <c r="AX5" s="253">
        <v>90.969393999999994</v>
      </c>
      <c r="AY5" s="253">
        <v>99.813164999999998</v>
      </c>
      <c r="AZ5" s="253">
        <v>92.646112000000002</v>
      </c>
      <c r="BA5" s="253">
        <v>92.227929000000003</v>
      </c>
      <c r="BB5" s="253">
        <v>92.188997000000001</v>
      </c>
      <c r="BC5" s="253">
        <v>91.850644500000001</v>
      </c>
      <c r="BD5" s="253">
        <v>91.572367</v>
      </c>
      <c r="BE5" s="253">
        <v>92.188997000000001</v>
      </c>
      <c r="BF5" s="253">
        <v>101.099498</v>
      </c>
      <c r="BG5" s="253">
        <v>100.690872</v>
      </c>
      <c r="BH5" s="253">
        <v>100.690872</v>
      </c>
      <c r="BI5" s="253">
        <v>100.690872</v>
      </c>
      <c r="BJ5" s="253">
        <v>90.366522000000003</v>
      </c>
      <c r="BK5" s="253">
        <v>90.874595999999997</v>
      </c>
      <c r="BL5" s="253">
        <v>97.068892000000005</v>
      </c>
      <c r="BM5" s="253">
        <v>96.665544999999995</v>
      </c>
      <c r="BN5" s="253">
        <v>93.482100000000003</v>
      </c>
      <c r="BO5" s="253">
        <v>91.847241999999994</v>
      </c>
      <c r="BP5" s="253">
        <v>99.06711</v>
      </c>
      <c r="BQ5" s="253">
        <v>87.886940999999993</v>
      </c>
      <c r="BR5" s="253">
        <v>88.000315150000006</v>
      </c>
      <c r="BS5" s="253">
        <v>94.768908999999994</v>
      </c>
      <c r="BT5" s="253">
        <v>91.918396000000001</v>
      </c>
      <c r="BU5" s="253">
        <v>99.712463</v>
      </c>
      <c r="BV5" s="253">
        <v>101.045445</v>
      </c>
      <c r="BW5" s="253">
        <v>93.796820999999994</v>
      </c>
      <c r="BX5" s="253">
        <v>93.796820999999994</v>
      </c>
      <c r="BY5" s="253">
        <v>97.747119999999995</v>
      </c>
      <c r="BZ5" s="253">
        <v>99.766161999999994</v>
      </c>
      <c r="CA5" s="253">
        <v>93.352576999999997</v>
      </c>
      <c r="CB5" s="253">
        <v>95.309651000000002</v>
      </c>
      <c r="CC5" s="253">
        <v>94.957418000000004</v>
      </c>
      <c r="CD5" s="253">
        <v>99.114006000000003</v>
      </c>
      <c r="CE5" s="253">
        <v>95.771146999999999</v>
      </c>
      <c r="CF5" s="253">
        <v>99.712463</v>
      </c>
      <c r="CG5" s="253">
        <v>92.291186670000002</v>
      </c>
      <c r="CH5" s="253">
        <v>92.579097000000004</v>
      </c>
      <c r="CI5" s="253">
        <v>95.909919000000002</v>
      </c>
      <c r="CJ5" s="253">
        <v>100.932446</v>
      </c>
      <c r="CK5" s="253">
        <v>101.152581</v>
      </c>
      <c r="CL5" s="253">
        <v>99.181685000000002</v>
      </c>
      <c r="CM5" s="253">
        <v>100.243922</v>
      </c>
      <c r="CN5" s="253">
        <v>93.177852000000001</v>
      </c>
      <c r="CO5" s="253">
        <v>92.742673999999994</v>
      </c>
      <c r="CP5" s="253">
        <v>102.16471361000001</v>
      </c>
      <c r="CQ5" s="253">
        <v>90.440156000000002</v>
      </c>
      <c r="CR5" s="253">
        <v>90.887853000000007</v>
      </c>
      <c r="CS5" s="253">
        <v>93.63009495</v>
      </c>
      <c r="CT5" s="253">
        <v>92.725744000000006</v>
      </c>
      <c r="CU5" s="253">
        <v>92.750590000000003</v>
      </c>
      <c r="CV5" s="253">
        <v>106.55429697</v>
      </c>
      <c r="CW5" s="253">
        <v>90.768771000000001</v>
      </c>
      <c r="CX5" s="253">
        <v>91.831871500000005</v>
      </c>
      <c r="CY5" s="253">
        <v>92.209113000000002</v>
      </c>
      <c r="CZ5" s="253">
        <v>93.418407999999999</v>
      </c>
      <c r="DA5" s="253">
        <v>102.67181600000001</v>
      </c>
      <c r="DB5" s="253">
        <v>102.943804</v>
      </c>
      <c r="DC5" s="253">
        <v>101.045445</v>
      </c>
      <c r="DD5" s="253">
        <v>100.286644</v>
      </c>
      <c r="DE5" s="253">
        <v>93.288829000000007</v>
      </c>
      <c r="DF5" s="253">
        <v>93.796820999999994</v>
      </c>
      <c r="DG5" s="253">
        <v>92.991673000000006</v>
      </c>
      <c r="DH5" s="253">
        <v>101.59836756999999</v>
      </c>
      <c r="DI5" s="253">
        <v>102.103533</v>
      </c>
      <c r="DJ5" s="253">
        <v>101.85237600000001</v>
      </c>
      <c r="DK5" s="253">
        <v>91.338266000000004</v>
      </c>
      <c r="DL5" s="253">
        <v>101.39524299999999</v>
      </c>
      <c r="DM5" s="253">
        <v>99.450396999999995</v>
      </c>
      <c r="DN5" s="253">
        <v>96.327107999999996</v>
      </c>
      <c r="DO5" s="253">
        <v>85.488172000000006</v>
      </c>
      <c r="DP5" s="253">
        <v>99.105716000000001</v>
      </c>
      <c r="DQ5" s="253">
        <v>92.227929000000003</v>
      </c>
      <c r="DR5" s="253">
        <v>92.227929000000003</v>
      </c>
      <c r="DS5" s="253">
        <v>93.467789999999994</v>
      </c>
      <c r="DT5" s="253">
        <v>101.40104599999999</v>
      </c>
      <c r="DU5" s="253">
        <v>101.590706</v>
      </c>
      <c r="DV5" s="253">
        <v>89.721129000000005</v>
      </c>
      <c r="DW5" s="253">
        <v>87.648148000000006</v>
      </c>
      <c r="DX5" s="253">
        <v>86.371925000000005</v>
      </c>
      <c r="DY5" s="253">
        <v>93.19238498</v>
      </c>
      <c r="DZ5" s="253">
        <v>96.147171999999998</v>
      </c>
      <c r="EA5" s="253">
        <v>96.368128999999996</v>
      </c>
      <c r="EB5" s="253">
        <v>90.809067999999996</v>
      </c>
      <c r="EC5" s="253">
        <v>91.271745999999993</v>
      </c>
      <c r="ED5" s="253">
        <v>91.245621999999997</v>
      </c>
      <c r="EE5" s="253">
        <v>93.392240000000001</v>
      </c>
      <c r="EF5" s="253">
        <v>105.35525821</v>
      </c>
      <c r="EG5" s="253">
        <v>102.44533199999999</v>
      </c>
      <c r="EH5" s="253">
        <v>102.44533199999999</v>
      </c>
      <c r="EI5" s="253">
        <v>91.220433</v>
      </c>
      <c r="EJ5" s="253">
        <v>100.748683</v>
      </c>
      <c r="EK5" s="253">
        <v>101.185391</v>
      </c>
      <c r="EL5" s="253">
        <v>101.045445</v>
      </c>
      <c r="EM5" s="253">
        <v>90.967196999999999</v>
      </c>
      <c r="EN5" s="253">
        <v>96.369493000000006</v>
      </c>
      <c r="EO5" s="253">
        <v>102.703024</v>
      </c>
      <c r="EP5" s="253">
        <v>92.655754999999999</v>
      </c>
      <c r="EQ5" s="253">
        <v>92.646394000000001</v>
      </c>
      <c r="ER5" s="253">
        <v>94.640189090000007</v>
      </c>
      <c r="ES5" s="253">
        <v>90.534604000000002</v>
      </c>
      <c r="ET5" s="253">
        <v>89.923879999999997</v>
      </c>
      <c r="EU5" s="253">
        <v>91.175196</v>
      </c>
      <c r="EV5" s="253">
        <v>95.340988999999993</v>
      </c>
      <c r="EW5" s="253">
        <v>89.652653999999998</v>
      </c>
      <c r="EX5" s="253">
        <v>88.635475</v>
      </c>
      <c r="EY5" s="253">
        <v>92.966138000000001</v>
      </c>
      <c r="EZ5" s="253">
        <v>93.348566000000005</v>
      </c>
      <c r="FA5" s="253">
        <v>93.508623</v>
      </c>
      <c r="FB5" s="253">
        <v>96.809347509999995</v>
      </c>
      <c r="FC5" s="253">
        <v>92.934433999999996</v>
      </c>
      <c r="FD5" s="253">
        <v>101.341171</v>
      </c>
      <c r="FE5" s="253">
        <v>93.718255999999997</v>
      </c>
      <c r="FF5" s="253">
        <v>97.673469139999995</v>
      </c>
      <c r="FG5" s="253">
        <v>103.871189</v>
      </c>
      <c r="FH5" s="253">
        <v>89.208635000000001</v>
      </c>
      <c r="FI5" s="253">
        <v>89.483350000000002</v>
      </c>
      <c r="FJ5" s="253">
        <v>91.433257999999995</v>
      </c>
      <c r="FK5" s="253">
        <v>95.911852999999994</v>
      </c>
      <c r="FL5" s="253">
        <v>97.758654160000006</v>
      </c>
      <c r="FM5" s="253">
        <v>97.531878000000006</v>
      </c>
      <c r="FN5" s="253">
        <v>97.747119999999995</v>
      </c>
      <c r="FO5" s="253">
        <v>99.892325999999997</v>
      </c>
      <c r="FP5" s="253">
        <v>99.892325999999997</v>
      </c>
      <c r="FQ5" s="253">
        <v>95.115649000000005</v>
      </c>
      <c r="FR5" s="253">
        <v>94.629036999999997</v>
      </c>
      <c r="FS5" s="253">
        <v>94.629036999999997</v>
      </c>
      <c r="FT5" s="253">
        <v>101.82472300000001</v>
      </c>
      <c r="FU5" s="253">
        <v>101.60633300000001</v>
      </c>
      <c r="FV5" s="253">
        <v>92.466097000000005</v>
      </c>
      <c r="FW5" s="253">
        <v>92.335761000000005</v>
      </c>
      <c r="FX5" s="253">
        <v>94.853490620000002</v>
      </c>
      <c r="FY5" s="253">
        <v>95.077922000000001</v>
      </c>
      <c r="FZ5" s="253">
        <v>95.051788999999999</v>
      </c>
      <c r="GA5" s="253">
        <v>99.712463</v>
      </c>
      <c r="GB5" s="253">
        <v>99.712463</v>
      </c>
      <c r="GC5" s="253">
        <v>101.725667</v>
      </c>
      <c r="GD5" s="253">
        <v>89.720010329999994</v>
      </c>
      <c r="GE5" s="253">
        <v>100.748683</v>
      </c>
      <c r="GF5" s="253">
        <v>100.286644</v>
      </c>
      <c r="GG5" s="253">
        <v>106.513873</v>
      </c>
      <c r="GH5" s="253">
        <v>89.625243999999995</v>
      </c>
      <c r="GI5" s="253">
        <v>106.513873</v>
      </c>
      <c r="GJ5" s="253">
        <v>99.892325999999997</v>
      </c>
      <c r="GK5" s="253">
        <v>92.597464000000002</v>
      </c>
      <c r="GL5" s="253">
        <v>97.938108999999997</v>
      </c>
      <c r="GM5" s="253">
        <v>87.675399999999996</v>
      </c>
      <c r="GN5" s="253">
        <v>93.116749999999996</v>
      </c>
      <c r="GO5" s="253">
        <v>85.250094000000004</v>
      </c>
      <c r="GP5" s="253">
        <v>85.031685109999998</v>
      </c>
      <c r="GQ5" s="253">
        <v>91.476741000000004</v>
      </c>
      <c r="GR5" s="253">
        <v>100.879419</v>
      </c>
      <c r="GS5" s="253">
        <v>100.45063399999999</v>
      </c>
      <c r="GT5" s="253">
        <v>100.23227900000001</v>
      </c>
      <c r="GU5" s="253">
        <v>93.116749999999996</v>
      </c>
      <c r="GV5" s="253">
        <v>93.116749999999996</v>
      </c>
      <c r="GW5" s="253">
        <v>93.116749999999996</v>
      </c>
      <c r="GX5" s="253">
        <v>101.56741</v>
      </c>
      <c r="GY5" s="253">
        <v>101.51687200000001</v>
      </c>
      <c r="GZ5" s="253">
        <v>101.51687200000001</v>
      </c>
      <c r="HA5" s="253">
        <v>101.51687200000001</v>
      </c>
      <c r="HB5" s="253">
        <v>94.159418000000002</v>
      </c>
      <c r="HC5" s="253">
        <v>103.050138</v>
      </c>
      <c r="HD5" s="253">
        <v>102.72291199999999</v>
      </c>
      <c r="HE5" s="253">
        <v>99.319145000000006</v>
      </c>
      <c r="HF5" s="253">
        <v>102.885153</v>
      </c>
      <c r="HG5" s="253">
        <v>97.888936000000001</v>
      </c>
      <c r="HH5" s="253">
        <v>89.625243999999995</v>
      </c>
      <c r="HI5" s="253">
        <v>101.493484</v>
      </c>
      <c r="HJ5" s="253">
        <v>93.205170499999994</v>
      </c>
      <c r="HK5" s="253">
        <v>93.449697999999998</v>
      </c>
      <c r="HL5" s="253">
        <v>92.562773000000007</v>
      </c>
      <c r="HM5" s="253">
        <v>91.676303000000004</v>
      </c>
      <c r="HN5" s="253">
        <v>84.837036580000003</v>
      </c>
      <c r="HO5" s="253">
        <v>85.629334999999998</v>
      </c>
      <c r="HP5" s="253">
        <v>86.126039000000006</v>
      </c>
      <c r="HQ5" s="253">
        <v>99.377364369999995</v>
      </c>
      <c r="HR5" s="253">
        <v>93.580695000000006</v>
      </c>
      <c r="HS5" s="253">
        <v>102.56108</v>
      </c>
    </row>
    <row r="6" spans="1:227">
      <c r="A6" s="251"/>
      <c r="B6" s="252">
        <v>45633.0625</v>
      </c>
      <c r="C6" s="253">
        <v>94.094470999999999</v>
      </c>
      <c r="D6" s="253">
        <v>94.258178000000001</v>
      </c>
      <c r="E6" s="253">
        <v>94.156045000000006</v>
      </c>
      <c r="F6" s="253">
        <v>94.094470999999999</v>
      </c>
      <c r="G6" s="253">
        <v>92.149212000000006</v>
      </c>
      <c r="H6" s="253">
        <v>102.039952</v>
      </c>
      <c r="I6" s="253">
        <v>101.611192</v>
      </c>
      <c r="J6" s="253">
        <v>102.22191599999999</v>
      </c>
      <c r="K6" s="253">
        <v>92.029213999999996</v>
      </c>
      <c r="L6" s="253">
        <v>95.218351999999996</v>
      </c>
      <c r="M6" s="253">
        <v>101.07849299999999</v>
      </c>
      <c r="N6" s="253">
        <v>100.15705800000001</v>
      </c>
      <c r="O6" s="253">
        <v>100.25682500000001</v>
      </c>
      <c r="P6" s="253">
        <v>93.696078159999999</v>
      </c>
      <c r="Q6" s="253">
        <v>101.99716100000001</v>
      </c>
      <c r="R6" s="253">
        <v>93.985108999999994</v>
      </c>
      <c r="S6" s="253">
        <v>98.646615999999995</v>
      </c>
      <c r="T6" s="253">
        <v>88.397214000000005</v>
      </c>
      <c r="U6" s="253">
        <v>89.096417000000002</v>
      </c>
      <c r="V6" s="253">
        <v>97.371768000000003</v>
      </c>
      <c r="W6" s="253">
        <v>92.999554000000003</v>
      </c>
      <c r="X6" s="253">
        <v>89.821539999999999</v>
      </c>
      <c r="Y6" s="253">
        <v>91.596267999999995</v>
      </c>
      <c r="Z6" s="253">
        <v>102.575909</v>
      </c>
      <c r="AA6" s="253">
        <v>89.494298000000001</v>
      </c>
      <c r="AB6" s="253">
        <v>92.737626000000006</v>
      </c>
      <c r="AC6" s="253">
        <v>93.284036999999998</v>
      </c>
      <c r="AD6" s="253">
        <v>92.754247000000007</v>
      </c>
      <c r="AE6" s="253">
        <v>88.061702999999994</v>
      </c>
      <c r="AF6" s="253">
        <v>98.145876000000001</v>
      </c>
      <c r="AG6" s="253">
        <v>98.137042870000002</v>
      </c>
      <c r="AH6" s="253">
        <v>98.215484000000004</v>
      </c>
      <c r="AI6" s="253">
        <v>98.145876000000001</v>
      </c>
      <c r="AJ6" s="253">
        <v>86.675764999999998</v>
      </c>
      <c r="AK6" s="253">
        <v>97.582144</v>
      </c>
      <c r="AL6" s="253">
        <v>89.322891330000004</v>
      </c>
      <c r="AM6" s="253">
        <v>89.802701999999996</v>
      </c>
      <c r="AN6" s="253">
        <v>100.55828200000001</v>
      </c>
      <c r="AO6" s="253">
        <v>88.844015999999996</v>
      </c>
      <c r="AP6" s="253">
        <v>82.868438499999996</v>
      </c>
      <c r="AQ6" s="253">
        <v>83.247266999999994</v>
      </c>
      <c r="AR6" s="253">
        <v>101.767304</v>
      </c>
      <c r="AS6" s="253">
        <v>97.318449999999999</v>
      </c>
      <c r="AT6" s="253">
        <v>95.474338000000003</v>
      </c>
      <c r="AU6" s="253">
        <v>100.37408499999999</v>
      </c>
      <c r="AV6" s="253">
        <v>93.390221999999994</v>
      </c>
      <c r="AW6" s="253">
        <v>90.162428500000004</v>
      </c>
      <c r="AX6" s="253">
        <v>90.537942000000001</v>
      </c>
      <c r="AY6" s="253">
        <v>99.324511000000001</v>
      </c>
      <c r="AZ6" s="253">
        <v>92.376026999999993</v>
      </c>
      <c r="BA6" s="253">
        <v>92.001891999999998</v>
      </c>
      <c r="BB6" s="253">
        <v>91.963237000000007</v>
      </c>
      <c r="BC6" s="253">
        <v>91.627286749999996</v>
      </c>
      <c r="BD6" s="253">
        <v>91.424942999999999</v>
      </c>
      <c r="BE6" s="253">
        <v>91.963237000000007</v>
      </c>
      <c r="BF6" s="253">
        <v>100.81337499999999</v>
      </c>
      <c r="BG6" s="253">
        <v>100.37408499999999</v>
      </c>
      <c r="BH6" s="253">
        <v>100.37408499999999</v>
      </c>
      <c r="BI6" s="253">
        <v>100.37408499999999</v>
      </c>
      <c r="BJ6" s="253">
        <v>90.048670999999999</v>
      </c>
      <c r="BK6" s="253">
        <v>90.551603</v>
      </c>
      <c r="BL6" s="253">
        <v>96.723044000000002</v>
      </c>
      <c r="BM6" s="253">
        <v>96.302454999999995</v>
      </c>
      <c r="BN6" s="253">
        <v>93.466517999999994</v>
      </c>
      <c r="BO6" s="253">
        <v>91.742883000000006</v>
      </c>
      <c r="BP6" s="253">
        <v>98.659385999999998</v>
      </c>
      <c r="BQ6" s="253">
        <v>86.802565000000001</v>
      </c>
      <c r="BR6" s="253">
        <v>86.914540310000007</v>
      </c>
      <c r="BS6" s="253">
        <v>94.421522999999993</v>
      </c>
      <c r="BT6" s="253">
        <v>91.523655000000005</v>
      </c>
      <c r="BU6" s="253">
        <v>99.227476999999993</v>
      </c>
      <c r="BV6" s="253">
        <v>100.72456099999999</v>
      </c>
      <c r="BW6" s="253">
        <v>93.810351999999995</v>
      </c>
      <c r="BX6" s="253">
        <v>93.810351999999995</v>
      </c>
      <c r="BY6" s="253">
        <v>97.015296000000006</v>
      </c>
      <c r="BZ6" s="253">
        <v>99.336596</v>
      </c>
      <c r="CA6" s="253">
        <v>93.317136000000005</v>
      </c>
      <c r="CB6" s="253">
        <v>94.826420999999996</v>
      </c>
      <c r="CC6" s="253">
        <v>94.489282000000003</v>
      </c>
      <c r="CD6" s="253">
        <v>98.746358000000001</v>
      </c>
      <c r="CE6" s="253">
        <v>95.375988000000007</v>
      </c>
      <c r="CF6" s="253">
        <v>99.227476999999993</v>
      </c>
      <c r="CG6" s="253">
        <v>91.990307999999999</v>
      </c>
      <c r="CH6" s="253">
        <v>92.303202999999996</v>
      </c>
      <c r="CI6" s="253">
        <v>95.623217999999994</v>
      </c>
      <c r="CJ6" s="253">
        <v>100.340001</v>
      </c>
      <c r="CK6" s="253">
        <v>100.53867218000001</v>
      </c>
      <c r="CL6" s="253">
        <v>98.716092000000003</v>
      </c>
      <c r="CM6" s="253">
        <v>99.759302000000005</v>
      </c>
      <c r="CN6" s="253">
        <v>92.802548000000002</v>
      </c>
      <c r="CO6" s="253">
        <v>92.344673999999998</v>
      </c>
      <c r="CP6" s="253">
        <v>101.7016041</v>
      </c>
      <c r="CQ6" s="253">
        <v>90.109386000000001</v>
      </c>
      <c r="CR6" s="253">
        <v>90.703799000000004</v>
      </c>
      <c r="CS6" s="253">
        <v>93.023152550000006</v>
      </c>
      <c r="CT6" s="253">
        <v>92.180373000000003</v>
      </c>
      <c r="CU6" s="253">
        <v>92.463982999999999</v>
      </c>
      <c r="CV6" s="253">
        <v>106.26002535000001</v>
      </c>
      <c r="CW6" s="253">
        <v>90.491463999999993</v>
      </c>
      <c r="CX6" s="253">
        <v>91.714213999999998</v>
      </c>
      <c r="CY6" s="253">
        <v>92.049763999999996</v>
      </c>
      <c r="CZ6" s="253">
        <v>93.516283999999999</v>
      </c>
      <c r="DA6" s="253">
        <v>102.295137</v>
      </c>
      <c r="DB6" s="253">
        <v>102.54785</v>
      </c>
      <c r="DC6" s="253">
        <v>100.72456099999999</v>
      </c>
      <c r="DD6" s="253">
        <v>99.974463</v>
      </c>
      <c r="DE6" s="253">
        <v>93.303235999999998</v>
      </c>
      <c r="DF6" s="253">
        <v>93.810351999999995</v>
      </c>
      <c r="DG6" s="253">
        <v>92.738401999999994</v>
      </c>
      <c r="DH6" s="253">
        <v>101.16091259</v>
      </c>
      <c r="DI6" s="253">
        <v>101.75597399999999</v>
      </c>
      <c r="DJ6" s="253">
        <v>101.514707</v>
      </c>
      <c r="DK6" s="253">
        <v>91.215953330000005</v>
      </c>
      <c r="DL6" s="253">
        <v>100.77912000000001</v>
      </c>
      <c r="DM6" s="253">
        <v>98.977293000000003</v>
      </c>
      <c r="DN6" s="253">
        <v>95.905069999999995</v>
      </c>
      <c r="DO6" s="253">
        <v>83.544781999999998</v>
      </c>
      <c r="DP6" s="253">
        <v>98.646068</v>
      </c>
      <c r="DQ6" s="253">
        <v>92.001891999999998</v>
      </c>
      <c r="DR6" s="253">
        <v>92.001891999999998</v>
      </c>
      <c r="DS6" s="253">
        <v>93.126655999999997</v>
      </c>
      <c r="DT6" s="253">
        <v>101.075959</v>
      </c>
      <c r="DU6" s="253">
        <v>101.26371</v>
      </c>
      <c r="DV6" s="253">
        <v>89.283036999999993</v>
      </c>
      <c r="DW6" s="253">
        <v>87.111743000000004</v>
      </c>
      <c r="DX6" s="253">
        <v>85.843329999999995</v>
      </c>
      <c r="DY6" s="253">
        <v>92.733839020000005</v>
      </c>
      <c r="DZ6" s="253">
        <v>95.852267999999995</v>
      </c>
      <c r="EA6" s="253">
        <v>96.088288000000006</v>
      </c>
      <c r="EB6" s="253">
        <v>90.538871999999998</v>
      </c>
      <c r="EC6" s="253">
        <v>90.995149999999995</v>
      </c>
      <c r="ED6" s="253">
        <v>90.920792000000006</v>
      </c>
      <c r="EE6" s="253">
        <v>93.020615000000006</v>
      </c>
      <c r="EF6" s="253">
        <v>105.06429798000001</v>
      </c>
      <c r="EG6" s="253">
        <v>102.16017100000001</v>
      </c>
      <c r="EH6" s="253">
        <v>102.16017100000001</v>
      </c>
      <c r="EI6" s="253">
        <v>91.024146999999999</v>
      </c>
      <c r="EJ6" s="253">
        <v>100.430654</v>
      </c>
      <c r="EK6" s="253">
        <v>100.86219</v>
      </c>
      <c r="EL6" s="253">
        <v>100.72456099999999</v>
      </c>
      <c r="EM6" s="253">
        <v>90.686085000000006</v>
      </c>
      <c r="EN6" s="253">
        <v>96.073493999999997</v>
      </c>
      <c r="EO6" s="253">
        <v>102.049702</v>
      </c>
      <c r="EP6" s="253">
        <v>92.386016999999995</v>
      </c>
      <c r="EQ6" s="253">
        <v>92.376318999999995</v>
      </c>
      <c r="ER6" s="253">
        <v>94.404144389999999</v>
      </c>
      <c r="ES6" s="253">
        <v>90.129177999999996</v>
      </c>
      <c r="ET6" s="253">
        <v>89.371585999999994</v>
      </c>
      <c r="EU6" s="253">
        <v>90.840984000000006</v>
      </c>
      <c r="EV6" s="253">
        <v>94.722955999999996</v>
      </c>
      <c r="EW6" s="253">
        <v>89.213834000000006</v>
      </c>
      <c r="EX6" s="253">
        <v>88.188526999999993</v>
      </c>
      <c r="EY6" s="253">
        <v>92.699416999999997</v>
      </c>
      <c r="EZ6" s="253">
        <v>93.010873000000004</v>
      </c>
      <c r="FA6" s="253">
        <v>93.141268999999994</v>
      </c>
      <c r="FB6" s="253">
        <v>96.393895610000001</v>
      </c>
      <c r="FC6" s="253">
        <v>92.407473999999993</v>
      </c>
      <c r="FD6" s="253">
        <v>100.783509</v>
      </c>
      <c r="FE6" s="253">
        <v>93.403109999999998</v>
      </c>
      <c r="FF6" s="253">
        <v>97.298754049999999</v>
      </c>
      <c r="FG6" s="253">
        <v>103.25767500000001</v>
      </c>
      <c r="FH6" s="253">
        <v>89.255467499999995</v>
      </c>
      <c r="FI6" s="253">
        <v>89.507472000000007</v>
      </c>
      <c r="FJ6" s="253">
        <v>91.116398000000004</v>
      </c>
      <c r="FK6" s="253">
        <v>95.624196999999995</v>
      </c>
      <c r="FL6" s="253">
        <v>97.026743800000006</v>
      </c>
      <c r="FM6" s="253">
        <v>96.811284000000001</v>
      </c>
      <c r="FN6" s="253">
        <v>97.015296000000006</v>
      </c>
      <c r="FO6" s="253">
        <v>99.582778000000005</v>
      </c>
      <c r="FP6" s="253">
        <v>99.582778000000005</v>
      </c>
      <c r="FQ6" s="253">
        <v>94.634136999999996</v>
      </c>
      <c r="FR6" s="253">
        <v>94.166550000000001</v>
      </c>
      <c r="FS6" s="253">
        <v>94.166550000000001</v>
      </c>
      <c r="FT6" s="253">
        <v>101.489599</v>
      </c>
      <c r="FU6" s="253">
        <v>101.275122</v>
      </c>
      <c r="FV6" s="253">
        <v>92.752570000000006</v>
      </c>
      <c r="FW6" s="253">
        <v>92.669556999999998</v>
      </c>
      <c r="FX6" s="253">
        <v>94.490717660000001</v>
      </c>
      <c r="FY6" s="253">
        <v>94.608159000000001</v>
      </c>
      <c r="FZ6" s="253">
        <v>94.636049999999997</v>
      </c>
      <c r="GA6" s="253">
        <v>99.227476999999993</v>
      </c>
      <c r="GB6" s="253">
        <v>99.227476999999993</v>
      </c>
      <c r="GC6" s="253">
        <v>101.45517599999999</v>
      </c>
      <c r="GD6" s="253">
        <v>89.463083999999995</v>
      </c>
      <c r="GE6" s="253">
        <v>100.430654</v>
      </c>
      <c r="GF6" s="253">
        <v>99.974463</v>
      </c>
      <c r="GG6" s="253">
        <v>106.21971302</v>
      </c>
      <c r="GH6" s="253">
        <v>89.372321999999997</v>
      </c>
      <c r="GI6" s="253">
        <v>106.21971302</v>
      </c>
      <c r="GJ6" s="253">
        <v>99.582778000000005</v>
      </c>
      <c r="GK6" s="253">
        <v>92.374004999999997</v>
      </c>
      <c r="GL6" s="253">
        <v>97.732680999999999</v>
      </c>
      <c r="GM6" s="253">
        <v>87.231731999999994</v>
      </c>
      <c r="GN6" s="253">
        <v>92.854057999999995</v>
      </c>
      <c r="GO6" s="253">
        <v>84.906721610000005</v>
      </c>
      <c r="GP6" s="253">
        <v>84.689192439999999</v>
      </c>
      <c r="GQ6" s="253">
        <v>91.061035000000004</v>
      </c>
      <c r="GR6" s="253">
        <v>100.611047</v>
      </c>
      <c r="GS6" s="253">
        <v>100.15373200000001</v>
      </c>
      <c r="GT6" s="253">
        <v>99.927423000000005</v>
      </c>
      <c r="GU6" s="253">
        <v>92.854057999999995</v>
      </c>
      <c r="GV6" s="253">
        <v>92.854057999999995</v>
      </c>
      <c r="GW6" s="253">
        <v>92.854057999999995</v>
      </c>
      <c r="GX6" s="253">
        <v>100.951103</v>
      </c>
      <c r="GY6" s="253">
        <v>100.902145</v>
      </c>
      <c r="GZ6" s="253">
        <v>100.902145</v>
      </c>
      <c r="HA6" s="253">
        <v>100.902145</v>
      </c>
      <c r="HB6" s="253">
        <v>93.635394000000005</v>
      </c>
      <c r="HC6" s="253">
        <v>102.726833</v>
      </c>
      <c r="HD6" s="253">
        <v>102.394486</v>
      </c>
      <c r="HE6" s="253">
        <v>98.611946000000003</v>
      </c>
      <c r="HF6" s="253">
        <v>102.543013</v>
      </c>
      <c r="HG6" s="253">
        <v>97.471940000000004</v>
      </c>
      <c r="HH6" s="253">
        <v>89.372321999999997</v>
      </c>
      <c r="HI6" s="253">
        <v>100.91530899999999</v>
      </c>
      <c r="HJ6" s="253">
        <v>93.006055000000003</v>
      </c>
      <c r="HK6" s="253">
        <v>93.220049000000003</v>
      </c>
      <c r="HL6" s="253">
        <v>92.107325000000003</v>
      </c>
      <c r="HM6" s="253">
        <v>91.346783000000002</v>
      </c>
      <c r="HN6" s="253">
        <v>84.495327919999994</v>
      </c>
      <c r="HO6" s="253">
        <v>85.1951605</v>
      </c>
      <c r="HP6" s="253">
        <v>85.689368000000002</v>
      </c>
      <c r="HQ6" s="253">
        <v>98.881365380000005</v>
      </c>
      <c r="HR6" s="253">
        <v>93.294882999999999</v>
      </c>
      <c r="HS6" s="253">
        <v>101.912357</v>
      </c>
    </row>
    <row r="7" spans="1:227">
      <c r="A7" s="251"/>
      <c r="B7" s="252">
        <v>45633.083333333336</v>
      </c>
      <c r="C7" s="253">
        <v>91.917180999999999</v>
      </c>
      <c r="D7" s="253">
        <v>92.073738000000006</v>
      </c>
      <c r="E7" s="253">
        <v>91.977035000000001</v>
      </c>
      <c r="F7" s="253">
        <v>91.917180999999999</v>
      </c>
      <c r="G7" s="253">
        <v>90.235389999999995</v>
      </c>
      <c r="H7" s="253">
        <v>99.878861000000001</v>
      </c>
      <c r="I7" s="253">
        <v>99.466847000000001</v>
      </c>
      <c r="J7" s="253">
        <v>100.052734</v>
      </c>
      <c r="K7" s="253">
        <v>90.104887000000005</v>
      </c>
      <c r="L7" s="253">
        <v>92.962654999999998</v>
      </c>
      <c r="M7" s="253">
        <v>98.928944000000001</v>
      </c>
      <c r="N7" s="253">
        <v>98.027614999999997</v>
      </c>
      <c r="O7" s="253">
        <v>97.929626999999996</v>
      </c>
      <c r="P7" s="253">
        <v>91.505418750000004</v>
      </c>
      <c r="Q7" s="253">
        <v>99.858946000000003</v>
      </c>
      <c r="R7" s="253">
        <v>91.978611000000001</v>
      </c>
      <c r="S7" s="253">
        <v>96.387113999999997</v>
      </c>
      <c r="T7" s="253">
        <v>86.384980999999996</v>
      </c>
      <c r="U7" s="253">
        <v>87.065436000000005</v>
      </c>
      <c r="V7" s="253">
        <v>95.168893999999995</v>
      </c>
      <c r="W7" s="253">
        <v>91.140798000000004</v>
      </c>
      <c r="X7" s="253">
        <v>88.039488000000006</v>
      </c>
      <c r="Y7" s="253">
        <v>89.757262999999995</v>
      </c>
      <c r="Z7" s="253">
        <v>100.298098</v>
      </c>
      <c r="AA7" s="253">
        <v>87.634243999999995</v>
      </c>
      <c r="AB7" s="253">
        <v>90.766144999999995</v>
      </c>
      <c r="AC7" s="253">
        <v>91.395636999999994</v>
      </c>
      <c r="AD7" s="253">
        <v>90.892865</v>
      </c>
      <c r="AE7" s="253">
        <v>86.244336000000004</v>
      </c>
      <c r="AF7" s="253">
        <v>95.927122999999995</v>
      </c>
      <c r="AG7" s="253">
        <v>95.918489559999998</v>
      </c>
      <c r="AH7" s="253">
        <v>95.986035999999999</v>
      </c>
      <c r="AI7" s="253">
        <v>95.927122999999995</v>
      </c>
      <c r="AJ7" s="253">
        <v>84.977531999999997</v>
      </c>
      <c r="AK7" s="253">
        <v>95.368825000000001</v>
      </c>
      <c r="AL7" s="253">
        <v>87.472896329999998</v>
      </c>
      <c r="AM7" s="253">
        <v>87.942519000000004</v>
      </c>
      <c r="AN7" s="253">
        <v>98.390237999999997</v>
      </c>
      <c r="AO7" s="253">
        <v>86.998365000000007</v>
      </c>
      <c r="AP7" s="253">
        <v>81.119044000000002</v>
      </c>
      <c r="AQ7" s="253">
        <v>81.489279999999994</v>
      </c>
      <c r="AR7" s="253">
        <v>99.561137000000002</v>
      </c>
      <c r="AS7" s="253">
        <v>95.097971999999999</v>
      </c>
      <c r="AT7" s="253">
        <v>93.287948999999998</v>
      </c>
      <c r="AU7" s="253">
        <v>98.097513000000006</v>
      </c>
      <c r="AV7" s="253">
        <v>91.583673000000005</v>
      </c>
      <c r="AW7" s="253">
        <v>88.099639499999995</v>
      </c>
      <c r="AX7" s="253">
        <v>88.476343999999997</v>
      </c>
      <c r="AY7" s="253">
        <v>97.123339000000001</v>
      </c>
      <c r="AZ7" s="253">
        <v>90.491698</v>
      </c>
      <c r="BA7" s="253">
        <v>90.115977000000001</v>
      </c>
      <c r="BB7" s="253">
        <v>90.078128000000007</v>
      </c>
      <c r="BC7" s="253">
        <v>89.749185499999996</v>
      </c>
      <c r="BD7" s="253">
        <v>89.533697000000004</v>
      </c>
      <c r="BE7" s="253">
        <v>90.078128000000007</v>
      </c>
      <c r="BF7" s="253">
        <v>98.501001000000002</v>
      </c>
      <c r="BG7" s="253">
        <v>98.097513000000006</v>
      </c>
      <c r="BH7" s="253">
        <v>98.097513000000006</v>
      </c>
      <c r="BI7" s="253">
        <v>98.097513000000006</v>
      </c>
      <c r="BJ7" s="253">
        <v>88.207493999999997</v>
      </c>
      <c r="BK7" s="253">
        <v>88.698477999999994</v>
      </c>
      <c r="BL7" s="253">
        <v>94.559991999999994</v>
      </c>
      <c r="BM7" s="253">
        <v>94.177676000000005</v>
      </c>
      <c r="BN7" s="253">
        <v>91.441717999999995</v>
      </c>
      <c r="BO7" s="253">
        <v>89.776960000000003</v>
      </c>
      <c r="BP7" s="253">
        <v>96.565723000000006</v>
      </c>
      <c r="BQ7" s="253">
        <v>85.092130999999995</v>
      </c>
      <c r="BR7" s="253">
        <v>85.201899850000004</v>
      </c>
      <c r="BS7" s="253">
        <v>92.435299000000001</v>
      </c>
      <c r="BT7" s="253">
        <v>89.531150499999995</v>
      </c>
      <c r="BU7" s="253">
        <v>97.040837999999994</v>
      </c>
      <c r="BV7" s="253">
        <v>98.593847999999994</v>
      </c>
      <c r="BW7" s="253">
        <v>91.760779999999997</v>
      </c>
      <c r="BX7" s="253">
        <v>91.760779999999997</v>
      </c>
      <c r="BY7" s="253">
        <v>94.709850000000003</v>
      </c>
      <c r="BZ7" s="253">
        <v>96.982988000000006</v>
      </c>
      <c r="CA7" s="253">
        <v>91.31</v>
      </c>
      <c r="CB7" s="253">
        <v>92.803224</v>
      </c>
      <c r="CC7" s="253">
        <v>92.471768999999995</v>
      </c>
      <c r="CD7" s="253">
        <v>96.390908999999994</v>
      </c>
      <c r="CE7" s="253">
        <v>93.383960999999999</v>
      </c>
      <c r="CF7" s="253">
        <v>97.040837999999994</v>
      </c>
      <c r="CG7" s="253">
        <v>90.127628999999999</v>
      </c>
      <c r="CH7" s="253">
        <v>90.422960000000003</v>
      </c>
      <c r="CI7" s="253">
        <v>93.621506999999994</v>
      </c>
      <c r="CJ7" s="253">
        <v>99.771619999999999</v>
      </c>
      <c r="CK7" s="253">
        <v>98.140074409999997</v>
      </c>
      <c r="CL7" s="253">
        <v>96.606155000000001</v>
      </c>
      <c r="CM7" s="253">
        <v>97.822042999999994</v>
      </c>
      <c r="CN7" s="253">
        <v>90.747669000000002</v>
      </c>
      <c r="CO7" s="253">
        <v>90.325798000000006</v>
      </c>
      <c r="CP7" s="253">
        <v>99.472646260000005</v>
      </c>
      <c r="CQ7" s="253">
        <v>88.295558999999997</v>
      </c>
      <c r="CR7" s="253">
        <v>88.786473000000001</v>
      </c>
      <c r="CS7" s="253">
        <v>91.141258239999999</v>
      </c>
      <c r="CT7" s="253">
        <v>90.121735999999999</v>
      </c>
      <c r="CU7" s="253">
        <v>90.579014999999998</v>
      </c>
      <c r="CV7" s="253">
        <v>103.90040449</v>
      </c>
      <c r="CW7" s="253">
        <v>88.616038000000003</v>
      </c>
      <c r="CX7" s="253">
        <v>90.013067500000005</v>
      </c>
      <c r="CY7" s="253">
        <v>90.290096000000005</v>
      </c>
      <c r="CZ7" s="253">
        <v>91.428624999999997</v>
      </c>
      <c r="DA7" s="253">
        <v>100.124741</v>
      </c>
      <c r="DB7" s="253">
        <v>100.379779</v>
      </c>
      <c r="DC7" s="253">
        <v>98.593847999999994</v>
      </c>
      <c r="DD7" s="253">
        <v>97.851521000000005</v>
      </c>
      <c r="DE7" s="253">
        <v>91.264482000000001</v>
      </c>
      <c r="DF7" s="253">
        <v>91.760779999999997</v>
      </c>
      <c r="DG7" s="253">
        <v>90.835890000000006</v>
      </c>
      <c r="DH7" s="253">
        <v>98.764080570000004</v>
      </c>
      <c r="DI7" s="253">
        <v>99.591273000000001</v>
      </c>
      <c r="DJ7" s="253">
        <v>99.355622999999994</v>
      </c>
      <c r="DK7" s="253">
        <v>89.328895669999994</v>
      </c>
      <c r="DL7" s="253">
        <v>98.375681</v>
      </c>
      <c r="DM7" s="253">
        <v>96.749317000000005</v>
      </c>
      <c r="DN7" s="253">
        <v>93.745971999999995</v>
      </c>
      <c r="DO7" s="253">
        <v>82.057935000000001</v>
      </c>
      <c r="DP7" s="253">
        <v>96.433757</v>
      </c>
      <c r="DQ7" s="253">
        <v>90.115977000000001</v>
      </c>
      <c r="DR7" s="253">
        <v>90.115977000000001</v>
      </c>
      <c r="DS7" s="253">
        <v>91.146356999999995</v>
      </c>
      <c r="DT7" s="253">
        <v>98.932927000000007</v>
      </c>
      <c r="DU7" s="253">
        <v>99.113229000000004</v>
      </c>
      <c r="DV7" s="253">
        <v>87.401625999999993</v>
      </c>
      <c r="DW7" s="253">
        <v>85.206699999999998</v>
      </c>
      <c r="DX7" s="253">
        <v>83.896709999999999</v>
      </c>
      <c r="DY7" s="253">
        <v>90.658146549999998</v>
      </c>
      <c r="DZ7" s="253">
        <v>93.845661000000007</v>
      </c>
      <c r="EA7" s="253">
        <v>94.076590999999993</v>
      </c>
      <c r="EB7" s="253">
        <v>88.787257999999994</v>
      </c>
      <c r="EC7" s="253">
        <v>89.205776999999998</v>
      </c>
      <c r="ED7" s="253">
        <v>88.960256999999999</v>
      </c>
      <c r="EE7" s="253">
        <v>90.954677000000004</v>
      </c>
      <c r="EF7" s="253">
        <v>102.73122956</v>
      </c>
      <c r="EG7" s="253">
        <v>99.940441000000007</v>
      </c>
      <c r="EH7" s="253">
        <v>99.940441000000007</v>
      </c>
      <c r="EI7" s="253">
        <v>89.090794000000002</v>
      </c>
      <c r="EJ7" s="253">
        <v>98.304337000000004</v>
      </c>
      <c r="EK7" s="253">
        <v>98.730636000000004</v>
      </c>
      <c r="EL7" s="253">
        <v>98.593847999999994</v>
      </c>
      <c r="EM7" s="253">
        <v>88.811306999999999</v>
      </c>
      <c r="EN7" s="253">
        <v>94.053020000000004</v>
      </c>
      <c r="EO7" s="253">
        <v>99.605759000000006</v>
      </c>
      <c r="EP7" s="253">
        <v>90.501340999999996</v>
      </c>
      <c r="EQ7" s="253">
        <v>90.491979999999998</v>
      </c>
      <c r="ER7" s="253">
        <v>92.598088700000005</v>
      </c>
      <c r="ES7" s="253">
        <v>88.266498999999996</v>
      </c>
      <c r="ET7" s="253">
        <v>87.535265999999993</v>
      </c>
      <c r="EU7" s="253">
        <v>88.969982999999999</v>
      </c>
      <c r="EV7" s="253">
        <v>92.806674000000001</v>
      </c>
      <c r="EW7" s="253">
        <v>87.334374999999994</v>
      </c>
      <c r="EX7" s="253">
        <v>86.318476000000004</v>
      </c>
      <c r="EY7" s="253">
        <v>90.572050000000004</v>
      </c>
      <c r="EZ7" s="253">
        <v>90.921263999999994</v>
      </c>
      <c r="FA7" s="253">
        <v>91.067436000000001</v>
      </c>
      <c r="FB7" s="253">
        <v>94.286493919999998</v>
      </c>
      <c r="FC7" s="253">
        <v>90.284169000000006</v>
      </c>
      <c r="FD7" s="253">
        <v>98.431004999999999</v>
      </c>
      <c r="FE7" s="253">
        <v>91.487196999999995</v>
      </c>
      <c r="FF7" s="253">
        <v>95.089599489999998</v>
      </c>
      <c r="FG7" s="253">
        <v>100.899458</v>
      </c>
      <c r="FH7" s="253">
        <v>87.509658000000002</v>
      </c>
      <c r="FI7" s="253">
        <v>87.744719000000003</v>
      </c>
      <c r="FJ7" s="253">
        <v>89.227474999999998</v>
      </c>
      <c r="FK7" s="253">
        <v>93.622781000000003</v>
      </c>
      <c r="FL7" s="253">
        <v>94.721025760000003</v>
      </c>
      <c r="FM7" s="253">
        <v>94.514758</v>
      </c>
      <c r="FN7" s="253">
        <v>94.709850000000003</v>
      </c>
      <c r="FO7" s="253">
        <v>97.467253999999997</v>
      </c>
      <c r="FP7" s="253">
        <v>97.467253999999997</v>
      </c>
      <c r="FQ7" s="253">
        <v>92.550971000000004</v>
      </c>
      <c r="FR7" s="253">
        <v>92.098652000000001</v>
      </c>
      <c r="FS7" s="253">
        <v>92.098652000000001</v>
      </c>
      <c r="FT7" s="253">
        <v>99.330619999999996</v>
      </c>
      <c r="FU7" s="253">
        <v>99.120566999999994</v>
      </c>
      <c r="FV7" s="253">
        <v>90.655331000000004</v>
      </c>
      <c r="FW7" s="253">
        <v>90.470856999999995</v>
      </c>
      <c r="FX7" s="253">
        <v>92.381273280000002</v>
      </c>
      <c r="FY7" s="253">
        <v>92.587202000000005</v>
      </c>
      <c r="FZ7" s="253">
        <v>92.516999999999996</v>
      </c>
      <c r="GA7" s="253">
        <v>97.040837999999994</v>
      </c>
      <c r="GB7" s="253">
        <v>97.040837999999994</v>
      </c>
      <c r="GC7" s="253">
        <v>99.259794999999997</v>
      </c>
      <c r="GD7" s="253">
        <v>87.603763000000001</v>
      </c>
      <c r="GE7" s="253">
        <v>98.304337000000004</v>
      </c>
      <c r="GF7" s="253">
        <v>97.851521000000005</v>
      </c>
      <c r="GG7" s="253">
        <v>103.86098733999999</v>
      </c>
      <c r="GH7" s="253">
        <v>87.461877000000001</v>
      </c>
      <c r="GI7" s="253">
        <v>103.86098733999999</v>
      </c>
      <c r="GJ7" s="253">
        <v>97.467253999999997</v>
      </c>
      <c r="GK7" s="253">
        <v>90.455766999999994</v>
      </c>
      <c r="GL7" s="253">
        <v>95.658024999999995</v>
      </c>
      <c r="GM7" s="253">
        <v>85.408157000000003</v>
      </c>
      <c r="GN7" s="253">
        <v>90.956517000000005</v>
      </c>
      <c r="GO7" s="253">
        <v>83.026675830000002</v>
      </c>
      <c r="GP7" s="253">
        <v>82.813963290000004</v>
      </c>
      <c r="GQ7" s="253">
        <v>89.140468999999996</v>
      </c>
      <c r="GR7" s="253">
        <v>98.293516999999994</v>
      </c>
      <c r="GS7" s="253">
        <v>97.996474000000006</v>
      </c>
      <c r="GT7" s="253">
        <v>97.790300999999999</v>
      </c>
      <c r="GU7" s="253">
        <v>90.956517000000005</v>
      </c>
      <c r="GV7" s="253">
        <v>90.956517000000005</v>
      </c>
      <c r="GW7" s="253">
        <v>90.956517000000005</v>
      </c>
      <c r="GX7" s="253">
        <v>98.548168000000004</v>
      </c>
      <c r="GY7" s="253">
        <v>98.499564000000007</v>
      </c>
      <c r="GZ7" s="253">
        <v>98.499564000000007</v>
      </c>
      <c r="HA7" s="253">
        <v>98.499564000000007</v>
      </c>
      <c r="HB7" s="253">
        <v>91.45487</v>
      </c>
      <c r="HC7" s="253">
        <v>100.539754</v>
      </c>
      <c r="HD7" s="253">
        <v>100.222116</v>
      </c>
      <c r="HE7" s="253">
        <v>96.213158000000007</v>
      </c>
      <c r="HF7" s="253">
        <v>100.36203399999999</v>
      </c>
      <c r="HG7" s="253">
        <v>95.318890999999994</v>
      </c>
      <c r="HH7" s="253">
        <v>87.461877000000001</v>
      </c>
      <c r="HI7" s="253">
        <v>98.538585999999995</v>
      </c>
      <c r="HJ7" s="253">
        <v>91.265716499999996</v>
      </c>
      <c r="HK7" s="253">
        <v>91.437844999999996</v>
      </c>
      <c r="HL7" s="253">
        <v>90.045655999999994</v>
      </c>
      <c r="HM7" s="253">
        <v>89.474805000000003</v>
      </c>
      <c r="HN7" s="253">
        <v>82.624391410000001</v>
      </c>
      <c r="HO7" s="253">
        <v>83.424431499999997</v>
      </c>
      <c r="HP7" s="253">
        <v>83.905771999999999</v>
      </c>
      <c r="HQ7" s="253">
        <v>96.684747630000004</v>
      </c>
      <c r="HR7" s="253">
        <v>91.416535999999994</v>
      </c>
      <c r="HS7" s="253">
        <v>99.473532000000006</v>
      </c>
    </row>
    <row r="8" spans="1:227">
      <c r="A8" s="251"/>
      <c r="B8" s="252">
        <v>45633.104166666664</v>
      </c>
      <c r="C8" s="253">
        <v>91.927716000000004</v>
      </c>
      <c r="D8" s="253">
        <v>92.079774</v>
      </c>
      <c r="E8" s="253">
        <v>91.986952000000002</v>
      </c>
      <c r="F8" s="253">
        <v>91.927716000000004</v>
      </c>
      <c r="G8" s="253">
        <v>89.897730999999993</v>
      </c>
      <c r="H8" s="253">
        <v>99.549898999999996</v>
      </c>
      <c r="I8" s="253">
        <v>99.137978000000004</v>
      </c>
      <c r="J8" s="253">
        <v>99.721475999999996</v>
      </c>
      <c r="K8" s="253">
        <v>89.730261999999996</v>
      </c>
      <c r="L8" s="253">
        <v>93.040824999999998</v>
      </c>
      <c r="M8" s="253">
        <v>98.637827000000001</v>
      </c>
      <c r="N8" s="253">
        <v>97.730225000000004</v>
      </c>
      <c r="O8" s="253">
        <v>97.887583000000006</v>
      </c>
      <c r="P8" s="253">
        <v>91.384782639999997</v>
      </c>
      <c r="Q8" s="253">
        <v>99.567267000000001</v>
      </c>
      <c r="R8" s="253">
        <v>91.763968000000006</v>
      </c>
      <c r="S8" s="253">
        <v>96.346288999999999</v>
      </c>
      <c r="T8" s="253">
        <v>86.482533000000004</v>
      </c>
      <c r="U8" s="253">
        <v>87.165302999999994</v>
      </c>
      <c r="V8" s="253">
        <v>95.125613999999999</v>
      </c>
      <c r="W8" s="253">
        <v>91.008342999999996</v>
      </c>
      <c r="X8" s="253">
        <v>87.927840000000003</v>
      </c>
      <c r="Y8" s="253">
        <v>89.615809999999996</v>
      </c>
      <c r="Z8" s="253">
        <v>99.956689999999995</v>
      </c>
      <c r="AA8" s="253">
        <v>87.446664999999996</v>
      </c>
      <c r="AB8" s="253">
        <v>90.394114000000002</v>
      </c>
      <c r="AC8" s="253">
        <v>91.236812999999998</v>
      </c>
      <c r="AD8" s="253">
        <v>90.759798000000004</v>
      </c>
      <c r="AE8" s="253">
        <v>86.237993000000003</v>
      </c>
      <c r="AF8" s="253">
        <v>95.901154000000005</v>
      </c>
      <c r="AG8" s="253">
        <v>95.892522900000003</v>
      </c>
      <c r="AH8" s="253">
        <v>95.970765999999998</v>
      </c>
      <c r="AI8" s="253">
        <v>95.901154000000005</v>
      </c>
      <c r="AJ8" s="253">
        <v>85.634388000000001</v>
      </c>
      <c r="AK8" s="253">
        <v>95.322310000000002</v>
      </c>
      <c r="AL8" s="253">
        <v>87.284753670000001</v>
      </c>
      <c r="AM8" s="253">
        <v>87.753873999999996</v>
      </c>
      <c r="AN8" s="253">
        <v>98.104675999999998</v>
      </c>
      <c r="AO8" s="253">
        <v>87.069676999999999</v>
      </c>
      <c r="AP8" s="253">
        <v>81.144217499999996</v>
      </c>
      <c r="AQ8" s="253">
        <v>81.513401999999999</v>
      </c>
      <c r="AR8" s="253">
        <v>99.268479999999997</v>
      </c>
      <c r="AS8" s="253">
        <v>94.768952999999996</v>
      </c>
      <c r="AT8" s="253">
        <v>92.958290000000005</v>
      </c>
      <c r="AU8" s="253">
        <v>97.761656000000002</v>
      </c>
      <c r="AV8" s="253">
        <v>91.411874999999995</v>
      </c>
      <c r="AW8" s="253">
        <v>89.064543999999998</v>
      </c>
      <c r="AX8" s="253">
        <v>89.332508000000004</v>
      </c>
      <c r="AY8" s="253">
        <v>97.068927000000002</v>
      </c>
      <c r="AZ8" s="253">
        <v>90.287741999999994</v>
      </c>
      <c r="BA8" s="253">
        <v>89.852344000000002</v>
      </c>
      <c r="BB8" s="253">
        <v>89.814549</v>
      </c>
      <c r="BC8" s="253">
        <v>89.486079000000004</v>
      </c>
      <c r="BD8" s="253">
        <v>89.160460999999998</v>
      </c>
      <c r="BE8" s="253">
        <v>89.814549</v>
      </c>
      <c r="BF8" s="253">
        <v>98.161693</v>
      </c>
      <c r="BG8" s="253">
        <v>97.761656000000002</v>
      </c>
      <c r="BH8" s="253">
        <v>97.761656000000002</v>
      </c>
      <c r="BI8" s="253">
        <v>97.761656000000002</v>
      </c>
      <c r="BJ8" s="253">
        <v>88.164987999999994</v>
      </c>
      <c r="BK8" s="253">
        <v>88.619736000000003</v>
      </c>
      <c r="BL8" s="253">
        <v>94.530151000000004</v>
      </c>
      <c r="BM8" s="253">
        <v>94.122183000000007</v>
      </c>
      <c r="BN8" s="253">
        <v>91.102137999999997</v>
      </c>
      <c r="BO8" s="253">
        <v>89.506309999999999</v>
      </c>
      <c r="BP8" s="253">
        <v>96.278649000000001</v>
      </c>
      <c r="BQ8" s="253">
        <v>85.757502000000002</v>
      </c>
      <c r="BR8" s="253">
        <v>85.868129179999997</v>
      </c>
      <c r="BS8" s="253">
        <v>92.166458000000006</v>
      </c>
      <c r="BT8" s="253">
        <v>89.450268829999999</v>
      </c>
      <c r="BU8" s="253">
        <v>96.990151999999995</v>
      </c>
      <c r="BV8" s="253">
        <v>98.306426999999999</v>
      </c>
      <c r="BW8" s="253">
        <v>91.426613000000003</v>
      </c>
      <c r="BX8" s="253">
        <v>91.426613000000003</v>
      </c>
      <c r="BY8" s="253">
        <v>94.639446000000007</v>
      </c>
      <c r="BZ8" s="253">
        <v>97.096681000000004</v>
      </c>
      <c r="CA8" s="253">
        <v>90.966838999999993</v>
      </c>
      <c r="CB8" s="253">
        <v>92.556469000000007</v>
      </c>
      <c r="CC8" s="253">
        <v>92.252038999999996</v>
      </c>
      <c r="CD8" s="253">
        <v>96.563188999999994</v>
      </c>
      <c r="CE8" s="253">
        <v>93.240620000000007</v>
      </c>
      <c r="CF8" s="253">
        <v>96.990151999999995</v>
      </c>
      <c r="CG8" s="253">
        <v>89.950271330000007</v>
      </c>
      <c r="CH8" s="253">
        <v>90.224022000000005</v>
      </c>
      <c r="CI8" s="253">
        <v>93.378151000000003</v>
      </c>
      <c r="CJ8" s="253">
        <v>99.663469000000006</v>
      </c>
      <c r="CK8" s="253">
        <v>97.994142530000005</v>
      </c>
      <c r="CL8" s="253">
        <v>96.575126999999995</v>
      </c>
      <c r="CM8" s="253">
        <v>97.776542000000006</v>
      </c>
      <c r="CN8" s="253">
        <v>90.950603000000001</v>
      </c>
      <c r="CO8" s="253">
        <v>90.247978000000003</v>
      </c>
      <c r="CP8" s="253">
        <v>99.38084868</v>
      </c>
      <c r="CQ8" s="253">
        <v>88.065567000000001</v>
      </c>
      <c r="CR8" s="253">
        <v>88.558757999999997</v>
      </c>
      <c r="CS8" s="253">
        <v>91.295942699999998</v>
      </c>
      <c r="CT8" s="253">
        <v>90.085992000000005</v>
      </c>
      <c r="CU8" s="253">
        <v>90.411407999999994</v>
      </c>
      <c r="CV8" s="253">
        <v>103.54673448</v>
      </c>
      <c r="CW8" s="253">
        <v>88.423599999999993</v>
      </c>
      <c r="CX8" s="253">
        <v>90.123289999999997</v>
      </c>
      <c r="CY8" s="253">
        <v>90.391300999999999</v>
      </c>
      <c r="CZ8" s="253">
        <v>91.088322000000005</v>
      </c>
      <c r="DA8" s="253">
        <v>99.819309000000004</v>
      </c>
      <c r="DB8" s="253">
        <v>100.08070499999999</v>
      </c>
      <c r="DC8" s="253">
        <v>98.306426999999999</v>
      </c>
      <c r="DD8" s="253">
        <v>97.572310000000002</v>
      </c>
      <c r="DE8" s="253">
        <v>90.930006000000006</v>
      </c>
      <c r="DF8" s="253">
        <v>91.426613000000003</v>
      </c>
      <c r="DG8" s="253">
        <v>90.591819999999998</v>
      </c>
      <c r="DH8" s="253">
        <v>98.879861550000001</v>
      </c>
      <c r="DI8" s="253">
        <v>99.290914000000001</v>
      </c>
      <c r="DJ8" s="253">
        <v>99.056147999999993</v>
      </c>
      <c r="DK8" s="253">
        <v>88.935644999999994</v>
      </c>
      <c r="DL8" s="253">
        <v>98.229055000000002</v>
      </c>
      <c r="DM8" s="253">
        <v>96.665857000000003</v>
      </c>
      <c r="DN8" s="253">
        <v>93.709429</v>
      </c>
      <c r="DO8" s="253">
        <v>83.489079000000004</v>
      </c>
      <c r="DP8" s="253">
        <v>96.355030999999997</v>
      </c>
      <c r="DQ8" s="253">
        <v>89.852344000000002</v>
      </c>
      <c r="DR8" s="253">
        <v>89.852344000000002</v>
      </c>
      <c r="DS8" s="253">
        <v>91.162293000000005</v>
      </c>
      <c r="DT8" s="253">
        <v>98.631902999999994</v>
      </c>
      <c r="DU8" s="253">
        <v>98.804340999999994</v>
      </c>
      <c r="DV8" s="253">
        <v>87.223054000000005</v>
      </c>
      <c r="DW8" s="253">
        <v>85.097271000000006</v>
      </c>
      <c r="DX8" s="253">
        <v>83.658601329999996</v>
      </c>
      <c r="DY8" s="253">
        <v>90.699156619999997</v>
      </c>
      <c r="DZ8" s="253">
        <v>93.654891000000006</v>
      </c>
      <c r="EA8" s="253">
        <v>93.880167</v>
      </c>
      <c r="EB8" s="253">
        <v>88.595104000000006</v>
      </c>
      <c r="EC8" s="253">
        <v>89.035543000000004</v>
      </c>
      <c r="ED8" s="253">
        <v>88.496043999999998</v>
      </c>
      <c r="EE8" s="253">
        <v>91.109244000000004</v>
      </c>
      <c r="EF8" s="253">
        <v>102.38153934</v>
      </c>
      <c r="EG8" s="253">
        <v>99.641600999999994</v>
      </c>
      <c r="EH8" s="253">
        <v>99.641600999999994</v>
      </c>
      <c r="EI8" s="253">
        <v>88.858273999999994</v>
      </c>
      <c r="EJ8" s="253">
        <v>98.020370999999997</v>
      </c>
      <c r="EK8" s="253">
        <v>98.443405999999996</v>
      </c>
      <c r="EL8" s="253">
        <v>98.306426999999999</v>
      </c>
      <c r="EM8" s="253">
        <v>88.559316999999993</v>
      </c>
      <c r="EN8" s="253">
        <v>93.835582000000002</v>
      </c>
      <c r="EO8" s="253">
        <v>99.432635000000005</v>
      </c>
      <c r="EP8" s="253">
        <v>90.297633000000005</v>
      </c>
      <c r="EQ8" s="253">
        <v>90.288031000000004</v>
      </c>
      <c r="ER8" s="253">
        <v>92.426014910000006</v>
      </c>
      <c r="ES8" s="253">
        <v>88.220234000000005</v>
      </c>
      <c r="ET8" s="253">
        <v>87.644214000000005</v>
      </c>
      <c r="EU8" s="253">
        <v>88.854653999999996</v>
      </c>
      <c r="EV8" s="253">
        <v>92.964185000000001</v>
      </c>
      <c r="EW8" s="253">
        <v>87.295424999999994</v>
      </c>
      <c r="EX8" s="253">
        <v>86.328873000000002</v>
      </c>
      <c r="EY8" s="253">
        <v>90.683509999999998</v>
      </c>
      <c r="EZ8" s="253">
        <v>91.03877</v>
      </c>
      <c r="FA8" s="253">
        <v>91.187466999999998</v>
      </c>
      <c r="FB8" s="253">
        <v>94.205261590000006</v>
      </c>
      <c r="FC8" s="253">
        <v>90.294939999999997</v>
      </c>
      <c r="FD8" s="253">
        <v>98.303781999999998</v>
      </c>
      <c r="FE8" s="253">
        <v>91.295868999999996</v>
      </c>
      <c r="FF8" s="253">
        <v>95.047143840000004</v>
      </c>
      <c r="FG8" s="253">
        <v>100.61521</v>
      </c>
      <c r="FH8" s="253">
        <v>86.488857999999993</v>
      </c>
      <c r="FI8" s="253">
        <v>86.799646999999993</v>
      </c>
      <c r="FJ8" s="253">
        <v>89.089923999999996</v>
      </c>
      <c r="FK8" s="253">
        <v>93.382553999999999</v>
      </c>
      <c r="FL8" s="253">
        <v>94.650613449999994</v>
      </c>
      <c r="FM8" s="253">
        <v>94.449973</v>
      </c>
      <c r="FN8" s="253">
        <v>94.639446000000007</v>
      </c>
      <c r="FO8" s="253">
        <v>97.195947000000004</v>
      </c>
      <c r="FP8" s="253">
        <v>97.195947000000004</v>
      </c>
      <c r="FQ8" s="253">
        <v>91.888424000000001</v>
      </c>
      <c r="FR8" s="253">
        <v>91.465011000000004</v>
      </c>
      <c r="FS8" s="253">
        <v>91.465011000000004</v>
      </c>
      <c r="FT8" s="253">
        <v>99.030895000000001</v>
      </c>
      <c r="FU8" s="253">
        <v>98.823176000000004</v>
      </c>
      <c r="FV8" s="253">
        <v>90.309820999999999</v>
      </c>
      <c r="FW8" s="253">
        <v>90.166499000000002</v>
      </c>
      <c r="FX8" s="253">
        <v>92.491179209999999</v>
      </c>
      <c r="FY8" s="253">
        <v>92.377986000000007</v>
      </c>
      <c r="FZ8" s="253">
        <v>92.483518000000004</v>
      </c>
      <c r="GA8" s="253">
        <v>96.990151999999995</v>
      </c>
      <c r="GB8" s="253">
        <v>96.990151999999995</v>
      </c>
      <c r="GC8" s="253">
        <v>98.972058000000004</v>
      </c>
      <c r="GD8" s="253">
        <v>87.416224670000005</v>
      </c>
      <c r="GE8" s="253">
        <v>98.020370999999997</v>
      </c>
      <c r="GF8" s="253">
        <v>97.572310000000002</v>
      </c>
      <c r="GG8" s="253">
        <v>103.5074515</v>
      </c>
      <c r="GH8" s="253">
        <v>87.123283000000001</v>
      </c>
      <c r="GI8" s="253">
        <v>103.5074515</v>
      </c>
      <c r="GJ8" s="253">
        <v>97.195947000000004</v>
      </c>
      <c r="GK8" s="253">
        <v>90.143113999999997</v>
      </c>
      <c r="GL8" s="253">
        <v>95.445847000000001</v>
      </c>
      <c r="GM8" s="253">
        <v>85.408269000000004</v>
      </c>
      <c r="GN8" s="253">
        <v>90.734126000000003</v>
      </c>
      <c r="GO8" s="253">
        <v>83.212343799999999</v>
      </c>
      <c r="GP8" s="253">
        <v>82.999155579999993</v>
      </c>
      <c r="GQ8" s="253">
        <v>88.922910999999999</v>
      </c>
      <c r="GR8" s="253">
        <v>97.959428000000003</v>
      </c>
      <c r="GS8" s="253">
        <v>97.711060000000003</v>
      </c>
      <c r="GT8" s="253">
        <v>97.511677000000006</v>
      </c>
      <c r="GU8" s="253">
        <v>90.734126000000003</v>
      </c>
      <c r="GV8" s="253">
        <v>90.734126000000003</v>
      </c>
      <c r="GW8" s="253">
        <v>90.734126000000003</v>
      </c>
      <c r="GX8" s="253">
        <v>98.395955000000001</v>
      </c>
      <c r="GY8" s="253">
        <v>98.351367999999994</v>
      </c>
      <c r="GZ8" s="253">
        <v>98.351367999999994</v>
      </c>
      <c r="HA8" s="253">
        <v>98.351367999999994</v>
      </c>
      <c r="HB8" s="253">
        <v>91.477237000000002</v>
      </c>
      <c r="HC8" s="253">
        <v>100.25085900000001</v>
      </c>
      <c r="HD8" s="253">
        <v>99.936109000000002</v>
      </c>
      <c r="HE8" s="253">
        <v>96.440848000000003</v>
      </c>
      <c r="HF8" s="253">
        <v>100.029973</v>
      </c>
      <c r="HG8" s="253">
        <v>95.254296999999994</v>
      </c>
      <c r="HH8" s="253">
        <v>87.123283000000001</v>
      </c>
      <c r="HI8" s="253">
        <v>98.401366999999993</v>
      </c>
      <c r="HJ8" s="253">
        <v>91.100348999999994</v>
      </c>
      <c r="HK8" s="253">
        <v>91.270330999999999</v>
      </c>
      <c r="HL8" s="253">
        <v>90.086388999999997</v>
      </c>
      <c r="HM8" s="253">
        <v>89.337102999999999</v>
      </c>
      <c r="HN8" s="253">
        <v>82.809159769999994</v>
      </c>
      <c r="HO8" s="253">
        <v>83.420386500000006</v>
      </c>
      <c r="HP8" s="253">
        <v>83.902461000000002</v>
      </c>
      <c r="HQ8" s="253">
        <v>96.626691710000003</v>
      </c>
      <c r="HR8" s="253">
        <v>91.264442000000003</v>
      </c>
      <c r="HS8" s="253">
        <v>99.303400999999994</v>
      </c>
    </row>
    <row r="9" spans="1:227">
      <c r="A9" s="251"/>
      <c r="B9" s="252">
        <v>45633.125</v>
      </c>
      <c r="C9" s="253">
        <v>91.291376999999997</v>
      </c>
      <c r="D9" s="253">
        <v>91.439869999999999</v>
      </c>
      <c r="E9" s="253">
        <v>91.343931999999995</v>
      </c>
      <c r="F9" s="253">
        <v>91.291376999999997</v>
      </c>
      <c r="G9" s="253">
        <v>89.358138999999994</v>
      </c>
      <c r="H9" s="253">
        <v>99.029482000000002</v>
      </c>
      <c r="I9" s="253">
        <v>98.636497000000006</v>
      </c>
      <c r="J9" s="253">
        <v>99.188111000000006</v>
      </c>
      <c r="K9" s="253">
        <v>89.200209000000001</v>
      </c>
      <c r="L9" s="253">
        <v>92.367299000000003</v>
      </c>
      <c r="M9" s="253">
        <v>97.887595000000005</v>
      </c>
      <c r="N9" s="253">
        <v>96.992986999999999</v>
      </c>
      <c r="O9" s="253">
        <v>97.144972999999993</v>
      </c>
      <c r="P9" s="253">
        <v>90.609928690000004</v>
      </c>
      <c r="Q9" s="253">
        <v>98.854950000000002</v>
      </c>
      <c r="R9" s="253">
        <v>91.108447999999996</v>
      </c>
      <c r="S9" s="253">
        <v>95.627982000000003</v>
      </c>
      <c r="T9" s="253">
        <v>85.929671999999997</v>
      </c>
      <c r="U9" s="253">
        <v>86.607251000000005</v>
      </c>
      <c r="V9" s="253">
        <v>94.421842999999996</v>
      </c>
      <c r="W9" s="253">
        <v>90.397424000000001</v>
      </c>
      <c r="X9" s="253">
        <v>87.335356000000004</v>
      </c>
      <c r="Y9" s="253">
        <v>89.024333999999996</v>
      </c>
      <c r="Z9" s="253">
        <v>99.213104000000001</v>
      </c>
      <c r="AA9" s="253">
        <v>86.857472000000001</v>
      </c>
      <c r="AB9" s="253">
        <v>89.838500999999994</v>
      </c>
      <c r="AC9" s="253">
        <v>90.608006000000003</v>
      </c>
      <c r="AD9" s="253">
        <v>90.155625000000001</v>
      </c>
      <c r="AE9" s="253">
        <v>85.724456000000004</v>
      </c>
      <c r="AF9" s="253">
        <v>95.167399500000002</v>
      </c>
      <c r="AG9" s="253">
        <v>95.1647794</v>
      </c>
      <c r="AH9" s="253">
        <v>95.279484999999994</v>
      </c>
      <c r="AI9" s="253">
        <v>95.195787999999993</v>
      </c>
      <c r="AJ9" s="253">
        <v>85.211412999999993</v>
      </c>
      <c r="AK9" s="253">
        <v>94.619005999999999</v>
      </c>
      <c r="AL9" s="253">
        <v>86.691743669999994</v>
      </c>
      <c r="AM9" s="253">
        <v>87.156417000000005</v>
      </c>
      <c r="AN9" s="253">
        <v>97.375710999999995</v>
      </c>
      <c r="AO9" s="253">
        <v>86.586404999999999</v>
      </c>
      <c r="AP9" s="253">
        <v>80.638436499999997</v>
      </c>
      <c r="AQ9" s="253">
        <v>81.006532000000007</v>
      </c>
      <c r="AR9" s="253">
        <v>98.538289000000006</v>
      </c>
      <c r="AS9" s="253">
        <v>93.965295999999995</v>
      </c>
      <c r="AT9" s="253">
        <v>92.152286000000004</v>
      </c>
      <c r="AU9" s="253">
        <v>96.956535000000002</v>
      </c>
      <c r="AV9" s="253">
        <v>90.780224000000004</v>
      </c>
      <c r="AW9" s="253">
        <v>88.686579499999993</v>
      </c>
      <c r="AX9" s="253">
        <v>88.929016000000004</v>
      </c>
      <c r="AY9" s="253">
        <v>96.334637000000001</v>
      </c>
      <c r="AZ9" s="253">
        <v>89.695841000000001</v>
      </c>
      <c r="BA9" s="253">
        <v>89.286394999999999</v>
      </c>
      <c r="BB9" s="253">
        <v>89.248718999999994</v>
      </c>
      <c r="BC9" s="253">
        <v>88.921272250000001</v>
      </c>
      <c r="BD9" s="253">
        <v>88.641852999999998</v>
      </c>
      <c r="BE9" s="253">
        <v>89.248718999999994</v>
      </c>
      <c r="BF9" s="253">
        <v>97.333234000000004</v>
      </c>
      <c r="BG9" s="253">
        <v>96.956535000000002</v>
      </c>
      <c r="BH9" s="253">
        <v>96.956535000000002</v>
      </c>
      <c r="BI9" s="253">
        <v>96.956535000000002</v>
      </c>
      <c r="BJ9" s="253">
        <v>87.565138000000005</v>
      </c>
      <c r="BK9" s="253">
        <v>88.018261999999993</v>
      </c>
      <c r="BL9" s="253">
        <v>93.664384999999996</v>
      </c>
      <c r="BM9" s="253">
        <v>93.326611</v>
      </c>
      <c r="BN9" s="253">
        <v>90.512674000000004</v>
      </c>
      <c r="BO9" s="253">
        <v>88.907623999999998</v>
      </c>
      <c r="BP9" s="253">
        <v>95.571298999999996</v>
      </c>
      <c r="BQ9" s="253">
        <v>85.323374000000001</v>
      </c>
      <c r="BR9" s="253">
        <v>85.433441149999993</v>
      </c>
      <c r="BS9" s="253">
        <v>91.567803999999995</v>
      </c>
      <c r="BT9" s="253">
        <v>88.804374330000002</v>
      </c>
      <c r="BU9" s="253">
        <v>96.263536999999999</v>
      </c>
      <c r="BV9" s="253">
        <v>97.598164999999995</v>
      </c>
      <c r="BW9" s="253">
        <v>90.815669999999997</v>
      </c>
      <c r="BX9" s="253">
        <v>90.815669999999997</v>
      </c>
      <c r="BY9" s="253">
        <v>93.945943</v>
      </c>
      <c r="BZ9" s="253">
        <v>96.476623000000004</v>
      </c>
      <c r="CA9" s="253">
        <v>90.391067000000007</v>
      </c>
      <c r="CB9" s="253">
        <v>91.882694999999998</v>
      </c>
      <c r="CC9" s="253">
        <v>91.584580000000003</v>
      </c>
      <c r="CD9" s="253">
        <v>96.015944000000005</v>
      </c>
      <c r="CE9" s="253">
        <v>92.638577999999995</v>
      </c>
      <c r="CF9" s="253">
        <v>96.263536999999999</v>
      </c>
      <c r="CG9" s="253">
        <v>89.371679330000006</v>
      </c>
      <c r="CH9" s="253">
        <v>89.634631999999996</v>
      </c>
      <c r="CI9" s="253">
        <v>92.653255000000001</v>
      </c>
      <c r="CJ9" s="253">
        <v>98.968395999999998</v>
      </c>
      <c r="CK9" s="253">
        <v>97.136412440000001</v>
      </c>
      <c r="CL9" s="253">
        <v>95.888993999999997</v>
      </c>
      <c r="CM9" s="253">
        <v>97.092616000000007</v>
      </c>
      <c r="CN9" s="253">
        <v>90.393842000000006</v>
      </c>
      <c r="CO9" s="253">
        <v>89.592692</v>
      </c>
      <c r="CP9" s="253">
        <v>98.718642459999998</v>
      </c>
      <c r="CQ9" s="253">
        <v>87.467433999999997</v>
      </c>
      <c r="CR9" s="253">
        <v>87.965536</v>
      </c>
      <c r="CS9" s="253">
        <v>90.745097250000001</v>
      </c>
      <c r="CT9" s="253">
        <v>89.491809000000003</v>
      </c>
      <c r="CU9" s="253">
        <v>89.789203000000001</v>
      </c>
      <c r="CV9" s="253">
        <v>102.77644184</v>
      </c>
      <c r="CW9" s="253">
        <v>87.817008999999999</v>
      </c>
      <c r="CX9" s="253">
        <v>89.588042000000002</v>
      </c>
      <c r="CY9" s="253">
        <v>89.827979999999997</v>
      </c>
      <c r="CZ9" s="253">
        <v>90.460299000000006</v>
      </c>
      <c r="DA9" s="253">
        <v>99.140788999999998</v>
      </c>
      <c r="DB9" s="253">
        <v>99.393994000000006</v>
      </c>
      <c r="DC9" s="253">
        <v>97.598164999999995</v>
      </c>
      <c r="DD9" s="253">
        <v>96.862718999999998</v>
      </c>
      <c r="DE9" s="253">
        <v>90.322948999999994</v>
      </c>
      <c r="DF9" s="253">
        <v>90.815669999999997</v>
      </c>
      <c r="DG9" s="253">
        <v>90.011599000000004</v>
      </c>
      <c r="DH9" s="253">
        <v>98.248416180000007</v>
      </c>
      <c r="DI9" s="253">
        <v>98.541709999999995</v>
      </c>
      <c r="DJ9" s="253">
        <v>98.307873000000001</v>
      </c>
      <c r="DK9" s="253">
        <v>88.425665330000001</v>
      </c>
      <c r="DL9" s="253">
        <v>97.369701000000006</v>
      </c>
      <c r="DM9" s="253">
        <v>95.886561999999998</v>
      </c>
      <c r="DN9" s="253">
        <v>93.018743000000001</v>
      </c>
      <c r="DO9" s="253">
        <v>83.219988000000001</v>
      </c>
      <c r="DP9" s="253">
        <v>95.578987999999995</v>
      </c>
      <c r="DQ9" s="253">
        <v>89.286394999999999</v>
      </c>
      <c r="DR9" s="253">
        <v>89.286394999999999</v>
      </c>
      <c r="DS9" s="253">
        <v>90.572723999999994</v>
      </c>
      <c r="DT9" s="253">
        <v>97.930718999999996</v>
      </c>
      <c r="DU9" s="253">
        <v>98.097815999999995</v>
      </c>
      <c r="DV9" s="253">
        <v>86.573744000000005</v>
      </c>
      <c r="DW9" s="253">
        <v>84.749553000000006</v>
      </c>
      <c r="DX9" s="253">
        <v>83.409936329999994</v>
      </c>
      <c r="DY9" s="253">
        <v>90.151152280000005</v>
      </c>
      <c r="DZ9" s="253">
        <v>92.980658000000005</v>
      </c>
      <c r="EA9" s="253">
        <v>93.205731</v>
      </c>
      <c r="EB9" s="253">
        <v>88.008262999999999</v>
      </c>
      <c r="EC9" s="253">
        <v>88.446700000000007</v>
      </c>
      <c r="ED9" s="253">
        <v>87.928965000000005</v>
      </c>
      <c r="EE9" s="253">
        <v>90.535680999999997</v>
      </c>
      <c r="EF9" s="253">
        <v>101.61991469</v>
      </c>
      <c r="EG9" s="253">
        <v>98.914936999999995</v>
      </c>
      <c r="EH9" s="253">
        <v>98.914936999999995</v>
      </c>
      <c r="EI9" s="253">
        <v>88.262630999999999</v>
      </c>
      <c r="EJ9" s="253">
        <v>97.311520000000002</v>
      </c>
      <c r="EK9" s="253">
        <v>97.734347999999997</v>
      </c>
      <c r="EL9" s="253">
        <v>97.598164999999995</v>
      </c>
      <c r="EM9" s="253">
        <v>87.981786</v>
      </c>
      <c r="EN9" s="253">
        <v>93.161850000000001</v>
      </c>
      <c r="EO9" s="253">
        <v>98.571151</v>
      </c>
      <c r="EP9" s="253">
        <v>89.705547999999993</v>
      </c>
      <c r="EQ9" s="253">
        <v>89.696124999999995</v>
      </c>
      <c r="ER9" s="253">
        <v>91.784673269999999</v>
      </c>
      <c r="ES9" s="253">
        <v>87.670473999999999</v>
      </c>
      <c r="ET9" s="253">
        <v>87.124340000000004</v>
      </c>
      <c r="EU9" s="253">
        <v>88.284847999999997</v>
      </c>
      <c r="EV9" s="253">
        <v>92.403273999999996</v>
      </c>
      <c r="EW9" s="253">
        <v>86.806698999999995</v>
      </c>
      <c r="EX9" s="253">
        <v>85.807800999999998</v>
      </c>
      <c r="EY9" s="253">
        <v>90.098962</v>
      </c>
      <c r="EZ9" s="253">
        <v>90.451947000000004</v>
      </c>
      <c r="FA9" s="253">
        <v>90.599692000000005</v>
      </c>
      <c r="FB9" s="253">
        <v>93.521241950000004</v>
      </c>
      <c r="FC9" s="253">
        <v>89.667254</v>
      </c>
      <c r="FD9" s="253">
        <v>97.472171000000003</v>
      </c>
      <c r="FE9" s="253">
        <v>90.682049000000006</v>
      </c>
      <c r="FF9" s="253">
        <v>94.168822930000005</v>
      </c>
      <c r="FG9" s="253">
        <v>99.794454999999999</v>
      </c>
      <c r="FH9" s="253">
        <v>86.342470500000005</v>
      </c>
      <c r="FI9" s="253">
        <v>86.609699000000006</v>
      </c>
      <c r="FJ9" s="253">
        <v>88.522985000000006</v>
      </c>
      <c r="FK9" s="253">
        <v>92.663900999999996</v>
      </c>
      <c r="FL9" s="253">
        <v>93.957028620000003</v>
      </c>
      <c r="FM9" s="253">
        <v>93.760413</v>
      </c>
      <c r="FN9" s="253">
        <v>93.945943</v>
      </c>
      <c r="FO9" s="253">
        <v>96.485370000000003</v>
      </c>
      <c r="FP9" s="253">
        <v>96.485370000000003</v>
      </c>
      <c r="FQ9" s="253">
        <v>91.421093999999997</v>
      </c>
      <c r="FR9" s="253">
        <v>90.979590000000002</v>
      </c>
      <c r="FS9" s="253">
        <v>90.979590000000002</v>
      </c>
      <c r="FT9" s="253">
        <v>98.290503999999999</v>
      </c>
      <c r="FU9" s="253">
        <v>98.083560000000006</v>
      </c>
      <c r="FV9" s="253">
        <v>89.632636000000005</v>
      </c>
      <c r="FW9" s="253">
        <v>89.528847999999996</v>
      </c>
      <c r="FX9" s="253">
        <v>91.899523619999997</v>
      </c>
      <c r="FY9" s="253">
        <v>91.706884000000002</v>
      </c>
      <c r="FZ9" s="253">
        <v>91.806036000000006</v>
      </c>
      <c r="GA9" s="253">
        <v>96.263536999999999</v>
      </c>
      <c r="GB9" s="253">
        <v>96.263536999999999</v>
      </c>
      <c r="GC9" s="253">
        <v>98.239058</v>
      </c>
      <c r="GD9" s="253">
        <v>86.827297000000002</v>
      </c>
      <c r="GE9" s="253">
        <v>97.311520000000002</v>
      </c>
      <c r="GF9" s="253">
        <v>96.862718999999998</v>
      </c>
      <c r="GG9" s="253">
        <v>102.73745108999999</v>
      </c>
      <c r="GH9" s="253">
        <v>86.482253999999998</v>
      </c>
      <c r="GI9" s="253">
        <v>102.73745108999999</v>
      </c>
      <c r="GJ9" s="253">
        <v>96.485370000000003</v>
      </c>
      <c r="GK9" s="253">
        <v>89.590440999999998</v>
      </c>
      <c r="GL9" s="253">
        <v>94.767813000000004</v>
      </c>
      <c r="GM9" s="253">
        <v>84.888480999999999</v>
      </c>
      <c r="GN9" s="253">
        <v>90.145195999999999</v>
      </c>
      <c r="GO9" s="253">
        <v>82.702953129999997</v>
      </c>
      <c r="GP9" s="253">
        <v>82.491069969999998</v>
      </c>
      <c r="GQ9" s="253">
        <v>88.298599999999993</v>
      </c>
      <c r="GR9" s="253">
        <v>97.124979999999994</v>
      </c>
      <c r="GS9" s="253">
        <v>96.980872000000005</v>
      </c>
      <c r="GT9" s="253">
        <v>96.790516999999994</v>
      </c>
      <c r="GU9" s="253">
        <v>90.145195999999999</v>
      </c>
      <c r="GV9" s="253">
        <v>90.145195999999999</v>
      </c>
      <c r="GW9" s="253">
        <v>90.145195999999999</v>
      </c>
      <c r="GX9" s="253">
        <v>97.537310000000005</v>
      </c>
      <c r="GY9" s="253">
        <v>97.493499</v>
      </c>
      <c r="GZ9" s="253">
        <v>97.493499</v>
      </c>
      <c r="HA9" s="253">
        <v>97.493499</v>
      </c>
      <c r="HB9" s="253">
        <v>90.83493</v>
      </c>
      <c r="HC9" s="253">
        <v>99.484261000000004</v>
      </c>
      <c r="HD9" s="253">
        <v>99.170115999999993</v>
      </c>
      <c r="HE9" s="253">
        <v>95.686404999999993</v>
      </c>
      <c r="HF9" s="253">
        <v>99.483509999999995</v>
      </c>
      <c r="HG9" s="253">
        <v>94.500611000000006</v>
      </c>
      <c r="HH9" s="253">
        <v>86.482253999999998</v>
      </c>
      <c r="HI9" s="253">
        <v>97.557766000000001</v>
      </c>
      <c r="HJ9" s="253">
        <v>90.467862999999994</v>
      </c>
      <c r="HK9" s="253">
        <v>90.637878000000001</v>
      </c>
      <c r="HL9" s="253">
        <v>89.542086999999995</v>
      </c>
      <c r="HM9" s="253">
        <v>88.732579999999999</v>
      </c>
      <c r="HN9" s="253">
        <v>82.302237230000003</v>
      </c>
      <c r="HO9" s="253">
        <v>82.911358500000006</v>
      </c>
      <c r="HP9" s="253">
        <v>83.391233999999997</v>
      </c>
      <c r="HQ9" s="253">
        <v>95.891703629999995</v>
      </c>
      <c r="HR9" s="253">
        <v>90.635666999999998</v>
      </c>
      <c r="HS9" s="253">
        <v>98.442108000000005</v>
      </c>
    </row>
    <row r="10" spans="1:227">
      <c r="A10" s="251"/>
      <c r="B10" s="252">
        <v>45633.145833333336</v>
      </c>
      <c r="C10" s="253">
        <v>92.670540000000003</v>
      </c>
      <c r="D10" s="253">
        <v>92.818134000000001</v>
      </c>
      <c r="E10" s="253">
        <v>92.725318000000001</v>
      </c>
      <c r="F10" s="253">
        <v>92.670540000000003</v>
      </c>
      <c r="G10" s="253">
        <v>90.601100000000002</v>
      </c>
      <c r="H10" s="253">
        <v>100.177896</v>
      </c>
      <c r="I10" s="253">
        <v>99.757938999999993</v>
      </c>
      <c r="J10" s="253">
        <v>100.357921</v>
      </c>
      <c r="K10" s="253">
        <v>90.728555999999998</v>
      </c>
      <c r="L10" s="253">
        <v>93.760660000000001</v>
      </c>
      <c r="M10" s="253">
        <v>99.191678999999993</v>
      </c>
      <c r="N10" s="253">
        <v>98.287586000000005</v>
      </c>
      <c r="O10" s="253">
        <v>98.613913999999994</v>
      </c>
      <c r="P10" s="253">
        <v>92.055998059999993</v>
      </c>
      <c r="Q10" s="253">
        <v>100.03583</v>
      </c>
      <c r="R10" s="253">
        <v>92.625715</v>
      </c>
      <c r="S10" s="253">
        <v>97.114283</v>
      </c>
      <c r="T10" s="253">
        <v>87.126619000000005</v>
      </c>
      <c r="U10" s="253">
        <v>87.814509000000001</v>
      </c>
      <c r="V10" s="253">
        <v>95.926787000000004</v>
      </c>
      <c r="W10" s="253">
        <v>91.724211999999994</v>
      </c>
      <c r="X10" s="253">
        <v>88.708012999999994</v>
      </c>
      <c r="Y10" s="253">
        <v>90.380284000000003</v>
      </c>
      <c r="Z10" s="253">
        <v>100.36541099999999</v>
      </c>
      <c r="AA10" s="253">
        <v>88.397497999999999</v>
      </c>
      <c r="AB10" s="253">
        <v>91.965282999999999</v>
      </c>
      <c r="AC10" s="253">
        <v>91.951612999999995</v>
      </c>
      <c r="AD10" s="253">
        <v>91.481746999999999</v>
      </c>
      <c r="AE10" s="253">
        <v>87.127821999999995</v>
      </c>
      <c r="AF10" s="253">
        <v>96.716466999999994</v>
      </c>
      <c r="AG10" s="253">
        <v>96.707762520000003</v>
      </c>
      <c r="AH10" s="253">
        <v>96.792322999999996</v>
      </c>
      <c r="AI10" s="253">
        <v>96.716466999999994</v>
      </c>
      <c r="AJ10" s="253">
        <v>86.819676999999999</v>
      </c>
      <c r="AK10" s="253">
        <v>96.130323000000004</v>
      </c>
      <c r="AL10" s="253">
        <v>88.137277330000003</v>
      </c>
      <c r="AM10" s="253">
        <v>88.610906999999997</v>
      </c>
      <c r="AN10" s="253">
        <v>98.620108000000002</v>
      </c>
      <c r="AO10" s="253">
        <v>87.963357000000002</v>
      </c>
      <c r="AP10" s="253">
        <v>81.970619999999997</v>
      </c>
      <c r="AQ10" s="253">
        <v>82.341666000000004</v>
      </c>
      <c r="AR10" s="253">
        <v>99.809275</v>
      </c>
      <c r="AS10" s="253">
        <v>95.063274000000007</v>
      </c>
      <c r="AT10" s="253">
        <v>93.235731000000001</v>
      </c>
      <c r="AU10" s="253">
        <v>98.084299000000001</v>
      </c>
      <c r="AV10" s="253">
        <v>92.117172999999994</v>
      </c>
      <c r="AW10" s="253">
        <v>89.788352500000002</v>
      </c>
      <c r="AX10" s="253">
        <v>90.057670999999999</v>
      </c>
      <c r="AY10" s="253">
        <v>97.882311999999999</v>
      </c>
      <c r="AZ10" s="253">
        <v>90.998531999999997</v>
      </c>
      <c r="BA10" s="253">
        <v>90.558842999999996</v>
      </c>
      <c r="BB10" s="253">
        <v>90.520844999999994</v>
      </c>
      <c r="BC10" s="253">
        <v>90.190608999999995</v>
      </c>
      <c r="BD10" s="253">
        <v>89.857696000000004</v>
      </c>
      <c r="BE10" s="253">
        <v>90.520844999999994</v>
      </c>
      <c r="BF10" s="253">
        <v>98.411428999999998</v>
      </c>
      <c r="BG10" s="253">
        <v>98.084299000000001</v>
      </c>
      <c r="BH10" s="253">
        <v>98.084299000000001</v>
      </c>
      <c r="BI10" s="253">
        <v>98.084299000000001</v>
      </c>
      <c r="BJ10" s="253">
        <v>89.459935000000002</v>
      </c>
      <c r="BK10" s="253">
        <v>89.827663999999999</v>
      </c>
      <c r="BL10" s="253">
        <v>95.293197000000006</v>
      </c>
      <c r="BM10" s="253">
        <v>94.885000000000005</v>
      </c>
      <c r="BN10" s="253">
        <v>93.192518000000007</v>
      </c>
      <c r="BO10" s="253">
        <v>91.279184000000001</v>
      </c>
      <c r="BP10" s="253">
        <v>96.989214000000004</v>
      </c>
      <c r="BQ10" s="253">
        <v>86.922272000000007</v>
      </c>
      <c r="BR10" s="253">
        <v>87.034401729999999</v>
      </c>
      <c r="BS10" s="253">
        <v>93.032365999999996</v>
      </c>
      <c r="BT10" s="253">
        <v>90.221828500000001</v>
      </c>
      <c r="BU10" s="253">
        <v>97.812297999999998</v>
      </c>
      <c r="BV10" s="253">
        <v>98.858735999999993</v>
      </c>
      <c r="BW10" s="253">
        <v>93.823145999999994</v>
      </c>
      <c r="BX10" s="253">
        <v>93.823145999999994</v>
      </c>
      <c r="BY10" s="253">
        <v>95.306455999999997</v>
      </c>
      <c r="BZ10" s="253">
        <v>97.931353999999999</v>
      </c>
      <c r="CA10" s="253">
        <v>92.807051000000001</v>
      </c>
      <c r="CB10" s="253">
        <v>93.398387</v>
      </c>
      <c r="CC10" s="253">
        <v>93.096354000000005</v>
      </c>
      <c r="CD10" s="253">
        <v>97.442325999999994</v>
      </c>
      <c r="CE10" s="253">
        <v>93.974832000000006</v>
      </c>
      <c r="CF10" s="253">
        <v>97.812297999999998</v>
      </c>
      <c r="CG10" s="253">
        <v>90.657773000000006</v>
      </c>
      <c r="CH10" s="253">
        <v>90.934190999999998</v>
      </c>
      <c r="CI10" s="253">
        <v>93.936329999999998</v>
      </c>
      <c r="CJ10" s="253">
        <v>100.55082</v>
      </c>
      <c r="CK10" s="253">
        <v>98.666789390000005</v>
      </c>
      <c r="CL10" s="253">
        <v>97.443485999999993</v>
      </c>
      <c r="CM10" s="253">
        <v>98.656627999999998</v>
      </c>
      <c r="CN10" s="253">
        <v>91.683942999999999</v>
      </c>
      <c r="CO10" s="253">
        <v>91.023358999999999</v>
      </c>
      <c r="CP10" s="253">
        <v>100.24505712</v>
      </c>
      <c r="CQ10" s="253">
        <v>88.769902999999999</v>
      </c>
      <c r="CR10" s="253">
        <v>89.904515000000004</v>
      </c>
      <c r="CS10" s="253">
        <v>92.293206789999999</v>
      </c>
      <c r="CT10" s="253">
        <v>90.839703999999998</v>
      </c>
      <c r="CU10" s="253">
        <v>91.176469999999995</v>
      </c>
      <c r="CV10" s="253">
        <v>103.97013509999999</v>
      </c>
      <c r="CW10" s="253">
        <v>89.311543999999998</v>
      </c>
      <c r="CX10" s="253">
        <v>91.127386999999999</v>
      </c>
      <c r="CY10" s="253">
        <v>91.127386999999999</v>
      </c>
      <c r="CZ10" s="253">
        <v>93.510895000000005</v>
      </c>
      <c r="DA10" s="253">
        <v>100.373018</v>
      </c>
      <c r="DB10" s="253">
        <v>100.627618</v>
      </c>
      <c r="DC10" s="253">
        <v>98.858735999999993</v>
      </c>
      <c r="DD10" s="253">
        <v>98.130988000000002</v>
      </c>
      <c r="DE10" s="253">
        <v>93.340440000000001</v>
      </c>
      <c r="DF10" s="253">
        <v>93.823145999999994</v>
      </c>
      <c r="DG10" s="253">
        <v>91.299689999999998</v>
      </c>
      <c r="DH10" s="253">
        <v>99.729863320000007</v>
      </c>
      <c r="DI10" s="253">
        <v>99.840823</v>
      </c>
      <c r="DJ10" s="253">
        <v>99.605502000000001</v>
      </c>
      <c r="DK10" s="253">
        <v>89.618440669999998</v>
      </c>
      <c r="DL10" s="253">
        <v>98.902180999999999</v>
      </c>
      <c r="DM10" s="253">
        <v>97.432421000000005</v>
      </c>
      <c r="DN10" s="253">
        <v>94.506808000000007</v>
      </c>
      <c r="DO10" s="253">
        <v>85.095573999999999</v>
      </c>
      <c r="DP10" s="253">
        <v>97.124387999999996</v>
      </c>
      <c r="DQ10" s="253">
        <v>90.558842999999996</v>
      </c>
      <c r="DR10" s="253">
        <v>90.558842999999996</v>
      </c>
      <c r="DS10" s="253">
        <v>91.885014999999996</v>
      </c>
      <c r="DT10" s="253">
        <v>99.204195999999996</v>
      </c>
      <c r="DU10" s="253">
        <v>99.389171000000005</v>
      </c>
      <c r="DV10" s="253">
        <v>88.113505000000004</v>
      </c>
      <c r="DW10" s="253">
        <v>85.712699000000001</v>
      </c>
      <c r="DX10" s="253">
        <v>84.082435329999996</v>
      </c>
      <c r="DY10" s="253">
        <v>91.537437080000004</v>
      </c>
      <c r="DZ10" s="253">
        <v>94.265659999999997</v>
      </c>
      <c r="EA10" s="253">
        <v>94.488901999999996</v>
      </c>
      <c r="EB10" s="253">
        <v>89.357910000000004</v>
      </c>
      <c r="EC10" s="253">
        <v>89.799064999999999</v>
      </c>
      <c r="ED10" s="253">
        <v>89.121174999999994</v>
      </c>
      <c r="EE10" s="253">
        <v>91.852996000000005</v>
      </c>
      <c r="EF10" s="253">
        <v>102.80017551</v>
      </c>
      <c r="EG10" s="253">
        <v>100.187076</v>
      </c>
      <c r="EH10" s="253">
        <v>100.187076</v>
      </c>
      <c r="EI10" s="253">
        <v>90.197277</v>
      </c>
      <c r="EJ10" s="253">
        <v>98.574978000000002</v>
      </c>
      <c r="EK10" s="253">
        <v>98.986653000000004</v>
      </c>
      <c r="EL10" s="253">
        <v>98.858735999999993</v>
      </c>
      <c r="EM10" s="253">
        <v>89.208765</v>
      </c>
      <c r="EN10" s="253">
        <v>94.467342000000002</v>
      </c>
      <c r="EO10" s="253">
        <v>100.101116</v>
      </c>
      <c r="EP10" s="253">
        <v>91.008420000000001</v>
      </c>
      <c r="EQ10" s="253">
        <v>90.998821000000007</v>
      </c>
      <c r="ER10" s="253">
        <v>93.139215289999996</v>
      </c>
      <c r="ES10" s="253">
        <v>89.087709000000004</v>
      </c>
      <c r="ET10" s="253">
        <v>88.573767000000004</v>
      </c>
      <c r="EU10" s="253">
        <v>89.702110000000005</v>
      </c>
      <c r="EV10" s="253">
        <v>93.979671999999994</v>
      </c>
      <c r="EW10" s="253">
        <v>88.138255999999998</v>
      </c>
      <c r="EX10" s="253">
        <v>87.181421999999998</v>
      </c>
      <c r="EY10" s="253">
        <v>91.358967000000007</v>
      </c>
      <c r="EZ10" s="253">
        <v>91.766626000000002</v>
      </c>
      <c r="FA10" s="253">
        <v>91.937212000000002</v>
      </c>
      <c r="FB10" s="253">
        <v>95.014642269999996</v>
      </c>
      <c r="FC10" s="253">
        <v>91.033359000000004</v>
      </c>
      <c r="FD10" s="253">
        <v>99.028453999999996</v>
      </c>
      <c r="FE10" s="253">
        <v>91.99342</v>
      </c>
      <c r="FF10" s="253">
        <v>95.783248650000004</v>
      </c>
      <c r="FG10" s="253">
        <v>101.395263</v>
      </c>
      <c r="FH10" s="253">
        <v>86.311412000000004</v>
      </c>
      <c r="FI10" s="253">
        <v>86.724930000000001</v>
      </c>
      <c r="FJ10" s="253">
        <v>89.929495000000003</v>
      </c>
      <c r="FK10" s="253">
        <v>93.949325000000002</v>
      </c>
      <c r="FL10" s="253">
        <v>95.317702159999996</v>
      </c>
      <c r="FM10" s="253">
        <v>95.122219999999999</v>
      </c>
      <c r="FN10" s="253">
        <v>95.306455999999997</v>
      </c>
      <c r="FO10" s="253">
        <v>97.760088999999994</v>
      </c>
      <c r="FP10" s="253">
        <v>97.760088999999994</v>
      </c>
      <c r="FQ10" s="253">
        <v>92.564097000000004</v>
      </c>
      <c r="FR10" s="253">
        <v>92.128666999999993</v>
      </c>
      <c r="FS10" s="253">
        <v>92.128666999999993</v>
      </c>
      <c r="FT10" s="253">
        <v>99.583125999999993</v>
      </c>
      <c r="FU10" s="253">
        <v>99.374523999999994</v>
      </c>
      <c r="FV10" s="253">
        <v>92.825377000000003</v>
      </c>
      <c r="FW10" s="253">
        <v>92.596243000000001</v>
      </c>
      <c r="FX10" s="253">
        <v>93.256741680000005</v>
      </c>
      <c r="FY10" s="253">
        <v>93.213663999999994</v>
      </c>
      <c r="FZ10" s="253">
        <v>93.277343999999999</v>
      </c>
      <c r="GA10" s="253">
        <v>97.812297999999998</v>
      </c>
      <c r="GB10" s="253">
        <v>97.812297999999998</v>
      </c>
      <c r="GC10" s="253">
        <v>99.509129999999999</v>
      </c>
      <c r="GD10" s="253">
        <v>88.366958999999994</v>
      </c>
      <c r="GE10" s="253">
        <v>98.574978000000002</v>
      </c>
      <c r="GF10" s="253">
        <v>98.130988000000002</v>
      </c>
      <c r="GG10" s="253">
        <v>103.93069149</v>
      </c>
      <c r="GH10" s="253">
        <v>87.675387999999998</v>
      </c>
      <c r="GI10" s="253">
        <v>103.93069149</v>
      </c>
      <c r="GJ10" s="253">
        <v>97.760088999999994</v>
      </c>
      <c r="GK10" s="253">
        <v>90.850703999999993</v>
      </c>
      <c r="GL10" s="253">
        <v>96.08614</v>
      </c>
      <c r="GM10" s="253">
        <v>86.262232999999995</v>
      </c>
      <c r="GN10" s="253">
        <v>91.442111999999995</v>
      </c>
      <c r="GO10" s="253">
        <v>83.883289759999997</v>
      </c>
      <c r="GP10" s="253">
        <v>83.668382600000001</v>
      </c>
      <c r="GQ10" s="253">
        <v>89.840959999999995</v>
      </c>
      <c r="GR10" s="253">
        <v>98.184619999999995</v>
      </c>
      <c r="GS10" s="253">
        <v>98.220984999999999</v>
      </c>
      <c r="GT10" s="253">
        <v>98.049047000000002</v>
      </c>
      <c r="GU10" s="253">
        <v>91.442111999999995</v>
      </c>
      <c r="GV10" s="253">
        <v>91.442111999999995</v>
      </c>
      <c r="GW10" s="253">
        <v>91.442111999999995</v>
      </c>
      <c r="GX10" s="253">
        <v>99.072547</v>
      </c>
      <c r="GY10" s="253">
        <v>99.028058999999999</v>
      </c>
      <c r="GZ10" s="253">
        <v>99.028058999999999</v>
      </c>
      <c r="HA10" s="253">
        <v>99.028058999999999</v>
      </c>
      <c r="HB10" s="253">
        <v>92.217624999999998</v>
      </c>
      <c r="HC10" s="253">
        <v>100.803634</v>
      </c>
      <c r="HD10" s="253">
        <v>100.484584</v>
      </c>
      <c r="HE10" s="253">
        <v>97.093024</v>
      </c>
      <c r="HF10" s="253">
        <v>100.67389300000001</v>
      </c>
      <c r="HG10" s="253">
        <v>96.034272999999999</v>
      </c>
      <c r="HH10" s="253">
        <v>87.675387999999998</v>
      </c>
      <c r="HI10" s="253">
        <v>99.110889999999998</v>
      </c>
      <c r="HJ10" s="253">
        <v>91.805548000000002</v>
      </c>
      <c r="HK10" s="253">
        <v>91.975873000000007</v>
      </c>
      <c r="HL10" s="253">
        <v>90.919005999999996</v>
      </c>
      <c r="HM10" s="253">
        <v>90.263675000000006</v>
      </c>
      <c r="HN10" s="253">
        <v>83.476854840000001</v>
      </c>
      <c r="HO10" s="253">
        <v>84.258064500000003</v>
      </c>
      <c r="HP10" s="253">
        <v>84.744252000000003</v>
      </c>
      <c r="HQ10" s="253">
        <v>97.428430789999993</v>
      </c>
      <c r="HR10" s="253">
        <v>91.976945999999998</v>
      </c>
      <c r="HS10" s="253">
        <v>99.972778000000005</v>
      </c>
    </row>
    <row r="11" spans="1:227">
      <c r="A11" s="251"/>
      <c r="B11" s="252">
        <v>45633.166666666664</v>
      </c>
      <c r="C11" s="253">
        <v>92.075654</v>
      </c>
      <c r="D11" s="253">
        <v>92.220691000000002</v>
      </c>
      <c r="E11" s="253">
        <v>92.130849999999995</v>
      </c>
      <c r="F11" s="253">
        <v>92.075654</v>
      </c>
      <c r="G11" s="253">
        <v>90.008617999999998</v>
      </c>
      <c r="H11" s="253">
        <v>99.713249000000005</v>
      </c>
      <c r="I11" s="253">
        <v>99.330340000000007</v>
      </c>
      <c r="J11" s="253">
        <v>99.882918000000004</v>
      </c>
      <c r="K11" s="253">
        <v>89.857438999999999</v>
      </c>
      <c r="L11" s="253">
        <v>93.165634999999995</v>
      </c>
      <c r="M11" s="253">
        <v>98.748453999999995</v>
      </c>
      <c r="N11" s="253">
        <v>97.843463</v>
      </c>
      <c r="O11" s="253">
        <v>97.995671999999999</v>
      </c>
      <c r="P11" s="253">
        <v>91.59776239</v>
      </c>
      <c r="Q11" s="253">
        <v>99.587378000000001</v>
      </c>
      <c r="R11" s="253">
        <v>92.356598000000005</v>
      </c>
      <c r="S11" s="253">
        <v>96.489945000000006</v>
      </c>
      <c r="T11" s="253">
        <v>86.784294500000001</v>
      </c>
      <c r="U11" s="253">
        <v>87.455079999999995</v>
      </c>
      <c r="V11" s="253">
        <v>95.302211</v>
      </c>
      <c r="W11" s="253">
        <v>91.181887000000003</v>
      </c>
      <c r="X11" s="253">
        <v>88.245957000000004</v>
      </c>
      <c r="Y11" s="253">
        <v>89.882284999999996</v>
      </c>
      <c r="Z11" s="253">
        <v>99.865894999999995</v>
      </c>
      <c r="AA11" s="253">
        <v>87.720945999999998</v>
      </c>
      <c r="AB11" s="253">
        <v>90.562100000000001</v>
      </c>
      <c r="AC11" s="253">
        <v>91.380790000000005</v>
      </c>
      <c r="AD11" s="253">
        <v>90.939299000000005</v>
      </c>
      <c r="AE11" s="253">
        <v>86.602984000000006</v>
      </c>
      <c r="AF11" s="253">
        <v>96.066602000000003</v>
      </c>
      <c r="AG11" s="253">
        <v>96.057956009999998</v>
      </c>
      <c r="AH11" s="253">
        <v>96.130495999999994</v>
      </c>
      <c r="AI11" s="253">
        <v>96.066602000000003</v>
      </c>
      <c r="AJ11" s="253">
        <v>86.311610999999999</v>
      </c>
      <c r="AK11" s="253">
        <v>95.500378999999995</v>
      </c>
      <c r="AL11" s="253">
        <v>87.546004999999994</v>
      </c>
      <c r="AM11" s="253">
        <v>88.007952000000003</v>
      </c>
      <c r="AN11" s="253">
        <v>98.138598999999999</v>
      </c>
      <c r="AO11" s="253">
        <v>87.479231999999996</v>
      </c>
      <c r="AP11" s="253">
        <v>81.437862999999993</v>
      </c>
      <c r="AQ11" s="253">
        <v>81.808137000000002</v>
      </c>
      <c r="AR11" s="253">
        <v>99.332905999999994</v>
      </c>
      <c r="AS11" s="253">
        <v>94.666301000000004</v>
      </c>
      <c r="AT11" s="253">
        <v>92.846424999999996</v>
      </c>
      <c r="AU11" s="253">
        <v>97.671546000000006</v>
      </c>
      <c r="AV11" s="253">
        <v>91.558718999999996</v>
      </c>
      <c r="AW11" s="253">
        <v>89.236414999999994</v>
      </c>
      <c r="AX11" s="253">
        <v>89.505172999999999</v>
      </c>
      <c r="AY11" s="253">
        <v>97.259798000000004</v>
      </c>
      <c r="AZ11" s="253">
        <v>90.426912000000002</v>
      </c>
      <c r="BA11" s="253">
        <v>89.975092000000004</v>
      </c>
      <c r="BB11" s="253">
        <v>89.937786000000003</v>
      </c>
      <c r="BC11" s="253">
        <v>89.613570749999994</v>
      </c>
      <c r="BD11" s="253">
        <v>89.251782000000006</v>
      </c>
      <c r="BE11" s="253">
        <v>89.937786000000003</v>
      </c>
      <c r="BF11" s="253">
        <v>98.013013999999998</v>
      </c>
      <c r="BG11" s="253">
        <v>97.671546000000006</v>
      </c>
      <c r="BH11" s="253">
        <v>97.671546000000006</v>
      </c>
      <c r="BI11" s="253">
        <v>97.671546000000006</v>
      </c>
      <c r="BJ11" s="253">
        <v>88.895390000000006</v>
      </c>
      <c r="BK11" s="253">
        <v>89.261707999999999</v>
      </c>
      <c r="BL11" s="253">
        <v>94.500682999999995</v>
      </c>
      <c r="BM11" s="253">
        <v>94.175763000000003</v>
      </c>
      <c r="BN11" s="253">
        <v>91.315563999999995</v>
      </c>
      <c r="BO11" s="253">
        <v>89.752471999999997</v>
      </c>
      <c r="BP11" s="253">
        <v>96.638547000000003</v>
      </c>
      <c r="BQ11" s="253">
        <v>86.416897000000006</v>
      </c>
      <c r="BR11" s="253">
        <v>86.528374799999995</v>
      </c>
      <c r="BS11" s="253">
        <v>92.589031000000006</v>
      </c>
      <c r="BT11" s="253">
        <v>89.756043500000004</v>
      </c>
      <c r="BU11" s="253">
        <v>97.187582000000006</v>
      </c>
      <c r="BV11" s="253">
        <v>98.370052999999999</v>
      </c>
      <c r="BW11" s="253">
        <v>91.649321</v>
      </c>
      <c r="BX11" s="253">
        <v>91.649321</v>
      </c>
      <c r="BY11" s="253">
        <v>94.664664000000002</v>
      </c>
      <c r="BZ11" s="253">
        <v>97.146261999999993</v>
      </c>
      <c r="CA11" s="253">
        <v>91.168841999999998</v>
      </c>
      <c r="CB11" s="253">
        <v>93.133180999999993</v>
      </c>
      <c r="CC11" s="253">
        <v>92.830466999999999</v>
      </c>
      <c r="CD11" s="253">
        <v>96.633149000000003</v>
      </c>
      <c r="CE11" s="253">
        <v>93.544445999999994</v>
      </c>
      <c r="CF11" s="253">
        <v>97.187582000000006</v>
      </c>
      <c r="CG11" s="253">
        <v>90.095947670000001</v>
      </c>
      <c r="CH11" s="253">
        <v>90.364418000000001</v>
      </c>
      <c r="CI11" s="253">
        <v>93.413667000000004</v>
      </c>
      <c r="CJ11" s="253">
        <v>99.906761000000003</v>
      </c>
      <c r="CK11" s="253">
        <v>98.26345225</v>
      </c>
      <c r="CL11" s="253">
        <v>96.807132999999993</v>
      </c>
      <c r="CM11" s="253">
        <v>98.020999000000003</v>
      </c>
      <c r="CN11" s="253">
        <v>91.128065000000007</v>
      </c>
      <c r="CO11" s="253">
        <v>90.533220999999998</v>
      </c>
      <c r="CP11" s="253">
        <v>99.747012690000005</v>
      </c>
      <c r="CQ11" s="253">
        <v>88.326294000000004</v>
      </c>
      <c r="CR11" s="253">
        <v>88.818679000000003</v>
      </c>
      <c r="CS11" s="253">
        <v>91.844748420000002</v>
      </c>
      <c r="CT11" s="253">
        <v>90.261156999999997</v>
      </c>
      <c r="CU11" s="253">
        <v>90.585237000000006</v>
      </c>
      <c r="CV11" s="253">
        <v>103.45267848</v>
      </c>
      <c r="CW11" s="253">
        <v>88.668880999999999</v>
      </c>
      <c r="CX11" s="253">
        <v>90.585676000000007</v>
      </c>
      <c r="CY11" s="253">
        <v>90.585676000000007</v>
      </c>
      <c r="CZ11" s="253">
        <v>91.180035000000004</v>
      </c>
      <c r="DA11" s="253">
        <v>99.905840999999995</v>
      </c>
      <c r="DB11" s="253">
        <v>100.171412</v>
      </c>
      <c r="DC11" s="253">
        <v>98.370052999999999</v>
      </c>
      <c r="DD11" s="253">
        <v>97.639544999999998</v>
      </c>
      <c r="DE11" s="253">
        <v>91.155806999999996</v>
      </c>
      <c r="DF11" s="253">
        <v>91.649321</v>
      </c>
      <c r="DG11" s="253">
        <v>90.734539999999996</v>
      </c>
      <c r="DH11" s="253">
        <v>98.930353100000005</v>
      </c>
      <c r="DI11" s="253">
        <v>99.384952999999996</v>
      </c>
      <c r="DJ11" s="253">
        <v>99.149493000000007</v>
      </c>
      <c r="DK11" s="253">
        <v>89.019028669999997</v>
      </c>
      <c r="DL11" s="253">
        <v>98.499758</v>
      </c>
      <c r="DM11" s="253">
        <v>96.840608000000003</v>
      </c>
      <c r="DN11" s="253">
        <v>93.912418000000002</v>
      </c>
      <c r="DO11" s="253">
        <v>84.595945999999998</v>
      </c>
      <c r="DP11" s="253">
        <v>96.517938999999998</v>
      </c>
      <c r="DQ11" s="253">
        <v>89.975092000000004</v>
      </c>
      <c r="DR11" s="253">
        <v>89.975092000000004</v>
      </c>
      <c r="DS11" s="253">
        <v>91.334395999999998</v>
      </c>
      <c r="DT11" s="253">
        <v>98.728707999999997</v>
      </c>
      <c r="DU11" s="253">
        <v>98.919257000000002</v>
      </c>
      <c r="DV11" s="253">
        <v>87.911618000000004</v>
      </c>
      <c r="DW11" s="253">
        <v>85.406094999999993</v>
      </c>
      <c r="DX11" s="253">
        <v>83.904781</v>
      </c>
      <c r="DY11" s="253">
        <v>90.969871580000003</v>
      </c>
      <c r="DZ11" s="253">
        <v>93.779999000000004</v>
      </c>
      <c r="EA11" s="253">
        <v>94.014608999999993</v>
      </c>
      <c r="EB11" s="253">
        <v>89.049825999999996</v>
      </c>
      <c r="EC11" s="253">
        <v>89.408907999999997</v>
      </c>
      <c r="ED11" s="253">
        <v>88.744671999999994</v>
      </c>
      <c r="EE11" s="253">
        <v>91.297269999999997</v>
      </c>
      <c r="EF11" s="253">
        <v>102.28854174999999</v>
      </c>
      <c r="EG11" s="253">
        <v>99.715507000000002</v>
      </c>
      <c r="EH11" s="253">
        <v>99.715507000000002</v>
      </c>
      <c r="EI11" s="253">
        <v>89.121656999999999</v>
      </c>
      <c r="EJ11" s="253">
        <v>98.084693000000001</v>
      </c>
      <c r="EK11" s="253">
        <v>98.502544999999998</v>
      </c>
      <c r="EL11" s="253">
        <v>98.370052999999999</v>
      </c>
      <c r="EM11" s="253">
        <v>88.779579999999996</v>
      </c>
      <c r="EN11" s="253">
        <v>93.964214999999996</v>
      </c>
      <c r="EO11" s="253">
        <v>99.69332</v>
      </c>
      <c r="EP11" s="253">
        <v>90.436952000000005</v>
      </c>
      <c r="EQ11" s="253">
        <v>90.427205000000001</v>
      </c>
      <c r="ER11" s="253">
        <v>92.573633810000004</v>
      </c>
      <c r="ES11" s="253">
        <v>88.538680999999997</v>
      </c>
      <c r="ET11" s="253">
        <v>88.045411999999999</v>
      </c>
      <c r="EU11" s="253">
        <v>89.140648999999996</v>
      </c>
      <c r="EV11" s="253">
        <v>93.523019000000005</v>
      </c>
      <c r="EW11" s="253">
        <v>87.577168</v>
      </c>
      <c r="EX11" s="253">
        <v>86.637829999999994</v>
      </c>
      <c r="EY11" s="253">
        <v>90.912623999999994</v>
      </c>
      <c r="EZ11" s="253">
        <v>91.241938000000005</v>
      </c>
      <c r="FA11" s="253">
        <v>91.379793000000006</v>
      </c>
      <c r="FB11" s="253">
        <v>94.503012209999994</v>
      </c>
      <c r="FC11" s="253">
        <v>90.445657999999995</v>
      </c>
      <c r="FD11" s="253">
        <v>98.531927999999994</v>
      </c>
      <c r="FE11" s="253">
        <v>91.416141999999994</v>
      </c>
      <c r="FF11" s="253">
        <v>95.007637099999997</v>
      </c>
      <c r="FG11" s="253">
        <v>100.924018</v>
      </c>
      <c r="FH11" s="253">
        <v>86.046381999999994</v>
      </c>
      <c r="FI11" s="253">
        <v>86.419820999999999</v>
      </c>
      <c r="FJ11" s="253">
        <v>89.352851999999999</v>
      </c>
      <c r="FK11" s="253">
        <v>93.427012000000005</v>
      </c>
      <c r="FL11" s="253">
        <v>94.675834429999995</v>
      </c>
      <c r="FM11" s="253">
        <v>94.483690999999993</v>
      </c>
      <c r="FN11" s="253">
        <v>94.664664000000002</v>
      </c>
      <c r="FO11" s="253">
        <v>97.263240999999994</v>
      </c>
      <c r="FP11" s="253">
        <v>97.263240999999994</v>
      </c>
      <c r="FQ11" s="253">
        <v>92.192615000000004</v>
      </c>
      <c r="FR11" s="253">
        <v>91.756293999999997</v>
      </c>
      <c r="FS11" s="253">
        <v>91.756293999999997</v>
      </c>
      <c r="FT11" s="253">
        <v>99.123417000000003</v>
      </c>
      <c r="FU11" s="253">
        <v>98.915287000000006</v>
      </c>
      <c r="FV11" s="253">
        <v>90.094352999999998</v>
      </c>
      <c r="FW11" s="253">
        <v>89.897630000000007</v>
      </c>
      <c r="FX11" s="253">
        <v>92.696039959999993</v>
      </c>
      <c r="FY11" s="253">
        <v>92.949410999999998</v>
      </c>
      <c r="FZ11" s="253">
        <v>92.712669000000005</v>
      </c>
      <c r="GA11" s="253">
        <v>97.187582000000006</v>
      </c>
      <c r="GB11" s="253">
        <v>97.187582000000006</v>
      </c>
      <c r="GC11" s="253">
        <v>99.028937999999997</v>
      </c>
      <c r="GD11" s="253">
        <v>87.690613330000005</v>
      </c>
      <c r="GE11" s="253">
        <v>98.084693000000001</v>
      </c>
      <c r="GF11" s="253">
        <v>97.639544999999998</v>
      </c>
      <c r="GG11" s="253">
        <v>103.41343119</v>
      </c>
      <c r="GH11" s="253">
        <v>87.310907999999998</v>
      </c>
      <c r="GI11" s="253">
        <v>103.41343119</v>
      </c>
      <c r="GJ11" s="253">
        <v>97.263240999999994</v>
      </c>
      <c r="GK11" s="253">
        <v>90.266869</v>
      </c>
      <c r="GL11" s="253">
        <v>95.624954000000002</v>
      </c>
      <c r="GM11" s="253">
        <v>85.742216999999997</v>
      </c>
      <c r="GN11" s="253">
        <v>90.882840000000002</v>
      </c>
      <c r="GO11" s="253">
        <v>83.374706970000005</v>
      </c>
      <c r="GP11" s="253">
        <v>83.161102790000001</v>
      </c>
      <c r="GQ11" s="253">
        <v>89.556545</v>
      </c>
      <c r="GR11" s="253">
        <v>97.800488000000001</v>
      </c>
      <c r="GS11" s="253">
        <v>97.738310999999996</v>
      </c>
      <c r="GT11" s="253">
        <v>97.563732999999999</v>
      </c>
      <c r="GU11" s="253">
        <v>90.882840000000002</v>
      </c>
      <c r="GV11" s="253">
        <v>90.882840000000002</v>
      </c>
      <c r="GW11" s="253">
        <v>90.882840000000002</v>
      </c>
      <c r="GX11" s="253">
        <v>98.666392999999999</v>
      </c>
      <c r="GY11" s="253">
        <v>98.619405</v>
      </c>
      <c r="GZ11" s="253">
        <v>98.619405</v>
      </c>
      <c r="HA11" s="253">
        <v>98.619405</v>
      </c>
      <c r="HB11" s="253">
        <v>91.623299000000003</v>
      </c>
      <c r="HC11" s="253">
        <v>100.339763</v>
      </c>
      <c r="HD11" s="253">
        <v>100.023635</v>
      </c>
      <c r="HE11" s="253">
        <v>96.495568000000006</v>
      </c>
      <c r="HF11" s="253">
        <v>100.178665</v>
      </c>
      <c r="HG11" s="253">
        <v>95.391104999999996</v>
      </c>
      <c r="HH11" s="253">
        <v>87.310907999999998</v>
      </c>
      <c r="HI11" s="253">
        <v>98.646388000000002</v>
      </c>
      <c r="HJ11" s="253">
        <v>91.247803000000005</v>
      </c>
      <c r="HK11" s="253">
        <v>91.416825000000003</v>
      </c>
      <c r="HL11" s="253">
        <v>90.355275000000006</v>
      </c>
      <c r="HM11" s="253">
        <v>89.696046999999993</v>
      </c>
      <c r="HN11" s="253">
        <v>82.970736259999995</v>
      </c>
      <c r="HO11" s="253">
        <v>83.773067999999995</v>
      </c>
      <c r="HP11" s="253">
        <v>84.252256000000003</v>
      </c>
      <c r="HQ11" s="253">
        <v>96.81079502</v>
      </c>
      <c r="HR11" s="253">
        <v>91.409280999999993</v>
      </c>
      <c r="HS11" s="253">
        <v>99.564639999999997</v>
      </c>
    </row>
    <row r="12" spans="1:227">
      <c r="A12" s="251"/>
      <c r="B12" s="252">
        <v>45633.1875</v>
      </c>
      <c r="C12" s="253">
        <v>92.326834000000005</v>
      </c>
      <c r="D12" s="253">
        <v>92.474964</v>
      </c>
      <c r="E12" s="253">
        <v>92.381322999999995</v>
      </c>
      <c r="F12" s="253">
        <v>92.326834000000005</v>
      </c>
      <c r="G12" s="253">
        <v>90.470915000000005</v>
      </c>
      <c r="H12" s="253">
        <v>99.983406000000002</v>
      </c>
      <c r="I12" s="253">
        <v>99.559026000000003</v>
      </c>
      <c r="J12" s="253">
        <v>100.167939</v>
      </c>
      <c r="K12" s="253">
        <v>90.545334999999994</v>
      </c>
      <c r="L12" s="253">
        <v>93.334980999999999</v>
      </c>
      <c r="M12" s="253">
        <v>99.029647999999995</v>
      </c>
      <c r="N12" s="253">
        <v>98.102224000000007</v>
      </c>
      <c r="O12" s="253">
        <v>98.086098000000007</v>
      </c>
      <c r="P12" s="253">
        <v>91.911481989999999</v>
      </c>
      <c r="Q12" s="253">
        <v>99.938072000000005</v>
      </c>
      <c r="R12" s="253">
        <v>92.294236999999995</v>
      </c>
      <c r="S12" s="253">
        <v>96.645645999999999</v>
      </c>
      <c r="T12" s="253">
        <v>86.947805000000002</v>
      </c>
      <c r="U12" s="253">
        <v>87.637405000000001</v>
      </c>
      <c r="V12" s="253">
        <v>95.510419999999996</v>
      </c>
      <c r="W12" s="253">
        <v>91.527788999999999</v>
      </c>
      <c r="X12" s="253">
        <v>88.511021</v>
      </c>
      <c r="Y12" s="253">
        <v>90.200856000000002</v>
      </c>
      <c r="Z12" s="253">
        <v>100.234966</v>
      </c>
      <c r="AA12" s="253">
        <v>88.124100999999996</v>
      </c>
      <c r="AB12" s="253">
        <v>91.648830000000004</v>
      </c>
      <c r="AC12" s="253">
        <v>91.742394000000004</v>
      </c>
      <c r="AD12" s="253">
        <v>91.289339999999996</v>
      </c>
      <c r="AE12" s="253">
        <v>86.827844999999996</v>
      </c>
      <c r="AF12" s="253">
        <v>96.273696999999999</v>
      </c>
      <c r="AG12" s="253">
        <v>96.26503237</v>
      </c>
      <c r="AH12" s="253">
        <v>96.316306999999995</v>
      </c>
      <c r="AI12" s="253">
        <v>96.273696999999999</v>
      </c>
      <c r="AJ12" s="253">
        <v>86.417401999999996</v>
      </c>
      <c r="AK12" s="253">
        <v>95.716662999999997</v>
      </c>
      <c r="AL12" s="253">
        <v>87.893763000000007</v>
      </c>
      <c r="AM12" s="253">
        <v>88.367033000000006</v>
      </c>
      <c r="AN12" s="253">
        <v>98.448680999999993</v>
      </c>
      <c r="AO12" s="253">
        <v>87.693078999999997</v>
      </c>
      <c r="AP12" s="253">
        <v>81.660439999999994</v>
      </c>
      <c r="AQ12" s="253">
        <v>82.031093999999996</v>
      </c>
      <c r="AR12" s="253">
        <v>99.689128999999994</v>
      </c>
      <c r="AS12" s="253">
        <v>94.953526999999994</v>
      </c>
      <c r="AT12" s="253">
        <v>93.139528999999996</v>
      </c>
      <c r="AU12" s="253">
        <v>97.952500000000001</v>
      </c>
      <c r="AV12" s="253">
        <v>91.912490000000005</v>
      </c>
      <c r="AW12" s="253">
        <v>89.596886499999997</v>
      </c>
      <c r="AX12" s="253">
        <v>89.865920000000003</v>
      </c>
      <c r="AY12" s="253">
        <v>97.572349000000003</v>
      </c>
      <c r="AZ12" s="253">
        <v>90.821134999999998</v>
      </c>
      <c r="BA12" s="253">
        <v>90.406059999999997</v>
      </c>
      <c r="BB12" s="253">
        <v>90.368106999999995</v>
      </c>
      <c r="BC12" s="253">
        <v>90.038262750000001</v>
      </c>
      <c r="BD12" s="253">
        <v>89.750316999999995</v>
      </c>
      <c r="BE12" s="253">
        <v>90.368106999999995</v>
      </c>
      <c r="BF12" s="253">
        <v>98.287038999999993</v>
      </c>
      <c r="BG12" s="253">
        <v>97.952500000000001</v>
      </c>
      <c r="BH12" s="253">
        <v>97.952500000000001</v>
      </c>
      <c r="BI12" s="253">
        <v>97.952500000000001</v>
      </c>
      <c r="BJ12" s="253">
        <v>89.218688999999998</v>
      </c>
      <c r="BK12" s="253">
        <v>89.595787000000001</v>
      </c>
      <c r="BL12" s="253">
        <v>94.819929999999999</v>
      </c>
      <c r="BM12" s="253">
        <v>94.491231999999997</v>
      </c>
      <c r="BN12" s="253">
        <v>92.727096000000003</v>
      </c>
      <c r="BO12" s="253">
        <v>90.855343000000005</v>
      </c>
      <c r="BP12" s="253">
        <v>96.781053999999997</v>
      </c>
      <c r="BQ12" s="253">
        <v>86.518359000000004</v>
      </c>
      <c r="BR12" s="253">
        <v>86.629967679999993</v>
      </c>
      <c r="BS12" s="253">
        <v>92.746347999999998</v>
      </c>
      <c r="BT12" s="253">
        <v>89.877716829999997</v>
      </c>
      <c r="BU12" s="253">
        <v>97.500986999999995</v>
      </c>
      <c r="BV12" s="253">
        <v>98.673523000000003</v>
      </c>
      <c r="BW12" s="253">
        <v>93.280614999999997</v>
      </c>
      <c r="BX12" s="253">
        <v>93.280614999999997</v>
      </c>
      <c r="BY12" s="253">
        <v>94.972779000000003</v>
      </c>
      <c r="BZ12" s="253">
        <v>97.142450999999994</v>
      </c>
      <c r="CA12" s="253">
        <v>92.403282000000004</v>
      </c>
      <c r="CB12" s="253">
        <v>93.088881000000001</v>
      </c>
      <c r="CC12" s="253">
        <v>92.780401999999995</v>
      </c>
      <c r="CD12" s="253">
        <v>96.568055999999999</v>
      </c>
      <c r="CE12" s="253">
        <v>93.796340999999998</v>
      </c>
      <c r="CF12" s="253">
        <v>97.500986999999995</v>
      </c>
      <c r="CG12" s="253">
        <v>90.484065999999999</v>
      </c>
      <c r="CH12" s="253">
        <v>90.757489000000007</v>
      </c>
      <c r="CI12" s="253">
        <v>93.729240000000004</v>
      </c>
      <c r="CJ12" s="253">
        <v>100.235882</v>
      </c>
      <c r="CK12" s="253">
        <v>98.602475290000001</v>
      </c>
      <c r="CL12" s="253">
        <v>97.125017999999997</v>
      </c>
      <c r="CM12" s="253">
        <v>98.330203999999995</v>
      </c>
      <c r="CN12" s="253">
        <v>91.490472999999994</v>
      </c>
      <c r="CO12" s="253">
        <v>90.676920999999993</v>
      </c>
      <c r="CP12" s="253">
        <v>99.911745969999998</v>
      </c>
      <c r="CQ12" s="253">
        <v>88.593271999999999</v>
      </c>
      <c r="CR12" s="253">
        <v>89.560429999999997</v>
      </c>
      <c r="CS12" s="253">
        <v>91.88362995</v>
      </c>
      <c r="CT12" s="253">
        <v>90.515378999999996</v>
      </c>
      <c r="CU12" s="253">
        <v>90.954085000000006</v>
      </c>
      <c r="CV12" s="253">
        <v>103.83500504</v>
      </c>
      <c r="CW12" s="253">
        <v>89.059691999999998</v>
      </c>
      <c r="CX12" s="253">
        <v>90.935355000000001</v>
      </c>
      <c r="CY12" s="253">
        <v>90.935355000000001</v>
      </c>
      <c r="CZ12" s="253">
        <v>92.794241999999997</v>
      </c>
      <c r="DA12" s="253">
        <v>100.18516</v>
      </c>
      <c r="DB12" s="253">
        <v>100.444259</v>
      </c>
      <c r="DC12" s="253">
        <v>98.673523000000003</v>
      </c>
      <c r="DD12" s="253">
        <v>97.938595000000007</v>
      </c>
      <c r="DE12" s="253">
        <v>92.797431000000003</v>
      </c>
      <c r="DF12" s="253">
        <v>93.280614999999997</v>
      </c>
      <c r="DG12" s="253">
        <v>91.135307999999995</v>
      </c>
      <c r="DH12" s="253">
        <v>98.926472110000006</v>
      </c>
      <c r="DI12" s="253">
        <v>99.684047000000007</v>
      </c>
      <c r="DJ12" s="253">
        <v>99.447717999999995</v>
      </c>
      <c r="DK12" s="253">
        <v>89.534028669999998</v>
      </c>
      <c r="DL12" s="253">
        <v>98.839806999999993</v>
      </c>
      <c r="DM12" s="253">
        <v>97.167379999999994</v>
      </c>
      <c r="DN12" s="253">
        <v>94.104264999999998</v>
      </c>
      <c r="DO12" s="253">
        <v>84.536524</v>
      </c>
      <c r="DP12" s="253">
        <v>96.840007</v>
      </c>
      <c r="DQ12" s="253">
        <v>90.406059999999997</v>
      </c>
      <c r="DR12" s="253">
        <v>90.406059999999997</v>
      </c>
      <c r="DS12" s="253">
        <v>91.690302000000003</v>
      </c>
      <c r="DT12" s="253">
        <v>99.039049000000006</v>
      </c>
      <c r="DU12" s="253">
        <v>99.235338999999996</v>
      </c>
      <c r="DV12" s="253">
        <v>87.672113999999993</v>
      </c>
      <c r="DW12" s="253">
        <v>85.546521999999996</v>
      </c>
      <c r="DX12" s="253">
        <v>83.988523000000001</v>
      </c>
      <c r="DY12" s="253">
        <v>91.22217818</v>
      </c>
      <c r="DZ12" s="253">
        <v>94.075948999999994</v>
      </c>
      <c r="EA12" s="253">
        <v>94.298092999999994</v>
      </c>
      <c r="EB12" s="253">
        <v>89.292856</v>
      </c>
      <c r="EC12" s="253">
        <v>89.684578000000002</v>
      </c>
      <c r="ED12" s="253">
        <v>88.890592999999996</v>
      </c>
      <c r="EE12" s="253">
        <v>91.642769000000001</v>
      </c>
      <c r="EF12" s="253">
        <v>102.66656604000001</v>
      </c>
      <c r="EG12" s="253">
        <v>100.08377</v>
      </c>
      <c r="EH12" s="253">
        <v>100.08377</v>
      </c>
      <c r="EI12" s="253">
        <v>89.870769999999993</v>
      </c>
      <c r="EJ12" s="253">
        <v>98.387816000000001</v>
      </c>
      <c r="EK12" s="253">
        <v>98.808531000000002</v>
      </c>
      <c r="EL12" s="253">
        <v>98.673523000000003</v>
      </c>
      <c r="EM12" s="253">
        <v>89.05359</v>
      </c>
      <c r="EN12" s="253">
        <v>94.294096999999994</v>
      </c>
      <c r="EO12" s="253">
        <v>100.03508600000001</v>
      </c>
      <c r="EP12" s="253">
        <v>90.831046999999998</v>
      </c>
      <c r="EQ12" s="253">
        <v>90.821423999999993</v>
      </c>
      <c r="ER12" s="253">
        <v>92.932708939999998</v>
      </c>
      <c r="ES12" s="253">
        <v>88.827235000000002</v>
      </c>
      <c r="ET12" s="253">
        <v>88.288449999999997</v>
      </c>
      <c r="EU12" s="253">
        <v>89.470094000000003</v>
      </c>
      <c r="EV12" s="253">
        <v>93.562611000000004</v>
      </c>
      <c r="EW12" s="253">
        <v>87.796796999999998</v>
      </c>
      <c r="EX12" s="253">
        <v>86.865733000000006</v>
      </c>
      <c r="EY12" s="253">
        <v>91.190479999999994</v>
      </c>
      <c r="EZ12" s="253">
        <v>91.556207999999998</v>
      </c>
      <c r="FA12" s="253">
        <v>91.709280000000007</v>
      </c>
      <c r="FB12" s="253">
        <v>94.653013310000006</v>
      </c>
      <c r="FC12" s="253">
        <v>90.694809000000006</v>
      </c>
      <c r="FD12" s="253">
        <v>98.870244</v>
      </c>
      <c r="FE12" s="253">
        <v>91.810137999999995</v>
      </c>
      <c r="FF12" s="253">
        <v>95.331892949999997</v>
      </c>
      <c r="FG12" s="253">
        <v>101.305109</v>
      </c>
      <c r="FH12" s="253">
        <v>86.221410500000005</v>
      </c>
      <c r="FI12" s="253">
        <v>86.632886999999997</v>
      </c>
      <c r="FJ12" s="253">
        <v>89.700627999999995</v>
      </c>
      <c r="FK12" s="253">
        <v>93.743044999999995</v>
      </c>
      <c r="FL12" s="253">
        <v>94.983985790000006</v>
      </c>
      <c r="FM12" s="253">
        <v>94.787846000000002</v>
      </c>
      <c r="FN12" s="253">
        <v>94.972779000000003</v>
      </c>
      <c r="FO12" s="253">
        <v>97.561509000000001</v>
      </c>
      <c r="FP12" s="253">
        <v>97.561509000000001</v>
      </c>
      <c r="FQ12" s="253">
        <v>92.446892000000005</v>
      </c>
      <c r="FR12" s="253">
        <v>91.996232000000006</v>
      </c>
      <c r="FS12" s="253">
        <v>91.996232000000006</v>
      </c>
      <c r="FT12" s="253">
        <v>99.427644000000001</v>
      </c>
      <c r="FU12" s="253">
        <v>99.211580999999995</v>
      </c>
      <c r="FV12" s="253">
        <v>91.660927999999998</v>
      </c>
      <c r="FW12" s="253">
        <v>91.435192000000001</v>
      </c>
      <c r="FX12" s="253">
        <v>93.037686640000004</v>
      </c>
      <c r="FY12" s="253">
        <v>92.903276000000005</v>
      </c>
      <c r="FZ12" s="253">
        <v>92.891979000000006</v>
      </c>
      <c r="GA12" s="253">
        <v>97.500986999999995</v>
      </c>
      <c r="GB12" s="253">
        <v>97.500986999999995</v>
      </c>
      <c r="GC12" s="253">
        <v>99.375574</v>
      </c>
      <c r="GD12" s="253">
        <v>88.093498330000003</v>
      </c>
      <c r="GE12" s="253">
        <v>98.387816000000001</v>
      </c>
      <c r="GF12" s="253">
        <v>97.938595000000007</v>
      </c>
      <c r="GG12" s="253">
        <v>103.79561270000001</v>
      </c>
      <c r="GH12" s="253">
        <v>87.427036000000001</v>
      </c>
      <c r="GI12" s="253">
        <v>103.79561270000001</v>
      </c>
      <c r="GJ12" s="253">
        <v>97.561509000000001</v>
      </c>
      <c r="GK12" s="253">
        <v>90.708229000000003</v>
      </c>
      <c r="GL12" s="253">
        <v>95.841234</v>
      </c>
      <c r="GM12" s="253">
        <v>85.956626</v>
      </c>
      <c r="GN12" s="253">
        <v>91.270799999999994</v>
      </c>
      <c r="GO12" s="253">
        <v>83.706280579999998</v>
      </c>
      <c r="GP12" s="253">
        <v>83.49182691</v>
      </c>
      <c r="GQ12" s="253">
        <v>89.423339999999996</v>
      </c>
      <c r="GR12" s="253">
        <v>98.060799000000003</v>
      </c>
      <c r="GS12" s="253">
        <v>98.041031000000004</v>
      </c>
      <c r="GT12" s="253">
        <v>97.861447999999996</v>
      </c>
      <c r="GU12" s="253">
        <v>91.270799999999994</v>
      </c>
      <c r="GV12" s="253">
        <v>91.270799999999994</v>
      </c>
      <c r="GW12" s="253">
        <v>91.270799999999994</v>
      </c>
      <c r="GX12" s="253">
        <v>99.004289</v>
      </c>
      <c r="GY12" s="253">
        <v>98.958983000000003</v>
      </c>
      <c r="GZ12" s="253">
        <v>98.958983000000003</v>
      </c>
      <c r="HA12" s="253">
        <v>98.958983000000003</v>
      </c>
      <c r="HB12" s="253">
        <v>91.869260999999995</v>
      </c>
      <c r="HC12" s="253">
        <v>100.635232</v>
      </c>
      <c r="HD12" s="253">
        <v>100.307894</v>
      </c>
      <c r="HE12" s="253">
        <v>96.464991999999995</v>
      </c>
      <c r="HF12" s="253">
        <v>100.486806</v>
      </c>
      <c r="HG12" s="253">
        <v>95.687593000000007</v>
      </c>
      <c r="HH12" s="253">
        <v>87.427036000000001</v>
      </c>
      <c r="HI12" s="253">
        <v>98.985483000000002</v>
      </c>
      <c r="HJ12" s="253">
        <v>91.599559999999997</v>
      </c>
      <c r="HK12" s="253">
        <v>91.770629999999997</v>
      </c>
      <c r="HL12" s="253">
        <v>90.605877000000007</v>
      </c>
      <c r="HM12" s="253">
        <v>90.042876000000007</v>
      </c>
      <c r="HN12" s="253">
        <v>83.300703310000003</v>
      </c>
      <c r="HO12" s="253">
        <v>83.950569000000002</v>
      </c>
      <c r="HP12" s="253">
        <v>84.437392000000003</v>
      </c>
      <c r="HQ12" s="253">
        <v>97.125975060000002</v>
      </c>
      <c r="HR12" s="253">
        <v>91.768838000000002</v>
      </c>
      <c r="HS12" s="253">
        <v>99.906118000000006</v>
      </c>
    </row>
    <row r="13" spans="1:227">
      <c r="A13" s="251"/>
      <c r="B13" s="252">
        <v>45633.208333333336</v>
      </c>
      <c r="C13" s="253">
        <v>92.252063000000007</v>
      </c>
      <c r="D13" s="253">
        <v>92.403948999999997</v>
      </c>
      <c r="E13" s="253">
        <v>92.313884999999999</v>
      </c>
      <c r="F13" s="253">
        <v>92.252063000000007</v>
      </c>
      <c r="G13" s="253">
        <v>90.219189999999998</v>
      </c>
      <c r="H13" s="253">
        <v>99.879772000000003</v>
      </c>
      <c r="I13" s="253">
        <v>99.465654000000001</v>
      </c>
      <c r="J13" s="253">
        <v>100.066092</v>
      </c>
      <c r="K13" s="253">
        <v>90.158552</v>
      </c>
      <c r="L13" s="253">
        <v>93.268955000000005</v>
      </c>
      <c r="M13" s="253">
        <v>98.869522000000003</v>
      </c>
      <c r="N13" s="253">
        <v>97.956237999999999</v>
      </c>
      <c r="O13" s="253">
        <v>97.943824000000006</v>
      </c>
      <c r="P13" s="253">
        <v>91.627975250000006</v>
      </c>
      <c r="Q13" s="253">
        <v>99.841584999999995</v>
      </c>
      <c r="R13" s="253">
        <v>92.331505000000007</v>
      </c>
      <c r="S13" s="253">
        <v>96.483763999999994</v>
      </c>
      <c r="T13" s="253">
        <v>86.902959999999993</v>
      </c>
      <c r="U13" s="253">
        <v>87.587361000000001</v>
      </c>
      <c r="V13" s="253">
        <v>95.334295999999995</v>
      </c>
      <c r="W13" s="253">
        <v>91.340020999999993</v>
      </c>
      <c r="X13" s="253">
        <v>88.321391000000006</v>
      </c>
      <c r="Y13" s="253">
        <v>90.009296000000006</v>
      </c>
      <c r="Z13" s="253">
        <v>100.06845300000001</v>
      </c>
      <c r="AA13" s="253">
        <v>87.899224000000004</v>
      </c>
      <c r="AB13" s="253">
        <v>91.075063999999998</v>
      </c>
      <c r="AC13" s="253">
        <v>91.554489000000004</v>
      </c>
      <c r="AD13" s="253">
        <v>91.097061999999994</v>
      </c>
      <c r="AE13" s="253">
        <v>86.706564</v>
      </c>
      <c r="AF13" s="253">
        <v>96.100775999999996</v>
      </c>
      <c r="AG13" s="253">
        <v>96.092126930000006</v>
      </c>
      <c r="AH13" s="253">
        <v>96.150178999999994</v>
      </c>
      <c r="AI13" s="253">
        <v>96.100775999999996</v>
      </c>
      <c r="AJ13" s="253">
        <v>86.487292999999994</v>
      </c>
      <c r="AK13" s="253">
        <v>95.540239999999997</v>
      </c>
      <c r="AL13" s="253">
        <v>87.697365000000005</v>
      </c>
      <c r="AM13" s="253">
        <v>88.166228000000004</v>
      </c>
      <c r="AN13" s="253">
        <v>98.326527999999996</v>
      </c>
      <c r="AO13" s="253">
        <v>87.624987000000004</v>
      </c>
      <c r="AP13" s="253">
        <v>81.517048500000001</v>
      </c>
      <c r="AQ13" s="253">
        <v>81.888187000000002</v>
      </c>
      <c r="AR13" s="253">
        <v>99.573588000000001</v>
      </c>
      <c r="AS13" s="253">
        <v>94.819102000000001</v>
      </c>
      <c r="AT13" s="253">
        <v>92.994979000000001</v>
      </c>
      <c r="AU13" s="253">
        <v>97.831360000000004</v>
      </c>
      <c r="AV13" s="253">
        <v>91.736029000000002</v>
      </c>
      <c r="AW13" s="253">
        <v>89.493316500000006</v>
      </c>
      <c r="AX13" s="253">
        <v>89.758437999999998</v>
      </c>
      <c r="AY13" s="253">
        <v>97.359626000000006</v>
      </c>
      <c r="AZ13" s="253">
        <v>90.607181999999995</v>
      </c>
      <c r="BA13" s="253">
        <v>90.170502999999997</v>
      </c>
      <c r="BB13" s="253">
        <v>90.132499999999993</v>
      </c>
      <c r="BC13" s="253">
        <v>89.802215000000004</v>
      </c>
      <c r="BD13" s="253">
        <v>89.475954000000002</v>
      </c>
      <c r="BE13" s="253">
        <v>90.132499999999993</v>
      </c>
      <c r="BF13" s="253">
        <v>98.169216000000006</v>
      </c>
      <c r="BG13" s="253">
        <v>97.831360000000004</v>
      </c>
      <c r="BH13" s="253">
        <v>97.831360000000004</v>
      </c>
      <c r="BI13" s="253">
        <v>97.831360000000004</v>
      </c>
      <c r="BJ13" s="253">
        <v>89.032754999999995</v>
      </c>
      <c r="BK13" s="253">
        <v>89.405860000000004</v>
      </c>
      <c r="BL13" s="253">
        <v>94.586470000000006</v>
      </c>
      <c r="BM13" s="253">
        <v>94.267002000000005</v>
      </c>
      <c r="BN13" s="253">
        <v>91.974011000000004</v>
      </c>
      <c r="BO13" s="253">
        <v>90.253328999999994</v>
      </c>
      <c r="BP13" s="253">
        <v>96.712005000000005</v>
      </c>
      <c r="BQ13" s="253">
        <v>86.597268</v>
      </c>
      <c r="BR13" s="253">
        <v>86.708978479999999</v>
      </c>
      <c r="BS13" s="253">
        <v>92.632427000000007</v>
      </c>
      <c r="BT13" s="253">
        <v>89.711016000000001</v>
      </c>
      <c r="BU13" s="253">
        <v>97.288353999999998</v>
      </c>
      <c r="BV13" s="253">
        <v>98.570282000000006</v>
      </c>
      <c r="BW13" s="253">
        <v>92.399511000000004</v>
      </c>
      <c r="BX13" s="253">
        <v>92.399511000000004</v>
      </c>
      <c r="BY13" s="253">
        <v>94.957882999999995</v>
      </c>
      <c r="BZ13" s="253">
        <v>97.085397999999998</v>
      </c>
      <c r="CA13" s="253">
        <v>91.739009999999993</v>
      </c>
      <c r="CB13" s="253">
        <v>93.12133</v>
      </c>
      <c r="CC13" s="253">
        <v>92.808514000000002</v>
      </c>
      <c r="CD13" s="253">
        <v>96.504867000000004</v>
      </c>
      <c r="CE13" s="253">
        <v>93.582651999999996</v>
      </c>
      <c r="CF13" s="253">
        <v>97.288353999999998</v>
      </c>
      <c r="CG13" s="253">
        <v>90.269817329999995</v>
      </c>
      <c r="CH13" s="253">
        <v>90.543481</v>
      </c>
      <c r="CI13" s="253">
        <v>93.566308000000006</v>
      </c>
      <c r="CJ13" s="253">
        <v>100.07527399999999</v>
      </c>
      <c r="CK13" s="253">
        <v>98.209199249999998</v>
      </c>
      <c r="CL13" s="253">
        <v>96.912873000000005</v>
      </c>
      <c r="CM13" s="253">
        <v>98.128827999999999</v>
      </c>
      <c r="CN13" s="253">
        <v>91.359532999999999</v>
      </c>
      <c r="CO13" s="253">
        <v>90.508104000000003</v>
      </c>
      <c r="CP13" s="253">
        <v>99.738497899999999</v>
      </c>
      <c r="CQ13" s="253">
        <v>88.468627999999995</v>
      </c>
      <c r="CR13" s="253">
        <v>89.149292000000003</v>
      </c>
      <c r="CS13" s="253">
        <v>91.818065009999998</v>
      </c>
      <c r="CT13" s="253">
        <v>90.400746999999996</v>
      </c>
      <c r="CU13" s="253">
        <v>90.761776999999995</v>
      </c>
      <c r="CV13" s="253">
        <v>103.66251156</v>
      </c>
      <c r="CW13" s="253">
        <v>88.855485999999999</v>
      </c>
      <c r="CX13" s="253">
        <v>90.742614000000003</v>
      </c>
      <c r="CY13" s="253">
        <v>90.742614000000003</v>
      </c>
      <c r="CZ13" s="253">
        <v>91.54589</v>
      </c>
      <c r="DA13" s="253">
        <v>100.085581</v>
      </c>
      <c r="DB13" s="253">
        <v>100.34915599999999</v>
      </c>
      <c r="DC13" s="253">
        <v>98.570282000000006</v>
      </c>
      <c r="DD13" s="253">
        <v>97.825383000000002</v>
      </c>
      <c r="DE13" s="253">
        <v>91.910940999999994</v>
      </c>
      <c r="DF13" s="253">
        <v>92.399511000000004</v>
      </c>
      <c r="DG13" s="253">
        <v>90.922144000000003</v>
      </c>
      <c r="DH13" s="253">
        <v>98.868371330000002</v>
      </c>
      <c r="DI13" s="253">
        <v>99.566171999999995</v>
      </c>
      <c r="DJ13" s="253">
        <v>99.321886000000006</v>
      </c>
      <c r="DK13" s="253">
        <v>89.252024000000006</v>
      </c>
      <c r="DL13" s="253">
        <v>98.445229999999995</v>
      </c>
      <c r="DM13" s="253">
        <v>96.918211999999997</v>
      </c>
      <c r="DN13" s="253">
        <v>93.933609000000004</v>
      </c>
      <c r="DO13" s="253">
        <v>84.809042000000005</v>
      </c>
      <c r="DP13" s="253">
        <v>96.595973999999998</v>
      </c>
      <c r="DQ13" s="253">
        <v>90.170502999999997</v>
      </c>
      <c r="DR13" s="253">
        <v>90.170502999999997</v>
      </c>
      <c r="DS13" s="253">
        <v>91.538043000000002</v>
      </c>
      <c r="DT13" s="253">
        <v>98.954723999999999</v>
      </c>
      <c r="DU13" s="253">
        <v>99.164665999999997</v>
      </c>
      <c r="DV13" s="253">
        <v>87.767178000000001</v>
      </c>
      <c r="DW13" s="253">
        <v>85.583635000000001</v>
      </c>
      <c r="DX13" s="253">
        <v>84.102084669999996</v>
      </c>
      <c r="DY13" s="253">
        <v>91.080385219999997</v>
      </c>
      <c r="DZ13" s="253">
        <v>93.881746000000007</v>
      </c>
      <c r="EA13" s="253">
        <v>94.113845999999995</v>
      </c>
      <c r="EB13" s="253">
        <v>89.093553</v>
      </c>
      <c r="EC13" s="253">
        <v>89.488619</v>
      </c>
      <c r="ED13" s="253">
        <v>88.707521999999997</v>
      </c>
      <c r="EE13" s="253">
        <v>91.514262000000002</v>
      </c>
      <c r="EF13" s="253">
        <v>102.4960136</v>
      </c>
      <c r="EG13" s="253">
        <v>99.971545000000006</v>
      </c>
      <c r="EH13" s="253">
        <v>99.971545000000006</v>
      </c>
      <c r="EI13" s="253">
        <v>89.470544000000004</v>
      </c>
      <c r="EJ13" s="253">
        <v>98.280794999999998</v>
      </c>
      <c r="EK13" s="253">
        <v>98.705146999999997</v>
      </c>
      <c r="EL13" s="253">
        <v>98.570282000000006</v>
      </c>
      <c r="EM13" s="253">
        <v>88.896690000000007</v>
      </c>
      <c r="EN13" s="253">
        <v>94.106050999999994</v>
      </c>
      <c r="EO13" s="253">
        <v>99.676164</v>
      </c>
      <c r="EP13" s="253">
        <v>90.617245999999994</v>
      </c>
      <c r="EQ13" s="253">
        <v>90.607476000000005</v>
      </c>
      <c r="ER13" s="253">
        <v>92.751879000000002</v>
      </c>
      <c r="ES13" s="253">
        <v>88.671650999999997</v>
      </c>
      <c r="ET13" s="253">
        <v>88.194030999999995</v>
      </c>
      <c r="EU13" s="253">
        <v>89.282245000000003</v>
      </c>
      <c r="EV13" s="253">
        <v>93.495847999999995</v>
      </c>
      <c r="EW13" s="253">
        <v>87.634828999999996</v>
      </c>
      <c r="EX13" s="253">
        <v>86.729150000000004</v>
      </c>
      <c r="EY13" s="253">
        <v>91.114131</v>
      </c>
      <c r="EZ13" s="253">
        <v>91.441986</v>
      </c>
      <c r="FA13" s="253">
        <v>91.579232000000005</v>
      </c>
      <c r="FB13" s="253">
        <v>94.476793850000007</v>
      </c>
      <c r="FC13" s="253">
        <v>90.587822000000003</v>
      </c>
      <c r="FD13" s="253">
        <v>98.56138</v>
      </c>
      <c r="FE13" s="253">
        <v>91.621089999999995</v>
      </c>
      <c r="FF13" s="253">
        <v>95.082420069999998</v>
      </c>
      <c r="FG13" s="253">
        <v>100.829482</v>
      </c>
      <c r="FH13" s="253">
        <v>86.118310500000007</v>
      </c>
      <c r="FI13" s="253">
        <v>86.509636</v>
      </c>
      <c r="FJ13" s="253">
        <v>89.499347</v>
      </c>
      <c r="FK13" s="253">
        <v>93.578846999999996</v>
      </c>
      <c r="FL13" s="253">
        <v>94.969088029999995</v>
      </c>
      <c r="FM13" s="253">
        <v>94.768823999999995</v>
      </c>
      <c r="FN13" s="253">
        <v>94.957882999999995</v>
      </c>
      <c r="FO13" s="253">
        <v>97.443406999999993</v>
      </c>
      <c r="FP13" s="253">
        <v>97.443406999999993</v>
      </c>
      <c r="FQ13" s="253">
        <v>92.132934000000006</v>
      </c>
      <c r="FR13" s="253">
        <v>91.697637</v>
      </c>
      <c r="FS13" s="253">
        <v>91.697637</v>
      </c>
      <c r="FT13" s="253">
        <v>99.292331000000004</v>
      </c>
      <c r="FU13" s="253">
        <v>99.081370000000007</v>
      </c>
      <c r="FV13" s="253">
        <v>89.372006999999996</v>
      </c>
      <c r="FW13" s="253">
        <v>89.374461999999994</v>
      </c>
      <c r="FX13" s="253">
        <v>92.916190220000004</v>
      </c>
      <c r="FY13" s="253">
        <v>92.924232000000003</v>
      </c>
      <c r="FZ13" s="253">
        <v>92.725357000000002</v>
      </c>
      <c r="GA13" s="253">
        <v>97.288353999999998</v>
      </c>
      <c r="GB13" s="253">
        <v>97.288353999999998</v>
      </c>
      <c r="GC13" s="253">
        <v>99.257392999999993</v>
      </c>
      <c r="GD13" s="253">
        <v>87.868785669999994</v>
      </c>
      <c r="GE13" s="253">
        <v>98.280794999999998</v>
      </c>
      <c r="GF13" s="253">
        <v>97.825383000000002</v>
      </c>
      <c r="GG13" s="253">
        <v>103.62318466000001</v>
      </c>
      <c r="GH13" s="253">
        <v>87.279111</v>
      </c>
      <c r="GI13" s="253">
        <v>103.62318466000001</v>
      </c>
      <c r="GJ13" s="253">
        <v>97.443406999999993</v>
      </c>
      <c r="GK13" s="253">
        <v>90.473134000000002</v>
      </c>
      <c r="GL13" s="253">
        <v>95.675466999999998</v>
      </c>
      <c r="GM13" s="253">
        <v>85.831345999999996</v>
      </c>
      <c r="GN13" s="253">
        <v>91.064555999999996</v>
      </c>
      <c r="GO13" s="253">
        <v>83.586481210000002</v>
      </c>
      <c r="GP13" s="253">
        <v>83.372334469999998</v>
      </c>
      <c r="GQ13" s="253">
        <v>89.454948999999999</v>
      </c>
      <c r="GR13" s="253">
        <v>97.946601999999999</v>
      </c>
      <c r="GS13" s="253">
        <v>97.9178</v>
      </c>
      <c r="GT13" s="253">
        <v>97.740291999999997</v>
      </c>
      <c r="GU13" s="253">
        <v>91.064555999999996</v>
      </c>
      <c r="GV13" s="253">
        <v>91.064555999999996</v>
      </c>
      <c r="GW13" s="253">
        <v>91.064555999999996</v>
      </c>
      <c r="GX13" s="253">
        <v>98.619553999999994</v>
      </c>
      <c r="GY13" s="253">
        <v>98.573053000000002</v>
      </c>
      <c r="GZ13" s="253">
        <v>98.573053000000002</v>
      </c>
      <c r="HA13" s="253">
        <v>98.573053000000002</v>
      </c>
      <c r="HB13" s="253">
        <v>91.771590000000003</v>
      </c>
      <c r="HC13" s="253">
        <v>100.48014999999999</v>
      </c>
      <c r="HD13" s="253">
        <v>100.164236</v>
      </c>
      <c r="HE13" s="253">
        <v>96.485797000000005</v>
      </c>
      <c r="HF13" s="253">
        <v>100.379431</v>
      </c>
      <c r="HG13" s="253">
        <v>95.463438999999994</v>
      </c>
      <c r="HH13" s="253">
        <v>87.279111</v>
      </c>
      <c r="HI13" s="253">
        <v>98.645717000000005</v>
      </c>
      <c r="HJ13" s="253">
        <v>91.420440499999998</v>
      </c>
      <c r="HK13" s="253">
        <v>91.592031000000006</v>
      </c>
      <c r="HL13" s="253">
        <v>90.465041999999997</v>
      </c>
      <c r="HM13" s="253">
        <v>89.848228000000006</v>
      </c>
      <c r="HN13" s="253">
        <v>83.181484400000002</v>
      </c>
      <c r="HO13" s="253">
        <v>83.844191499999994</v>
      </c>
      <c r="HP13" s="253">
        <v>84.326301000000001</v>
      </c>
      <c r="HQ13" s="253">
        <v>96.915508419999995</v>
      </c>
      <c r="HR13" s="253">
        <v>91.584588999999994</v>
      </c>
      <c r="HS13" s="253">
        <v>99.543801000000002</v>
      </c>
    </row>
    <row r="14" spans="1:227">
      <c r="A14" s="251"/>
      <c r="B14" s="252">
        <v>45633.229166666664</v>
      </c>
      <c r="C14" s="253">
        <v>91.710937999999999</v>
      </c>
      <c r="D14" s="253">
        <v>91.862502000000006</v>
      </c>
      <c r="E14" s="253">
        <v>91.771396999999993</v>
      </c>
      <c r="F14" s="253">
        <v>91.710937999999999</v>
      </c>
      <c r="G14" s="253">
        <v>89.726298999999997</v>
      </c>
      <c r="H14" s="253">
        <v>99.109119000000007</v>
      </c>
      <c r="I14" s="253">
        <v>98.690471000000002</v>
      </c>
      <c r="J14" s="253">
        <v>99.295091999999997</v>
      </c>
      <c r="K14" s="253">
        <v>89.592437000000004</v>
      </c>
      <c r="L14" s="253">
        <v>92.713764999999995</v>
      </c>
      <c r="M14" s="253">
        <v>98.050932000000003</v>
      </c>
      <c r="N14" s="253">
        <v>97.115536000000006</v>
      </c>
      <c r="O14" s="253">
        <v>97.554873000000001</v>
      </c>
      <c r="P14" s="253">
        <v>91.36229865</v>
      </c>
      <c r="Q14" s="253">
        <v>99.067825999999997</v>
      </c>
      <c r="R14" s="253">
        <v>91.441699</v>
      </c>
      <c r="S14" s="253">
        <v>96.101709</v>
      </c>
      <c r="T14" s="253">
        <v>86.303173000000001</v>
      </c>
      <c r="U14" s="253">
        <v>86.993876</v>
      </c>
      <c r="V14" s="253">
        <v>94.953711999999996</v>
      </c>
      <c r="W14" s="253">
        <v>90.863878</v>
      </c>
      <c r="X14" s="253">
        <v>87.849564999999998</v>
      </c>
      <c r="Y14" s="253">
        <v>89.529274000000001</v>
      </c>
      <c r="Z14" s="253">
        <v>99.267663999999996</v>
      </c>
      <c r="AA14" s="253">
        <v>87.318342000000001</v>
      </c>
      <c r="AB14" s="253">
        <v>90.415969000000004</v>
      </c>
      <c r="AC14" s="253">
        <v>91.082115000000002</v>
      </c>
      <c r="AD14" s="253">
        <v>90.620130000000003</v>
      </c>
      <c r="AE14" s="253">
        <v>86.200520999999995</v>
      </c>
      <c r="AF14" s="253">
        <v>95.771033000000003</v>
      </c>
      <c r="AG14" s="253">
        <v>95.762413609999996</v>
      </c>
      <c r="AH14" s="253">
        <v>95.845963999999995</v>
      </c>
      <c r="AI14" s="253">
        <v>95.771033000000003</v>
      </c>
      <c r="AJ14" s="253">
        <v>86.679315000000003</v>
      </c>
      <c r="AK14" s="253">
        <v>95.158811</v>
      </c>
      <c r="AL14" s="253">
        <v>87.135085000000004</v>
      </c>
      <c r="AM14" s="253">
        <v>87.604534000000001</v>
      </c>
      <c r="AN14" s="253">
        <v>97.567100999999994</v>
      </c>
      <c r="AO14" s="253">
        <v>87.341444999999993</v>
      </c>
      <c r="AP14" s="253">
        <v>80.966125000000005</v>
      </c>
      <c r="AQ14" s="253">
        <v>81.336471000000003</v>
      </c>
      <c r="AR14" s="253">
        <v>98.513891999999998</v>
      </c>
      <c r="AS14" s="253">
        <v>94.080618999999999</v>
      </c>
      <c r="AT14" s="253">
        <v>92.244918999999996</v>
      </c>
      <c r="AU14" s="253">
        <v>97.101262000000006</v>
      </c>
      <c r="AV14" s="253">
        <v>91.269760000000005</v>
      </c>
      <c r="AW14" s="253">
        <v>89.175573499999999</v>
      </c>
      <c r="AX14" s="253">
        <v>89.423267999999993</v>
      </c>
      <c r="AY14" s="253">
        <v>97.005298999999994</v>
      </c>
      <c r="AZ14" s="253">
        <v>90.112178999999998</v>
      </c>
      <c r="BA14" s="253">
        <v>89.673344</v>
      </c>
      <c r="BB14" s="253">
        <v>89.635654000000002</v>
      </c>
      <c r="BC14" s="253">
        <v>89.308089499999994</v>
      </c>
      <c r="BD14" s="253">
        <v>88.974109999999996</v>
      </c>
      <c r="BE14" s="253">
        <v>89.635654000000002</v>
      </c>
      <c r="BF14" s="253">
        <v>97.465873000000002</v>
      </c>
      <c r="BG14" s="253">
        <v>97.101262000000006</v>
      </c>
      <c r="BH14" s="253">
        <v>97.101262000000006</v>
      </c>
      <c r="BI14" s="253">
        <v>97.101262000000006</v>
      </c>
      <c r="BJ14" s="253">
        <v>88.515376000000003</v>
      </c>
      <c r="BK14" s="253">
        <v>88.888430999999997</v>
      </c>
      <c r="BL14" s="253">
        <v>94.156221000000002</v>
      </c>
      <c r="BM14" s="253">
        <v>93.840124000000003</v>
      </c>
      <c r="BN14" s="253">
        <v>91.175132000000005</v>
      </c>
      <c r="BO14" s="253">
        <v>89.529425000000003</v>
      </c>
      <c r="BP14" s="253">
        <v>95.807219000000003</v>
      </c>
      <c r="BQ14" s="253">
        <v>86.799453</v>
      </c>
      <c r="BR14" s="253">
        <v>86.911424289999999</v>
      </c>
      <c r="BS14" s="253">
        <v>91.918325999999993</v>
      </c>
      <c r="BT14" s="253">
        <v>89.279043669999993</v>
      </c>
      <c r="BU14" s="253">
        <v>96.928549000000004</v>
      </c>
      <c r="BV14" s="253">
        <v>97.796853999999996</v>
      </c>
      <c r="BW14" s="253">
        <v>91.552004999999994</v>
      </c>
      <c r="BX14" s="253">
        <v>91.552004999999994</v>
      </c>
      <c r="BY14" s="253">
        <v>94.412413000000001</v>
      </c>
      <c r="BZ14" s="253">
        <v>96.984329000000002</v>
      </c>
      <c r="CA14" s="253">
        <v>90.967027000000002</v>
      </c>
      <c r="CB14" s="253">
        <v>92.211001999999993</v>
      </c>
      <c r="CC14" s="253">
        <v>91.901033999999996</v>
      </c>
      <c r="CD14" s="253">
        <v>96.423010000000005</v>
      </c>
      <c r="CE14" s="253">
        <v>93.059859000000003</v>
      </c>
      <c r="CF14" s="253">
        <v>96.928549000000004</v>
      </c>
      <c r="CG14" s="253">
        <v>89.773398999999998</v>
      </c>
      <c r="CH14" s="253">
        <v>90.048210999999995</v>
      </c>
      <c r="CI14" s="253">
        <v>93.009664999999998</v>
      </c>
      <c r="CJ14" s="253">
        <v>99.788213999999996</v>
      </c>
      <c r="CK14" s="253">
        <v>97.992486</v>
      </c>
      <c r="CL14" s="253">
        <v>96.524137999999994</v>
      </c>
      <c r="CM14" s="253">
        <v>97.760513000000003</v>
      </c>
      <c r="CN14" s="253">
        <v>90.919725</v>
      </c>
      <c r="CO14" s="253">
        <v>90.077350999999993</v>
      </c>
      <c r="CP14" s="253">
        <v>99.280499230000004</v>
      </c>
      <c r="CQ14" s="253">
        <v>88.015944000000005</v>
      </c>
      <c r="CR14" s="253">
        <v>88.498582999999996</v>
      </c>
      <c r="CS14" s="253">
        <v>91.216429640000001</v>
      </c>
      <c r="CT14" s="253">
        <v>89.819911000000005</v>
      </c>
      <c r="CU14" s="253">
        <v>90.268923999999998</v>
      </c>
      <c r="CV14" s="253">
        <v>102.83296142</v>
      </c>
      <c r="CW14" s="253">
        <v>88.314289000000002</v>
      </c>
      <c r="CX14" s="253">
        <v>90.266439000000005</v>
      </c>
      <c r="CY14" s="253">
        <v>90.266439000000005</v>
      </c>
      <c r="CZ14" s="253">
        <v>90.541500999999997</v>
      </c>
      <c r="DA14" s="253">
        <v>99.293529000000007</v>
      </c>
      <c r="DB14" s="253">
        <v>99.563029</v>
      </c>
      <c r="DC14" s="253">
        <v>97.796853999999996</v>
      </c>
      <c r="DD14" s="253">
        <v>97.083596999999997</v>
      </c>
      <c r="DE14" s="253">
        <v>91.077558999999994</v>
      </c>
      <c r="DF14" s="253">
        <v>91.552004999999994</v>
      </c>
      <c r="DG14" s="253">
        <v>90.447209999999998</v>
      </c>
      <c r="DH14" s="253">
        <v>98.7654462</v>
      </c>
      <c r="DI14" s="253">
        <v>98.711375000000004</v>
      </c>
      <c r="DJ14" s="253">
        <v>98.475027999999995</v>
      </c>
      <c r="DK14" s="253">
        <v>88.747636330000006</v>
      </c>
      <c r="DL14" s="253">
        <v>98.22363</v>
      </c>
      <c r="DM14" s="253">
        <v>96.562916000000001</v>
      </c>
      <c r="DN14" s="253">
        <v>93.533401999999995</v>
      </c>
      <c r="DO14" s="253">
        <v>85.707448999999997</v>
      </c>
      <c r="DP14" s="253">
        <v>96.231756000000004</v>
      </c>
      <c r="DQ14" s="253">
        <v>89.673344</v>
      </c>
      <c r="DR14" s="253">
        <v>89.673344</v>
      </c>
      <c r="DS14" s="253">
        <v>91.081671999999998</v>
      </c>
      <c r="DT14" s="253">
        <v>98.168771000000007</v>
      </c>
      <c r="DU14" s="253">
        <v>98.368796000000003</v>
      </c>
      <c r="DV14" s="253">
        <v>86.928753999999998</v>
      </c>
      <c r="DW14" s="253">
        <v>85.363191</v>
      </c>
      <c r="DX14" s="253">
        <v>83.924312</v>
      </c>
      <c r="DY14" s="253">
        <v>90.546444890000004</v>
      </c>
      <c r="DZ14" s="253">
        <v>93.346504999999993</v>
      </c>
      <c r="EA14" s="253">
        <v>93.578989000000007</v>
      </c>
      <c r="EB14" s="253">
        <v>88.616303000000002</v>
      </c>
      <c r="EC14" s="253">
        <v>89.010172999999995</v>
      </c>
      <c r="ED14" s="253">
        <v>87.594814999999997</v>
      </c>
      <c r="EE14" s="253">
        <v>91.060011000000003</v>
      </c>
      <c r="EF14" s="253">
        <v>101.67579825999999</v>
      </c>
      <c r="EG14" s="253">
        <v>98.870964000000001</v>
      </c>
      <c r="EH14" s="253">
        <v>98.870964000000001</v>
      </c>
      <c r="EI14" s="253">
        <v>88.833415000000002</v>
      </c>
      <c r="EJ14" s="253">
        <v>97.514453000000003</v>
      </c>
      <c r="EK14" s="253">
        <v>97.930925999999999</v>
      </c>
      <c r="EL14" s="253">
        <v>97.796853999999996</v>
      </c>
      <c r="EM14" s="253">
        <v>88.412036999999998</v>
      </c>
      <c r="EN14" s="253">
        <v>93.561346</v>
      </c>
      <c r="EO14" s="253">
        <v>99.480568000000005</v>
      </c>
      <c r="EP14" s="253">
        <v>90.122049000000004</v>
      </c>
      <c r="EQ14" s="253">
        <v>90.112466999999995</v>
      </c>
      <c r="ER14" s="253">
        <v>92.281665910000001</v>
      </c>
      <c r="ES14" s="253">
        <v>88.214192999999995</v>
      </c>
      <c r="ET14" s="253">
        <v>87.904621000000006</v>
      </c>
      <c r="EU14" s="253">
        <v>88.790837999999994</v>
      </c>
      <c r="EV14" s="253">
        <v>92.883218999999997</v>
      </c>
      <c r="EW14" s="253">
        <v>86.995945000000006</v>
      </c>
      <c r="EX14" s="253">
        <v>86.167106000000004</v>
      </c>
      <c r="EY14" s="253">
        <v>90.552499999999995</v>
      </c>
      <c r="EZ14" s="253">
        <v>90.947379999999995</v>
      </c>
      <c r="FA14" s="253">
        <v>91.112628999999998</v>
      </c>
      <c r="FB14" s="253">
        <v>94.027152760000007</v>
      </c>
      <c r="FC14" s="253">
        <v>90.021480999999994</v>
      </c>
      <c r="FD14" s="253">
        <v>98.274073999999999</v>
      </c>
      <c r="FE14" s="253">
        <v>91.134806999999995</v>
      </c>
      <c r="FF14" s="253">
        <v>94.658612050000002</v>
      </c>
      <c r="FG14" s="253">
        <v>100.677199</v>
      </c>
      <c r="FH14" s="253">
        <v>85.871697999999995</v>
      </c>
      <c r="FI14" s="253">
        <v>86.233037999999993</v>
      </c>
      <c r="FJ14" s="253">
        <v>88.997427999999999</v>
      </c>
      <c r="FK14" s="253">
        <v>93.019885000000002</v>
      </c>
      <c r="FL14" s="253">
        <v>94.423553659999996</v>
      </c>
      <c r="FM14" s="253">
        <v>94.223652999999999</v>
      </c>
      <c r="FN14" s="253">
        <v>94.412413000000001</v>
      </c>
      <c r="FO14" s="253">
        <v>96.726972000000004</v>
      </c>
      <c r="FP14" s="253">
        <v>96.726972000000004</v>
      </c>
      <c r="FQ14" s="253">
        <v>90.587620000000001</v>
      </c>
      <c r="FR14" s="253">
        <v>90.205686</v>
      </c>
      <c r="FS14" s="253">
        <v>90.205686</v>
      </c>
      <c r="FT14" s="253">
        <v>98.454418000000004</v>
      </c>
      <c r="FU14" s="253">
        <v>98.248908</v>
      </c>
      <c r="FV14" s="253">
        <v>88.079228999999998</v>
      </c>
      <c r="FW14" s="253">
        <v>87.804661999999993</v>
      </c>
      <c r="FX14" s="253">
        <v>92.442025029999996</v>
      </c>
      <c r="FY14" s="253">
        <v>92.007874999999999</v>
      </c>
      <c r="FZ14" s="253">
        <v>92.304822999999999</v>
      </c>
      <c r="GA14" s="253">
        <v>96.928549000000004</v>
      </c>
      <c r="GB14" s="253">
        <v>96.928549000000004</v>
      </c>
      <c r="GC14" s="253">
        <v>98.351528999999999</v>
      </c>
      <c r="GD14" s="253">
        <v>87.287881670000004</v>
      </c>
      <c r="GE14" s="253">
        <v>97.435522000000006</v>
      </c>
      <c r="GF14" s="253">
        <v>97.083596999999997</v>
      </c>
      <c r="GG14" s="253">
        <v>102.79394923</v>
      </c>
      <c r="GH14" s="253">
        <v>86.326104999999998</v>
      </c>
      <c r="GI14" s="253">
        <v>102.79394923</v>
      </c>
      <c r="GJ14" s="253">
        <v>96.726972000000004</v>
      </c>
      <c r="GK14" s="253">
        <v>89.987188000000003</v>
      </c>
      <c r="GL14" s="253">
        <v>95.146518999999998</v>
      </c>
      <c r="GM14" s="253">
        <v>85.125573000000003</v>
      </c>
      <c r="GN14" s="253">
        <v>90.593098999999995</v>
      </c>
      <c r="GO14" s="253">
        <v>83.184092960000001</v>
      </c>
      <c r="GP14" s="253">
        <v>82.970977120000001</v>
      </c>
      <c r="GQ14" s="253">
        <v>88.648743999999994</v>
      </c>
      <c r="GR14" s="253">
        <v>97.261618999999996</v>
      </c>
      <c r="GS14" s="253">
        <v>97.194862000000001</v>
      </c>
      <c r="GT14" s="253">
        <v>97.016310000000004</v>
      </c>
      <c r="GU14" s="253">
        <v>90.593098999999995</v>
      </c>
      <c r="GV14" s="253">
        <v>90.593098999999995</v>
      </c>
      <c r="GW14" s="253">
        <v>90.593098999999995</v>
      </c>
      <c r="GX14" s="253">
        <v>98.393901999999997</v>
      </c>
      <c r="GY14" s="253">
        <v>98.347013000000004</v>
      </c>
      <c r="GZ14" s="253">
        <v>98.347013000000004</v>
      </c>
      <c r="HA14" s="253">
        <v>98.347013000000004</v>
      </c>
      <c r="HB14" s="253">
        <v>91.211456999999996</v>
      </c>
      <c r="HC14" s="253">
        <v>99.705909000000005</v>
      </c>
      <c r="HD14" s="253">
        <v>99.385658000000006</v>
      </c>
      <c r="HE14" s="253">
        <v>95.947142999999997</v>
      </c>
      <c r="HF14" s="253">
        <v>99.613761999999994</v>
      </c>
      <c r="HG14" s="253">
        <v>95.064559000000003</v>
      </c>
      <c r="HH14" s="253">
        <v>86.326104999999998</v>
      </c>
      <c r="HI14" s="253">
        <v>98.383831999999998</v>
      </c>
      <c r="HJ14" s="253">
        <v>90.955380500000004</v>
      </c>
      <c r="HK14" s="253">
        <v>91.126284999999996</v>
      </c>
      <c r="HL14" s="253">
        <v>89.934708999999998</v>
      </c>
      <c r="HM14" s="253">
        <v>89.330737999999997</v>
      </c>
      <c r="HN14" s="253">
        <v>82.781045820000003</v>
      </c>
      <c r="HO14" s="253">
        <v>83.133196499999997</v>
      </c>
      <c r="HP14" s="253">
        <v>83.617028000000005</v>
      </c>
      <c r="HQ14" s="253">
        <v>96.56795348</v>
      </c>
      <c r="HR14" s="253">
        <v>91.113730000000004</v>
      </c>
      <c r="HS14" s="253">
        <v>99.344843999999995</v>
      </c>
    </row>
    <row r="15" spans="1:227">
      <c r="A15" s="251"/>
      <c r="B15" s="252">
        <v>45633.25</v>
      </c>
      <c r="C15" s="253">
        <v>90.966274999999996</v>
      </c>
      <c r="D15" s="253">
        <v>91.114953</v>
      </c>
      <c r="E15" s="253">
        <v>91.025384000000003</v>
      </c>
      <c r="F15" s="253">
        <v>90.966274999999996</v>
      </c>
      <c r="G15" s="253">
        <v>89.015011999999999</v>
      </c>
      <c r="H15" s="253">
        <v>97.594508000000005</v>
      </c>
      <c r="I15" s="253">
        <v>97.214596999999998</v>
      </c>
      <c r="J15" s="253">
        <v>97.770204000000007</v>
      </c>
      <c r="K15" s="253">
        <v>88.873397999999995</v>
      </c>
      <c r="L15" s="253">
        <v>91.957167999999996</v>
      </c>
      <c r="M15" s="253">
        <v>96.675231999999994</v>
      </c>
      <c r="N15" s="253">
        <v>95.758826999999997</v>
      </c>
      <c r="O15" s="253">
        <v>96.614821000000006</v>
      </c>
      <c r="P15" s="253">
        <v>90.570422989999997</v>
      </c>
      <c r="Q15" s="253">
        <v>97.552552000000006</v>
      </c>
      <c r="R15" s="253">
        <v>90.275632999999999</v>
      </c>
      <c r="S15" s="253">
        <v>95.205532000000005</v>
      </c>
      <c r="T15" s="253">
        <v>85.713952500000005</v>
      </c>
      <c r="U15" s="253">
        <v>86.379552000000004</v>
      </c>
      <c r="V15" s="253">
        <v>94.122726</v>
      </c>
      <c r="W15" s="253">
        <v>90.046542000000002</v>
      </c>
      <c r="X15" s="253">
        <v>87.082168999999993</v>
      </c>
      <c r="Y15" s="253">
        <v>88.740533999999997</v>
      </c>
      <c r="Z15" s="253">
        <v>97.940173000000001</v>
      </c>
      <c r="AA15" s="253">
        <v>86.425574999999995</v>
      </c>
      <c r="AB15" s="253">
        <v>89.538162</v>
      </c>
      <c r="AC15" s="253">
        <v>90.232834999999994</v>
      </c>
      <c r="AD15" s="253">
        <v>89.817341999999996</v>
      </c>
      <c r="AE15" s="253">
        <v>85.473658999999998</v>
      </c>
      <c r="AF15" s="253">
        <v>94.921638999999999</v>
      </c>
      <c r="AG15" s="253">
        <v>94.913096049999993</v>
      </c>
      <c r="AH15" s="253">
        <v>94.991197</v>
      </c>
      <c r="AI15" s="253">
        <v>94.921638999999999</v>
      </c>
      <c r="AJ15" s="253">
        <v>85.308677000000003</v>
      </c>
      <c r="AK15" s="253">
        <v>94.329740000000001</v>
      </c>
      <c r="AL15" s="253">
        <v>86.304979669999994</v>
      </c>
      <c r="AM15" s="253">
        <v>86.753945000000002</v>
      </c>
      <c r="AN15" s="253">
        <v>96.030792000000005</v>
      </c>
      <c r="AO15" s="253">
        <v>86.410375000000002</v>
      </c>
      <c r="AP15" s="253">
        <v>80.298556000000005</v>
      </c>
      <c r="AQ15" s="253">
        <v>80.666971000000004</v>
      </c>
      <c r="AR15" s="253">
        <v>95.621744000000007</v>
      </c>
      <c r="AS15" s="253">
        <v>92.845067999999998</v>
      </c>
      <c r="AT15" s="253">
        <v>91.043948999999998</v>
      </c>
      <c r="AU15" s="253">
        <v>95.826009999999997</v>
      </c>
      <c r="AV15" s="253">
        <v>90.399259000000001</v>
      </c>
      <c r="AW15" s="253">
        <v>88.362018500000005</v>
      </c>
      <c r="AX15" s="253">
        <v>88.602500000000006</v>
      </c>
      <c r="AY15" s="253">
        <v>96.142942000000005</v>
      </c>
      <c r="AZ15" s="253">
        <v>89.318405999999996</v>
      </c>
      <c r="BA15" s="253">
        <v>88.927771000000007</v>
      </c>
      <c r="BB15" s="253">
        <v>88.890018999999995</v>
      </c>
      <c r="BC15" s="253">
        <v>88.561923250000007</v>
      </c>
      <c r="BD15" s="253">
        <v>88.317342999999994</v>
      </c>
      <c r="BE15" s="253">
        <v>88.890018999999995</v>
      </c>
      <c r="BF15" s="253">
        <v>96.206637999999998</v>
      </c>
      <c r="BG15" s="253">
        <v>95.826009999999997</v>
      </c>
      <c r="BH15" s="253">
        <v>95.826009999999997</v>
      </c>
      <c r="BI15" s="253">
        <v>95.826009999999997</v>
      </c>
      <c r="BJ15" s="253">
        <v>87.675775000000002</v>
      </c>
      <c r="BK15" s="253">
        <v>88.044657999999998</v>
      </c>
      <c r="BL15" s="253">
        <v>93.344941000000006</v>
      </c>
      <c r="BM15" s="253">
        <v>93.025882999999993</v>
      </c>
      <c r="BN15" s="253">
        <v>90.202669999999998</v>
      </c>
      <c r="BO15" s="253">
        <v>88.539246000000006</v>
      </c>
      <c r="BP15" s="253">
        <v>94.520831999999999</v>
      </c>
      <c r="BQ15" s="253">
        <v>85.422560000000004</v>
      </c>
      <c r="BR15" s="253">
        <v>85.532755100000003</v>
      </c>
      <c r="BS15" s="253">
        <v>90.774570999999995</v>
      </c>
      <c r="BT15" s="253">
        <v>88.610198330000003</v>
      </c>
      <c r="BU15" s="253">
        <v>96.060114999999996</v>
      </c>
      <c r="BV15" s="253">
        <v>96.292565999999994</v>
      </c>
      <c r="BW15" s="253">
        <v>90.567611999999997</v>
      </c>
      <c r="BX15" s="253">
        <v>90.567611999999997</v>
      </c>
      <c r="BY15" s="253">
        <v>93.616822999999997</v>
      </c>
      <c r="BZ15" s="253">
        <v>96.062961000000001</v>
      </c>
      <c r="CA15" s="253">
        <v>90.052583999999996</v>
      </c>
      <c r="CB15" s="253">
        <v>91.037704000000005</v>
      </c>
      <c r="CC15" s="253">
        <v>90.723496999999995</v>
      </c>
      <c r="CD15" s="253">
        <v>95.482535999999996</v>
      </c>
      <c r="CE15" s="253">
        <v>91.899251000000007</v>
      </c>
      <c r="CF15" s="253">
        <v>96.060114999999996</v>
      </c>
      <c r="CG15" s="253">
        <v>89.004200999999995</v>
      </c>
      <c r="CH15" s="253">
        <v>89.259074999999996</v>
      </c>
      <c r="CI15" s="253">
        <v>91.935170999999997</v>
      </c>
      <c r="CJ15" s="253">
        <v>98.819288999999998</v>
      </c>
      <c r="CK15" s="253">
        <v>97.130025090000004</v>
      </c>
      <c r="CL15" s="253">
        <v>95.623661999999996</v>
      </c>
      <c r="CM15" s="253">
        <v>96.849121999999994</v>
      </c>
      <c r="CN15" s="253">
        <v>90.055589999999995</v>
      </c>
      <c r="CO15" s="253">
        <v>89.376660999999999</v>
      </c>
      <c r="CP15" s="253">
        <v>98.468629379999996</v>
      </c>
      <c r="CQ15" s="253">
        <v>86.990069000000005</v>
      </c>
      <c r="CR15" s="253">
        <v>87.551865000000006</v>
      </c>
      <c r="CS15" s="253">
        <v>90.005392799999996</v>
      </c>
      <c r="CT15" s="253">
        <v>89.147960999999995</v>
      </c>
      <c r="CU15" s="253">
        <v>89.408968000000002</v>
      </c>
      <c r="CV15" s="253">
        <v>101.45779225</v>
      </c>
      <c r="CW15" s="253">
        <v>87.426231000000001</v>
      </c>
      <c r="CX15" s="253">
        <v>89.623469</v>
      </c>
      <c r="CY15" s="253">
        <v>89.623469</v>
      </c>
      <c r="CZ15" s="253">
        <v>89.471706999999995</v>
      </c>
      <c r="DA15" s="253">
        <v>97.760988999999995</v>
      </c>
      <c r="DB15" s="253">
        <v>98.031047000000001</v>
      </c>
      <c r="DC15" s="253">
        <v>96.292565999999994</v>
      </c>
      <c r="DD15" s="253">
        <v>95.659587999999999</v>
      </c>
      <c r="DE15" s="253">
        <v>90.021850000000001</v>
      </c>
      <c r="DF15" s="253">
        <v>90.567611999999997</v>
      </c>
      <c r="DG15" s="253">
        <v>89.664727999999997</v>
      </c>
      <c r="DH15" s="253">
        <v>97.827157279999994</v>
      </c>
      <c r="DI15" s="253">
        <v>97.289818999999994</v>
      </c>
      <c r="DJ15" s="253">
        <v>97.057704999999999</v>
      </c>
      <c r="DK15" s="253">
        <v>88.113382669999993</v>
      </c>
      <c r="DL15" s="253">
        <v>97.360795999999993</v>
      </c>
      <c r="DM15" s="253">
        <v>95.717550000000003</v>
      </c>
      <c r="DN15" s="253">
        <v>92.732128000000003</v>
      </c>
      <c r="DO15" s="253">
        <v>83.748508999999999</v>
      </c>
      <c r="DP15" s="253">
        <v>95.389870000000002</v>
      </c>
      <c r="DQ15" s="253">
        <v>88.927771000000007</v>
      </c>
      <c r="DR15" s="253">
        <v>88.927771000000007</v>
      </c>
      <c r="DS15" s="253">
        <v>90.199134999999998</v>
      </c>
      <c r="DT15" s="253">
        <v>96.666095999999996</v>
      </c>
      <c r="DU15" s="253">
        <v>96.870209000000003</v>
      </c>
      <c r="DV15" s="253">
        <v>85.913579999999996</v>
      </c>
      <c r="DW15" s="253">
        <v>84.717325000000002</v>
      </c>
      <c r="DX15" s="253">
        <v>83.483771669999996</v>
      </c>
      <c r="DY15" s="253">
        <v>89.815642560000001</v>
      </c>
      <c r="DZ15" s="253">
        <v>92.224614000000003</v>
      </c>
      <c r="EA15" s="253">
        <v>92.451802000000001</v>
      </c>
      <c r="EB15" s="253">
        <v>87.924053999999998</v>
      </c>
      <c r="EC15" s="253">
        <v>88.276236999999995</v>
      </c>
      <c r="ED15" s="253">
        <v>86.573706000000001</v>
      </c>
      <c r="EE15" s="253">
        <v>90.207746</v>
      </c>
      <c r="EF15" s="253">
        <v>100.31610366</v>
      </c>
      <c r="EG15" s="253">
        <v>95.972324</v>
      </c>
      <c r="EH15" s="253">
        <v>95.972324</v>
      </c>
      <c r="EI15" s="253">
        <v>87.861526999999995</v>
      </c>
      <c r="EJ15" s="253">
        <v>96.011955</v>
      </c>
      <c r="EK15" s="253">
        <v>96.418993</v>
      </c>
      <c r="EL15" s="253">
        <v>96.292565999999994</v>
      </c>
      <c r="EM15" s="253">
        <v>87.596774999999994</v>
      </c>
      <c r="EN15" s="253">
        <v>92.435485999999997</v>
      </c>
      <c r="EO15" s="253">
        <v>98.643006</v>
      </c>
      <c r="EP15" s="253">
        <v>89.328841999999995</v>
      </c>
      <c r="EQ15" s="253">
        <v>89.318710999999993</v>
      </c>
      <c r="ER15" s="253">
        <v>91.395937329999995</v>
      </c>
      <c r="ES15" s="253">
        <v>87.368367000000006</v>
      </c>
      <c r="ET15" s="253">
        <v>86.905935999999997</v>
      </c>
      <c r="EU15" s="253">
        <v>87.959587999999997</v>
      </c>
      <c r="EV15" s="253">
        <v>91.650053</v>
      </c>
      <c r="EW15" s="253">
        <v>86.347329999999999</v>
      </c>
      <c r="EX15" s="253">
        <v>85.472412000000006</v>
      </c>
      <c r="EY15" s="253">
        <v>89.810509999999994</v>
      </c>
      <c r="EZ15" s="253">
        <v>90.139865999999998</v>
      </c>
      <c r="FA15" s="253">
        <v>90.277737999999999</v>
      </c>
      <c r="FB15" s="253">
        <v>93.295738209999996</v>
      </c>
      <c r="FC15" s="253">
        <v>89.329745000000003</v>
      </c>
      <c r="FD15" s="253">
        <v>97.420911000000004</v>
      </c>
      <c r="FE15" s="253">
        <v>90.301564999999997</v>
      </c>
      <c r="FF15" s="253">
        <v>93.820372919999997</v>
      </c>
      <c r="FG15" s="253">
        <v>99.779256000000004</v>
      </c>
      <c r="FH15" s="253">
        <v>86.137158499999998</v>
      </c>
      <c r="FI15" s="253">
        <v>86.390452999999994</v>
      </c>
      <c r="FJ15" s="253">
        <v>88.170147</v>
      </c>
      <c r="FK15" s="253">
        <v>91.943381000000002</v>
      </c>
      <c r="FL15" s="253">
        <v>93.627869790000005</v>
      </c>
      <c r="FM15" s="253">
        <v>93.431601000000001</v>
      </c>
      <c r="FN15" s="253">
        <v>93.616822999999997</v>
      </c>
      <c r="FO15" s="253">
        <v>95.370232999999999</v>
      </c>
      <c r="FP15" s="253">
        <v>95.370232999999999</v>
      </c>
      <c r="FQ15" s="253">
        <v>89.687427999999997</v>
      </c>
      <c r="FR15" s="253">
        <v>89.289364000000006</v>
      </c>
      <c r="FS15" s="253">
        <v>89.289364000000006</v>
      </c>
      <c r="FT15" s="253">
        <v>97.023723000000004</v>
      </c>
      <c r="FU15" s="253">
        <v>96.822124000000002</v>
      </c>
      <c r="FV15" s="253">
        <v>87.015676999999997</v>
      </c>
      <c r="FW15" s="253">
        <v>86.637225000000001</v>
      </c>
      <c r="FX15" s="253">
        <v>91.574941499999994</v>
      </c>
      <c r="FY15" s="253">
        <v>90.821712000000005</v>
      </c>
      <c r="FZ15" s="253">
        <v>91.533601000000004</v>
      </c>
      <c r="GA15" s="253">
        <v>96.060114999999996</v>
      </c>
      <c r="GB15" s="253">
        <v>96.060114999999996</v>
      </c>
      <c r="GC15" s="253">
        <v>96.200220000000002</v>
      </c>
      <c r="GD15" s="253">
        <v>86.395434330000001</v>
      </c>
      <c r="GE15" s="253">
        <v>95.546366000000006</v>
      </c>
      <c r="GF15" s="253">
        <v>95.659587999999999</v>
      </c>
      <c r="GG15" s="253">
        <v>101.41930177</v>
      </c>
      <c r="GH15" s="253">
        <v>85.238483000000002</v>
      </c>
      <c r="GI15" s="253">
        <v>101.41930177</v>
      </c>
      <c r="GJ15" s="253">
        <v>95.370232999999999</v>
      </c>
      <c r="GK15" s="253">
        <v>89.248994999999994</v>
      </c>
      <c r="GL15" s="253">
        <v>94.060191000000003</v>
      </c>
      <c r="GM15" s="253">
        <v>84.600583</v>
      </c>
      <c r="GN15" s="253">
        <v>89.796615000000003</v>
      </c>
      <c r="GO15" s="253">
        <v>82.393480289999999</v>
      </c>
      <c r="GP15" s="253">
        <v>82.182389990000004</v>
      </c>
      <c r="GQ15" s="253">
        <v>87.560765000000004</v>
      </c>
      <c r="GR15" s="253">
        <v>95.992154999999997</v>
      </c>
      <c r="GS15" s="253">
        <v>95.816954999999993</v>
      </c>
      <c r="GT15" s="253">
        <v>95.654578000000001</v>
      </c>
      <c r="GU15" s="253">
        <v>89.796615000000003</v>
      </c>
      <c r="GV15" s="253">
        <v>89.796615000000003</v>
      </c>
      <c r="GW15" s="253">
        <v>89.796615000000003</v>
      </c>
      <c r="GX15" s="253">
        <v>97.532409999999999</v>
      </c>
      <c r="GY15" s="253">
        <v>97.486196000000007</v>
      </c>
      <c r="GZ15" s="253">
        <v>97.486196000000007</v>
      </c>
      <c r="HA15" s="253">
        <v>97.486196000000007</v>
      </c>
      <c r="HB15" s="253">
        <v>90.504846999999998</v>
      </c>
      <c r="HC15" s="253">
        <v>98.312220999999994</v>
      </c>
      <c r="HD15" s="253">
        <v>97.990807000000004</v>
      </c>
      <c r="HE15" s="253">
        <v>95.089913999999993</v>
      </c>
      <c r="HF15" s="253">
        <v>98.064428000000007</v>
      </c>
      <c r="HG15" s="253">
        <v>94.235552999999996</v>
      </c>
      <c r="HH15" s="253">
        <v>85.238483000000002</v>
      </c>
      <c r="HI15" s="253">
        <v>97.525550999999993</v>
      </c>
      <c r="HJ15" s="253">
        <v>90.087354000000005</v>
      </c>
      <c r="HK15" s="253">
        <v>90.255858000000003</v>
      </c>
      <c r="HL15" s="253">
        <v>89.208843999999999</v>
      </c>
      <c r="HM15" s="253">
        <v>88.482024999999993</v>
      </c>
      <c r="HN15" s="253">
        <v>81.994263860000004</v>
      </c>
      <c r="HO15" s="253">
        <v>82.652786000000006</v>
      </c>
      <c r="HP15" s="253">
        <v>83.125629000000004</v>
      </c>
      <c r="HQ15" s="253">
        <v>95.716450330000001</v>
      </c>
      <c r="HR15" s="253">
        <v>90.257366000000005</v>
      </c>
      <c r="HS15" s="253">
        <v>98.505053000000004</v>
      </c>
    </row>
    <row r="16" spans="1:227">
      <c r="A16" s="251"/>
      <c r="B16" s="252">
        <v>45633.270833333336</v>
      </c>
      <c r="C16" s="253">
        <v>88.809385000000006</v>
      </c>
      <c r="D16" s="253">
        <v>88.960345000000004</v>
      </c>
      <c r="E16" s="253">
        <v>88.866397000000006</v>
      </c>
      <c r="F16" s="253">
        <v>88.809385000000006</v>
      </c>
      <c r="G16" s="253">
        <v>87.400829000000002</v>
      </c>
      <c r="H16" s="253">
        <v>95.236562000000006</v>
      </c>
      <c r="I16" s="253">
        <v>90.141402999999997</v>
      </c>
      <c r="J16" s="253">
        <v>95.236562000000006</v>
      </c>
      <c r="K16" s="253">
        <v>87.322996000000003</v>
      </c>
      <c r="L16" s="253">
        <v>89.711794999999995</v>
      </c>
      <c r="M16" s="253">
        <v>93.978413000000003</v>
      </c>
      <c r="N16" s="253">
        <v>93.070367000000005</v>
      </c>
      <c r="O16" s="253">
        <v>94.201944999999995</v>
      </c>
      <c r="P16" s="253">
        <v>87.943752009999997</v>
      </c>
      <c r="Q16" s="253">
        <v>94.767168999999996</v>
      </c>
      <c r="R16" s="253">
        <v>88.044229000000001</v>
      </c>
      <c r="S16" s="253">
        <v>92.784665000000004</v>
      </c>
      <c r="T16" s="253">
        <v>83.620864499999996</v>
      </c>
      <c r="U16" s="253">
        <v>84.284935000000004</v>
      </c>
      <c r="V16" s="253">
        <v>91.667490999999998</v>
      </c>
      <c r="W16" s="253">
        <v>88.201700000000002</v>
      </c>
      <c r="X16" s="253">
        <v>85.171828000000005</v>
      </c>
      <c r="Y16" s="253">
        <v>86.857971000000006</v>
      </c>
      <c r="Z16" s="253">
        <v>95.309911</v>
      </c>
      <c r="AA16" s="253">
        <v>84.578322</v>
      </c>
      <c r="AB16" s="253">
        <v>88.028896000000003</v>
      </c>
      <c r="AC16" s="253">
        <v>88.377482999999998</v>
      </c>
      <c r="AD16" s="253">
        <v>87.975491000000005</v>
      </c>
      <c r="AE16" s="253">
        <v>83.496075000000005</v>
      </c>
      <c r="AF16" s="253">
        <v>92.479589000000004</v>
      </c>
      <c r="AG16" s="253">
        <v>92.471265840000001</v>
      </c>
      <c r="AH16" s="253">
        <v>92.555291999999994</v>
      </c>
      <c r="AI16" s="253">
        <v>92.479589000000004</v>
      </c>
      <c r="AJ16" s="253">
        <v>83.391621000000001</v>
      </c>
      <c r="AK16" s="253">
        <v>91.871159000000006</v>
      </c>
      <c r="AL16" s="253">
        <v>84.350879000000006</v>
      </c>
      <c r="AM16" s="253">
        <v>84.809880000000007</v>
      </c>
      <c r="AN16" s="253">
        <v>93.200345999999996</v>
      </c>
      <c r="AO16" s="253">
        <v>84.520737999999994</v>
      </c>
      <c r="AP16" s="253">
        <v>78.424532499999998</v>
      </c>
      <c r="AQ16" s="253">
        <v>78.784886999999998</v>
      </c>
      <c r="AR16" s="253">
        <v>91.146426000000005</v>
      </c>
      <c r="AS16" s="253">
        <v>90.430068000000006</v>
      </c>
      <c r="AT16" s="253">
        <v>88.677767000000003</v>
      </c>
      <c r="AU16" s="253">
        <v>93.336771999999996</v>
      </c>
      <c r="AV16" s="253">
        <v>88.564397999999997</v>
      </c>
      <c r="AW16" s="253">
        <v>86.319934000000003</v>
      </c>
      <c r="AX16" s="253">
        <v>86.569675000000004</v>
      </c>
      <c r="AY16" s="253">
        <v>93.681179</v>
      </c>
      <c r="AZ16" s="253">
        <v>87.538967999999997</v>
      </c>
      <c r="BA16" s="253">
        <v>87.236508000000001</v>
      </c>
      <c r="BB16" s="253">
        <v>87.205330000000004</v>
      </c>
      <c r="BC16" s="253">
        <v>86.934407500000006</v>
      </c>
      <c r="BD16" s="253">
        <v>86.766758999999993</v>
      </c>
      <c r="BE16" s="253">
        <v>87.205330000000004</v>
      </c>
      <c r="BF16" s="253">
        <v>93.715128000000007</v>
      </c>
      <c r="BG16" s="253">
        <v>93.336771999999996</v>
      </c>
      <c r="BH16" s="253">
        <v>93.336771999999996</v>
      </c>
      <c r="BI16" s="253">
        <v>93.336771999999996</v>
      </c>
      <c r="BJ16" s="253">
        <v>85.205652999999998</v>
      </c>
      <c r="BK16" s="253">
        <v>85.701252999999994</v>
      </c>
      <c r="BL16" s="253">
        <v>91.092866999999998</v>
      </c>
      <c r="BM16" s="253">
        <v>90.801867999999999</v>
      </c>
      <c r="BN16" s="253">
        <v>88.611472000000006</v>
      </c>
      <c r="BO16" s="253">
        <v>86.927683999999999</v>
      </c>
      <c r="BP16" s="253">
        <v>92.076712000000001</v>
      </c>
      <c r="BQ16" s="253">
        <v>83.502566000000002</v>
      </c>
      <c r="BR16" s="253">
        <v>83.610284309999997</v>
      </c>
      <c r="BS16" s="253">
        <v>88.533868999999996</v>
      </c>
      <c r="BT16" s="253">
        <v>86.096945669999997</v>
      </c>
      <c r="BU16" s="253">
        <v>93.603531000000004</v>
      </c>
      <c r="BV16" s="253">
        <v>93.533631999999997</v>
      </c>
      <c r="BW16" s="253">
        <v>89.158872000000002</v>
      </c>
      <c r="BX16" s="253">
        <v>89.158872000000002</v>
      </c>
      <c r="BY16" s="253">
        <v>91.503197</v>
      </c>
      <c r="BZ16" s="253">
        <v>93.712235000000007</v>
      </c>
      <c r="CA16" s="253">
        <v>88.462759000000005</v>
      </c>
      <c r="CB16" s="253">
        <v>88.848945000000001</v>
      </c>
      <c r="CC16" s="253">
        <v>88.505330999999998</v>
      </c>
      <c r="CD16" s="253">
        <v>93.154059000000004</v>
      </c>
      <c r="CE16" s="253">
        <v>89.821314999999998</v>
      </c>
      <c r="CF16" s="253">
        <v>93.603531000000004</v>
      </c>
      <c r="CG16" s="253">
        <v>87.200552000000002</v>
      </c>
      <c r="CH16" s="253">
        <v>87.475070000000002</v>
      </c>
      <c r="CI16" s="253">
        <v>89.709796999999995</v>
      </c>
      <c r="CJ16" s="253">
        <v>94.720292000000001</v>
      </c>
      <c r="CK16" s="253">
        <v>94.02313101</v>
      </c>
      <c r="CL16" s="253">
        <v>93.194490999999999</v>
      </c>
      <c r="CM16" s="253">
        <v>94.180925999999999</v>
      </c>
      <c r="CN16" s="253">
        <v>88.079319999999996</v>
      </c>
      <c r="CO16" s="253">
        <v>86.874857000000006</v>
      </c>
      <c r="CP16" s="253">
        <v>95.689347400000003</v>
      </c>
      <c r="CQ16" s="253">
        <v>85.220146999999997</v>
      </c>
      <c r="CR16" s="253">
        <v>85.817885000000004</v>
      </c>
      <c r="CS16" s="253">
        <v>87.934998910000004</v>
      </c>
      <c r="CT16" s="253">
        <v>87.085134999999994</v>
      </c>
      <c r="CU16" s="253">
        <v>87.561774</v>
      </c>
      <c r="CV16" s="253">
        <v>98.733061759999998</v>
      </c>
      <c r="CW16" s="253">
        <v>85.598594000000006</v>
      </c>
      <c r="CX16" s="253">
        <v>87.802201999999994</v>
      </c>
      <c r="CY16" s="253">
        <v>87.802201999999994</v>
      </c>
      <c r="CZ16" s="253">
        <v>88.236742000000007</v>
      </c>
      <c r="DA16" s="253">
        <v>94.969937999999999</v>
      </c>
      <c r="DB16" s="253">
        <v>95.236562000000006</v>
      </c>
      <c r="DC16" s="253">
        <v>93.533631999999997</v>
      </c>
      <c r="DD16" s="253">
        <v>92.983834000000002</v>
      </c>
      <c r="DE16" s="253">
        <v>88.592055999999999</v>
      </c>
      <c r="DF16" s="253">
        <v>89.158872000000002</v>
      </c>
      <c r="DG16" s="253">
        <v>87.931077000000002</v>
      </c>
      <c r="DH16" s="253">
        <v>95.433260200000007</v>
      </c>
      <c r="DI16" s="253">
        <v>94.629778999999999</v>
      </c>
      <c r="DJ16" s="253">
        <v>94.378292999999999</v>
      </c>
      <c r="DK16" s="253">
        <v>86.567824669999993</v>
      </c>
      <c r="DL16" s="253">
        <v>94.254334999999998</v>
      </c>
      <c r="DM16" s="253">
        <v>93.212872000000004</v>
      </c>
      <c r="DN16" s="253">
        <v>90.209417999999999</v>
      </c>
      <c r="DO16" s="253">
        <v>81.838633999999999</v>
      </c>
      <c r="DP16" s="253">
        <v>92.930796999999998</v>
      </c>
      <c r="DQ16" s="253">
        <v>87.236508000000001</v>
      </c>
      <c r="DR16" s="253">
        <v>87.236508000000001</v>
      </c>
      <c r="DS16" s="253">
        <v>88.316682999999998</v>
      </c>
      <c r="DT16" s="253">
        <v>93.803239000000005</v>
      </c>
      <c r="DU16" s="253">
        <v>93.946558999999993</v>
      </c>
      <c r="DV16" s="253">
        <v>83.677278000000001</v>
      </c>
      <c r="DW16" s="253">
        <v>82.863731999999999</v>
      </c>
      <c r="DX16" s="253">
        <v>81.657173</v>
      </c>
      <c r="DY16" s="253">
        <v>87.649983259999999</v>
      </c>
      <c r="DZ16" s="253">
        <v>90.052768999999998</v>
      </c>
      <c r="EA16" s="253">
        <v>90.267200000000003</v>
      </c>
      <c r="EB16" s="253">
        <v>85.943382</v>
      </c>
      <c r="EC16" s="253">
        <v>86.337969999999999</v>
      </c>
      <c r="ED16" s="253">
        <v>84.213284999999999</v>
      </c>
      <c r="EE16" s="253">
        <v>88.191295999999994</v>
      </c>
      <c r="EF16" s="253">
        <v>97.622034130000003</v>
      </c>
      <c r="EG16" s="253">
        <v>91.497488000000004</v>
      </c>
      <c r="EH16" s="253">
        <v>91.497488000000004</v>
      </c>
      <c r="EI16" s="253">
        <v>86.127961999999997</v>
      </c>
      <c r="EJ16" s="253">
        <v>93.255408000000003</v>
      </c>
      <c r="EK16" s="253">
        <v>93.654535999999993</v>
      </c>
      <c r="EL16" s="253">
        <v>93.533631999999997</v>
      </c>
      <c r="EM16" s="253">
        <v>85.845299999999995</v>
      </c>
      <c r="EN16" s="253">
        <v>90.264728000000005</v>
      </c>
      <c r="EO16" s="253">
        <v>95.482816999999997</v>
      </c>
      <c r="EP16" s="253">
        <v>87.549260000000004</v>
      </c>
      <c r="EQ16" s="253">
        <v>87.539268000000007</v>
      </c>
      <c r="ER16" s="253">
        <v>89.536449070000003</v>
      </c>
      <c r="ES16" s="253">
        <v>85.455999000000006</v>
      </c>
      <c r="ET16" s="253">
        <v>85.003354000000002</v>
      </c>
      <c r="EU16" s="253">
        <v>86.068819000000005</v>
      </c>
      <c r="EV16" s="253">
        <v>89.541826999999998</v>
      </c>
      <c r="EW16" s="253">
        <v>84.354077000000004</v>
      </c>
      <c r="EX16" s="253">
        <v>83.485186999999996</v>
      </c>
      <c r="EY16" s="253">
        <v>87.706974000000002</v>
      </c>
      <c r="EZ16" s="253">
        <v>88.071679000000003</v>
      </c>
      <c r="FA16" s="253">
        <v>88.224315000000004</v>
      </c>
      <c r="FB16" s="253">
        <v>90.684232600000001</v>
      </c>
      <c r="FC16" s="253">
        <v>87.206704999999999</v>
      </c>
      <c r="FD16" s="253">
        <v>94.595596999999998</v>
      </c>
      <c r="FE16" s="253">
        <v>88.483180000000004</v>
      </c>
      <c r="FF16" s="253">
        <v>91.550480300000004</v>
      </c>
      <c r="FG16" s="253">
        <v>97.213082</v>
      </c>
      <c r="FH16" s="253">
        <v>85.853616000000002</v>
      </c>
      <c r="FI16" s="253">
        <v>86.043144999999996</v>
      </c>
      <c r="FJ16" s="253">
        <v>86.311503000000002</v>
      </c>
      <c r="FK16" s="253">
        <v>89.720055000000002</v>
      </c>
      <c r="FL16" s="253">
        <v>91.51399438</v>
      </c>
      <c r="FM16" s="253">
        <v>91.314993999999999</v>
      </c>
      <c r="FN16" s="253">
        <v>91.503197</v>
      </c>
      <c r="FO16" s="253">
        <v>92.760394000000005</v>
      </c>
      <c r="FP16" s="253">
        <v>92.760394000000005</v>
      </c>
      <c r="FQ16" s="253">
        <v>87.640251000000006</v>
      </c>
      <c r="FR16" s="253">
        <v>87.200010000000006</v>
      </c>
      <c r="FS16" s="253">
        <v>87.200010000000006</v>
      </c>
      <c r="FT16" s="253">
        <v>94.320301000000001</v>
      </c>
      <c r="FU16" s="253">
        <v>94.120638999999997</v>
      </c>
      <c r="FV16" s="253">
        <v>86.121858000000003</v>
      </c>
      <c r="FW16" s="253">
        <v>85.893814000000006</v>
      </c>
      <c r="FX16" s="253">
        <v>89.503673770000006</v>
      </c>
      <c r="FY16" s="253">
        <v>88.596933000000007</v>
      </c>
      <c r="FZ16" s="253">
        <v>88.923536999999996</v>
      </c>
      <c r="GA16" s="253">
        <v>93.603531000000004</v>
      </c>
      <c r="GB16" s="253">
        <v>93.603531000000004</v>
      </c>
      <c r="GC16" s="253">
        <v>92.642173999999997</v>
      </c>
      <c r="GD16" s="253">
        <v>84.548691000000005</v>
      </c>
      <c r="GE16" s="253">
        <v>92.408081999999993</v>
      </c>
      <c r="GF16" s="253">
        <v>92.983834000000002</v>
      </c>
      <c r="GG16" s="253">
        <v>98.695604970000005</v>
      </c>
      <c r="GH16" s="253">
        <v>82.746092000000004</v>
      </c>
      <c r="GI16" s="253">
        <v>98.695604970000005</v>
      </c>
      <c r="GJ16" s="253">
        <v>92.760394000000005</v>
      </c>
      <c r="GK16" s="253">
        <v>87.601118999999997</v>
      </c>
      <c r="GL16" s="253">
        <v>91.830404999999999</v>
      </c>
      <c r="GM16" s="253">
        <v>82.646196000000003</v>
      </c>
      <c r="GN16" s="253">
        <v>88.035816999999994</v>
      </c>
      <c r="GO16" s="253">
        <v>80.585355300000003</v>
      </c>
      <c r="GP16" s="253">
        <v>80.378897370000004</v>
      </c>
      <c r="GQ16" s="253">
        <v>85.311070000000001</v>
      </c>
      <c r="GR16" s="253">
        <v>93.479155000000006</v>
      </c>
      <c r="GS16" s="253">
        <v>93.176250999999993</v>
      </c>
      <c r="GT16" s="253">
        <v>93.029881000000003</v>
      </c>
      <c r="GU16" s="253">
        <v>88.035816999999994</v>
      </c>
      <c r="GV16" s="253">
        <v>88.035816999999994</v>
      </c>
      <c r="GW16" s="253">
        <v>88.035816999999994</v>
      </c>
      <c r="GX16" s="253">
        <v>94.396929</v>
      </c>
      <c r="GY16" s="253">
        <v>94.236598000000001</v>
      </c>
      <c r="GZ16" s="253">
        <v>94.352462000000003</v>
      </c>
      <c r="HA16" s="253">
        <v>94.352462000000003</v>
      </c>
      <c r="HB16" s="253">
        <v>88.323717000000002</v>
      </c>
      <c r="HC16" s="253">
        <v>95.599390999999997</v>
      </c>
      <c r="HD16" s="253">
        <v>95.270048000000003</v>
      </c>
      <c r="HE16" s="253">
        <v>92.707680999999994</v>
      </c>
      <c r="HF16" s="253">
        <v>95.276054999999999</v>
      </c>
      <c r="HG16" s="253">
        <v>91.939781999999994</v>
      </c>
      <c r="HH16" s="253">
        <v>82.746092000000004</v>
      </c>
      <c r="HI16" s="253">
        <v>94.601448000000005</v>
      </c>
      <c r="HJ16" s="253">
        <v>88.251971999999995</v>
      </c>
      <c r="HK16" s="253">
        <v>88.418323999999998</v>
      </c>
      <c r="HL16" s="253">
        <v>87.057816000000003</v>
      </c>
      <c r="HM16" s="253">
        <v>86.414857999999995</v>
      </c>
      <c r="HN16" s="253">
        <v>80.194899669999998</v>
      </c>
      <c r="HO16" s="253">
        <v>80.724653000000004</v>
      </c>
      <c r="HP16" s="253">
        <v>81.190860999999998</v>
      </c>
      <c r="HQ16" s="253">
        <v>93.269943600000005</v>
      </c>
      <c r="HR16" s="253">
        <v>88.402529999999999</v>
      </c>
      <c r="HS16" s="253">
        <v>95.348121000000006</v>
      </c>
    </row>
    <row r="17" spans="1:227">
      <c r="A17" s="251"/>
      <c r="B17" s="252">
        <v>45633.291666666664</v>
      </c>
      <c r="C17" s="253">
        <v>94.598049000000003</v>
      </c>
      <c r="D17" s="253">
        <v>94.759101999999999</v>
      </c>
      <c r="E17" s="253">
        <v>94.659512000000007</v>
      </c>
      <c r="F17" s="253">
        <v>94.598049000000003</v>
      </c>
      <c r="G17" s="253">
        <v>87.488140999999999</v>
      </c>
      <c r="H17" s="253">
        <v>94.268164999999996</v>
      </c>
      <c r="I17" s="253">
        <v>89.244743</v>
      </c>
      <c r="J17" s="253">
        <v>94.268164999999996</v>
      </c>
      <c r="K17" s="253">
        <v>87.307810000000003</v>
      </c>
      <c r="L17" s="253">
        <v>95.401390000000006</v>
      </c>
      <c r="M17" s="253">
        <v>93.278625000000005</v>
      </c>
      <c r="N17" s="253">
        <v>92.365001000000007</v>
      </c>
      <c r="O17" s="253">
        <v>105.455071</v>
      </c>
      <c r="P17" s="253">
        <v>100.82146754</v>
      </c>
      <c r="Q17" s="253">
        <v>94.476168999999999</v>
      </c>
      <c r="R17" s="253">
        <v>87.813311999999996</v>
      </c>
      <c r="S17" s="253">
        <v>104.616972</v>
      </c>
      <c r="T17" s="253">
        <v>89.155695499999993</v>
      </c>
      <c r="U17" s="253">
        <v>89.819462000000001</v>
      </c>
      <c r="V17" s="253">
        <v>103.601733</v>
      </c>
      <c r="W17" s="253">
        <v>88.207402999999999</v>
      </c>
      <c r="X17" s="253">
        <v>85.548428999999999</v>
      </c>
      <c r="Y17" s="253">
        <v>87.162958000000003</v>
      </c>
      <c r="Z17" s="253">
        <v>94.532067999999995</v>
      </c>
      <c r="AA17" s="253">
        <v>84.714122000000003</v>
      </c>
      <c r="AB17" s="253">
        <v>87.971031999999994</v>
      </c>
      <c r="AC17" s="253">
        <v>88.257696999999993</v>
      </c>
      <c r="AD17" s="253">
        <v>87.969745000000003</v>
      </c>
      <c r="AE17" s="253">
        <v>87.085562999999993</v>
      </c>
      <c r="AF17" s="253">
        <v>104.9376065</v>
      </c>
      <c r="AG17" s="253">
        <v>104.87298358</v>
      </c>
      <c r="AH17" s="253">
        <v>105.04752000000001</v>
      </c>
      <c r="AI17" s="253">
        <v>104.961213</v>
      </c>
      <c r="AJ17" s="253">
        <v>85.672515000000004</v>
      </c>
      <c r="AK17" s="253">
        <v>103.805274</v>
      </c>
      <c r="AL17" s="253">
        <v>84.410484670000002</v>
      </c>
      <c r="AM17" s="253">
        <v>84.861357999999996</v>
      </c>
      <c r="AN17" s="253">
        <v>92.398076000000003</v>
      </c>
      <c r="AO17" s="253">
        <v>85.805563000000006</v>
      </c>
      <c r="AP17" s="253">
        <v>84.7148605</v>
      </c>
      <c r="AQ17" s="253">
        <v>84.942130000000006</v>
      </c>
      <c r="AR17" s="253">
        <v>89.577353000000002</v>
      </c>
      <c r="AS17" s="253">
        <v>89.782104000000004</v>
      </c>
      <c r="AT17" s="253">
        <v>88.046749000000005</v>
      </c>
      <c r="AU17" s="253">
        <v>92.663315999999995</v>
      </c>
      <c r="AV17" s="253">
        <v>88.552717999999999</v>
      </c>
      <c r="AW17" s="253">
        <v>88.369151500000001</v>
      </c>
      <c r="AX17" s="253">
        <v>88.840558000000001</v>
      </c>
      <c r="AY17" s="253">
        <v>107.148031</v>
      </c>
      <c r="AZ17" s="253">
        <v>87.417477000000005</v>
      </c>
      <c r="BA17" s="253">
        <v>87.164362999999994</v>
      </c>
      <c r="BB17" s="253">
        <v>87.136551999999995</v>
      </c>
      <c r="BC17" s="253">
        <v>86.894909499999997</v>
      </c>
      <c r="BD17" s="253">
        <v>86.769660999999999</v>
      </c>
      <c r="BE17" s="253">
        <v>87.136551999999995</v>
      </c>
      <c r="BF17" s="253">
        <v>93.008470000000003</v>
      </c>
      <c r="BG17" s="253">
        <v>92.663315999999995</v>
      </c>
      <c r="BH17" s="253">
        <v>92.663315999999995</v>
      </c>
      <c r="BI17" s="253">
        <v>92.663315999999995</v>
      </c>
      <c r="BJ17" s="253">
        <v>85.128926000000007</v>
      </c>
      <c r="BK17" s="253">
        <v>85.664232999999996</v>
      </c>
      <c r="BL17" s="253">
        <v>104.790981</v>
      </c>
      <c r="BM17" s="253">
        <v>104.731882</v>
      </c>
      <c r="BN17" s="253">
        <v>88.496616000000003</v>
      </c>
      <c r="BO17" s="253">
        <v>86.895315999999994</v>
      </c>
      <c r="BP17" s="253">
        <v>91.601382000000001</v>
      </c>
      <c r="BQ17" s="253">
        <v>85.783805000000001</v>
      </c>
      <c r="BR17" s="253">
        <v>85.894466109999996</v>
      </c>
      <c r="BS17" s="253">
        <v>88.344194000000002</v>
      </c>
      <c r="BT17" s="253">
        <v>97.849711170000006</v>
      </c>
      <c r="BU17" s="253">
        <v>107.092016</v>
      </c>
      <c r="BV17" s="253">
        <v>92.622529</v>
      </c>
      <c r="BW17" s="253">
        <v>88.950855000000004</v>
      </c>
      <c r="BX17" s="253">
        <v>88.950855000000004</v>
      </c>
      <c r="BY17" s="253">
        <v>97.469515999999999</v>
      </c>
      <c r="BZ17" s="253">
        <v>106.32840400000001</v>
      </c>
      <c r="CA17" s="253">
        <v>88.375811999999996</v>
      </c>
      <c r="CB17" s="253">
        <v>88.640338</v>
      </c>
      <c r="CC17" s="253">
        <v>88.271511000000004</v>
      </c>
      <c r="CD17" s="253">
        <v>105.763469</v>
      </c>
      <c r="CE17" s="253">
        <v>89.593973000000005</v>
      </c>
      <c r="CF17" s="253">
        <v>107.092016</v>
      </c>
      <c r="CG17" s="253">
        <v>87.062016999999997</v>
      </c>
      <c r="CH17" s="253">
        <v>87.350363999999999</v>
      </c>
      <c r="CI17" s="253">
        <v>89.388249999999999</v>
      </c>
      <c r="CJ17" s="253">
        <v>108.410674</v>
      </c>
      <c r="CK17" s="253">
        <v>107.86944204</v>
      </c>
      <c r="CL17" s="253">
        <v>106.796801</v>
      </c>
      <c r="CM17" s="253">
        <v>107.76443999999999</v>
      </c>
      <c r="CN17" s="253">
        <v>91.676340999999994</v>
      </c>
      <c r="CO17" s="253">
        <v>98.614141000000004</v>
      </c>
      <c r="CP17" s="253">
        <v>107.74970535</v>
      </c>
      <c r="CQ17" s="253">
        <v>85.450400999999999</v>
      </c>
      <c r="CR17" s="253">
        <v>85.871645999999998</v>
      </c>
      <c r="CS17" s="253">
        <v>89.150344029999999</v>
      </c>
      <c r="CT17" s="253">
        <v>92.454464000000002</v>
      </c>
      <c r="CU17" s="253">
        <v>87.511264999999995</v>
      </c>
      <c r="CV17" s="253">
        <v>97.927281750000006</v>
      </c>
      <c r="CW17" s="253">
        <v>85.713125000000005</v>
      </c>
      <c r="CX17" s="253">
        <v>87.736417000000003</v>
      </c>
      <c r="CY17" s="253">
        <v>87.736417000000003</v>
      </c>
      <c r="CZ17" s="253">
        <v>87.964991999999995</v>
      </c>
      <c r="DA17" s="253">
        <v>94.019870999999995</v>
      </c>
      <c r="DB17" s="253">
        <v>94.268164999999996</v>
      </c>
      <c r="DC17" s="253">
        <v>92.622529</v>
      </c>
      <c r="DD17" s="253">
        <v>92.194794999999999</v>
      </c>
      <c r="DE17" s="253">
        <v>88.430537000000001</v>
      </c>
      <c r="DF17" s="253">
        <v>88.950855000000004</v>
      </c>
      <c r="DG17" s="253">
        <v>88.021539000000004</v>
      </c>
      <c r="DH17" s="253">
        <v>108.28112514</v>
      </c>
      <c r="DI17" s="253">
        <v>93.879160999999996</v>
      </c>
      <c r="DJ17" s="253">
        <v>93.621392</v>
      </c>
      <c r="DK17" s="253">
        <v>86.573258670000001</v>
      </c>
      <c r="DL17" s="253">
        <v>108.11067300000001</v>
      </c>
      <c r="DM17" s="253">
        <v>107.065417</v>
      </c>
      <c r="DN17" s="253">
        <v>101.22347499999999</v>
      </c>
      <c r="DO17" s="253">
        <v>84.188728999999995</v>
      </c>
      <c r="DP17" s="253">
        <v>106.80694800000001</v>
      </c>
      <c r="DQ17" s="253">
        <v>87.164362999999994</v>
      </c>
      <c r="DR17" s="253">
        <v>87.164362999999994</v>
      </c>
      <c r="DS17" s="253">
        <v>90.206823</v>
      </c>
      <c r="DT17" s="253">
        <v>92.905242999999999</v>
      </c>
      <c r="DU17" s="253">
        <v>93.051019999999994</v>
      </c>
      <c r="DV17" s="253">
        <v>83.401717000000005</v>
      </c>
      <c r="DW17" s="253">
        <v>83.040937999999997</v>
      </c>
      <c r="DX17" s="253">
        <v>81.035776670000004</v>
      </c>
      <c r="DY17" s="253">
        <v>93.480360559999994</v>
      </c>
      <c r="DZ17" s="253">
        <v>89.749178999999998</v>
      </c>
      <c r="EA17" s="253">
        <v>89.948702999999995</v>
      </c>
      <c r="EB17" s="253">
        <v>86.283586999999997</v>
      </c>
      <c r="EC17" s="253">
        <v>86.662959999999998</v>
      </c>
      <c r="ED17" s="253">
        <v>83.854602</v>
      </c>
      <c r="EE17" s="253">
        <v>92.896383</v>
      </c>
      <c r="EF17" s="253">
        <v>96.825321439999996</v>
      </c>
      <c r="EG17" s="253">
        <v>89.940602999999996</v>
      </c>
      <c r="EH17" s="253">
        <v>89.940602999999996</v>
      </c>
      <c r="EI17" s="253">
        <v>86.194490000000002</v>
      </c>
      <c r="EJ17" s="253">
        <v>92.356679</v>
      </c>
      <c r="EK17" s="253">
        <v>92.719030000000004</v>
      </c>
      <c r="EL17" s="253">
        <v>92.622529</v>
      </c>
      <c r="EM17" s="253">
        <v>86.020957999999993</v>
      </c>
      <c r="EN17" s="253">
        <v>89.966455999999994</v>
      </c>
      <c r="EO17" s="253">
        <v>109.32069</v>
      </c>
      <c r="EP17" s="253">
        <v>87.426940999999999</v>
      </c>
      <c r="EQ17" s="253">
        <v>87.417753000000005</v>
      </c>
      <c r="ER17" s="253">
        <v>89.529431599999995</v>
      </c>
      <c r="ES17" s="253">
        <v>86.975938999999997</v>
      </c>
      <c r="ET17" s="253">
        <v>86.539652000000004</v>
      </c>
      <c r="EU17" s="253">
        <v>86.947879999999998</v>
      </c>
      <c r="EV17" s="253">
        <v>90.779380000000003</v>
      </c>
      <c r="EW17" s="253">
        <v>88.917921000000007</v>
      </c>
      <c r="EX17" s="253">
        <v>87.923237999999998</v>
      </c>
      <c r="EY17" s="253">
        <v>93.239564999999999</v>
      </c>
      <c r="EZ17" s="253">
        <v>93.665235999999993</v>
      </c>
      <c r="FA17" s="253">
        <v>93.843328999999997</v>
      </c>
      <c r="FB17" s="253">
        <v>102.93827247</v>
      </c>
      <c r="FC17" s="253">
        <v>92.996116999999998</v>
      </c>
      <c r="FD17" s="253">
        <v>108.46637800000001</v>
      </c>
      <c r="FE17" s="253">
        <v>88.257085000000004</v>
      </c>
      <c r="FF17" s="253">
        <v>105.24559958</v>
      </c>
      <c r="FG17" s="253">
        <v>110.98657300000001</v>
      </c>
      <c r="FH17" s="253">
        <v>85.169409000000002</v>
      </c>
      <c r="FI17" s="253">
        <v>85.502118999999993</v>
      </c>
      <c r="FJ17" s="253">
        <v>87.207514000000003</v>
      </c>
      <c r="FK17" s="253">
        <v>89.396064999999993</v>
      </c>
      <c r="FL17" s="253">
        <v>97.481017399999999</v>
      </c>
      <c r="FM17" s="253">
        <v>97.269024000000002</v>
      </c>
      <c r="FN17" s="253">
        <v>97.469515999999999</v>
      </c>
      <c r="FO17" s="253">
        <v>92.057044000000005</v>
      </c>
      <c r="FP17" s="253">
        <v>92.057044000000005</v>
      </c>
      <c r="FQ17" s="253">
        <v>87.514313999999999</v>
      </c>
      <c r="FR17" s="253">
        <v>87.044640999999999</v>
      </c>
      <c r="FS17" s="253">
        <v>87.044640999999999</v>
      </c>
      <c r="FT17" s="253">
        <v>93.530409000000006</v>
      </c>
      <c r="FU17" s="253">
        <v>93.335408999999999</v>
      </c>
      <c r="FV17" s="253">
        <v>85.847412000000006</v>
      </c>
      <c r="FW17" s="253">
        <v>85.621223999999998</v>
      </c>
      <c r="FX17" s="253">
        <v>95.110690899999994</v>
      </c>
      <c r="FY17" s="253">
        <v>88.349225000000004</v>
      </c>
      <c r="FZ17" s="253">
        <v>99.118063000000006</v>
      </c>
      <c r="GA17" s="253">
        <v>107.092016</v>
      </c>
      <c r="GB17" s="253">
        <v>107.092016</v>
      </c>
      <c r="GC17" s="253">
        <v>91.523669999999996</v>
      </c>
      <c r="GD17" s="253">
        <v>84.684767669999999</v>
      </c>
      <c r="GE17" s="253">
        <v>91.078137999999996</v>
      </c>
      <c r="GF17" s="253">
        <v>92.194794999999999</v>
      </c>
      <c r="GG17" s="253">
        <v>97.890130650000003</v>
      </c>
      <c r="GH17" s="253">
        <v>82.255606</v>
      </c>
      <c r="GI17" s="253">
        <v>97.890130650000003</v>
      </c>
      <c r="GJ17" s="253">
        <v>92.057044000000005</v>
      </c>
      <c r="GK17" s="253">
        <v>87.737905999999995</v>
      </c>
      <c r="GL17" s="253">
        <v>91.508056999999994</v>
      </c>
      <c r="GM17" s="253">
        <v>86.270021999999997</v>
      </c>
      <c r="GN17" s="253">
        <v>88.111554999999996</v>
      </c>
      <c r="GO17" s="253">
        <v>83.876334560000004</v>
      </c>
      <c r="GP17" s="253">
        <v>83.661445209999997</v>
      </c>
      <c r="GQ17" s="253">
        <v>85.098303999999999</v>
      </c>
      <c r="GR17" s="253">
        <v>92.743926000000002</v>
      </c>
      <c r="GS17" s="253">
        <v>92.458132000000006</v>
      </c>
      <c r="GT17" s="253">
        <v>92.323594999999997</v>
      </c>
      <c r="GU17" s="253">
        <v>88.111554999999996</v>
      </c>
      <c r="GV17" s="253">
        <v>88.111554999999996</v>
      </c>
      <c r="GW17" s="253">
        <v>88.111554999999996</v>
      </c>
      <c r="GX17" s="253">
        <v>108.244456</v>
      </c>
      <c r="GY17" s="253">
        <v>108.089508</v>
      </c>
      <c r="GZ17" s="253">
        <v>108.206011</v>
      </c>
      <c r="HA17" s="253">
        <v>108.206011</v>
      </c>
      <c r="HB17" s="253">
        <v>94.320779999999999</v>
      </c>
      <c r="HC17" s="253">
        <v>94.908638999999994</v>
      </c>
      <c r="HD17" s="253">
        <v>94.572016000000005</v>
      </c>
      <c r="HE17" s="253">
        <v>97.743364</v>
      </c>
      <c r="HF17" s="253">
        <v>94.399587999999994</v>
      </c>
      <c r="HG17" s="253">
        <v>105.82556599999999</v>
      </c>
      <c r="HH17" s="253">
        <v>82.255606</v>
      </c>
      <c r="HI17" s="253">
        <v>108.473134</v>
      </c>
      <c r="HJ17" s="253">
        <v>88.242821000000006</v>
      </c>
      <c r="HK17" s="253">
        <v>88.408350999999996</v>
      </c>
      <c r="HL17" s="253">
        <v>92.848803000000004</v>
      </c>
      <c r="HM17" s="253">
        <v>86.468464999999995</v>
      </c>
      <c r="HN17" s="253">
        <v>83.469933339999997</v>
      </c>
      <c r="HO17" s="253">
        <v>84.3601575</v>
      </c>
      <c r="HP17" s="253">
        <v>84.823728000000003</v>
      </c>
      <c r="HQ17" s="253">
        <v>106.65301269</v>
      </c>
      <c r="HR17" s="253">
        <v>88.382870999999994</v>
      </c>
      <c r="HS17" s="253">
        <v>109.188768</v>
      </c>
    </row>
    <row r="18" spans="1:227">
      <c r="A18" s="251"/>
      <c r="B18" s="252">
        <v>45633.3125</v>
      </c>
      <c r="C18" s="253">
        <v>94.362938</v>
      </c>
      <c r="D18" s="253">
        <v>94.545405000000002</v>
      </c>
      <c r="E18" s="253">
        <v>94.436012000000005</v>
      </c>
      <c r="F18" s="253">
        <v>94.362938</v>
      </c>
      <c r="G18" s="253">
        <v>87.473077000000004</v>
      </c>
      <c r="H18" s="253">
        <v>94.690235000000001</v>
      </c>
      <c r="I18" s="253">
        <v>89.824144000000004</v>
      </c>
      <c r="J18" s="253">
        <v>94.690235000000001</v>
      </c>
      <c r="K18" s="253">
        <v>87.392779000000004</v>
      </c>
      <c r="L18" s="253">
        <v>95.357787999999999</v>
      </c>
      <c r="M18" s="253">
        <v>93.888643999999999</v>
      </c>
      <c r="N18" s="253">
        <v>92.995715000000004</v>
      </c>
      <c r="O18" s="253">
        <v>105.85556699999999</v>
      </c>
      <c r="P18" s="253">
        <v>101.60516324</v>
      </c>
      <c r="Q18" s="253">
        <v>94.923195000000007</v>
      </c>
      <c r="R18" s="253">
        <v>88.664469999999994</v>
      </c>
      <c r="S18" s="253">
        <v>104.92657800000001</v>
      </c>
      <c r="T18" s="253">
        <v>89.059853000000004</v>
      </c>
      <c r="U18" s="253">
        <v>89.722268</v>
      </c>
      <c r="V18" s="253">
        <v>103.786866</v>
      </c>
      <c r="W18" s="253">
        <v>88.367940000000004</v>
      </c>
      <c r="X18" s="253">
        <v>85.634750999999994</v>
      </c>
      <c r="Y18" s="253">
        <v>87.246512999999993</v>
      </c>
      <c r="Z18" s="253">
        <v>95.097894999999994</v>
      </c>
      <c r="AA18" s="253">
        <v>85.210458000000003</v>
      </c>
      <c r="AB18" s="253">
        <v>88.406527999999994</v>
      </c>
      <c r="AC18" s="253">
        <v>88.468913999999998</v>
      </c>
      <c r="AD18" s="253">
        <v>88.113586999999995</v>
      </c>
      <c r="AE18" s="253">
        <v>86.168096000000006</v>
      </c>
      <c r="AF18" s="253">
        <v>105.1198995</v>
      </c>
      <c r="AG18" s="253">
        <v>105.06296448000001</v>
      </c>
      <c r="AH18" s="253">
        <v>105.314063</v>
      </c>
      <c r="AI18" s="253">
        <v>105.21062000000001</v>
      </c>
      <c r="AJ18" s="253">
        <v>85.304175999999998</v>
      </c>
      <c r="AK18" s="253">
        <v>103.994089</v>
      </c>
      <c r="AL18" s="253">
        <v>84.806672329999998</v>
      </c>
      <c r="AM18" s="253">
        <v>85.256393000000003</v>
      </c>
      <c r="AN18" s="253">
        <v>92.916228000000004</v>
      </c>
      <c r="AO18" s="253">
        <v>85.569102999999998</v>
      </c>
      <c r="AP18" s="253">
        <v>81.689290499999998</v>
      </c>
      <c r="AQ18" s="253">
        <v>82.046120999999999</v>
      </c>
      <c r="AR18" s="253">
        <v>90.622095000000002</v>
      </c>
      <c r="AS18" s="253">
        <v>90.384980999999996</v>
      </c>
      <c r="AT18" s="253">
        <v>88.674048999999997</v>
      </c>
      <c r="AU18" s="253">
        <v>93.241900999999999</v>
      </c>
      <c r="AV18" s="253">
        <v>88.804759000000004</v>
      </c>
      <c r="AW18" s="253">
        <v>88.431956999999997</v>
      </c>
      <c r="AX18" s="253">
        <v>88.899918999999997</v>
      </c>
      <c r="AY18" s="253">
        <v>107.80278300000001</v>
      </c>
      <c r="AZ18" s="253">
        <v>87.513862000000003</v>
      </c>
      <c r="BA18" s="253">
        <v>87.183110999999997</v>
      </c>
      <c r="BB18" s="253">
        <v>87.153401000000002</v>
      </c>
      <c r="BC18" s="253">
        <v>86.895245750000001</v>
      </c>
      <c r="BD18" s="253">
        <v>86.649956000000003</v>
      </c>
      <c r="BE18" s="253">
        <v>87.153401000000002</v>
      </c>
      <c r="BF18" s="253">
        <v>93.576036999999999</v>
      </c>
      <c r="BG18" s="253">
        <v>93.241900999999999</v>
      </c>
      <c r="BH18" s="253">
        <v>93.241900999999999</v>
      </c>
      <c r="BI18" s="253">
        <v>93.241900999999999</v>
      </c>
      <c r="BJ18" s="253">
        <v>85.319856999999999</v>
      </c>
      <c r="BK18" s="253">
        <v>85.859645999999998</v>
      </c>
      <c r="BL18" s="253">
        <v>105.13319</v>
      </c>
      <c r="BM18" s="253">
        <v>105.11837800000001</v>
      </c>
      <c r="BN18" s="253">
        <v>89.576051000000007</v>
      </c>
      <c r="BO18" s="253">
        <v>87.638479000000004</v>
      </c>
      <c r="BP18" s="253">
        <v>92.364673999999994</v>
      </c>
      <c r="BQ18" s="253">
        <v>85.403282000000004</v>
      </c>
      <c r="BR18" s="253">
        <v>85.513452229999999</v>
      </c>
      <c r="BS18" s="253">
        <v>88.943072999999998</v>
      </c>
      <c r="BT18" s="253">
        <v>97.905428000000001</v>
      </c>
      <c r="BU18" s="253">
        <v>107.74983400000001</v>
      </c>
      <c r="BV18" s="253">
        <v>93.015499000000005</v>
      </c>
      <c r="BW18" s="253">
        <v>89.881185000000002</v>
      </c>
      <c r="BX18" s="253">
        <v>89.881185000000002</v>
      </c>
      <c r="BY18" s="253">
        <v>97.608524000000003</v>
      </c>
      <c r="BZ18" s="253">
        <v>106.82027600000001</v>
      </c>
      <c r="CA18" s="253">
        <v>87.694310000000002</v>
      </c>
      <c r="CB18" s="253">
        <v>89.592045999999996</v>
      </c>
      <c r="CC18" s="253">
        <v>89.170451999999997</v>
      </c>
      <c r="CD18" s="253">
        <v>106.199555</v>
      </c>
      <c r="CE18" s="253">
        <v>90.077381000000003</v>
      </c>
      <c r="CF18" s="253">
        <v>107.74983400000001</v>
      </c>
      <c r="CG18" s="253">
        <v>87.125183329999999</v>
      </c>
      <c r="CH18" s="253">
        <v>87.440483999999998</v>
      </c>
      <c r="CI18" s="253">
        <v>89.744641000000001</v>
      </c>
      <c r="CJ18" s="253">
        <v>109.519228</v>
      </c>
      <c r="CK18" s="253">
        <v>108.82787504</v>
      </c>
      <c r="CL18" s="253">
        <v>107.47071099999999</v>
      </c>
      <c r="CM18" s="253">
        <v>108.57027600000001</v>
      </c>
      <c r="CN18" s="253">
        <v>91.715131999999997</v>
      </c>
      <c r="CO18" s="253">
        <v>98.667905000000005</v>
      </c>
      <c r="CP18" s="253">
        <v>107.67935015</v>
      </c>
      <c r="CQ18" s="253">
        <v>85.733271000000002</v>
      </c>
      <c r="CR18" s="253">
        <v>86.498647000000005</v>
      </c>
      <c r="CS18" s="253">
        <v>89.356544150000005</v>
      </c>
      <c r="CT18" s="253">
        <v>91.829794000000007</v>
      </c>
      <c r="CU18" s="253">
        <v>87.796417000000005</v>
      </c>
      <c r="CV18" s="253">
        <v>98.513430999999997</v>
      </c>
      <c r="CW18" s="253">
        <v>86.180430999999999</v>
      </c>
      <c r="CX18" s="253">
        <v>87.786298000000002</v>
      </c>
      <c r="CY18" s="253">
        <v>87.786298000000002</v>
      </c>
      <c r="CZ18" s="253">
        <v>88.875766999999996</v>
      </c>
      <c r="DA18" s="253">
        <v>94.397575000000003</v>
      </c>
      <c r="DB18" s="253">
        <v>94.690235000000001</v>
      </c>
      <c r="DC18" s="253">
        <v>93.015499000000005</v>
      </c>
      <c r="DD18" s="253">
        <v>92.600826999999995</v>
      </c>
      <c r="DE18" s="253">
        <v>89.347965000000002</v>
      </c>
      <c r="DF18" s="253">
        <v>89.881185000000002</v>
      </c>
      <c r="DG18" s="253">
        <v>88.126458999999997</v>
      </c>
      <c r="DH18" s="253">
        <v>108.78203037</v>
      </c>
      <c r="DI18" s="253">
        <v>94.498681000000005</v>
      </c>
      <c r="DJ18" s="253">
        <v>94.204295000000002</v>
      </c>
      <c r="DK18" s="253">
        <v>86.417940329999993</v>
      </c>
      <c r="DL18" s="253">
        <v>109.062575</v>
      </c>
      <c r="DM18" s="253">
        <v>107.707426</v>
      </c>
      <c r="DN18" s="253">
        <v>101.223151</v>
      </c>
      <c r="DO18" s="253">
        <v>84.001563000000004</v>
      </c>
      <c r="DP18" s="253">
        <v>107.411942</v>
      </c>
      <c r="DQ18" s="253">
        <v>87.183110999999997</v>
      </c>
      <c r="DR18" s="253">
        <v>87.183110999999997</v>
      </c>
      <c r="DS18" s="253">
        <v>90.312094000000002</v>
      </c>
      <c r="DT18" s="253">
        <v>93.310091999999997</v>
      </c>
      <c r="DU18" s="253">
        <v>93.460769999999997</v>
      </c>
      <c r="DV18" s="253">
        <v>84.183441000000002</v>
      </c>
      <c r="DW18" s="253">
        <v>82.836134999999999</v>
      </c>
      <c r="DX18" s="253">
        <v>80.856104999999999</v>
      </c>
      <c r="DY18" s="253">
        <v>92.885293259999997</v>
      </c>
      <c r="DZ18" s="253">
        <v>90.181962999999996</v>
      </c>
      <c r="EA18" s="253">
        <v>90.393439999999998</v>
      </c>
      <c r="EB18" s="253">
        <v>86.332795000000004</v>
      </c>
      <c r="EC18" s="253">
        <v>86.727012000000002</v>
      </c>
      <c r="ED18" s="253">
        <v>84.969746000000001</v>
      </c>
      <c r="EE18" s="253">
        <v>92.898662000000002</v>
      </c>
      <c r="EF18" s="253">
        <v>97.404874829999997</v>
      </c>
      <c r="EG18" s="253">
        <v>91.017719999999997</v>
      </c>
      <c r="EH18" s="253">
        <v>91.017719999999997</v>
      </c>
      <c r="EI18" s="253">
        <v>86.855709000000004</v>
      </c>
      <c r="EJ18" s="253">
        <v>92.745457999999999</v>
      </c>
      <c r="EK18" s="253">
        <v>93.123574000000005</v>
      </c>
      <c r="EL18" s="253">
        <v>93.015499000000005</v>
      </c>
      <c r="EM18" s="253">
        <v>86.245507000000003</v>
      </c>
      <c r="EN18" s="253">
        <v>90.424601999999993</v>
      </c>
      <c r="EO18" s="253">
        <v>110.361088</v>
      </c>
      <c r="EP18" s="253">
        <v>87.523522</v>
      </c>
      <c r="EQ18" s="253">
        <v>87.514144000000002</v>
      </c>
      <c r="ER18" s="253">
        <v>89.790952340000004</v>
      </c>
      <c r="ES18" s="253">
        <v>86.723294999999993</v>
      </c>
      <c r="ET18" s="253">
        <v>86.288880000000006</v>
      </c>
      <c r="EU18" s="253">
        <v>86.915982999999997</v>
      </c>
      <c r="EV18" s="253">
        <v>90.989348000000007</v>
      </c>
      <c r="EW18" s="253">
        <v>87.720675999999997</v>
      </c>
      <c r="EX18" s="253">
        <v>86.700457999999998</v>
      </c>
      <c r="EY18" s="253">
        <v>93.135397999999995</v>
      </c>
      <c r="EZ18" s="253">
        <v>93.609275999999994</v>
      </c>
      <c r="FA18" s="253">
        <v>93.807486999999995</v>
      </c>
      <c r="FB18" s="253">
        <v>102.99439397</v>
      </c>
      <c r="FC18" s="253">
        <v>92.646991999999997</v>
      </c>
      <c r="FD18" s="253">
        <v>109.30064900000001</v>
      </c>
      <c r="FE18" s="253">
        <v>88.460251</v>
      </c>
      <c r="FF18" s="253">
        <v>105.59870565</v>
      </c>
      <c r="FG18" s="253">
        <v>111.84295899999999</v>
      </c>
      <c r="FH18" s="253">
        <v>84.077257000000003</v>
      </c>
      <c r="FI18" s="253">
        <v>84.613433000000001</v>
      </c>
      <c r="FJ18" s="253">
        <v>87.176052999999996</v>
      </c>
      <c r="FK18" s="253">
        <v>89.753445999999997</v>
      </c>
      <c r="FL18" s="253">
        <v>97.620041810000004</v>
      </c>
      <c r="FM18" s="253">
        <v>97.382187000000002</v>
      </c>
      <c r="FN18" s="253">
        <v>97.608524000000003</v>
      </c>
      <c r="FO18" s="253">
        <v>92.461346000000006</v>
      </c>
      <c r="FP18" s="253">
        <v>92.461346000000006</v>
      </c>
      <c r="FQ18" s="253">
        <v>89.099688999999998</v>
      </c>
      <c r="FR18" s="253">
        <v>88.569413999999995</v>
      </c>
      <c r="FS18" s="253">
        <v>88.569413999999995</v>
      </c>
      <c r="FT18" s="253">
        <v>94.078012999999999</v>
      </c>
      <c r="FU18" s="253">
        <v>93.883966000000001</v>
      </c>
      <c r="FV18" s="253">
        <v>86.639444999999995</v>
      </c>
      <c r="FW18" s="253">
        <v>86.516827000000006</v>
      </c>
      <c r="FX18" s="253">
        <v>95.085658910000006</v>
      </c>
      <c r="FY18" s="253">
        <v>89.249474000000006</v>
      </c>
      <c r="FZ18" s="253">
        <v>98.925432000000001</v>
      </c>
      <c r="GA18" s="253">
        <v>107.74983400000001</v>
      </c>
      <c r="GB18" s="253">
        <v>107.74983400000001</v>
      </c>
      <c r="GC18" s="253">
        <v>92.265238999999994</v>
      </c>
      <c r="GD18" s="253">
        <v>85.183710669999996</v>
      </c>
      <c r="GE18" s="253">
        <v>91.388018000000002</v>
      </c>
      <c r="GF18" s="253">
        <v>92.600826999999995</v>
      </c>
      <c r="GG18" s="253">
        <v>98.476057519999998</v>
      </c>
      <c r="GH18" s="253">
        <v>83.171739000000002</v>
      </c>
      <c r="GI18" s="253">
        <v>98.476057519999998</v>
      </c>
      <c r="GJ18" s="253">
        <v>92.461346000000006</v>
      </c>
      <c r="GK18" s="253">
        <v>87.769471999999993</v>
      </c>
      <c r="GL18" s="253">
        <v>91.992822000000004</v>
      </c>
      <c r="GM18" s="253">
        <v>85.330129999999997</v>
      </c>
      <c r="GN18" s="253">
        <v>88.239694</v>
      </c>
      <c r="GO18" s="253">
        <v>83.911825140000005</v>
      </c>
      <c r="GP18" s="253">
        <v>83.696844870000007</v>
      </c>
      <c r="GQ18" s="253">
        <v>85.810625999999999</v>
      </c>
      <c r="GR18" s="253">
        <v>93.260651999999993</v>
      </c>
      <c r="GS18" s="253">
        <v>92.914871000000005</v>
      </c>
      <c r="GT18" s="253">
        <v>92.765045000000001</v>
      </c>
      <c r="GU18" s="253">
        <v>88.239694</v>
      </c>
      <c r="GV18" s="253">
        <v>88.239694</v>
      </c>
      <c r="GW18" s="253">
        <v>88.239694</v>
      </c>
      <c r="GX18" s="253">
        <v>109.20030300000001</v>
      </c>
      <c r="GY18" s="253">
        <v>109.043584</v>
      </c>
      <c r="GZ18" s="253">
        <v>109.155958</v>
      </c>
      <c r="HA18" s="253">
        <v>109.155958</v>
      </c>
      <c r="HB18" s="253">
        <v>94.069134000000005</v>
      </c>
      <c r="HC18" s="253">
        <v>95.474401999999998</v>
      </c>
      <c r="HD18" s="253">
        <v>95.131821000000002</v>
      </c>
      <c r="HE18" s="253">
        <v>98.157116000000002</v>
      </c>
      <c r="HF18" s="253">
        <v>94.769056000000006</v>
      </c>
      <c r="HG18" s="253">
        <v>106.308465</v>
      </c>
      <c r="HH18" s="253">
        <v>83.171739000000002</v>
      </c>
      <c r="HI18" s="253">
        <v>109.35365400000001</v>
      </c>
      <c r="HJ18" s="253">
        <v>88.497929999999997</v>
      </c>
      <c r="HK18" s="253">
        <v>88.660914000000005</v>
      </c>
      <c r="HL18" s="253">
        <v>92.257756000000001</v>
      </c>
      <c r="HM18" s="253">
        <v>86.668439000000006</v>
      </c>
      <c r="HN18" s="253">
        <v>83.505251959999995</v>
      </c>
      <c r="HO18" s="253">
        <v>83.428698999999995</v>
      </c>
      <c r="HP18" s="253">
        <v>83.889296999999999</v>
      </c>
      <c r="HQ18" s="253">
        <v>107.33270084999999</v>
      </c>
      <c r="HR18" s="253">
        <v>88.601063999999994</v>
      </c>
      <c r="HS18" s="253">
        <v>110.21812799999999</v>
      </c>
    </row>
    <row r="19" spans="1:227">
      <c r="A19" s="251"/>
      <c r="B19" s="252">
        <v>45633.333333333336</v>
      </c>
      <c r="C19" s="253">
        <v>95.419702000000001</v>
      </c>
      <c r="D19" s="253">
        <v>95.617188999999996</v>
      </c>
      <c r="E19" s="253">
        <v>95.498133999999993</v>
      </c>
      <c r="F19" s="253">
        <v>95.419702000000001</v>
      </c>
      <c r="G19" s="253">
        <v>87.602238</v>
      </c>
      <c r="H19" s="253">
        <v>94.092502999999994</v>
      </c>
      <c r="I19" s="253">
        <v>89.173111000000006</v>
      </c>
      <c r="J19" s="253">
        <v>94.092502999999994</v>
      </c>
      <c r="K19" s="253">
        <v>87.562980999999994</v>
      </c>
      <c r="L19" s="253">
        <v>96.535330000000002</v>
      </c>
      <c r="M19" s="253">
        <v>93.483829999999998</v>
      </c>
      <c r="N19" s="253">
        <v>92.569215</v>
      </c>
      <c r="O19" s="253">
        <v>107.380072</v>
      </c>
      <c r="P19" s="253">
        <v>103.08417614</v>
      </c>
      <c r="Q19" s="253">
        <v>94.044223000000002</v>
      </c>
      <c r="R19" s="253">
        <v>88.825408999999993</v>
      </c>
      <c r="S19" s="253">
        <v>106.368067</v>
      </c>
      <c r="T19" s="253">
        <v>89.848834499999995</v>
      </c>
      <c r="U19" s="253">
        <v>90.515203</v>
      </c>
      <c r="V19" s="253">
        <v>105.107178</v>
      </c>
      <c r="W19" s="253">
        <v>88.477303000000006</v>
      </c>
      <c r="X19" s="253">
        <v>85.711760999999996</v>
      </c>
      <c r="Y19" s="253">
        <v>87.358535000000003</v>
      </c>
      <c r="Z19" s="253">
        <v>94.680792999999994</v>
      </c>
      <c r="AA19" s="253">
        <v>85.247218000000004</v>
      </c>
      <c r="AB19" s="253">
        <v>88.716536000000005</v>
      </c>
      <c r="AC19" s="253">
        <v>88.618494999999996</v>
      </c>
      <c r="AD19" s="253">
        <v>88.211237999999994</v>
      </c>
      <c r="AE19" s="253">
        <v>86.559434999999993</v>
      </c>
      <c r="AF19" s="253">
        <v>106.49223575000001</v>
      </c>
      <c r="AG19" s="253">
        <v>106.43057039</v>
      </c>
      <c r="AH19" s="253">
        <v>106.696916</v>
      </c>
      <c r="AI19" s="253">
        <v>106.584141</v>
      </c>
      <c r="AJ19" s="253">
        <v>85.541943000000003</v>
      </c>
      <c r="AK19" s="253">
        <v>105.30447700000001</v>
      </c>
      <c r="AL19" s="253">
        <v>84.797973999999996</v>
      </c>
      <c r="AM19" s="253">
        <v>85.253049000000004</v>
      </c>
      <c r="AN19" s="253">
        <v>92.129878000000005</v>
      </c>
      <c r="AO19" s="253">
        <v>85.792519999999996</v>
      </c>
      <c r="AP19" s="253">
        <v>82.181891500000006</v>
      </c>
      <c r="AQ19" s="253">
        <v>82.539427000000003</v>
      </c>
      <c r="AR19" s="253">
        <v>88.016482999999994</v>
      </c>
      <c r="AS19" s="253">
        <v>89.887946999999997</v>
      </c>
      <c r="AT19" s="253">
        <v>88.181111999999999</v>
      </c>
      <c r="AU19" s="253">
        <v>92.739611999999994</v>
      </c>
      <c r="AV19" s="253">
        <v>88.993431999999999</v>
      </c>
      <c r="AW19" s="253">
        <v>89.005357000000004</v>
      </c>
      <c r="AX19" s="253">
        <v>89.476775000000004</v>
      </c>
      <c r="AY19" s="253">
        <v>109.233535</v>
      </c>
      <c r="AZ19" s="253">
        <v>87.563378</v>
      </c>
      <c r="BA19" s="253">
        <v>87.239992000000001</v>
      </c>
      <c r="BB19" s="253">
        <v>87.204521999999997</v>
      </c>
      <c r="BC19" s="253">
        <v>86.896266499999996</v>
      </c>
      <c r="BD19" s="253">
        <v>86.735175999999996</v>
      </c>
      <c r="BE19" s="253">
        <v>87.204521999999997</v>
      </c>
      <c r="BF19" s="253">
        <v>93.070561999999995</v>
      </c>
      <c r="BG19" s="253">
        <v>92.739611999999994</v>
      </c>
      <c r="BH19" s="253">
        <v>92.739611999999994</v>
      </c>
      <c r="BI19" s="253">
        <v>92.739611999999994</v>
      </c>
      <c r="BJ19" s="253">
        <v>85.375688999999994</v>
      </c>
      <c r="BK19" s="253">
        <v>85.912057000000004</v>
      </c>
      <c r="BL19" s="253">
        <v>106.521429</v>
      </c>
      <c r="BM19" s="253">
        <v>106.494829</v>
      </c>
      <c r="BN19" s="253">
        <v>90.206075999999996</v>
      </c>
      <c r="BO19" s="253">
        <v>88.012928000000002</v>
      </c>
      <c r="BP19" s="253">
        <v>92.278547000000003</v>
      </c>
      <c r="BQ19" s="253">
        <v>85.654972999999998</v>
      </c>
      <c r="BR19" s="253">
        <v>85.765467920000006</v>
      </c>
      <c r="BS19" s="253">
        <v>88.867554999999996</v>
      </c>
      <c r="BT19" s="253">
        <v>99.101196830000006</v>
      </c>
      <c r="BU19" s="253">
        <v>109.17007</v>
      </c>
      <c r="BV19" s="253">
        <v>92.479231999999996</v>
      </c>
      <c r="BW19" s="253">
        <v>90.538464000000005</v>
      </c>
      <c r="BX19" s="253">
        <v>90.538464000000005</v>
      </c>
      <c r="BY19" s="253">
        <v>98.930431999999996</v>
      </c>
      <c r="BZ19" s="253">
        <v>108.307406</v>
      </c>
      <c r="CA19" s="253">
        <v>87.824669</v>
      </c>
      <c r="CB19" s="253">
        <v>89.798612000000006</v>
      </c>
      <c r="CC19" s="253">
        <v>89.342478</v>
      </c>
      <c r="CD19" s="253">
        <v>107.684887</v>
      </c>
      <c r="CE19" s="253">
        <v>89.774546999999998</v>
      </c>
      <c r="CF19" s="253">
        <v>109.17007</v>
      </c>
      <c r="CG19" s="253">
        <v>87.188514999999995</v>
      </c>
      <c r="CH19" s="253">
        <v>87.492604999999998</v>
      </c>
      <c r="CI19" s="253">
        <v>89.501784000000001</v>
      </c>
      <c r="CJ19" s="253">
        <v>111.074721</v>
      </c>
      <c r="CK19" s="253">
        <v>110.43624298</v>
      </c>
      <c r="CL19" s="253">
        <v>108.835436</v>
      </c>
      <c r="CM19" s="253">
        <v>110.007564</v>
      </c>
      <c r="CN19" s="253">
        <v>92.312619999999995</v>
      </c>
      <c r="CO19" s="253">
        <v>99.871369000000001</v>
      </c>
      <c r="CP19" s="253">
        <v>108.94904962</v>
      </c>
      <c r="CQ19" s="253">
        <v>85.939937999999998</v>
      </c>
      <c r="CR19" s="253">
        <v>86.702068999999995</v>
      </c>
      <c r="CS19" s="253">
        <v>89.622104590000006</v>
      </c>
      <c r="CT19" s="253">
        <v>92.681027</v>
      </c>
      <c r="CU19" s="253">
        <v>87.930908000000002</v>
      </c>
      <c r="CV19" s="253">
        <v>98.081348360000007</v>
      </c>
      <c r="CW19" s="253">
        <v>86.276336000000001</v>
      </c>
      <c r="CX19" s="253">
        <v>87.571793</v>
      </c>
      <c r="CY19" s="253">
        <v>87.782077000000001</v>
      </c>
      <c r="CZ19" s="253">
        <v>89.434306000000007</v>
      </c>
      <c r="DA19" s="253">
        <v>93.796741999999995</v>
      </c>
      <c r="DB19" s="253">
        <v>94.092502999999994</v>
      </c>
      <c r="DC19" s="253">
        <v>92.479231999999996</v>
      </c>
      <c r="DD19" s="253">
        <v>92.125645000000006</v>
      </c>
      <c r="DE19" s="253">
        <v>89.976575999999994</v>
      </c>
      <c r="DF19" s="253">
        <v>90.538464000000005</v>
      </c>
      <c r="DG19" s="253">
        <v>88.270964000000006</v>
      </c>
      <c r="DH19" s="253">
        <v>110.29647151</v>
      </c>
      <c r="DI19" s="253">
        <v>94.070914000000002</v>
      </c>
      <c r="DJ19" s="253">
        <v>93.767791000000003</v>
      </c>
      <c r="DK19" s="253">
        <v>86.512591999999998</v>
      </c>
      <c r="DL19" s="253">
        <v>110.67097699999999</v>
      </c>
      <c r="DM19" s="253">
        <v>109.17481100000001</v>
      </c>
      <c r="DN19" s="253">
        <v>102.45319499999999</v>
      </c>
      <c r="DO19" s="253">
        <v>84.139255000000006</v>
      </c>
      <c r="DP19" s="253">
        <v>108.86618300000001</v>
      </c>
      <c r="DQ19" s="253">
        <v>87.239992000000001</v>
      </c>
      <c r="DR19" s="253">
        <v>87.239992000000001</v>
      </c>
      <c r="DS19" s="253">
        <v>90.721351999999996</v>
      </c>
      <c r="DT19" s="253">
        <v>92.783438000000004</v>
      </c>
      <c r="DU19" s="253">
        <v>92.934352000000004</v>
      </c>
      <c r="DV19" s="253">
        <v>84.200278999999995</v>
      </c>
      <c r="DW19" s="253">
        <v>83.026780000000002</v>
      </c>
      <c r="DX19" s="253">
        <v>81.022193669999993</v>
      </c>
      <c r="DY19" s="253">
        <v>93.662239339999999</v>
      </c>
      <c r="DZ19" s="253">
        <v>89.905990000000003</v>
      </c>
      <c r="EA19" s="253">
        <v>90.115258999999995</v>
      </c>
      <c r="EB19" s="253">
        <v>86.420820000000006</v>
      </c>
      <c r="EC19" s="253">
        <v>86.825407999999996</v>
      </c>
      <c r="ED19" s="253">
        <v>84.426597000000001</v>
      </c>
      <c r="EE19" s="253">
        <v>93.576374999999999</v>
      </c>
      <c r="EF19" s="253">
        <v>96.977654360000002</v>
      </c>
      <c r="EG19" s="253">
        <v>88.433119000000005</v>
      </c>
      <c r="EH19" s="253">
        <v>88.433119000000005</v>
      </c>
      <c r="EI19" s="253">
        <v>87.071952999999993</v>
      </c>
      <c r="EJ19" s="253">
        <v>92.227154999999996</v>
      </c>
      <c r="EK19" s="253">
        <v>92.569429</v>
      </c>
      <c r="EL19" s="253">
        <v>92.479231999999996</v>
      </c>
      <c r="EM19" s="253">
        <v>86.482675</v>
      </c>
      <c r="EN19" s="253">
        <v>90.149989000000005</v>
      </c>
      <c r="EO19" s="253">
        <v>111.98640899999999</v>
      </c>
      <c r="EP19" s="253">
        <v>87.572873000000001</v>
      </c>
      <c r="EQ19" s="253">
        <v>87.563654999999997</v>
      </c>
      <c r="ER19" s="253">
        <v>89.983697000000006</v>
      </c>
      <c r="ES19" s="253">
        <v>86.954334000000003</v>
      </c>
      <c r="ET19" s="253">
        <v>86.522414999999995</v>
      </c>
      <c r="EU19" s="253">
        <v>87.074325000000002</v>
      </c>
      <c r="EV19" s="253">
        <v>91.259760999999997</v>
      </c>
      <c r="EW19" s="253">
        <v>88.254041000000001</v>
      </c>
      <c r="EX19" s="253">
        <v>87.202952999999994</v>
      </c>
      <c r="EY19" s="253">
        <v>93.948486000000003</v>
      </c>
      <c r="EZ19" s="253">
        <v>94.376312999999996</v>
      </c>
      <c r="FA19" s="253">
        <v>94.555304000000007</v>
      </c>
      <c r="FB19" s="253">
        <v>104.25062866</v>
      </c>
      <c r="FC19" s="253">
        <v>93.635917000000006</v>
      </c>
      <c r="FD19" s="253">
        <v>110.88201100000001</v>
      </c>
      <c r="FE19" s="253">
        <v>88.574595000000002</v>
      </c>
      <c r="FF19" s="253">
        <v>106.98541799</v>
      </c>
      <c r="FG19" s="253">
        <v>113.23286299999999</v>
      </c>
      <c r="FH19" s="253">
        <v>84.091172999999998</v>
      </c>
      <c r="FI19" s="253">
        <v>84.642298999999994</v>
      </c>
      <c r="FJ19" s="253">
        <v>87.335802000000001</v>
      </c>
      <c r="FK19" s="253">
        <v>89.511976000000004</v>
      </c>
      <c r="FL19" s="253">
        <v>98.942105789999999</v>
      </c>
      <c r="FM19" s="253">
        <v>98.685794000000001</v>
      </c>
      <c r="FN19" s="253">
        <v>98.930431999999996</v>
      </c>
      <c r="FO19" s="253">
        <v>92.026912999999993</v>
      </c>
      <c r="FP19" s="253">
        <v>92.026912999999993</v>
      </c>
      <c r="FQ19" s="253">
        <v>88.581041999999997</v>
      </c>
      <c r="FR19" s="253">
        <v>88.050860999999998</v>
      </c>
      <c r="FS19" s="253">
        <v>88.050860999999998</v>
      </c>
      <c r="FT19" s="253">
        <v>93.623416000000006</v>
      </c>
      <c r="FU19" s="253">
        <v>93.427847</v>
      </c>
      <c r="FV19" s="253">
        <v>86.909098</v>
      </c>
      <c r="FW19" s="253">
        <v>86.867721000000003</v>
      </c>
      <c r="FX19" s="253">
        <v>95.816515780000003</v>
      </c>
      <c r="FY19" s="253">
        <v>89.411136999999997</v>
      </c>
      <c r="FZ19" s="253">
        <v>100.079215</v>
      </c>
      <c r="GA19" s="253">
        <v>109.17007</v>
      </c>
      <c r="GB19" s="253">
        <v>109.17007</v>
      </c>
      <c r="GC19" s="253">
        <v>90.387724000000006</v>
      </c>
      <c r="GD19" s="253">
        <v>85.219678000000002</v>
      </c>
      <c r="GE19" s="253">
        <v>90.803590999999997</v>
      </c>
      <c r="GF19" s="253">
        <v>92.125645000000006</v>
      </c>
      <c r="GG19" s="253">
        <v>98.044138810000007</v>
      </c>
      <c r="GH19" s="253">
        <v>82.636591999999993</v>
      </c>
      <c r="GI19" s="253">
        <v>98.044138810000007</v>
      </c>
      <c r="GJ19" s="253">
        <v>92.026912999999993</v>
      </c>
      <c r="GK19" s="253">
        <v>87.916681999999994</v>
      </c>
      <c r="GL19" s="253">
        <v>91.664250999999993</v>
      </c>
      <c r="GM19" s="253">
        <v>85.763740999999996</v>
      </c>
      <c r="GN19" s="253">
        <v>88.383348999999995</v>
      </c>
      <c r="GO19" s="253">
        <v>84.458477669999994</v>
      </c>
      <c r="GP19" s="253">
        <v>84.242096880000005</v>
      </c>
      <c r="GQ19" s="253">
        <v>85.811318999999997</v>
      </c>
      <c r="GR19" s="253">
        <v>92.728256000000002</v>
      </c>
      <c r="GS19" s="253">
        <v>92.400031999999996</v>
      </c>
      <c r="GT19" s="253">
        <v>92.296550999999994</v>
      </c>
      <c r="GU19" s="253">
        <v>88.383348999999995</v>
      </c>
      <c r="GV19" s="253">
        <v>88.383348999999995</v>
      </c>
      <c r="GW19" s="253">
        <v>88.383348999999995</v>
      </c>
      <c r="GX19" s="253">
        <v>110.802746</v>
      </c>
      <c r="GY19" s="253">
        <v>110.619237</v>
      </c>
      <c r="GZ19" s="253">
        <v>110.754975</v>
      </c>
      <c r="HA19" s="253">
        <v>110.754975</v>
      </c>
      <c r="HB19" s="253">
        <v>95.132433000000006</v>
      </c>
      <c r="HC19" s="253">
        <v>95.111153000000002</v>
      </c>
      <c r="HD19" s="253">
        <v>94.750556000000003</v>
      </c>
      <c r="HE19" s="253">
        <v>99.567976000000002</v>
      </c>
      <c r="HF19" s="253">
        <v>94.176398000000006</v>
      </c>
      <c r="HG19" s="253">
        <v>107.70872799999999</v>
      </c>
      <c r="HH19" s="253">
        <v>82.636591999999993</v>
      </c>
      <c r="HI19" s="253">
        <v>110.946156</v>
      </c>
      <c r="HJ19" s="253">
        <v>88.680414499999998</v>
      </c>
      <c r="HK19" s="253">
        <v>88.846305000000001</v>
      </c>
      <c r="HL19" s="253">
        <v>93.029453000000004</v>
      </c>
      <c r="HM19" s="253">
        <v>86.716454999999996</v>
      </c>
      <c r="HN19" s="253">
        <v>84.049255819999999</v>
      </c>
      <c r="HO19" s="253">
        <v>83.859495999999993</v>
      </c>
      <c r="HP19" s="253">
        <v>84.321308000000002</v>
      </c>
      <c r="HQ19" s="253">
        <v>108.76526978</v>
      </c>
      <c r="HR19" s="253">
        <v>88.767274999999998</v>
      </c>
      <c r="HS19" s="253">
        <v>111.840523</v>
      </c>
    </row>
    <row r="20" spans="1:227" s="254" customFormat="1">
      <c r="A20" s="251"/>
      <c r="B20" s="252">
        <v>45633.354166666664</v>
      </c>
      <c r="C20" s="253">
        <v>102.440572</v>
      </c>
      <c r="D20" s="253">
        <v>102.660946</v>
      </c>
      <c r="E20" s="253">
        <v>102.523427</v>
      </c>
      <c r="F20" s="253">
        <v>102.440572</v>
      </c>
      <c r="G20" s="253">
        <v>93.417497999999995</v>
      </c>
      <c r="H20" s="253">
        <v>99.889391000000003</v>
      </c>
      <c r="I20" s="253">
        <v>94.883277000000007</v>
      </c>
      <c r="J20" s="253">
        <v>99.889391000000003</v>
      </c>
      <c r="K20" s="253">
        <v>93.220208999999997</v>
      </c>
      <c r="L20" s="253">
        <v>103.58796</v>
      </c>
      <c r="M20" s="253">
        <v>99.286091999999996</v>
      </c>
      <c r="N20" s="253">
        <v>98.305559000000002</v>
      </c>
      <c r="O20" s="253">
        <v>113.344849</v>
      </c>
      <c r="P20" s="253">
        <v>108.79097043</v>
      </c>
      <c r="Q20" s="253">
        <v>99.885186000000004</v>
      </c>
      <c r="R20" s="253">
        <v>94.450794999999999</v>
      </c>
      <c r="S20" s="253">
        <v>112.20194100000001</v>
      </c>
      <c r="T20" s="253">
        <v>95.581031999999993</v>
      </c>
      <c r="U20" s="253">
        <v>96.296380999999997</v>
      </c>
      <c r="V20" s="253">
        <v>110.877555</v>
      </c>
      <c r="W20" s="253">
        <v>94.072328999999996</v>
      </c>
      <c r="X20" s="253">
        <v>91.256654999999995</v>
      </c>
      <c r="Y20" s="253">
        <v>93.045401999999996</v>
      </c>
      <c r="Z20" s="253">
        <v>100.431698</v>
      </c>
      <c r="AA20" s="253">
        <v>90.685779999999994</v>
      </c>
      <c r="AB20" s="253">
        <v>94.176653999999999</v>
      </c>
      <c r="AC20" s="253">
        <v>94.181747999999999</v>
      </c>
      <c r="AD20" s="253">
        <v>93.832471999999996</v>
      </c>
      <c r="AE20" s="253">
        <v>93.278002000000001</v>
      </c>
      <c r="AF20" s="253">
        <v>111.864898</v>
      </c>
      <c r="AG20" s="253">
        <v>112.99975641</v>
      </c>
      <c r="AH20" s="253">
        <v>112.295642</v>
      </c>
      <c r="AI20" s="253">
        <v>112.17916700000001</v>
      </c>
      <c r="AJ20" s="253">
        <v>91.752442000000002</v>
      </c>
      <c r="AK20" s="253">
        <v>111.08948700000001</v>
      </c>
      <c r="AL20" s="253">
        <v>90.218969000000001</v>
      </c>
      <c r="AM20" s="253">
        <v>90.698348999999993</v>
      </c>
      <c r="AN20" s="253">
        <v>98.037920999999997</v>
      </c>
      <c r="AO20" s="253">
        <v>91.802047999999999</v>
      </c>
      <c r="AP20" s="253">
        <v>90.579978499999996</v>
      </c>
      <c r="AQ20" s="253">
        <v>90.839095999999998</v>
      </c>
      <c r="AR20" s="253">
        <v>94.306049999999999</v>
      </c>
      <c r="AS20" s="253">
        <v>95.388649000000001</v>
      </c>
      <c r="AT20" s="253">
        <v>93.570786999999996</v>
      </c>
      <c r="AU20" s="253">
        <v>98.430642000000006</v>
      </c>
      <c r="AV20" s="253">
        <v>94.418870999999996</v>
      </c>
      <c r="AW20" s="253">
        <v>94.559517999999997</v>
      </c>
      <c r="AX20" s="253">
        <v>95.064744000000005</v>
      </c>
      <c r="AY20" s="253">
        <v>115.06869500000001</v>
      </c>
      <c r="AZ20" s="253">
        <v>93.157617999999999</v>
      </c>
      <c r="BA20" s="253">
        <v>92.886758999999998</v>
      </c>
      <c r="BB20" s="253">
        <v>92.847693000000007</v>
      </c>
      <c r="BC20" s="253">
        <v>92.50817825</v>
      </c>
      <c r="BD20" s="253">
        <v>92.487447000000003</v>
      </c>
      <c r="BE20" s="253">
        <v>92.847693000000007</v>
      </c>
      <c r="BF20" s="253">
        <v>98.729602999999997</v>
      </c>
      <c r="BG20" s="253">
        <v>98.430642000000006</v>
      </c>
      <c r="BH20" s="253">
        <v>98.430642000000006</v>
      </c>
      <c r="BI20" s="253">
        <v>98.430642000000006</v>
      </c>
      <c r="BJ20" s="253">
        <v>90.826614000000006</v>
      </c>
      <c r="BK20" s="253">
        <v>91.410611000000003</v>
      </c>
      <c r="BL20" s="253">
        <v>112.275857</v>
      </c>
      <c r="BM20" s="253">
        <v>112.28338100000001</v>
      </c>
      <c r="BN20" s="253">
        <v>95.277895999999998</v>
      </c>
      <c r="BO20" s="253">
        <v>93.248081999999997</v>
      </c>
      <c r="BP20" s="253">
        <v>98.073016999999993</v>
      </c>
      <c r="BQ20" s="253">
        <v>91.879705999999999</v>
      </c>
      <c r="BR20" s="253">
        <v>91.965613529999999</v>
      </c>
      <c r="BS20" s="253">
        <v>94.463289000000003</v>
      </c>
      <c r="BT20" s="253">
        <v>104.8417295</v>
      </c>
      <c r="BU20" s="253">
        <v>115.00436000000001</v>
      </c>
      <c r="BV20" s="253">
        <v>98.205911</v>
      </c>
      <c r="BW20" s="253">
        <v>95.657741000000001</v>
      </c>
      <c r="BX20" s="253">
        <v>95.657741000000001</v>
      </c>
      <c r="BY20" s="253">
        <v>106.361509</v>
      </c>
      <c r="BZ20" s="253">
        <v>114.06515400000001</v>
      </c>
      <c r="CA20" s="253">
        <v>93.539838000000003</v>
      </c>
      <c r="CB20" s="253">
        <v>95.506929</v>
      </c>
      <c r="CC20" s="253">
        <v>95.007688999999999</v>
      </c>
      <c r="CD20" s="253">
        <v>113.368143</v>
      </c>
      <c r="CE20" s="253">
        <v>95.224097999999998</v>
      </c>
      <c r="CF20" s="253">
        <v>115.00436000000001</v>
      </c>
      <c r="CG20" s="253">
        <v>92.739688330000007</v>
      </c>
      <c r="CH20" s="253">
        <v>93.078717999999995</v>
      </c>
      <c r="CI20" s="253">
        <v>95.067733000000004</v>
      </c>
      <c r="CJ20" s="253">
        <v>117.203084</v>
      </c>
      <c r="CK20" s="253">
        <v>115.70857171</v>
      </c>
      <c r="CL20" s="253">
        <v>114.66529800000001</v>
      </c>
      <c r="CM20" s="253">
        <v>115.908278</v>
      </c>
      <c r="CN20" s="253">
        <v>98.103845000000007</v>
      </c>
      <c r="CO20" s="253">
        <v>105.634192</v>
      </c>
      <c r="CP20" s="253">
        <v>115.66092075</v>
      </c>
      <c r="CQ20" s="253">
        <v>91.540611999999996</v>
      </c>
      <c r="CR20" s="253">
        <v>92.062415999999999</v>
      </c>
      <c r="CS20" s="253">
        <v>94.383057359999995</v>
      </c>
      <c r="CT20" s="253">
        <v>99.879842999999994</v>
      </c>
      <c r="CU20" s="253">
        <v>93.474749000000003</v>
      </c>
      <c r="CV20" s="253">
        <v>103.09916389999999</v>
      </c>
      <c r="CW20" s="253">
        <v>91.773054000000002</v>
      </c>
      <c r="CX20" s="253">
        <v>93.197660999999997</v>
      </c>
      <c r="CY20" s="253">
        <v>93.410677000000007</v>
      </c>
      <c r="CZ20" s="253">
        <v>94.400942000000001</v>
      </c>
      <c r="DA20" s="253">
        <v>99.572433000000004</v>
      </c>
      <c r="DB20" s="253">
        <v>99.889391000000003</v>
      </c>
      <c r="DC20" s="253">
        <v>98.205911</v>
      </c>
      <c r="DD20" s="253">
        <v>97.844747999999996</v>
      </c>
      <c r="DE20" s="253">
        <v>95.025819999999996</v>
      </c>
      <c r="DF20" s="253">
        <v>95.657741000000001</v>
      </c>
      <c r="DG20" s="253">
        <v>94.028796</v>
      </c>
      <c r="DH20" s="253">
        <v>117.69904167999999</v>
      </c>
      <c r="DI20" s="253">
        <v>99.967376999999999</v>
      </c>
      <c r="DJ20" s="253">
        <v>99.615296999999998</v>
      </c>
      <c r="DK20" s="253">
        <v>92.275390329999993</v>
      </c>
      <c r="DL20" s="253">
        <v>115.958021</v>
      </c>
      <c r="DM20" s="253">
        <v>114.949697</v>
      </c>
      <c r="DN20" s="253">
        <v>108.255655</v>
      </c>
      <c r="DO20" s="253">
        <v>90.225358999999997</v>
      </c>
      <c r="DP20" s="253">
        <v>114.651188</v>
      </c>
      <c r="DQ20" s="253">
        <v>92.886758999999998</v>
      </c>
      <c r="DR20" s="253">
        <v>92.886758999999998</v>
      </c>
      <c r="DS20" s="253">
        <v>96.398145999999997</v>
      </c>
      <c r="DT20" s="253">
        <v>98.494546999999997</v>
      </c>
      <c r="DU20" s="253">
        <v>98.642833999999993</v>
      </c>
      <c r="DV20" s="253">
        <v>89.478821999999994</v>
      </c>
      <c r="DW20" s="253">
        <v>88.722763999999998</v>
      </c>
      <c r="DX20" s="253">
        <v>86.492910330000001</v>
      </c>
      <c r="DY20" s="253">
        <v>100.84586482</v>
      </c>
      <c r="DZ20" s="253">
        <v>95.445481999999998</v>
      </c>
      <c r="EA20" s="253">
        <v>95.666431000000003</v>
      </c>
      <c r="EB20" s="253">
        <v>92.052289999999999</v>
      </c>
      <c r="EC20" s="253">
        <v>92.480773999999997</v>
      </c>
      <c r="ED20" s="253">
        <v>89.517702999999997</v>
      </c>
      <c r="EE20" s="253">
        <v>99.472706000000002</v>
      </c>
      <c r="EF20" s="253">
        <v>102.61899995</v>
      </c>
      <c r="EG20" s="253">
        <v>94.740684000000002</v>
      </c>
      <c r="EH20" s="253">
        <v>94.740684000000002</v>
      </c>
      <c r="EI20" s="253">
        <v>92.485219999999998</v>
      </c>
      <c r="EJ20" s="253">
        <v>97.937821999999997</v>
      </c>
      <c r="EK20" s="253">
        <v>98.301314000000005</v>
      </c>
      <c r="EL20" s="253">
        <v>98.205911</v>
      </c>
      <c r="EM20" s="253">
        <v>92.173337000000004</v>
      </c>
      <c r="EN20" s="253">
        <v>95.715588999999994</v>
      </c>
      <c r="EO20" s="253">
        <v>117.350465</v>
      </c>
      <c r="EP20" s="253">
        <v>93.167343000000002</v>
      </c>
      <c r="EQ20" s="253">
        <v>93.157900999999995</v>
      </c>
      <c r="ER20" s="253">
        <v>95.85541671</v>
      </c>
      <c r="ES20" s="253">
        <v>93.060927000000007</v>
      </c>
      <c r="ET20" s="253">
        <v>92.603041000000005</v>
      </c>
      <c r="EU20" s="253">
        <v>92.964858000000007</v>
      </c>
      <c r="EV20" s="253">
        <v>97.653068000000005</v>
      </c>
      <c r="EW20" s="253">
        <v>95.404622000000003</v>
      </c>
      <c r="EX20" s="253">
        <v>94.235656000000006</v>
      </c>
      <c r="EY20" s="253">
        <v>99.981699000000006</v>
      </c>
      <c r="EZ20" s="253">
        <v>100.52207</v>
      </c>
      <c r="FA20" s="253">
        <v>100.52207</v>
      </c>
      <c r="FB20" s="253">
        <v>112.4989356</v>
      </c>
      <c r="FC20" s="253">
        <v>100.58845599999999</v>
      </c>
      <c r="FD20" s="253">
        <v>116.52524</v>
      </c>
      <c r="FE20" s="253">
        <v>94.233084000000005</v>
      </c>
      <c r="FF20" s="253">
        <v>114.02473667</v>
      </c>
      <c r="FG20" s="253">
        <v>118.92104399999999</v>
      </c>
      <c r="FH20" s="253">
        <v>90.494299999999996</v>
      </c>
      <c r="FI20" s="253">
        <v>90.908969999999997</v>
      </c>
      <c r="FJ20" s="253">
        <v>93.264431000000002</v>
      </c>
      <c r="FK20" s="253">
        <v>95.078559999999996</v>
      </c>
      <c r="FL20" s="253">
        <v>106.37437874</v>
      </c>
      <c r="FM20" s="253">
        <v>106.088399</v>
      </c>
      <c r="FN20" s="253">
        <v>106.361509</v>
      </c>
      <c r="FO20" s="253">
        <v>97.743781999999996</v>
      </c>
      <c r="FP20" s="253">
        <v>97.743781999999996</v>
      </c>
      <c r="FQ20" s="253">
        <v>94.013334999999998</v>
      </c>
      <c r="FR20" s="253">
        <v>93.442570000000003</v>
      </c>
      <c r="FS20" s="253">
        <v>93.442570000000003</v>
      </c>
      <c r="FT20" s="253">
        <v>99.445993000000001</v>
      </c>
      <c r="FU20" s="253">
        <v>99.236583999999993</v>
      </c>
      <c r="FV20" s="253">
        <v>91.584967000000006</v>
      </c>
      <c r="FW20" s="253">
        <v>91.492829</v>
      </c>
      <c r="FX20" s="253">
        <v>102.35677947000001</v>
      </c>
      <c r="FY20" s="253">
        <v>95.077914000000007</v>
      </c>
      <c r="FZ20" s="253">
        <v>105.897355</v>
      </c>
      <c r="GA20" s="253">
        <v>115.00436000000001</v>
      </c>
      <c r="GB20" s="253">
        <v>115.00436000000001</v>
      </c>
      <c r="GC20" s="253">
        <v>96.795158000000001</v>
      </c>
      <c r="GD20" s="253">
        <v>90.656469670000007</v>
      </c>
      <c r="GE20" s="253">
        <v>96.376188999999997</v>
      </c>
      <c r="GF20" s="253">
        <v>97.844747999999996</v>
      </c>
      <c r="GG20" s="253">
        <v>103.05698259</v>
      </c>
      <c r="GH20" s="253">
        <v>87.655530999999996</v>
      </c>
      <c r="GI20" s="253">
        <v>103.05698259</v>
      </c>
      <c r="GJ20" s="253">
        <v>97.743781999999996</v>
      </c>
      <c r="GK20" s="253">
        <v>93.748981000000001</v>
      </c>
      <c r="GL20" s="253">
        <v>97.315568999999996</v>
      </c>
      <c r="GM20" s="253">
        <v>92.530253000000002</v>
      </c>
      <c r="GN20" s="253">
        <v>94.117616999999996</v>
      </c>
      <c r="GO20" s="253">
        <v>90.042161539999995</v>
      </c>
      <c r="GP20" s="253">
        <v>89.808281969999996</v>
      </c>
      <c r="GQ20" s="253">
        <v>91.229930999999993</v>
      </c>
      <c r="GR20" s="253">
        <v>98.314126000000002</v>
      </c>
      <c r="GS20" s="253">
        <v>98.168544999999995</v>
      </c>
      <c r="GT20" s="253">
        <v>98.042844000000002</v>
      </c>
      <c r="GU20" s="253">
        <v>94.117616999999996</v>
      </c>
      <c r="GV20" s="253">
        <v>94.117616999999996</v>
      </c>
      <c r="GW20" s="253">
        <v>94.117616999999996</v>
      </c>
      <c r="GX20" s="253">
        <v>116.05698</v>
      </c>
      <c r="GY20" s="253">
        <v>115.66316</v>
      </c>
      <c r="GZ20" s="253">
        <v>116.000702</v>
      </c>
      <c r="HA20" s="253">
        <v>116.000702</v>
      </c>
      <c r="HB20" s="253">
        <v>102.085318</v>
      </c>
      <c r="HC20" s="253">
        <v>101.00396000000001</v>
      </c>
      <c r="HD20" s="253">
        <v>100.634838</v>
      </c>
      <c r="HE20" s="253">
        <v>106.833056</v>
      </c>
      <c r="HF20" s="253">
        <v>99.919422999999995</v>
      </c>
      <c r="HG20" s="253">
        <v>113.547729</v>
      </c>
      <c r="HH20" s="253">
        <v>87.655530999999996</v>
      </c>
      <c r="HI20" s="253">
        <v>116.49370399999999</v>
      </c>
      <c r="HJ20" s="253">
        <v>93.935290499999994</v>
      </c>
      <c r="HK20" s="253">
        <v>94.203933000000006</v>
      </c>
      <c r="HL20" s="253">
        <v>99.686018000000004</v>
      </c>
      <c r="HM20" s="253">
        <v>92.287436999999997</v>
      </c>
      <c r="HN20" s="253">
        <v>89.039147830000005</v>
      </c>
      <c r="HO20" s="253">
        <v>90.487869500000002</v>
      </c>
      <c r="HP20" s="253">
        <v>90.981188000000003</v>
      </c>
      <c r="HQ20" s="253">
        <v>116.2682425</v>
      </c>
      <c r="HR20" s="253">
        <v>94.310805999999999</v>
      </c>
      <c r="HS20" s="253">
        <v>117.190119</v>
      </c>
    </row>
    <row r="21" spans="1:227" s="254" customFormat="1">
      <c r="A21" s="251"/>
      <c r="B21" s="252">
        <v>45633.375</v>
      </c>
      <c r="C21" s="253">
        <v>103.368644</v>
      </c>
      <c r="D21" s="253">
        <v>103.59907200000001</v>
      </c>
      <c r="E21" s="253">
        <v>103.460211</v>
      </c>
      <c r="F21" s="253">
        <v>103.368644</v>
      </c>
      <c r="G21" s="253">
        <v>93.428925000000007</v>
      </c>
      <c r="H21" s="253">
        <v>100.042061</v>
      </c>
      <c r="I21" s="253">
        <v>95.073544999999996</v>
      </c>
      <c r="J21" s="253">
        <v>100.042061</v>
      </c>
      <c r="K21" s="253">
        <v>93.119936999999993</v>
      </c>
      <c r="L21" s="253">
        <v>104.587566</v>
      </c>
      <c r="M21" s="253">
        <v>99.393811999999997</v>
      </c>
      <c r="N21" s="253">
        <v>98.42483</v>
      </c>
      <c r="O21" s="253">
        <v>114.505926</v>
      </c>
      <c r="P21" s="253">
        <v>109.82017954</v>
      </c>
      <c r="Q21" s="253">
        <v>100.316866</v>
      </c>
      <c r="R21" s="253">
        <v>94.694794999999999</v>
      </c>
      <c r="S21" s="253">
        <v>113.361681</v>
      </c>
      <c r="T21" s="253">
        <v>96.320967499999995</v>
      </c>
      <c r="U21" s="253">
        <v>97.029262000000003</v>
      </c>
      <c r="V21" s="253">
        <v>112.025993</v>
      </c>
      <c r="W21" s="253">
        <v>94.185604999999995</v>
      </c>
      <c r="X21" s="253">
        <v>91.329076000000001</v>
      </c>
      <c r="Y21" s="253">
        <v>93.132739000000001</v>
      </c>
      <c r="Z21" s="253">
        <v>100.52264700000001</v>
      </c>
      <c r="AA21" s="253">
        <v>90.650226000000004</v>
      </c>
      <c r="AB21" s="253">
        <v>93.988840999999994</v>
      </c>
      <c r="AC21" s="253">
        <v>94.326234999999997</v>
      </c>
      <c r="AD21" s="253">
        <v>93.923641000000003</v>
      </c>
      <c r="AE21" s="253">
        <v>93.689880000000002</v>
      </c>
      <c r="AF21" s="253">
        <v>113.03919375</v>
      </c>
      <c r="AG21" s="253">
        <v>114.18423989999999</v>
      </c>
      <c r="AH21" s="253">
        <v>113.486555</v>
      </c>
      <c r="AI21" s="253">
        <v>113.358833</v>
      </c>
      <c r="AJ21" s="253">
        <v>92.045975999999996</v>
      </c>
      <c r="AK21" s="253">
        <v>112.244624</v>
      </c>
      <c r="AL21" s="253">
        <v>90.155910329999998</v>
      </c>
      <c r="AM21" s="253">
        <v>90.652912000000001</v>
      </c>
      <c r="AN21" s="253">
        <v>97.833382</v>
      </c>
      <c r="AO21" s="253">
        <v>92.016301999999996</v>
      </c>
      <c r="AP21" s="253">
        <v>91.144732000000005</v>
      </c>
      <c r="AQ21" s="253">
        <v>91.399596000000003</v>
      </c>
      <c r="AR21" s="253">
        <v>93.209371000000004</v>
      </c>
      <c r="AS21" s="253">
        <v>95.426944000000006</v>
      </c>
      <c r="AT21" s="253">
        <v>93.604590999999999</v>
      </c>
      <c r="AU21" s="253">
        <v>98.477316000000002</v>
      </c>
      <c r="AV21" s="253">
        <v>94.595241000000001</v>
      </c>
      <c r="AW21" s="253">
        <v>95.175984499999998</v>
      </c>
      <c r="AX21" s="253">
        <v>95.678269999999998</v>
      </c>
      <c r="AY21" s="253">
        <v>116.264543</v>
      </c>
      <c r="AZ21" s="253">
        <v>93.194869999999995</v>
      </c>
      <c r="BA21" s="253">
        <v>92.893862999999996</v>
      </c>
      <c r="BB21" s="253">
        <v>92.855097999999998</v>
      </c>
      <c r="BC21" s="253">
        <v>92.518195750000004</v>
      </c>
      <c r="BD21" s="253">
        <v>92.437071000000003</v>
      </c>
      <c r="BE21" s="253">
        <v>92.855097999999998</v>
      </c>
      <c r="BF21" s="253">
        <v>98.753660999999994</v>
      </c>
      <c r="BG21" s="253">
        <v>98.477316000000002</v>
      </c>
      <c r="BH21" s="253">
        <v>98.477316000000002</v>
      </c>
      <c r="BI21" s="253">
        <v>98.477316000000002</v>
      </c>
      <c r="BJ21" s="253">
        <v>90.900240999999994</v>
      </c>
      <c r="BK21" s="253">
        <v>91.480483000000007</v>
      </c>
      <c r="BL21" s="253">
        <v>113.544048</v>
      </c>
      <c r="BM21" s="253">
        <v>113.519592</v>
      </c>
      <c r="BN21" s="253">
        <v>94.901385000000005</v>
      </c>
      <c r="BO21" s="253">
        <v>93.013943999999995</v>
      </c>
      <c r="BP21" s="253">
        <v>98.263471999999993</v>
      </c>
      <c r="BQ21" s="253">
        <v>92.18365</v>
      </c>
      <c r="BR21" s="253">
        <v>92.269841709999994</v>
      </c>
      <c r="BS21" s="253">
        <v>94.458475000000007</v>
      </c>
      <c r="BT21" s="253">
        <v>105.84019733</v>
      </c>
      <c r="BU21" s="253">
        <v>116.20628499999999</v>
      </c>
      <c r="BV21" s="253">
        <v>98.307254999999998</v>
      </c>
      <c r="BW21" s="253">
        <v>95.237335000000002</v>
      </c>
      <c r="BX21" s="253">
        <v>95.237335000000002</v>
      </c>
      <c r="BY21" s="253">
        <v>107.461107</v>
      </c>
      <c r="BZ21" s="253">
        <v>115.363067</v>
      </c>
      <c r="CA21" s="253">
        <v>93.512409000000005</v>
      </c>
      <c r="CB21" s="253">
        <v>95.811503000000002</v>
      </c>
      <c r="CC21" s="253">
        <v>95.293206999999995</v>
      </c>
      <c r="CD21" s="253">
        <v>114.648194</v>
      </c>
      <c r="CE21" s="253">
        <v>95.112540999999993</v>
      </c>
      <c r="CF21" s="253">
        <v>116.20628499999999</v>
      </c>
      <c r="CG21" s="253">
        <v>92.740263670000004</v>
      </c>
      <c r="CH21" s="253">
        <v>93.109053000000003</v>
      </c>
      <c r="CI21" s="253">
        <v>95.072534000000005</v>
      </c>
      <c r="CJ21" s="253">
        <v>118.56895400000001</v>
      </c>
      <c r="CK21" s="253">
        <v>116.78342215000001</v>
      </c>
      <c r="CL21" s="253">
        <v>115.899288</v>
      </c>
      <c r="CM21" s="253">
        <v>117.172313</v>
      </c>
      <c r="CN21" s="253">
        <v>98.7</v>
      </c>
      <c r="CO21" s="253">
        <v>106.665279</v>
      </c>
      <c r="CP21" s="253">
        <v>116.79652950000001</v>
      </c>
      <c r="CQ21" s="253">
        <v>91.649248</v>
      </c>
      <c r="CR21" s="253">
        <v>91.931379000000007</v>
      </c>
      <c r="CS21" s="253">
        <v>94.777566149999998</v>
      </c>
      <c r="CT21" s="253">
        <v>100.684752</v>
      </c>
      <c r="CU21" s="253">
        <v>93.587244999999996</v>
      </c>
      <c r="CV21" s="253">
        <v>103.19252849999999</v>
      </c>
      <c r="CW21" s="253">
        <v>91.809759999999997</v>
      </c>
      <c r="CX21" s="253">
        <v>93.172532000000004</v>
      </c>
      <c r="CY21" s="253">
        <v>93.394976</v>
      </c>
      <c r="CZ21" s="253">
        <v>93.974059999999994</v>
      </c>
      <c r="DA21" s="253">
        <v>99.732326999999998</v>
      </c>
      <c r="DB21" s="253">
        <v>100.042061</v>
      </c>
      <c r="DC21" s="253">
        <v>98.307254999999998</v>
      </c>
      <c r="DD21" s="253">
        <v>97.907117999999997</v>
      </c>
      <c r="DE21" s="253">
        <v>94.638071999999994</v>
      </c>
      <c r="DF21" s="253">
        <v>95.237335000000002</v>
      </c>
      <c r="DG21" s="253">
        <v>94.105457999999999</v>
      </c>
      <c r="DH21" s="253">
        <v>119.03830359</v>
      </c>
      <c r="DI21" s="253">
        <v>100.123514</v>
      </c>
      <c r="DJ21" s="253">
        <v>99.760580000000004</v>
      </c>
      <c r="DK21" s="253">
        <v>92.212304669999995</v>
      </c>
      <c r="DL21" s="253">
        <v>117.034924</v>
      </c>
      <c r="DM21" s="253">
        <v>116.129088</v>
      </c>
      <c r="DN21" s="253">
        <v>109.345045</v>
      </c>
      <c r="DO21" s="253">
        <v>90.539360000000002</v>
      </c>
      <c r="DP21" s="253">
        <v>115.842339</v>
      </c>
      <c r="DQ21" s="253">
        <v>92.893862999999996</v>
      </c>
      <c r="DR21" s="253">
        <v>92.893862999999996</v>
      </c>
      <c r="DS21" s="253">
        <v>96.842241999999999</v>
      </c>
      <c r="DT21" s="253">
        <v>98.582290999999998</v>
      </c>
      <c r="DU21" s="253">
        <v>98.728525000000005</v>
      </c>
      <c r="DV21" s="253">
        <v>89.592343</v>
      </c>
      <c r="DW21" s="253">
        <v>89.042139000000006</v>
      </c>
      <c r="DX21" s="253">
        <v>86.886242670000001</v>
      </c>
      <c r="DY21" s="253">
        <v>101.59119601</v>
      </c>
      <c r="DZ21" s="253">
        <v>95.364137999999997</v>
      </c>
      <c r="EA21" s="253">
        <v>95.575142</v>
      </c>
      <c r="EB21" s="253">
        <v>92.075868</v>
      </c>
      <c r="EC21" s="253">
        <v>92.531908999999999</v>
      </c>
      <c r="ED21" s="253">
        <v>89.822439000000003</v>
      </c>
      <c r="EE21" s="253">
        <v>100.12441099999999</v>
      </c>
      <c r="EF21" s="253">
        <v>102.71192972999999</v>
      </c>
      <c r="EG21" s="253">
        <v>93.653751</v>
      </c>
      <c r="EH21" s="253">
        <v>93.653751</v>
      </c>
      <c r="EI21" s="253">
        <v>92.344943999999998</v>
      </c>
      <c r="EJ21" s="253">
        <v>98.02364</v>
      </c>
      <c r="EK21" s="253">
        <v>98.417010000000005</v>
      </c>
      <c r="EL21" s="253">
        <v>98.307254999999998</v>
      </c>
      <c r="EM21" s="253">
        <v>92.284876999999994</v>
      </c>
      <c r="EN21" s="253">
        <v>95.634023999999997</v>
      </c>
      <c r="EO21" s="253">
        <v>118.453862</v>
      </c>
      <c r="EP21" s="253">
        <v>93.204194999999999</v>
      </c>
      <c r="EQ21" s="253">
        <v>93.195142000000004</v>
      </c>
      <c r="ER21" s="253">
        <v>96.041094729999998</v>
      </c>
      <c r="ES21" s="253">
        <v>93.265272999999993</v>
      </c>
      <c r="ET21" s="253">
        <v>92.801659999999998</v>
      </c>
      <c r="EU21" s="253">
        <v>93.094971000000001</v>
      </c>
      <c r="EV21" s="253">
        <v>98.061245</v>
      </c>
      <c r="EW21" s="253">
        <v>95.936856000000006</v>
      </c>
      <c r="EX21" s="253">
        <v>94.741127000000006</v>
      </c>
      <c r="EY21" s="253">
        <v>100.679057</v>
      </c>
      <c r="EZ21" s="253">
        <v>101.229085</v>
      </c>
      <c r="FA21" s="253">
        <v>101.229085</v>
      </c>
      <c r="FB21" s="253">
        <v>113.59702882000001</v>
      </c>
      <c r="FC21" s="253">
        <v>101.483943</v>
      </c>
      <c r="FD21" s="253">
        <v>117.640507</v>
      </c>
      <c r="FE21" s="253">
        <v>94.334919999999997</v>
      </c>
      <c r="FF21" s="253">
        <v>115.30769288</v>
      </c>
      <c r="FG21" s="253">
        <v>119.38554600000001</v>
      </c>
      <c r="FH21" s="253">
        <v>89.592798999999999</v>
      </c>
      <c r="FI21" s="253">
        <v>90.185681000000002</v>
      </c>
      <c r="FJ21" s="253">
        <v>93.393208000000001</v>
      </c>
      <c r="FK21" s="253">
        <v>95.081695999999994</v>
      </c>
      <c r="FL21" s="253">
        <v>107.47410979</v>
      </c>
      <c r="FM21" s="253">
        <v>107.176196</v>
      </c>
      <c r="FN21" s="253">
        <v>107.461107</v>
      </c>
      <c r="FO21" s="253">
        <v>97.794337999999996</v>
      </c>
      <c r="FP21" s="253">
        <v>97.794337999999996</v>
      </c>
      <c r="FQ21" s="253">
        <v>94.605033000000006</v>
      </c>
      <c r="FR21" s="253">
        <v>93.998422000000005</v>
      </c>
      <c r="FS21" s="253">
        <v>93.998422000000005</v>
      </c>
      <c r="FT21" s="253">
        <v>99.580457999999993</v>
      </c>
      <c r="FU21" s="253">
        <v>99.365530000000007</v>
      </c>
      <c r="FV21" s="253">
        <v>90.963352</v>
      </c>
      <c r="FW21" s="253">
        <v>91.001165999999998</v>
      </c>
      <c r="FX21" s="253">
        <v>103.06088201999999</v>
      </c>
      <c r="FY21" s="253">
        <v>95.378040999999996</v>
      </c>
      <c r="FZ21" s="253">
        <v>106.940049</v>
      </c>
      <c r="GA21" s="253">
        <v>116.20628499999999</v>
      </c>
      <c r="GB21" s="253">
        <v>116.20628499999999</v>
      </c>
      <c r="GC21" s="253">
        <v>95.837350999999998</v>
      </c>
      <c r="GD21" s="253">
        <v>90.620874000000001</v>
      </c>
      <c r="GE21" s="253">
        <v>96.425147999999993</v>
      </c>
      <c r="GF21" s="253">
        <v>97.907117999999997</v>
      </c>
      <c r="GG21" s="253">
        <v>103.15030899</v>
      </c>
      <c r="GH21" s="253">
        <v>87.818518999999995</v>
      </c>
      <c r="GI21" s="253">
        <v>103.15030899</v>
      </c>
      <c r="GJ21" s="253">
        <v>97.794337999999996</v>
      </c>
      <c r="GK21" s="253">
        <v>93.787026999999995</v>
      </c>
      <c r="GL21" s="253">
        <v>97.176714000000004</v>
      </c>
      <c r="GM21" s="253">
        <v>92.972819000000001</v>
      </c>
      <c r="GN21" s="253">
        <v>94.206500000000005</v>
      </c>
      <c r="GO21" s="253">
        <v>90.589327499999996</v>
      </c>
      <c r="GP21" s="253">
        <v>90.354026700000006</v>
      </c>
      <c r="GQ21" s="253">
        <v>91.266143</v>
      </c>
      <c r="GR21" s="253">
        <v>98.308430999999999</v>
      </c>
      <c r="GS21" s="253">
        <v>98.160428999999993</v>
      </c>
      <c r="GT21" s="253">
        <v>98.069253000000003</v>
      </c>
      <c r="GU21" s="253">
        <v>94.206500000000005</v>
      </c>
      <c r="GV21" s="253">
        <v>94.206500000000005</v>
      </c>
      <c r="GW21" s="253">
        <v>94.206500000000005</v>
      </c>
      <c r="GX21" s="253">
        <v>117.103324</v>
      </c>
      <c r="GY21" s="253">
        <v>116.62898300000001</v>
      </c>
      <c r="GZ21" s="253">
        <v>117.049076</v>
      </c>
      <c r="HA21" s="253">
        <v>117.049076</v>
      </c>
      <c r="HB21" s="253">
        <v>103.01119799999999</v>
      </c>
      <c r="HC21" s="253">
        <v>101.094954</v>
      </c>
      <c r="HD21" s="253">
        <v>100.72231600000001</v>
      </c>
      <c r="HE21" s="253">
        <v>108.063225</v>
      </c>
      <c r="HF21" s="253">
        <v>100.155046</v>
      </c>
      <c r="HG21" s="253">
        <v>114.781599</v>
      </c>
      <c r="HH21" s="253">
        <v>87.818518999999995</v>
      </c>
      <c r="HI21" s="253">
        <v>117.59512700000001</v>
      </c>
      <c r="HJ21" s="253">
        <v>94.111823000000001</v>
      </c>
      <c r="HK21" s="253">
        <v>94.381265999999997</v>
      </c>
      <c r="HL21" s="253">
        <v>100.422777</v>
      </c>
      <c r="HM21" s="253">
        <v>92.349162000000007</v>
      </c>
      <c r="HN21" s="253">
        <v>89.580218700000003</v>
      </c>
      <c r="HO21" s="253">
        <v>90.942263499999996</v>
      </c>
      <c r="HP21" s="253">
        <v>91.433823000000004</v>
      </c>
      <c r="HQ21" s="253">
        <v>117.46983409000001</v>
      </c>
      <c r="HR21" s="253">
        <v>94.473892000000006</v>
      </c>
      <c r="HS21" s="253">
        <v>118.286823</v>
      </c>
    </row>
    <row r="22" spans="1:227" s="254" customFormat="1">
      <c r="A22" s="251"/>
      <c r="B22" s="252">
        <v>45633.395833333336</v>
      </c>
      <c r="C22" s="253">
        <v>104.213072</v>
      </c>
      <c r="D22" s="253">
        <v>104.45021300000001</v>
      </c>
      <c r="E22" s="253">
        <v>104.300332</v>
      </c>
      <c r="F22" s="253">
        <v>104.213072</v>
      </c>
      <c r="G22" s="253">
        <v>94.445732000000007</v>
      </c>
      <c r="H22" s="253">
        <v>100.715283</v>
      </c>
      <c r="I22" s="253">
        <v>95.616692999999998</v>
      </c>
      <c r="J22" s="253">
        <v>100.715283</v>
      </c>
      <c r="K22" s="253">
        <v>94.028069000000002</v>
      </c>
      <c r="L22" s="253">
        <v>105.479839</v>
      </c>
      <c r="M22" s="253">
        <v>100.11336300000001</v>
      </c>
      <c r="N22" s="253">
        <v>99.163369000000003</v>
      </c>
      <c r="O22" s="253">
        <v>114.995627</v>
      </c>
      <c r="P22" s="253">
        <v>110.18932202000001</v>
      </c>
      <c r="Q22" s="253">
        <v>100.926213</v>
      </c>
      <c r="R22" s="253">
        <v>95.553100000000001</v>
      </c>
      <c r="S22" s="253">
        <v>113.743927</v>
      </c>
      <c r="T22" s="253">
        <v>97.036193499999996</v>
      </c>
      <c r="U22" s="253">
        <v>97.752619999999993</v>
      </c>
      <c r="V22" s="253">
        <v>112.15361799999999</v>
      </c>
      <c r="W22" s="253">
        <v>95.235947999999993</v>
      </c>
      <c r="X22" s="253">
        <v>92.315073999999996</v>
      </c>
      <c r="Y22" s="253">
        <v>94.147430999999997</v>
      </c>
      <c r="Z22" s="253">
        <v>101.20890300000001</v>
      </c>
      <c r="AA22" s="253">
        <v>91.505587000000006</v>
      </c>
      <c r="AB22" s="253">
        <v>94.760035999999999</v>
      </c>
      <c r="AC22" s="253">
        <v>95.431160000000006</v>
      </c>
      <c r="AD22" s="253">
        <v>94.980419999999995</v>
      </c>
      <c r="AE22" s="253">
        <v>94.523246999999998</v>
      </c>
      <c r="AF22" s="253">
        <v>112.549961</v>
      </c>
      <c r="AG22" s="253">
        <v>113.93808568</v>
      </c>
      <c r="AH22" s="253">
        <v>113.287403</v>
      </c>
      <c r="AI22" s="253">
        <v>113.148888</v>
      </c>
      <c r="AJ22" s="253">
        <v>92.976607000000001</v>
      </c>
      <c r="AK22" s="253">
        <v>112.37361300000001</v>
      </c>
      <c r="AL22" s="253">
        <v>91.025700999999998</v>
      </c>
      <c r="AM22" s="253">
        <v>91.525622999999996</v>
      </c>
      <c r="AN22" s="253">
        <v>98.444709000000003</v>
      </c>
      <c r="AO22" s="253">
        <v>92.926550000000006</v>
      </c>
      <c r="AP22" s="253">
        <v>91.880419000000003</v>
      </c>
      <c r="AQ22" s="253">
        <v>92.139444999999995</v>
      </c>
      <c r="AR22" s="253">
        <v>93.538336999999999</v>
      </c>
      <c r="AS22" s="253">
        <v>96.157461999999995</v>
      </c>
      <c r="AT22" s="253">
        <v>94.325564</v>
      </c>
      <c r="AU22" s="253">
        <v>99.232184000000004</v>
      </c>
      <c r="AV22" s="253">
        <v>95.600506999999993</v>
      </c>
      <c r="AW22" s="253">
        <v>95.964209999999994</v>
      </c>
      <c r="AX22" s="253">
        <v>96.475446000000005</v>
      </c>
      <c r="AY22" s="253">
        <v>116.284119</v>
      </c>
      <c r="AZ22" s="253">
        <v>94.23603</v>
      </c>
      <c r="BA22" s="253">
        <v>93.907825000000003</v>
      </c>
      <c r="BB22" s="253">
        <v>93.869091999999995</v>
      </c>
      <c r="BC22" s="253">
        <v>93.532475250000005</v>
      </c>
      <c r="BD22" s="253">
        <v>93.401143000000005</v>
      </c>
      <c r="BE22" s="253">
        <v>93.869091999999995</v>
      </c>
      <c r="BF22" s="253">
        <v>99.472161</v>
      </c>
      <c r="BG22" s="253">
        <v>99.232184000000004</v>
      </c>
      <c r="BH22" s="253">
        <v>99.232184000000004</v>
      </c>
      <c r="BI22" s="253">
        <v>99.232184000000004</v>
      </c>
      <c r="BJ22" s="253">
        <v>91.836346000000006</v>
      </c>
      <c r="BK22" s="253">
        <v>92.420653999999999</v>
      </c>
      <c r="BL22" s="253">
        <v>113.804113</v>
      </c>
      <c r="BM22" s="253">
        <v>113.773059</v>
      </c>
      <c r="BN22" s="253">
        <v>95.633334000000005</v>
      </c>
      <c r="BO22" s="253">
        <v>93.790377000000007</v>
      </c>
      <c r="BP22" s="253">
        <v>99.028942000000001</v>
      </c>
      <c r="BQ22" s="253">
        <v>93.114981</v>
      </c>
      <c r="BR22" s="253">
        <v>93.202043509999996</v>
      </c>
      <c r="BS22" s="253">
        <v>95.236603000000002</v>
      </c>
      <c r="BT22" s="253">
        <v>106.0676515</v>
      </c>
      <c r="BU22" s="253">
        <v>116.203073</v>
      </c>
      <c r="BV22" s="253">
        <v>98.974354000000005</v>
      </c>
      <c r="BW22" s="253">
        <v>96.003957</v>
      </c>
      <c r="BX22" s="253">
        <v>96.003957</v>
      </c>
      <c r="BY22" s="253">
        <v>108.43158</v>
      </c>
      <c r="BZ22" s="253">
        <v>115.301023</v>
      </c>
      <c r="CA22" s="253">
        <v>94.450288999999998</v>
      </c>
      <c r="CB22" s="253">
        <v>96.726305999999994</v>
      </c>
      <c r="CC22" s="253">
        <v>96.170975999999996</v>
      </c>
      <c r="CD22" s="253">
        <v>114.53552500000001</v>
      </c>
      <c r="CE22" s="253">
        <v>95.528842999999995</v>
      </c>
      <c r="CF22" s="253">
        <v>116.203073</v>
      </c>
      <c r="CG22" s="253">
        <v>93.815245329999996</v>
      </c>
      <c r="CH22" s="253">
        <v>94.156589999999994</v>
      </c>
      <c r="CI22" s="253">
        <v>95.823471999999995</v>
      </c>
      <c r="CJ22" s="253">
        <v>118.544051</v>
      </c>
      <c r="CK22" s="253">
        <v>117.15817735</v>
      </c>
      <c r="CL22" s="253">
        <v>115.775987</v>
      </c>
      <c r="CM22" s="253">
        <v>117.092236</v>
      </c>
      <c r="CN22" s="253">
        <v>99.550736000000001</v>
      </c>
      <c r="CO22" s="253">
        <v>106.90926</v>
      </c>
      <c r="CP22" s="253">
        <v>117.09697645999999</v>
      </c>
      <c r="CQ22" s="253">
        <v>92.815696000000003</v>
      </c>
      <c r="CR22" s="253">
        <v>92.751259000000005</v>
      </c>
      <c r="CS22" s="253">
        <v>95.651289009999999</v>
      </c>
      <c r="CT22" s="253">
        <v>101.546496</v>
      </c>
      <c r="CU22" s="253">
        <v>94.637679000000006</v>
      </c>
      <c r="CV22" s="253">
        <v>103.89701146</v>
      </c>
      <c r="CW22" s="253">
        <v>92.731324000000001</v>
      </c>
      <c r="CX22" s="253">
        <v>94.28304</v>
      </c>
      <c r="CY22" s="253">
        <v>94.514841000000004</v>
      </c>
      <c r="CZ22" s="253">
        <v>94.533036999999993</v>
      </c>
      <c r="DA22" s="253">
        <v>100.403302</v>
      </c>
      <c r="DB22" s="253">
        <v>100.715283</v>
      </c>
      <c r="DC22" s="253">
        <v>98.974354000000005</v>
      </c>
      <c r="DD22" s="253">
        <v>98.589487000000005</v>
      </c>
      <c r="DE22" s="253">
        <v>95.349652000000006</v>
      </c>
      <c r="DF22" s="253">
        <v>96.003957</v>
      </c>
      <c r="DG22" s="253">
        <v>95.173411999999999</v>
      </c>
      <c r="DH22" s="253">
        <v>118.97428299000001</v>
      </c>
      <c r="DI22" s="253">
        <v>100.860212</v>
      </c>
      <c r="DJ22" s="253">
        <v>100.48407</v>
      </c>
      <c r="DK22" s="253">
        <v>93.141550670000001</v>
      </c>
      <c r="DL22" s="253">
        <v>117.418207</v>
      </c>
      <c r="DM22" s="253">
        <v>116.36612599999999</v>
      </c>
      <c r="DN22" s="253">
        <v>109.560823</v>
      </c>
      <c r="DO22" s="253">
        <v>91.518372999999997</v>
      </c>
      <c r="DP22" s="253">
        <v>116.071416</v>
      </c>
      <c r="DQ22" s="253">
        <v>93.907825000000003</v>
      </c>
      <c r="DR22" s="253">
        <v>93.907825000000003</v>
      </c>
      <c r="DS22" s="253">
        <v>97.836308000000002</v>
      </c>
      <c r="DT22" s="253">
        <v>99.245104999999995</v>
      </c>
      <c r="DU22" s="253">
        <v>99.389359999999996</v>
      </c>
      <c r="DV22" s="253">
        <v>90.360861</v>
      </c>
      <c r="DW22" s="253">
        <v>89.852905000000007</v>
      </c>
      <c r="DX22" s="253">
        <v>87.626917000000006</v>
      </c>
      <c r="DY22" s="253">
        <v>102.33034206000001</v>
      </c>
      <c r="DZ22" s="253">
        <v>95.994180999999998</v>
      </c>
      <c r="EA22" s="253">
        <v>96.222932999999998</v>
      </c>
      <c r="EB22" s="253">
        <v>93.0685</v>
      </c>
      <c r="EC22" s="253">
        <v>93.534070999999997</v>
      </c>
      <c r="ED22" s="253">
        <v>90.930160000000001</v>
      </c>
      <c r="EE22" s="253">
        <v>100.915457</v>
      </c>
      <c r="EF22" s="253">
        <v>103.41313169999999</v>
      </c>
      <c r="EG22" s="253">
        <v>93.989440000000002</v>
      </c>
      <c r="EH22" s="253">
        <v>93.989440000000002</v>
      </c>
      <c r="EI22" s="253">
        <v>93.177521999999996</v>
      </c>
      <c r="EJ22" s="253">
        <v>98.693494999999999</v>
      </c>
      <c r="EK22" s="253">
        <v>99.082025000000002</v>
      </c>
      <c r="EL22" s="253">
        <v>98.974354000000005</v>
      </c>
      <c r="EM22" s="253">
        <v>93.374252999999996</v>
      </c>
      <c r="EN22" s="253">
        <v>96.264882</v>
      </c>
      <c r="EO22" s="253">
        <v>118.87779</v>
      </c>
      <c r="EP22" s="253">
        <v>94.245830999999995</v>
      </c>
      <c r="EQ22" s="253">
        <v>94.236316000000002</v>
      </c>
      <c r="ER22" s="253">
        <v>97.091320150000001</v>
      </c>
      <c r="ES22" s="253">
        <v>94.188511000000005</v>
      </c>
      <c r="ET22" s="253">
        <v>93.728684000000001</v>
      </c>
      <c r="EU22" s="253">
        <v>94.046938999999995</v>
      </c>
      <c r="EV22" s="253">
        <v>98.965238999999997</v>
      </c>
      <c r="EW22" s="253">
        <v>96.713605999999999</v>
      </c>
      <c r="EX22" s="253">
        <v>95.535289000000006</v>
      </c>
      <c r="EY22" s="253">
        <v>101.44415600000001</v>
      </c>
      <c r="EZ22" s="253">
        <v>101.968671</v>
      </c>
      <c r="FA22" s="253">
        <v>101.968671</v>
      </c>
      <c r="FB22" s="253">
        <v>113.85686517000001</v>
      </c>
      <c r="FC22" s="253">
        <v>102.310288</v>
      </c>
      <c r="FD22" s="253">
        <v>118.014448</v>
      </c>
      <c r="FE22" s="253">
        <v>95.432355000000001</v>
      </c>
      <c r="FF22" s="253">
        <v>115.60227293</v>
      </c>
      <c r="FG22" s="253">
        <v>120.711085</v>
      </c>
      <c r="FH22" s="253">
        <v>91.454527999999996</v>
      </c>
      <c r="FI22" s="253">
        <v>91.859449999999995</v>
      </c>
      <c r="FJ22" s="253">
        <v>94.353294000000005</v>
      </c>
      <c r="FK22" s="253">
        <v>95.832238000000004</v>
      </c>
      <c r="FL22" s="253">
        <v>108.44470022</v>
      </c>
      <c r="FM22" s="253">
        <v>108.137936</v>
      </c>
      <c r="FN22" s="253">
        <v>108.43158</v>
      </c>
      <c r="FO22" s="253">
        <v>98.488726999999997</v>
      </c>
      <c r="FP22" s="253">
        <v>98.488726999999997</v>
      </c>
      <c r="FQ22" s="253">
        <v>96.202961000000002</v>
      </c>
      <c r="FR22" s="253">
        <v>95.533355</v>
      </c>
      <c r="FS22" s="253">
        <v>95.533355</v>
      </c>
      <c r="FT22" s="253">
        <v>100.294166</v>
      </c>
      <c r="FU22" s="253">
        <v>100.079109</v>
      </c>
      <c r="FV22" s="253">
        <v>91.060753000000005</v>
      </c>
      <c r="FW22" s="253">
        <v>91.085026999999997</v>
      </c>
      <c r="FX22" s="253">
        <v>103.83851152</v>
      </c>
      <c r="FY22" s="253">
        <v>96.248755000000003</v>
      </c>
      <c r="FZ22" s="253">
        <v>107.22917</v>
      </c>
      <c r="GA22" s="253">
        <v>116.203073</v>
      </c>
      <c r="GB22" s="253">
        <v>116.203073</v>
      </c>
      <c r="GC22" s="253">
        <v>96.217398000000003</v>
      </c>
      <c r="GD22" s="253">
        <v>91.476258999999999</v>
      </c>
      <c r="GE22" s="253">
        <v>97.045696000000007</v>
      </c>
      <c r="GF22" s="253">
        <v>98.589487000000005</v>
      </c>
      <c r="GG22" s="253">
        <v>103.85450372</v>
      </c>
      <c r="GH22" s="253">
        <v>88.682291000000006</v>
      </c>
      <c r="GI22" s="253">
        <v>103.85450372</v>
      </c>
      <c r="GJ22" s="253">
        <v>98.488726999999997</v>
      </c>
      <c r="GK22" s="253">
        <v>94.828787000000005</v>
      </c>
      <c r="GL22" s="253">
        <v>97.899333999999996</v>
      </c>
      <c r="GM22" s="253">
        <v>93.796386999999996</v>
      </c>
      <c r="GN22" s="253">
        <v>95.282736999999997</v>
      </c>
      <c r="GO22" s="253">
        <v>91.37015427</v>
      </c>
      <c r="GP22" s="253">
        <v>91.132825310000001</v>
      </c>
      <c r="GQ22" s="253">
        <v>92.033173000000005</v>
      </c>
      <c r="GR22" s="253">
        <v>98.992688999999999</v>
      </c>
      <c r="GS22" s="253">
        <v>98.838910999999996</v>
      </c>
      <c r="GT22" s="253">
        <v>98.758170000000007</v>
      </c>
      <c r="GU22" s="253">
        <v>95.282736999999997</v>
      </c>
      <c r="GV22" s="253">
        <v>95.282736999999997</v>
      </c>
      <c r="GW22" s="253">
        <v>95.282736999999997</v>
      </c>
      <c r="GX22" s="253">
        <v>117.49332099999999</v>
      </c>
      <c r="GY22" s="253">
        <v>117.01719199999999</v>
      </c>
      <c r="GZ22" s="253">
        <v>117.436803</v>
      </c>
      <c r="HA22" s="253">
        <v>117.436803</v>
      </c>
      <c r="HB22" s="253">
        <v>103.855947</v>
      </c>
      <c r="HC22" s="253">
        <v>101.76289</v>
      </c>
      <c r="HD22" s="253">
        <v>101.387889</v>
      </c>
      <c r="HE22" s="253">
        <v>109.010941</v>
      </c>
      <c r="HF22" s="253">
        <v>100.796711</v>
      </c>
      <c r="HG22" s="253">
        <v>114.977154</v>
      </c>
      <c r="HH22" s="253">
        <v>88.682291000000006</v>
      </c>
      <c r="HI22" s="253">
        <v>117.982406</v>
      </c>
      <c r="HJ22" s="253">
        <v>95.138887999999994</v>
      </c>
      <c r="HK22" s="253">
        <v>95.410267000000005</v>
      </c>
      <c r="HL22" s="253">
        <v>101.15342200000001</v>
      </c>
      <c r="HM22" s="253">
        <v>93.299098000000001</v>
      </c>
      <c r="HN22" s="253">
        <v>90.352347539999997</v>
      </c>
      <c r="HO22" s="253">
        <v>91.689070999999998</v>
      </c>
      <c r="HP22" s="253">
        <v>92.200661999999994</v>
      </c>
      <c r="HQ22" s="253">
        <v>117.50673788</v>
      </c>
      <c r="HR22" s="253">
        <v>95.573993999999999</v>
      </c>
      <c r="HS22" s="253">
        <v>118.70656099999999</v>
      </c>
    </row>
    <row r="23" spans="1:227" s="254" customFormat="1">
      <c r="A23" s="251"/>
      <c r="B23" s="252">
        <v>45633.416666666664</v>
      </c>
      <c r="C23" s="253">
        <v>104.40771700000001</v>
      </c>
      <c r="D23" s="253">
        <v>104.64411699999999</v>
      </c>
      <c r="E23" s="253">
        <v>104.497023</v>
      </c>
      <c r="F23" s="253">
        <v>104.40771700000001</v>
      </c>
      <c r="G23" s="253">
        <v>94.466870999999998</v>
      </c>
      <c r="H23" s="253">
        <v>100.734764</v>
      </c>
      <c r="I23" s="253">
        <v>95.474153999999999</v>
      </c>
      <c r="J23" s="253">
        <v>100.734764</v>
      </c>
      <c r="K23" s="253">
        <v>94.089988000000005</v>
      </c>
      <c r="L23" s="253">
        <v>105.634623</v>
      </c>
      <c r="M23" s="253">
        <v>100.191968</v>
      </c>
      <c r="N23" s="253">
        <v>99.239801999999997</v>
      </c>
      <c r="O23" s="253">
        <v>115.32399100000001</v>
      </c>
      <c r="P23" s="253">
        <v>110.35514977</v>
      </c>
      <c r="Q23" s="253">
        <v>100.880831</v>
      </c>
      <c r="R23" s="253">
        <v>95.715277999999998</v>
      </c>
      <c r="S23" s="253">
        <v>114.03858099999999</v>
      </c>
      <c r="T23" s="253">
        <v>97.247996000000001</v>
      </c>
      <c r="U23" s="253">
        <v>97.956739999999996</v>
      </c>
      <c r="V23" s="253">
        <v>112.42809800000001</v>
      </c>
      <c r="W23" s="253">
        <v>95.270246</v>
      </c>
      <c r="X23" s="253">
        <v>92.327837000000002</v>
      </c>
      <c r="Y23" s="253">
        <v>94.197441999999995</v>
      </c>
      <c r="Z23" s="253">
        <v>101.28586799999999</v>
      </c>
      <c r="AA23" s="253">
        <v>91.613799</v>
      </c>
      <c r="AB23" s="253">
        <v>94.988602999999998</v>
      </c>
      <c r="AC23" s="253">
        <v>95.461298999999997</v>
      </c>
      <c r="AD23" s="253">
        <v>95.013367000000002</v>
      </c>
      <c r="AE23" s="253">
        <v>94.671206999999995</v>
      </c>
      <c r="AF23" s="253">
        <v>112.77559574999999</v>
      </c>
      <c r="AG23" s="253">
        <v>114.18539512</v>
      </c>
      <c r="AH23" s="253">
        <v>113.545436</v>
      </c>
      <c r="AI23" s="253">
        <v>113.405665</v>
      </c>
      <c r="AJ23" s="253">
        <v>93.046532999999997</v>
      </c>
      <c r="AK23" s="253">
        <v>112.65247100000001</v>
      </c>
      <c r="AL23" s="253">
        <v>91.131705330000003</v>
      </c>
      <c r="AM23" s="253">
        <v>91.623979000000006</v>
      </c>
      <c r="AN23" s="253">
        <v>98.480147000000002</v>
      </c>
      <c r="AO23" s="253">
        <v>93.037559999999999</v>
      </c>
      <c r="AP23" s="253">
        <v>92.093805500000002</v>
      </c>
      <c r="AQ23" s="253">
        <v>92.350999999999999</v>
      </c>
      <c r="AR23" s="253">
        <v>93.489670000000004</v>
      </c>
      <c r="AS23" s="253">
        <v>96.211449000000002</v>
      </c>
      <c r="AT23" s="253">
        <v>94.377566999999999</v>
      </c>
      <c r="AU23" s="253">
        <v>99.290394000000006</v>
      </c>
      <c r="AV23" s="253">
        <v>95.649310999999997</v>
      </c>
      <c r="AW23" s="253">
        <v>96.116212500000003</v>
      </c>
      <c r="AX23" s="253">
        <v>96.624245999999999</v>
      </c>
      <c r="AY23" s="253">
        <v>116.516034</v>
      </c>
      <c r="AZ23" s="253">
        <v>94.247405999999998</v>
      </c>
      <c r="BA23" s="253">
        <v>93.915807999999998</v>
      </c>
      <c r="BB23" s="253">
        <v>93.877285000000001</v>
      </c>
      <c r="BC23" s="253">
        <v>93.542495500000001</v>
      </c>
      <c r="BD23" s="253">
        <v>93.401330000000002</v>
      </c>
      <c r="BE23" s="253">
        <v>93.877285000000001</v>
      </c>
      <c r="BF23" s="253">
        <v>99.532297999999997</v>
      </c>
      <c r="BG23" s="253">
        <v>99.290394000000006</v>
      </c>
      <c r="BH23" s="253">
        <v>99.290394000000006</v>
      </c>
      <c r="BI23" s="253">
        <v>99.290394000000006</v>
      </c>
      <c r="BJ23" s="253">
        <v>91.907757000000004</v>
      </c>
      <c r="BK23" s="253">
        <v>92.486086999999998</v>
      </c>
      <c r="BL23" s="253">
        <v>114.022121</v>
      </c>
      <c r="BM23" s="253">
        <v>113.996058</v>
      </c>
      <c r="BN23" s="253">
        <v>95.941280000000006</v>
      </c>
      <c r="BO23" s="253">
        <v>94.022812999999999</v>
      </c>
      <c r="BP23" s="253">
        <v>99.158063999999996</v>
      </c>
      <c r="BQ23" s="253">
        <v>93.191451000000001</v>
      </c>
      <c r="BR23" s="253">
        <v>93.27858501</v>
      </c>
      <c r="BS23" s="253">
        <v>95.322314000000006</v>
      </c>
      <c r="BT23" s="253">
        <v>106.4208385</v>
      </c>
      <c r="BU23" s="253">
        <v>116.42664600000001</v>
      </c>
      <c r="BV23" s="253">
        <v>98.990106999999995</v>
      </c>
      <c r="BW23" s="253">
        <v>96.313694999999996</v>
      </c>
      <c r="BX23" s="253">
        <v>96.313694999999996</v>
      </c>
      <c r="BY23" s="253">
        <v>108.610765</v>
      </c>
      <c r="BZ23" s="253">
        <v>115.587243</v>
      </c>
      <c r="CA23" s="253">
        <v>94.484014000000002</v>
      </c>
      <c r="CB23" s="253">
        <v>96.882231000000004</v>
      </c>
      <c r="CC23" s="253">
        <v>96.332616999999999</v>
      </c>
      <c r="CD23" s="253">
        <v>114.81072899999999</v>
      </c>
      <c r="CE23" s="253">
        <v>95.353914000000003</v>
      </c>
      <c r="CF23" s="253">
        <v>116.42664600000001</v>
      </c>
      <c r="CG23" s="253">
        <v>93.802273999999997</v>
      </c>
      <c r="CH23" s="253">
        <v>94.163375000000002</v>
      </c>
      <c r="CI23" s="253">
        <v>95.838729999999998</v>
      </c>
      <c r="CJ23" s="253">
        <v>118.78912200000001</v>
      </c>
      <c r="CK23" s="253">
        <v>117.31919923</v>
      </c>
      <c r="CL23" s="253">
        <v>115.95556999999999</v>
      </c>
      <c r="CM23" s="253">
        <v>117.279931</v>
      </c>
      <c r="CN23" s="253">
        <v>99.680575000000005</v>
      </c>
      <c r="CO23" s="253">
        <v>107.24430099999999</v>
      </c>
      <c r="CP23" s="253">
        <v>117.44666166</v>
      </c>
      <c r="CQ23" s="253">
        <v>92.882930000000002</v>
      </c>
      <c r="CR23" s="253">
        <v>92.920108999999997</v>
      </c>
      <c r="CS23" s="253">
        <v>95.733437859999995</v>
      </c>
      <c r="CT23" s="253">
        <v>101.802846</v>
      </c>
      <c r="CU23" s="253">
        <v>94.507749000000004</v>
      </c>
      <c r="CV23" s="253">
        <v>103.97602065</v>
      </c>
      <c r="CW23" s="253">
        <v>92.771730000000005</v>
      </c>
      <c r="CX23" s="253">
        <v>94.281632000000002</v>
      </c>
      <c r="CY23" s="253">
        <v>94.507626999999999</v>
      </c>
      <c r="CZ23" s="253">
        <v>94.901276999999993</v>
      </c>
      <c r="DA23" s="253">
        <v>100.430606</v>
      </c>
      <c r="DB23" s="253">
        <v>100.734764</v>
      </c>
      <c r="DC23" s="253">
        <v>98.990106999999995</v>
      </c>
      <c r="DD23" s="253">
        <v>98.620621</v>
      </c>
      <c r="DE23" s="253">
        <v>95.677119000000005</v>
      </c>
      <c r="DF23" s="253">
        <v>96.313694999999996</v>
      </c>
      <c r="DG23" s="253">
        <v>95.219161</v>
      </c>
      <c r="DH23" s="253">
        <v>119.26962139</v>
      </c>
      <c r="DI23" s="253">
        <v>100.936184</v>
      </c>
      <c r="DJ23" s="253">
        <v>100.54337599999999</v>
      </c>
      <c r="DK23" s="253">
        <v>93.141557000000006</v>
      </c>
      <c r="DL23" s="253">
        <v>117.580652</v>
      </c>
      <c r="DM23" s="253">
        <v>116.568986</v>
      </c>
      <c r="DN23" s="253">
        <v>109.848285</v>
      </c>
      <c r="DO23" s="253">
        <v>91.514067999999995</v>
      </c>
      <c r="DP23" s="253">
        <v>116.27859599999999</v>
      </c>
      <c r="DQ23" s="253">
        <v>93.915807999999998</v>
      </c>
      <c r="DR23" s="253">
        <v>93.915807999999998</v>
      </c>
      <c r="DS23" s="253">
        <v>97.940630999999996</v>
      </c>
      <c r="DT23" s="253">
        <v>99.180167999999995</v>
      </c>
      <c r="DU23" s="253">
        <v>99.295908999999995</v>
      </c>
      <c r="DV23" s="253">
        <v>90.554618000000005</v>
      </c>
      <c r="DW23" s="253">
        <v>90.071488000000002</v>
      </c>
      <c r="DX23" s="253">
        <v>87.920762330000002</v>
      </c>
      <c r="DY23" s="253">
        <v>102.53709293999999</v>
      </c>
      <c r="DZ23" s="253">
        <v>95.957519000000005</v>
      </c>
      <c r="EA23" s="253">
        <v>96.189181000000005</v>
      </c>
      <c r="EB23" s="253">
        <v>93.130251999999999</v>
      </c>
      <c r="EC23" s="253">
        <v>93.590744000000001</v>
      </c>
      <c r="ED23" s="253">
        <v>91.179263000000006</v>
      </c>
      <c r="EE23" s="253">
        <v>101.063103</v>
      </c>
      <c r="EF23" s="253">
        <v>103.49177292</v>
      </c>
      <c r="EG23" s="253">
        <v>93.942749000000006</v>
      </c>
      <c r="EH23" s="253">
        <v>93.942749000000006</v>
      </c>
      <c r="EI23" s="253">
        <v>93.352282000000002</v>
      </c>
      <c r="EJ23" s="253">
        <v>98.710639</v>
      </c>
      <c r="EK23" s="253">
        <v>99.094643000000005</v>
      </c>
      <c r="EL23" s="253">
        <v>98.990106999999995</v>
      </c>
      <c r="EM23" s="253">
        <v>93.476955000000004</v>
      </c>
      <c r="EN23" s="253">
        <v>96.240578999999997</v>
      </c>
      <c r="EO23" s="253">
        <v>119.04319700000001</v>
      </c>
      <c r="EP23" s="253">
        <v>94.257294000000002</v>
      </c>
      <c r="EQ23" s="253">
        <v>94.247694999999993</v>
      </c>
      <c r="ER23" s="253">
        <v>97.140837739999995</v>
      </c>
      <c r="ES23" s="253">
        <v>94.291957999999994</v>
      </c>
      <c r="ET23" s="253">
        <v>93.824720999999997</v>
      </c>
      <c r="EU23" s="253">
        <v>94.130454999999998</v>
      </c>
      <c r="EV23" s="253">
        <v>99.050234000000003</v>
      </c>
      <c r="EW23" s="253">
        <v>96.950288999999998</v>
      </c>
      <c r="EX23" s="253">
        <v>95.723196999999999</v>
      </c>
      <c r="EY23" s="253">
        <v>101.609475</v>
      </c>
      <c r="EZ23" s="253">
        <v>102.131551</v>
      </c>
      <c r="FA23" s="253">
        <v>102.131551</v>
      </c>
      <c r="FB23" s="253">
        <v>114.21367914</v>
      </c>
      <c r="FC23" s="253">
        <v>102.52606400000001</v>
      </c>
      <c r="FD23" s="253">
        <v>118.192459</v>
      </c>
      <c r="FE23" s="253">
        <v>95.459522000000007</v>
      </c>
      <c r="FF23" s="253">
        <v>115.79555394</v>
      </c>
      <c r="FG23" s="253">
        <v>120.930048</v>
      </c>
      <c r="FH23" s="253">
        <v>90.737870999999998</v>
      </c>
      <c r="FI23" s="253">
        <v>91.292794999999998</v>
      </c>
      <c r="FJ23" s="253">
        <v>94.437318000000005</v>
      </c>
      <c r="FK23" s="253">
        <v>95.846497999999997</v>
      </c>
      <c r="FL23" s="253">
        <v>108.62390689999999</v>
      </c>
      <c r="FM23" s="253">
        <v>108.318184</v>
      </c>
      <c r="FN23" s="253">
        <v>108.610765</v>
      </c>
      <c r="FO23" s="253">
        <v>98.529358999999999</v>
      </c>
      <c r="FP23" s="253">
        <v>98.529358999999999</v>
      </c>
      <c r="FQ23" s="253">
        <v>96.603061999999994</v>
      </c>
      <c r="FR23" s="253">
        <v>95.913273000000004</v>
      </c>
      <c r="FS23" s="253">
        <v>95.913273000000004</v>
      </c>
      <c r="FT23" s="253">
        <v>100.34513099999999</v>
      </c>
      <c r="FU23" s="253">
        <v>100.13145900000001</v>
      </c>
      <c r="FV23" s="253">
        <v>91.584793000000005</v>
      </c>
      <c r="FW23" s="253">
        <v>91.534987999999998</v>
      </c>
      <c r="FX23" s="253">
        <v>104.00836682000001</v>
      </c>
      <c r="FY23" s="253">
        <v>96.413021999999998</v>
      </c>
      <c r="FZ23" s="253">
        <v>107.517864</v>
      </c>
      <c r="GA23" s="253">
        <v>116.42664600000001</v>
      </c>
      <c r="GB23" s="253">
        <v>116.42664600000001</v>
      </c>
      <c r="GC23" s="253">
        <v>96.177183999999997</v>
      </c>
      <c r="GD23" s="253">
        <v>91.584109330000004</v>
      </c>
      <c r="GE23" s="253">
        <v>97.043430000000001</v>
      </c>
      <c r="GF23" s="253">
        <v>98.620621</v>
      </c>
      <c r="GG23" s="253">
        <v>103.93348059</v>
      </c>
      <c r="GH23" s="253">
        <v>88.789344</v>
      </c>
      <c r="GI23" s="253">
        <v>103.93348059</v>
      </c>
      <c r="GJ23" s="253">
        <v>98.529358999999999</v>
      </c>
      <c r="GK23" s="253">
        <v>94.861281000000005</v>
      </c>
      <c r="GL23" s="253">
        <v>97.848518999999996</v>
      </c>
      <c r="GM23" s="253">
        <v>93.963218999999995</v>
      </c>
      <c r="GN23" s="253">
        <v>95.332689999999999</v>
      </c>
      <c r="GO23" s="253">
        <v>91.489323749999997</v>
      </c>
      <c r="GP23" s="253">
        <v>91.251685260000002</v>
      </c>
      <c r="GQ23" s="253">
        <v>92.21387</v>
      </c>
      <c r="GR23" s="253">
        <v>99.048489000000004</v>
      </c>
      <c r="GS23" s="253">
        <v>98.881810000000002</v>
      </c>
      <c r="GT23" s="253">
        <v>98.801976999999994</v>
      </c>
      <c r="GU23" s="253">
        <v>95.332689999999999</v>
      </c>
      <c r="GV23" s="253">
        <v>95.332689999999999</v>
      </c>
      <c r="GW23" s="253">
        <v>95.332689999999999</v>
      </c>
      <c r="GX23" s="253">
        <v>117.65684299999999</v>
      </c>
      <c r="GY23" s="253">
        <v>117.176491</v>
      </c>
      <c r="GZ23" s="253">
        <v>117.59968600000001</v>
      </c>
      <c r="HA23" s="253">
        <v>117.59968600000001</v>
      </c>
      <c r="HB23" s="253">
        <v>104.045231</v>
      </c>
      <c r="HC23" s="253">
        <v>101.854067</v>
      </c>
      <c r="HD23" s="253">
        <v>101.473782</v>
      </c>
      <c r="HE23" s="253">
        <v>109.09254</v>
      </c>
      <c r="HF23" s="253">
        <v>100.870198</v>
      </c>
      <c r="HG23" s="253">
        <v>115.203858</v>
      </c>
      <c r="HH23" s="253">
        <v>88.789344</v>
      </c>
      <c r="HI23" s="253">
        <v>118.147295</v>
      </c>
      <c r="HJ23" s="253">
        <v>95.184911999999997</v>
      </c>
      <c r="HK23" s="253">
        <v>95.457166999999998</v>
      </c>
      <c r="HL23" s="253">
        <v>101.357795</v>
      </c>
      <c r="HM23" s="253">
        <v>93.353314999999995</v>
      </c>
      <c r="HN23" s="253">
        <v>90.470189550000001</v>
      </c>
      <c r="HO23" s="253">
        <v>91.842754999999997</v>
      </c>
      <c r="HP23" s="253">
        <v>92.357594000000006</v>
      </c>
      <c r="HQ23" s="253">
        <v>117.75332241</v>
      </c>
      <c r="HR23" s="253">
        <v>95.609746999999999</v>
      </c>
      <c r="HS23" s="253">
        <v>118.871353</v>
      </c>
    </row>
    <row r="24" spans="1:227" s="254" customFormat="1">
      <c r="A24" s="251"/>
      <c r="B24" s="252">
        <v>45633.4375</v>
      </c>
      <c r="C24" s="253">
        <v>104.50364</v>
      </c>
      <c r="D24" s="253">
        <v>104.749612</v>
      </c>
      <c r="E24" s="253">
        <v>104.596981</v>
      </c>
      <c r="F24" s="253">
        <v>104.50364</v>
      </c>
      <c r="G24" s="253">
        <v>94.508982000000003</v>
      </c>
      <c r="H24" s="253">
        <v>100.992895</v>
      </c>
      <c r="I24" s="253">
        <v>95.644270000000006</v>
      </c>
      <c r="J24" s="253">
        <v>100.992895</v>
      </c>
      <c r="K24" s="253">
        <v>94.11909</v>
      </c>
      <c r="L24" s="253">
        <v>105.23849300000001</v>
      </c>
      <c r="M24" s="253">
        <v>100.50317200000001</v>
      </c>
      <c r="N24" s="253">
        <v>99.554423999999997</v>
      </c>
      <c r="O24" s="253">
        <v>115.67668999999999</v>
      </c>
      <c r="P24" s="253">
        <v>111.02419553</v>
      </c>
      <c r="Q24" s="253">
        <v>101.14193</v>
      </c>
      <c r="R24" s="253">
        <v>95.814497000000003</v>
      </c>
      <c r="S24" s="253">
        <v>114.452371</v>
      </c>
      <c r="T24" s="253">
        <v>97.191085000000001</v>
      </c>
      <c r="U24" s="253">
        <v>97.905427000000003</v>
      </c>
      <c r="V24" s="253">
        <v>112.907403</v>
      </c>
      <c r="W24" s="253">
        <v>95.404653999999994</v>
      </c>
      <c r="X24" s="253">
        <v>92.330081000000007</v>
      </c>
      <c r="Y24" s="253">
        <v>94.299597000000006</v>
      </c>
      <c r="Z24" s="253">
        <v>101.56690399999999</v>
      </c>
      <c r="AA24" s="253">
        <v>91.740882999999997</v>
      </c>
      <c r="AB24" s="253">
        <v>95.093529000000004</v>
      </c>
      <c r="AC24" s="253">
        <v>95.624590999999995</v>
      </c>
      <c r="AD24" s="253">
        <v>95.136402000000004</v>
      </c>
      <c r="AE24" s="253">
        <v>94.809968999999995</v>
      </c>
      <c r="AF24" s="253">
        <v>113.318608</v>
      </c>
      <c r="AG24" s="253">
        <v>114.7292729</v>
      </c>
      <c r="AH24" s="253">
        <v>114.086304</v>
      </c>
      <c r="AI24" s="253">
        <v>113.94023900000001</v>
      </c>
      <c r="AJ24" s="253">
        <v>93.198530000000005</v>
      </c>
      <c r="AK24" s="253">
        <v>113.13844400000001</v>
      </c>
      <c r="AL24" s="253">
        <v>91.236067000000006</v>
      </c>
      <c r="AM24" s="253">
        <v>91.734285999999997</v>
      </c>
      <c r="AN24" s="253">
        <v>98.679844000000003</v>
      </c>
      <c r="AO24" s="253">
        <v>93.142622000000003</v>
      </c>
      <c r="AP24" s="253">
        <v>92.155256499999993</v>
      </c>
      <c r="AQ24" s="253">
        <v>92.417355999999998</v>
      </c>
      <c r="AR24" s="253">
        <v>93.655306999999993</v>
      </c>
      <c r="AS24" s="253">
        <v>96.452789999999993</v>
      </c>
      <c r="AT24" s="253">
        <v>94.623313999999993</v>
      </c>
      <c r="AU24" s="253">
        <v>99.526692999999995</v>
      </c>
      <c r="AV24" s="253">
        <v>95.839478999999997</v>
      </c>
      <c r="AW24" s="253">
        <v>96.263446000000002</v>
      </c>
      <c r="AX24" s="253">
        <v>96.769132999999997</v>
      </c>
      <c r="AY24" s="253">
        <v>117.120407</v>
      </c>
      <c r="AZ24" s="253">
        <v>94.346552000000003</v>
      </c>
      <c r="BA24" s="253">
        <v>93.981198000000006</v>
      </c>
      <c r="BB24" s="253">
        <v>93.942879000000005</v>
      </c>
      <c r="BC24" s="253">
        <v>93.609870000000001</v>
      </c>
      <c r="BD24" s="253">
        <v>93.403750000000002</v>
      </c>
      <c r="BE24" s="253">
        <v>93.942879000000005</v>
      </c>
      <c r="BF24" s="253">
        <v>99.766149999999996</v>
      </c>
      <c r="BG24" s="253">
        <v>99.526692999999995</v>
      </c>
      <c r="BH24" s="253">
        <v>99.526692999999995</v>
      </c>
      <c r="BI24" s="253">
        <v>99.526692999999995</v>
      </c>
      <c r="BJ24" s="253">
        <v>91.913523999999995</v>
      </c>
      <c r="BK24" s="253">
        <v>92.519378000000003</v>
      </c>
      <c r="BL24" s="253">
        <v>114.509826</v>
      </c>
      <c r="BM24" s="253">
        <v>114.495558</v>
      </c>
      <c r="BN24" s="253">
        <v>96.136482000000001</v>
      </c>
      <c r="BO24" s="253">
        <v>94.183417000000006</v>
      </c>
      <c r="BP24" s="253">
        <v>99.382765000000006</v>
      </c>
      <c r="BQ24" s="253">
        <v>93.342298</v>
      </c>
      <c r="BR24" s="253">
        <v>93.429573050000002</v>
      </c>
      <c r="BS24" s="253">
        <v>95.506708000000003</v>
      </c>
      <c r="BT24" s="253">
        <v>106.88259633</v>
      </c>
      <c r="BU24" s="253">
        <v>117.027492</v>
      </c>
      <c r="BV24" s="253">
        <v>99.206905000000006</v>
      </c>
      <c r="BW24" s="253">
        <v>96.509195000000005</v>
      </c>
      <c r="BX24" s="253">
        <v>96.509195000000005</v>
      </c>
      <c r="BY24" s="253">
        <v>108.874393</v>
      </c>
      <c r="BZ24" s="253">
        <v>116.217989</v>
      </c>
      <c r="CA24" s="253">
        <v>94.491271999999995</v>
      </c>
      <c r="CB24" s="253">
        <v>97.000978000000003</v>
      </c>
      <c r="CC24" s="253">
        <v>96.434606000000002</v>
      </c>
      <c r="CD24" s="253">
        <v>115.40865100000001</v>
      </c>
      <c r="CE24" s="253">
        <v>95.487621000000004</v>
      </c>
      <c r="CF24" s="253">
        <v>117.027492</v>
      </c>
      <c r="CG24" s="253">
        <v>93.889124670000001</v>
      </c>
      <c r="CH24" s="253">
        <v>94.260202000000007</v>
      </c>
      <c r="CI24" s="253">
        <v>96.002742999999995</v>
      </c>
      <c r="CJ24" s="253">
        <v>119.47628</v>
      </c>
      <c r="CK24" s="253">
        <v>118.05534068</v>
      </c>
      <c r="CL24" s="253">
        <v>116.537733</v>
      </c>
      <c r="CM24" s="253">
        <v>117.88459</v>
      </c>
      <c r="CN24" s="253">
        <v>99.811509999999998</v>
      </c>
      <c r="CO24" s="253">
        <v>107.70639300000001</v>
      </c>
      <c r="CP24" s="253">
        <v>117.92476958</v>
      </c>
      <c r="CQ24" s="253">
        <v>92.985765000000001</v>
      </c>
      <c r="CR24" s="253">
        <v>93.076825999999997</v>
      </c>
      <c r="CS24" s="253">
        <v>95.914916329999997</v>
      </c>
      <c r="CT24" s="253">
        <v>101.893798</v>
      </c>
      <c r="CU24" s="253">
        <v>94.659206999999995</v>
      </c>
      <c r="CV24" s="253">
        <v>104.26452097000001</v>
      </c>
      <c r="CW24" s="253">
        <v>92.910020000000003</v>
      </c>
      <c r="CX24" s="253">
        <v>94.380689000000004</v>
      </c>
      <c r="CY24" s="253">
        <v>94.604549000000006</v>
      </c>
      <c r="CZ24" s="253">
        <v>95.055064000000002</v>
      </c>
      <c r="DA24" s="253">
        <v>100.669512</v>
      </c>
      <c r="DB24" s="253">
        <v>100.992895</v>
      </c>
      <c r="DC24" s="253">
        <v>99.206905000000006</v>
      </c>
      <c r="DD24" s="253">
        <v>98.825636000000003</v>
      </c>
      <c r="DE24" s="253">
        <v>95.843794000000003</v>
      </c>
      <c r="DF24" s="253">
        <v>96.509195000000005</v>
      </c>
      <c r="DG24" s="253">
        <v>95.316975999999997</v>
      </c>
      <c r="DH24" s="253">
        <v>119.92046169</v>
      </c>
      <c r="DI24" s="253">
        <v>101.247792</v>
      </c>
      <c r="DJ24" s="253">
        <v>100.84677499999999</v>
      </c>
      <c r="DK24" s="253">
        <v>93.141642329999996</v>
      </c>
      <c r="DL24" s="253">
        <v>118.314695</v>
      </c>
      <c r="DM24" s="253">
        <v>117.183273</v>
      </c>
      <c r="DN24" s="253">
        <v>110.2813</v>
      </c>
      <c r="DO24" s="253">
        <v>91.714163999999997</v>
      </c>
      <c r="DP24" s="253">
        <v>116.875336</v>
      </c>
      <c r="DQ24" s="253">
        <v>93.981198000000006</v>
      </c>
      <c r="DR24" s="253">
        <v>93.981198000000006</v>
      </c>
      <c r="DS24" s="253">
        <v>98.102373999999998</v>
      </c>
      <c r="DT24" s="253">
        <v>99.383285999999998</v>
      </c>
      <c r="DU24" s="253">
        <v>99.495080999999999</v>
      </c>
      <c r="DV24" s="253">
        <v>90.674614000000005</v>
      </c>
      <c r="DW24" s="253">
        <v>90.164683999999994</v>
      </c>
      <c r="DX24" s="253">
        <v>88.004274670000001</v>
      </c>
      <c r="DY24" s="253">
        <v>102.76251861</v>
      </c>
      <c r="DZ24" s="253">
        <v>96.108558000000002</v>
      </c>
      <c r="EA24" s="253">
        <v>96.344586000000007</v>
      </c>
      <c r="EB24" s="253">
        <v>93.239136999999999</v>
      </c>
      <c r="EC24" s="253">
        <v>93.696719000000002</v>
      </c>
      <c r="ED24" s="253">
        <v>91.448125000000005</v>
      </c>
      <c r="EE24" s="253">
        <v>101.216616</v>
      </c>
      <c r="EF24" s="253">
        <v>103.7789296</v>
      </c>
      <c r="EG24" s="253">
        <v>94.114660999999998</v>
      </c>
      <c r="EH24" s="253">
        <v>94.114660999999998</v>
      </c>
      <c r="EI24" s="253">
        <v>93.550872999999996</v>
      </c>
      <c r="EJ24" s="253">
        <v>98.922576000000007</v>
      </c>
      <c r="EK24" s="253">
        <v>99.315234000000004</v>
      </c>
      <c r="EL24" s="253">
        <v>99.206905000000006</v>
      </c>
      <c r="EM24" s="253">
        <v>93.633306000000005</v>
      </c>
      <c r="EN24" s="253">
        <v>96.376439000000005</v>
      </c>
      <c r="EO24" s="253">
        <v>119.785442</v>
      </c>
      <c r="EP24" s="253">
        <v>94.355906000000004</v>
      </c>
      <c r="EQ24" s="253">
        <v>94.346824999999995</v>
      </c>
      <c r="ER24" s="253">
        <v>97.336622610000006</v>
      </c>
      <c r="ES24" s="253">
        <v>94.400908999999999</v>
      </c>
      <c r="ET24" s="253">
        <v>93.936006000000006</v>
      </c>
      <c r="EU24" s="253">
        <v>94.234847000000002</v>
      </c>
      <c r="EV24" s="253">
        <v>99.238</v>
      </c>
      <c r="EW24" s="253">
        <v>97.098682999999994</v>
      </c>
      <c r="EX24" s="253">
        <v>95.853219999999993</v>
      </c>
      <c r="EY24" s="253">
        <v>101.586623</v>
      </c>
      <c r="EZ24" s="253">
        <v>102.303347</v>
      </c>
      <c r="FA24" s="253">
        <v>102.303347</v>
      </c>
      <c r="FB24" s="253">
        <v>114.70580065999999</v>
      </c>
      <c r="FC24" s="253">
        <v>102.542648</v>
      </c>
      <c r="FD24" s="253">
        <v>118.90224000000001</v>
      </c>
      <c r="FE24" s="253">
        <v>95.595635999999999</v>
      </c>
      <c r="FF24" s="253">
        <v>116.30573563</v>
      </c>
      <c r="FG24" s="253">
        <v>121.663573</v>
      </c>
      <c r="FH24" s="253">
        <v>89.829808499999999</v>
      </c>
      <c r="FI24" s="253">
        <v>90.246442000000002</v>
      </c>
      <c r="FJ24" s="253">
        <v>94.538847000000004</v>
      </c>
      <c r="FK24" s="253">
        <v>96.009658999999999</v>
      </c>
      <c r="FL24" s="253">
        <v>108.8875668</v>
      </c>
      <c r="FM24" s="253">
        <v>108.570279</v>
      </c>
      <c r="FN24" s="253">
        <v>108.874393</v>
      </c>
      <c r="FO24" s="253">
        <v>98.727078000000006</v>
      </c>
      <c r="FP24" s="253">
        <v>98.727078000000006</v>
      </c>
      <c r="FQ24" s="253">
        <v>96.547349999999994</v>
      </c>
      <c r="FR24" s="253">
        <v>95.892320999999995</v>
      </c>
      <c r="FS24" s="253">
        <v>95.892320999999995</v>
      </c>
      <c r="FT24" s="253">
        <v>100.633787</v>
      </c>
      <c r="FU24" s="253">
        <v>100.416954</v>
      </c>
      <c r="FV24" s="253">
        <v>91.646596000000002</v>
      </c>
      <c r="FW24" s="253">
        <v>91.542214999999999</v>
      </c>
      <c r="FX24" s="253">
        <v>104.17176197000001</v>
      </c>
      <c r="FY24" s="253">
        <v>96.507957000000005</v>
      </c>
      <c r="FZ24" s="253">
        <v>107.924882</v>
      </c>
      <c r="GA24" s="253">
        <v>117.027492</v>
      </c>
      <c r="GB24" s="253">
        <v>117.027492</v>
      </c>
      <c r="GC24" s="253">
        <v>96.342971000000006</v>
      </c>
      <c r="GD24" s="253">
        <v>91.711203670000003</v>
      </c>
      <c r="GE24" s="253">
        <v>97.251891999999998</v>
      </c>
      <c r="GF24" s="253">
        <v>98.825636000000003</v>
      </c>
      <c r="GG24" s="253">
        <v>104.22186287</v>
      </c>
      <c r="GH24" s="253">
        <v>89.143546000000001</v>
      </c>
      <c r="GI24" s="253">
        <v>104.22186287</v>
      </c>
      <c r="GJ24" s="253">
        <v>98.727078000000006</v>
      </c>
      <c r="GK24" s="253">
        <v>94.926900000000003</v>
      </c>
      <c r="GL24" s="253">
        <v>98.050674000000001</v>
      </c>
      <c r="GM24" s="253">
        <v>94.087272999999996</v>
      </c>
      <c r="GN24" s="253">
        <v>95.44068</v>
      </c>
      <c r="GO24" s="253">
        <v>91.609499170000007</v>
      </c>
      <c r="GP24" s="253">
        <v>91.371548529999998</v>
      </c>
      <c r="GQ24" s="253">
        <v>92.333203999999995</v>
      </c>
      <c r="GR24" s="253">
        <v>99.275943999999996</v>
      </c>
      <c r="GS24" s="253">
        <v>99.087338000000003</v>
      </c>
      <c r="GT24" s="253">
        <v>99.006743999999998</v>
      </c>
      <c r="GU24" s="253">
        <v>95.44068</v>
      </c>
      <c r="GV24" s="253">
        <v>95.44068</v>
      </c>
      <c r="GW24" s="253">
        <v>95.44068</v>
      </c>
      <c r="GX24" s="253">
        <v>118.396513</v>
      </c>
      <c r="GY24" s="253">
        <v>117.907804</v>
      </c>
      <c r="GZ24" s="253">
        <v>118.333128</v>
      </c>
      <c r="HA24" s="253">
        <v>118.333128</v>
      </c>
      <c r="HB24" s="253">
        <v>104.035257</v>
      </c>
      <c r="HC24" s="253">
        <v>102.162378</v>
      </c>
      <c r="HD24" s="253">
        <v>101.784781</v>
      </c>
      <c r="HE24" s="253">
        <v>107.837345</v>
      </c>
      <c r="HF24" s="253">
        <v>101.03304</v>
      </c>
      <c r="HG24" s="253">
        <v>115.73548099999999</v>
      </c>
      <c r="HH24" s="253">
        <v>89.143546000000001</v>
      </c>
      <c r="HI24" s="253">
        <v>118.874011</v>
      </c>
      <c r="HJ24" s="253">
        <v>95.376931499999998</v>
      </c>
      <c r="HK24" s="253">
        <v>95.647167999999994</v>
      </c>
      <c r="HL24" s="253">
        <v>101.580628</v>
      </c>
      <c r="HM24" s="253">
        <v>93.444744</v>
      </c>
      <c r="HN24" s="253">
        <v>90.589026290000007</v>
      </c>
      <c r="HO24" s="253">
        <v>91.983349000000004</v>
      </c>
      <c r="HP24" s="253">
        <v>92.494704999999996</v>
      </c>
      <c r="HQ24" s="253">
        <v>118.37123437</v>
      </c>
      <c r="HR24" s="253">
        <v>95.779535999999993</v>
      </c>
      <c r="HS24" s="253">
        <v>119.612804</v>
      </c>
    </row>
    <row r="25" spans="1:227" s="254" customFormat="1">
      <c r="A25" s="251"/>
      <c r="B25" s="252">
        <v>45633.458333333336</v>
      </c>
      <c r="C25" s="253">
        <v>104.857438</v>
      </c>
      <c r="D25" s="253">
        <v>105.106014</v>
      </c>
      <c r="E25" s="253">
        <v>104.94942500000001</v>
      </c>
      <c r="F25" s="253">
        <v>104.857438</v>
      </c>
      <c r="G25" s="253">
        <v>94.536931999999993</v>
      </c>
      <c r="H25" s="253">
        <v>100.917129</v>
      </c>
      <c r="I25" s="253">
        <v>95.465333000000001</v>
      </c>
      <c r="J25" s="253">
        <v>100.917129</v>
      </c>
      <c r="K25" s="253">
        <v>94.27319</v>
      </c>
      <c r="L25" s="253">
        <v>106.06112</v>
      </c>
      <c r="M25" s="253">
        <v>100.357891</v>
      </c>
      <c r="N25" s="253">
        <v>99.412324999999996</v>
      </c>
      <c r="O25" s="253">
        <v>115.710261</v>
      </c>
      <c r="P25" s="253">
        <v>111.07167848</v>
      </c>
      <c r="Q25" s="253">
        <v>101.13783100000001</v>
      </c>
      <c r="R25" s="253">
        <v>95.622320000000002</v>
      </c>
      <c r="S25" s="253">
        <v>114.466933</v>
      </c>
      <c r="T25" s="253">
        <v>97.460342999999995</v>
      </c>
      <c r="U25" s="253">
        <v>98.168014999999997</v>
      </c>
      <c r="V25" s="253">
        <v>112.908154</v>
      </c>
      <c r="W25" s="253">
        <v>95.471277999999998</v>
      </c>
      <c r="X25" s="253">
        <v>92.380987000000005</v>
      </c>
      <c r="Y25" s="253">
        <v>94.357279000000005</v>
      </c>
      <c r="Z25" s="253">
        <v>101.503095</v>
      </c>
      <c r="AA25" s="253">
        <v>91.832070000000002</v>
      </c>
      <c r="AB25" s="253">
        <v>95.392838999999995</v>
      </c>
      <c r="AC25" s="253">
        <v>95.689012000000005</v>
      </c>
      <c r="AD25" s="253">
        <v>95.201085000000006</v>
      </c>
      <c r="AE25" s="253">
        <v>94.827009000000004</v>
      </c>
      <c r="AF25" s="253">
        <v>113.27395749999999</v>
      </c>
      <c r="AG25" s="253">
        <v>114.69655235</v>
      </c>
      <c r="AH25" s="253">
        <v>114.067897</v>
      </c>
      <c r="AI25" s="253">
        <v>113.916445</v>
      </c>
      <c r="AJ25" s="253">
        <v>93.143502999999995</v>
      </c>
      <c r="AK25" s="253">
        <v>113.13211200000001</v>
      </c>
      <c r="AL25" s="253">
        <v>91.326527330000005</v>
      </c>
      <c r="AM25" s="253">
        <v>91.819935000000001</v>
      </c>
      <c r="AN25" s="253">
        <v>98.628235000000004</v>
      </c>
      <c r="AO25" s="253">
        <v>93.161322999999996</v>
      </c>
      <c r="AP25" s="253">
        <v>92.174801500000001</v>
      </c>
      <c r="AQ25" s="253">
        <v>92.438230000000004</v>
      </c>
      <c r="AR25" s="253">
        <v>93.548660999999996</v>
      </c>
      <c r="AS25" s="253">
        <v>96.504710000000003</v>
      </c>
      <c r="AT25" s="253">
        <v>94.676736000000005</v>
      </c>
      <c r="AU25" s="253">
        <v>99.581053999999995</v>
      </c>
      <c r="AV25" s="253">
        <v>95.904525000000007</v>
      </c>
      <c r="AW25" s="253">
        <v>96.321231999999995</v>
      </c>
      <c r="AX25" s="253">
        <v>96.828556000000006</v>
      </c>
      <c r="AY25" s="253">
        <v>117.056443</v>
      </c>
      <c r="AZ25" s="253">
        <v>94.401330999999999</v>
      </c>
      <c r="BA25" s="253">
        <v>94.016801000000001</v>
      </c>
      <c r="BB25" s="253">
        <v>93.978741999999997</v>
      </c>
      <c r="BC25" s="253">
        <v>93.647989499999994</v>
      </c>
      <c r="BD25" s="253">
        <v>93.402906999999999</v>
      </c>
      <c r="BE25" s="253">
        <v>93.978741999999997</v>
      </c>
      <c r="BF25" s="253">
        <v>99.754728999999998</v>
      </c>
      <c r="BG25" s="253">
        <v>99.581053999999995</v>
      </c>
      <c r="BH25" s="253">
        <v>99.581053999999995</v>
      </c>
      <c r="BI25" s="253">
        <v>99.581053999999995</v>
      </c>
      <c r="BJ25" s="253">
        <v>91.974412000000001</v>
      </c>
      <c r="BK25" s="253">
        <v>92.580894000000001</v>
      </c>
      <c r="BL25" s="253">
        <v>114.509135</v>
      </c>
      <c r="BM25" s="253">
        <v>114.49099200000001</v>
      </c>
      <c r="BN25" s="253">
        <v>96.784711999999999</v>
      </c>
      <c r="BO25" s="253">
        <v>94.588331999999994</v>
      </c>
      <c r="BP25" s="253">
        <v>99.180935000000005</v>
      </c>
      <c r="BQ25" s="253">
        <v>93.293253000000007</v>
      </c>
      <c r="BR25" s="253">
        <v>93.380482189999995</v>
      </c>
      <c r="BS25" s="253">
        <v>95.405341000000007</v>
      </c>
      <c r="BT25" s="253">
        <v>106.86480433</v>
      </c>
      <c r="BU25" s="253">
        <v>116.94949200000001</v>
      </c>
      <c r="BV25" s="253">
        <v>99.153666000000001</v>
      </c>
      <c r="BW25" s="253">
        <v>97.175026000000003</v>
      </c>
      <c r="BX25" s="253">
        <v>97.175026000000003</v>
      </c>
      <c r="BY25" s="253">
        <v>109.276599</v>
      </c>
      <c r="BZ25" s="253">
        <v>116.38369299999999</v>
      </c>
      <c r="CA25" s="253">
        <v>94.511521000000002</v>
      </c>
      <c r="CB25" s="253">
        <v>96.842800999999994</v>
      </c>
      <c r="CC25" s="253">
        <v>96.256606000000005</v>
      </c>
      <c r="CD25" s="253">
        <v>115.44698200000001</v>
      </c>
      <c r="CE25" s="253">
        <v>95.683228999999997</v>
      </c>
      <c r="CF25" s="253">
        <v>116.94949200000001</v>
      </c>
      <c r="CG25" s="253">
        <v>93.951959000000002</v>
      </c>
      <c r="CH25" s="253">
        <v>94.316498999999993</v>
      </c>
      <c r="CI25" s="253">
        <v>96.026098000000005</v>
      </c>
      <c r="CJ25" s="253">
        <v>117.558959</v>
      </c>
      <c r="CK25" s="253">
        <v>118.10298428999999</v>
      </c>
      <c r="CL25" s="253">
        <v>116.385638</v>
      </c>
      <c r="CM25" s="253">
        <v>117.482524</v>
      </c>
      <c r="CN25" s="253">
        <v>99.880729000000002</v>
      </c>
      <c r="CO25" s="253">
        <v>107.692823</v>
      </c>
      <c r="CP25" s="253">
        <v>117.91288234</v>
      </c>
      <c r="CQ25" s="253">
        <v>93.064629999999994</v>
      </c>
      <c r="CR25" s="253">
        <v>93.313106000000005</v>
      </c>
      <c r="CS25" s="253">
        <v>95.967228899999995</v>
      </c>
      <c r="CT25" s="253">
        <v>102.194909</v>
      </c>
      <c r="CU25" s="253">
        <v>94.740544999999997</v>
      </c>
      <c r="CV25" s="253">
        <v>104.1990172</v>
      </c>
      <c r="CW25" s="253">
        <v>93.017623</v>
      </c>
      <c r="CX25" s="253">
        <v>94.465277</v>
      </c>
      <c r="CY25" s="253">
        <v>94.691721000000001</v>
      </c>
      <c r="CZ25" s="253">
        <v>95.747833999999997</v>
      </c>
      <c r="DA25" s="253">
        <v>100.59638</v>
      </c>
      <c r="DB25" s="253">
        <v>100.917129</v>
      </c>
      <c r="DC25" s="253">
        <v>99.153666000000001</v>
      </c>
      <c r="DD25" s="253">
        <v>98.783165999999994</v>
      </c>
      <c r="DE25" s="253">
        <v>96.500197</v>
      </c>
      <c r="DF25" s="253">
        <v>97.175026000000003</v>
      </c>
      <c r="DG25" s="253">
        <v>95.367261999999997</v>
      </c>
      <c r="DH25" s="253">
        <v>120.09144469</v>
      </c>
      <c r="DI25" s="253">
        <v>101.12839</v>
      </c>
      <c r="DJ25" s="253">
        <v>100.726844</v>
      </c>
      <c r="DK25" s="253">
        <v>93.141612670000001</v>
      </c>
      <c r="DL25" s="253">
        <v>118.36629499999999</v>
      </c>
      <c r="DM25" s="253">
        <v>117.182</v>
      </c>
      <c r="DN25" s="253">
        <v>110.28443799999999</v>
      </c>
      <c r="DO25" s="253">
        <v>91.550205000000005</v>
      </c>
      <c r="DP25" s="253">
        <v>116.872103</v>
      </c>
      <c r="DQ25" s="253">
        <v>94.016801000000001</v>
      </c>
      <c r="DR25" s="253">
        <v>94.016801000000001</v>
      </c>
      <c r="DS25" s="253">
        <v>98.172582000000006</v>
      </c>
      <c r="DT25" s="253">
        <v>99.365978999999996</v>
      </c>
      <c r="DU25" s="253">
        <v>99.489290999999994</v>
      </c>
      <c r="DV25" s="253">
        <v>90.375615999999994</v>
      </c>
      <c r="DW25" s="253">
        <v>90.246876999999998</v>
      </c>
      <c r="DX25" s="253">
        <v>88.127658670000002</v>
      </c>
      <c r="DY25" s="253">
        <v>102.84155057</v>
      </c>
      <c r="DZ25" s="253">
        <v>96.177847999999997</v>
      </c>
      <c r="EA25" s="253">
        <v>96.400189999999995</v>
      </c>
      <c r="EB25" s="253">
        <v>93.283750999999995</v>
      </c>
      <c r="EC25" s="253">
        <v>93.746981000000005</v>
      </c>
      <c r="ED25" s="253">
        <v>91.687093000000004</v>
      </c>
      <c r="EE25" s="253">
        <v>101.289964</v>
      </c>
      <c r="EF25" s="253">
        <v>103.71373091</v>
      </c>
      <c r="EG25" s="253">
        <v>94.004748000000006</v>
      </c>
      <c r="EH25" s="253">
        <v>94.004748000000006</v>
      </c>
      <c r="EI25" s="253">
        <v>93.760006000000004</v>
      </c>
      <c r="EJ25" s="253">
        <v>98.875495000000001</v>
      </c>
      <c r="EK25" s="253">
        <v>99.261865</v>
      </c>
      <c r="EL25" s="253">
        <v>99.153666000000001</v>
      </c>
      <c r="EM25" s="253">
        <v>93.690202999999997</v>
      </c>
      <c r="EN25" s="253">
        <v>96.464849999999998</v>
      </c>
      <c r="EO25" s="253">
        <v>119.84514299999999</v>
      </c>
      <c r="EP25" s="253">
        <v>94.411023999999998</v>
      </c>
      <c r="EQ25" s="253">
        <v>94.401612999999998</v>
      </c>
      <c r="ER25" s="253">
        <v>97.403492970000002</v>
      </c>
      <c r="ES25" s="253">
        <v>94.446601000000001</v>
      </c>
      <c r="ET25" s="253">
        <v>93.955977000000004</v>
      </c>
      <c r="EU25" s="253">
        <v>94.290964000000002</v>
      </c>
      <c r="EV25" s="253">
        <v>99.292124999999999</v>
      </c>
      <c r="EW25" s="253">
        <v>97.122325000000004</v>
      </c>
      <c r="EX25" s="253">
        <v>95.891389000000004</v>
      </c>
      <c r="EY25" s="253">
        <v>101.81544</v>
      </c>
      <c r="EZ25" s="253">
        <v>102.383444</v>
      </c>
      <c r="FA25" s="253">
        <v>102.383444</v>
      </c>
      <c r="FB25" s="253">
        <v>114.6913488</v>
      </c>
      <c r="FC25" s="253">
        <v>102.935576</v>
      </c>
      <c r="FD25" s="253">
        <v>118.949444</v>
      </c>
      <c r="FE25" s="253">
        <v>95.668752999999995</v>
      </c>
      <c r="FF25" s="253">
        <v>116.27489769</v>
      </c>
      <c r="FG25" s="253">
        <v>121.687258</v>
      </c>
      <c r="FH25" s="253">
        <v>88.424082499999997</v>
      </c>
      <c r="FI25" s="253">
        <v>89.006399000000002</v>
      </c>
      <c r="FJ25" s="253">
        <v>94.595746000000005</v>
      </c>
      <c r="FK25" s="253">
        <v>96.034310000000005</v>
      </c>
      <c r="FL25" s="253">
        <v>109.28982147000001</v>
      </c>
      <c r="FM25" s="253">
        <v>108.96914200000001</v>
      </c>
      <c r="FN25" s="253">
        <v>109.276599</v>
      </c>
      <c r="FO25" s="253">
        <v>98.693811999999994</v>
      </c>
      <c r="FP25" s="253">
        <v>98.693811999999994</v>
      </c>
      <c r="FQ25" s="253">
        <v>97.549507000000006</v>
      </c>
      <c r="FR25" s="253">
        <v>96.805147000000005</v>
      </c>
      <c r="FS25" s="253">
        <v>96.805147000000005</v>
      </c>
      <c r="FT25" s="253">
        <v>100.52309200000001</v>
      </c>
      <c r="FU25" s="253">
        <v>100.306674</v>
      </c>
      <c r="FV25" s="253">
        <v>92.410041000000007</v>
      </c>
      <c r="FW25" s="253">
        <v>92.224705999999998</v>
      </c>
      <c r="FX25" s="253">
        <v>104.26287598</v>
      </c>
      <c r="FY25" s="253">
        <v>96.328258000000005</v>
      </c>
      <c r="FZ25" s="253">
        <v>107.929591</v>
      </c>
      <c r="GA25" s="253">
        <v>116.94949200000001</v>
      </c>
      <c r="GB25" s="253">
        <v>116.94949200000001</v>
      </c>
      <c r="GC25" s="253">
        <v>96.241640000000004</v>
      </c>
      <c r="GD25" s="253">
        <v>91.801970330000003</v>
      </c>
      <c r="GE25" s="253">
        <v>97.210069000000004</v>
      </c>
      <c r="GF25" s="253">
        <v>98.783165999999994</v>
      </c>
      <c r="GG25" s="253">
        <v>104.1563859</v>
      </c>
      <c r="GH25" s="253">
        <v>89.113387000000003</v>
      </c>
      <c r="GI25" s="253">
        <v>104.1563859</v>
      </c>
      <c r="GJ25" s="253">
        <v>98.693811999999994</v>
      </c>
      <c r="GK25" s="253">
        <v>94.965823</v>
      </c>
      <c r="GL25" s="253">
        <v>97.956669000000005</v>
      </c>
      <c r="GM25" s="253">
        <v>94.126976999999997</v>
      </c>
      <c r="GN25" s="253">
        <v>95.494557999999998</v>
      </c>
      <c r="GO25" s="253">
        <v>91.673030089999997</v>
      </c>
      <c r="GP25" s="253">
        <v>91.43491444</v>
      </c>
      <c r="GQ25" s="253">
        <v>92.084694999999996</v>
      </c>
      <c r="GR25" s="253">
        <v>99.249448999999998</v>
      </c>
      <c r="GS25" s="253">
        <v>99.049582000000001</v>
      </c>
      <c r="GT25" s="253">
        <v>98.964985999999996</v>
      </c>
      <c r="GU25" s="253">
        <v>95.494557999999998</v>
      </c>
      <c r="GV25" s="253">
        <v>95.494557999999998</v>
      </c>
      <c r="GW25" s="253">
        <v>95.494557999999998</v>
      </c>
      <c r="GX25" s="253">
        <v>118.449629</v>
      </c>
      <c r="GY25" s="253">
        <v>117.965701</v>
      </c>
      <c r="GZ25" s="253">
        <v>118.387007</v>
      </c>
      <c r="HA25" s="253">
        <v>118.387007</v>
      </c>
      <c r="HB25" s="253">
        <v>104.47466</v>
      </c>
      <c r="HC25" s="253">
        <v>102.011855</v>
      </c>
      <c r="HD25" s="253">
        <v>101.63003399999999</v>
      </c>
      <c r="HE25" s="253">
        <v>109.515821</v>
      </c>
      <c r="HF25" s="253">
        <v>100.982258</v>
      </c>
      <c r="HG25" s="253">
        <v>115.721433</v>
      </c>
      <c r="HH25" s="253">
        <v>89.113387000000003</v>
      </c>
      <c r="HI25" s="253">
        <v>118.92639800000001</v>
      </c>
      <c r="HJ25" s="253">
        <v>95.438687000000002</v>
      </c>
      <c r="HK25" s="253">
        <v>95.711547999999993</v>
      </c>
      <c r="HL25" s="253">
        <v>101.658751</v>
      </c>
      <c r="HM25" s="253">
        <v>93.506635000000003</v>
      </c>
      <c r="HN25" s="253">
        <v>90.651849519999999</v>
      </c>
      <c r="HO25" s="253">
        <v>92.024089000000004</v>
      </c>
      <c r="HP25" s="253">
        <v>92.534420999999995</v>
      </c>
      <c r="HQ25" s="253">
        <v>118.31131522</v>
      </c>
      <c r="HR25" s="253">
        <v>95.845197999999996</v>
      </c>
      <c r="HS25" s="253">
        <v>119.67108899999999</v>
      </c>
    </row>
    <row r="26" spans="1:227" s="254" customFormat="1">
      <c r="A26" s="251"/>
      <c r="B26" s="252">
        <v>45633.479166666664</v>
      </c>
      <c r="C26" s="253">
        <v>104.910871</v>
      </c>
      <c r="D26" s="253">
        <v>105.164821</v>
      </c>
      <c r="E26" s="253">
        <v>105.00446100000001</v>
      </c>
      <c r="F26" s="253">
        <v>104.910871</v>
      </c>
      <c r="G26" s="253">
        <v>94.565004999999999</v>
      </c>
      <c r="H26" s="253">
        <v>100.87252700000001</v>
      </c>
      <c r="I26" s="253">
        <v>95.721278999999996</v>
      </c>
      <c r="J26" s="253">
        <v>100.87252700000001</v>
      </c>
      <c r="K26" s="253">
        <v>94.206738000000001</v>
      </c>
      <c r="L26" s="253">
        <v>106.20822099999999</v>
      </c>
      <c r="M26" s="253">
        <v>100.420525</v>
      </c>
      <c r="N26" s="253">
        <v>99.486840000000001</v>
      </c>
      <c r="O26" s="253">
        <v>115.039768</v>
      </c>
      <c r="P26" s="253">
        <v>110.63039353000001</v>
      </c>
      <c r="Q26" s="253">
        <v>101.06263300000001</v>
      </c>
      <c r="R26" s="253">
        <v>96.053151</v>
      </c>
      <c r="S26" s="253">
        <v>113.967482</v>
      </c>
      <c r="T26" s="253">
        <v>97.294981500000006</v>
      </c>
      <c r="U26" s="253">
        <v>98.006056000000001</v>
      </c>
      <c r="V26" s="253">
        <v>112.60024300000001</v>
      </c>
      <c r="W26" s="253">
        <v>95.514208999999994</v>
      </c>
      <c r="X26" s="253">
        <v>92.419640000000001</v>
      </c>
      <c r="Y26" s="253">
        <v>94.392740000000003</v>
      </c>
      <c r="Z26" s="253">
        <v>101.48472599999999</v>
      </c>
      <c r="AA26" s="253">
        <v>91.784468000000004</v>
      </c>
      <c r="AB26" s="253">
        <v>95.214708999999999</v>
      </c>
      <c r="AC26" s="253">
        <v>95.718736000000007</v>
      </c>
      <c r="AD26" s="253">
        <v>95.242886999999996</v>
      </c>
      <c r="AE26" s="253">
        <v>94.787799000000007</v>
      </c>
      <c r="AF26" s="253">
        <v>113.252334</v>
      </c>
      <c r="AG26" s="253">
        <v>114.55925338999999</v>
      </c>
      <c r="AH26" s="253">
        <v>113.925742</v>
      </c>
      <c r="AI26" s="253">
        <v>113.78506899999999</v>
      </c>
      <c r="AJ26" s="253">
        <v>93.116636</v>
      </c>
      <c r="AK26" s="253">
        <v>112.825322</v>
      </c>
      <c r="AL26" s="253">
        <v>91.289563000000001</v>
      </c>
      <c r="AM26" s="253">
        <v>91.781380999999996</v>
      </c>
      <c r="AN26" s="253">
        <v>98.589432000000002</v>
      </c>
      <c r="AO26" s="253">
        <v>93.157522999999998</v>
      </c>
      <c r="AP26" s="253">
        <v>92.168233000000001</v>
      </c>
      <c r="AQ26" s="253">
        <v>92.429046999999997</v>
      </c>
      <c r="AR26" s="253">
        <v>93.478654000000006</v>
      </c>
      <c r="AS26" s="253">
        <v>96.494709999999998</v>
      </c>
      <c r="AT26" s="253">
        <v>94.66865</v>
      </c>
      <c r="AU26" s="253">
        <v>99.569305</v>
      </c>
      <c r="AV26" s="253">
        <v>95.941286000000005</v>
      </c>
      <c r="AW26" s="253">
        <v>96.2119675</v>
      </c>
      <c r="AX26" s="253">
        <v>96.718012000000002</v>
      </c>
      <c r="AY26" s="253">
        <v>116.74378</v>
      </c>
      <c r="AZ26" s="253">
        <v>94.414794000000001</v>
      </c>
      <c r="BA26" s="253">
        <v>94.030524999999997</v>
      </c>
      <c r="BB26" s="253">
        <v>93.992444000000006</v>
      </c>
      <c r="BC26" s="253">
        <v>93.661497249999996</v>
      </c>
      <c r="BD26" s="253">
        <v>93.417119</v>
      </c>
      <c r="BE26" s="253">
        <v>93.992444000000006</v>
      </c>
      <c r="BF26" s="253">
        <v>99.741056</v>
      </c>
      <c r="BG26" s="253">
        <v>99.569305</v>
      </c>
      <c r="BH26" s="253">
        <v>99.569305</v>
      </c>
      <c r="BI26" s="253">
        <v>99.569305</v>
      </c>
      <c r="BJ26" s="253">
        <v>91.968956000000006</v>
      </c>
      <c r="BK26" s="253">
        <v>92.572999999999993</v>
      </c>
      <c r="BL26" s="253">
        <v>113.84518300000001</v>
      </c>
      <c r="BM26" s="253">
        <v>113.90567299999999</v>
      </c>
      <c r="BN26" s="253">
        <v>96.343755999999999</v>
      </c>
      <c r="BO26" s="253">
        <v>94.312766999999994</v>
      </c>
      <c r="BP26" s="253">
        <v>99.420495000000003</v>
      </c>
      <c r="BQ26" s="253">
        <v>93.272017000000005</v>
      </c>
      <c r="BR26" s="253">
        <v>93.359226340000006</v>
      </c>
      <c r="BS26" s="253">
        <v>95.559555000000003</v>
      </c>
      <c r="BT26" s="253">
        <v>106.4949625</v>
      </c>
      <c r="BU26" s="253">
        <v>116.627836</v>
      </c>
      <c r="BV26" s="253">
        <v>99.113855000000001</v>
      </c>
      <c r="BW26" s="253">
        <v>96.714601999999999</v>
      </c>
      <c r="BX26" s="253">
        <v>96.714601999999999</v>
      </c>
      <c r="BY26" s="253">
        <v>109.424823</v>
      </c>
      <c r="BZ26" s="253">
        <v>116.122327</v>
      </c>
      <c r="CA26" s="253">
        <v>94.521634000000006</v>
      </c>
      <c r="CB26" s="253">
        <v>97.251555999999994</v>
      </c>
      <c r="CC26" s="253">
        <v>96.675411999999994</v>
      </c>
      <c r="CD26" s="253">
        <v>115.134103</v>
      </c>
      <c r="CE26" s="253">
        <v>95.356868000000006</v>
      </c>
      <c r="CF26" s="253">
        <v>116.627836</v>
      </c>
      <c r="CG26" s="253">
        <v>93.968135000000004</v>
      </c>
      <c r="CH26" s="253">
        <v>94.330475000000007</v>
      </c>
      <c r="CI26" s="253">
        <v>95.891074000000003</v>
      </c>
      <c r="CJ26" s="253">
        <v>117.326336</v>
      </c>
      <c r="CK26" s="253">
        <v>117.67463739999999</v>
      </c>
      <c r="CL26" s="253">
        <v>116.016389</v>
      </c>
      <c r="CM26" s="253">
        <v>117.133281</v>
      </c>
      <c r="CN26" s="253">
        <v>99.762563999999998</v>
      </c>
      <c r="CO26" s="253">
        <v>107.326278</v>
      </c>
      <c r="CP26" s="253">
        <v>117.63563000000001</v>
      </c>
      <c r="CQ26" s="253">
        <v>93.082882999999995</v>
      </c>
      <c r="CR26" s="253">
        <v>93.154218999999998</v>
      </c>
      <c r="CS26" s="253">
        <v>96.038835989999995</v>
      </c>
      <c r="CT26" s="253">
        <v>102.228579</v>
      </c>
      <c r="CU26" s="253">
        <v>94.756651000000005</v>
      </c>
      <c r="CV26" s="253">
        <v>104.18016032</v>
      </c>
      <c r="CW26" s="253">
        <v>92.988395999999995</v>
      </c>
      <c r="CX26" s="253">
        <v>94.460714999999993</v>
      </c>
      <c r="CY26" s="253">
        <v>94.779719</v>
      </c>
      <c r="CZ26" s="253">
        <v>95.349172999999993</v>
      </c>
      <c r="DA26" s="253">
        <v>100.55639600000001</v>
      </c>
      <c r="DB26" s="253">
        <v>100.87252700000001</v>
      </c>
      <c r="DC26" s="253">
        <v>99.113855000000001</v>
      </c>
      <c r="DD26" s="253">
        <v>98.749814000000001</v>
      </c>
      <c r="DE26" s="253">
        <v>96.050638000000006</v>
      </c>
      <c r="DF26" s="253">
        <v>96.714601999999999</v>
      </c>
      <c r="DG26" s="253">
        <v>95.408373999999995</v>
      </c>
      <c r="DH26" s="253">
        <v>119.82175209</v>
      </c>
      <c r="DI26" s="253">
        <v>101.16043999999999</v>
      </c>
      <c r="DJ26" s="253">
        <v>100.759213</v>
      </c>
      <c r="DK26" s="253">
        <v>93.142112670000003</v>
      </c>
      <c r="DL26" s="253">
        <v>117.93677599999999</v>
      </c>
      <c r="DM26" s="253">
        <v>116.735878</v>
      </c>
      <c r="DN26" s="253">
        <v>109.98498600000001</v>
      </c>
      <c r="DO26" s="253">
        <v>91.488438000000002</v>
      </c>
      <c r="DP26" s="253">
        <v>116.41297</v>
      </c>
      <c r="DQ26" s="253">
        <v>94.030524999999997</v>
      </c>
      <c r="DR26" s="253">
        <v>94.030524999999997</v>
      </c>
      <c r="DS26" s="253">
        <v>98.127154000000004</v>
      </c>
      <c r="DT26" s="253">
        <v>99.334007</v>
      </c>
      <c r="DU26" s="253">
        <v>99.459987999999996</v>
      </c>
      <c r="DV26" s="253">
        <v>90.929660999999996</v>
      </c>
      <c r="DW26" s="253">
        <v>90.248553000000001</v>
      </c>
      <c r="DX26" s="253">
        <v>88.132705329999993</v>
      </c>
      <c r="DY26" s="253">
        <v>102.73461770999999</v>
      </c>
      <c r="DZ26" s="253">
        <v>95.986481999999995</v>
      </c>
      <c r="EA26" s="253">
        <v>96.212433000000004</v>
      </c>
      <c r="EB26" s="253">
        <v>93.360436000000007</v>
      </c>
      <c r="EC26" s="253">
        <v>93.805846000000003</v>
      </c>
      <c r="ED26" s="253">
        <v>91.817207999999994</v>
      </c>
      <c r="EE26" s="253">
        <v>101.130432</v>
      </c>
      <c r="EF26" s="253">
        <v>103.69496185</v>
      </c>
      <c r="EG26" s="253">
        <v>93.926946000000001</v>
      </c>
      <c r="EH26" s="253">
        <v>93.926946000000001</v>
      </c>
      <c r="EI26" s="253">
        <v>93.601329000000007</v>
      </c>
      <c r="EJ26" s="253">
        <v>98.836156000000003</v>
      </c>
      <c r="EK26" s="253">
        <v>99.222468000000006</v>
      </c>
      <c r="EL26" s="253">
        <v>99.113855000000001</v>
      </c>
      <c r="EM26" s="253">
        <v>93.784684999999996</v>
      </c>
      <c r="EN26" s="253">
        <v>96.407482999999999</v>
      </c>
      <c r="EO26" s="253">
        <v>119.43966500000001</v>
      </c>
      <c r="EP26" s="253">
        <v>94.424434000000005</v>
      </c>
      <c r="EQ26" s="253">
        <v>94.415075999999999</v>
      </c>
      <c r="ER26" s="253">
        <v>97.443220920000002</v>
      </c>
      <c r="ES26" s="253">
        <v>94.435902999999996</v>
      </c>
      <c r="ET26" s="253">
        <v>93.952856999999995</v>
      </c>
      <c r="EU26" s="253">
        <v>94.281850000000006</v>
      </c>
      <c r="EV26" s="253">
        <v>99.366213000000002</v>
      </c>
      <c r="EW26" s="253">
        <v>97.065833999999995</v>
      </c>
      <c r="EX26" s="253">
        <v>95.848276999999996</v>
      </c>
      <c r="EY26" s="253">
        <v>101.67075699999999</v>
      </c>
      <c r="EZ26" s="253">
        <v>102.190757</v>
      </c>
      <c r="FA26" s="253">
        <v>102.190757</v>
      </c>
      <c r="FB26" s="253">
        <v>114.3009835</v>
      </c>
      <c r="FC26" s="253">
        <v>102.989429</v>
      </c>
      <c r="FD26" s="253">
        <v>118.508146</v>
      </c>
      <c r="FE26" s="253">
        <v>95.693442000000005</v>
      </c>
      <c r="FF26" s="253">
        <v>115.62011534</v>
      </c>
      <c r="FG26" s="253">
        <v>120.011206</v>
      </c>
      <c r="FH26" s="253">
        <v>89.224413499999997</v>
      </c>
      <c r="FI26" s="253">
        <v>89.713858000000002</v>
      </c>
      <c r="FJ26" s="253">
        <v>94.576635999999993</v>
      </c>
      <c r="FK26" s="253">
        <v>95.903088999999994</v>
      </c>
      <c r="FL26" s="253">
        <v>109.4380634</v>
      </c>
      <c r="FM26" s="253">
        <v>109.11085199999999</v>
      </c>
      <c r="FN26" s="253">
        <v>109.424823</v>
      </c>
      <c r="FO26" s="253">
        <v>98.656884000000005</v>
      </c>
      <c r="FP26" s="253">
        <v>98.656884000000005</v>
      </c>
      <c r="FQ26" s="253">
        <v>97.731414000000001</v>
      </c>
      <c r="FR26" s="253">
        <v>96.982544000000004</v>
      </c>
      <c r="FS26" s="253">
        <v>96.982544000000004</v>
      </c>
      <c r="FT26" s="253">
        <v>100.54704700000001</v>
      </c>
      <c r="FU26" s="253">
        <v>100.33271000000001</v>
      </c>
      <c r="FV26" s="253">
        <v>92.029059000000004</v>
      </c>
      <c r="FW26" s="253">
        <v>91.980080000000001</v>
      </c>
      <c r="FX26" s="253">
        <v>104.05281847000001</v>
      </c>
      <c r="FY26" s="253">
        <v>96.745453999999995</v>
      </c>
      <c r="FZ26" s="253">
        <v>107.636867</v>
      </c>
      <c r="GA26" s="253">
        <v>116.627836</v>
      </c>
      <c r="GB26" s="253">
        <v>116.627836</v>
      </c>
      <c r="GC26" s="253">
        <v>96.175278000000006</v>
      </c>
      <c r="GD26" s="253">
        <v>91.754592000000002</v>
      </c>
      <c r="GE26" s="253">
        <v>97.181555000000003</v>
      </c>
      <c r="GF26" s="253">
        <v>98.749814000000001</v>
      </c>
      <c r="GG26" s="253">
        <v>104.13753674</v>
      </c>
      <c r="GH26" s="253">
        <v>89.233327000000003</v>
      </c>
      <c r="GI26" s="253">
        <v>104.13753674</v>
      </c>
      <c r="GJ26" s="253">
        <v>98.656884000000005</v>
      </c>
      <c r="GK26" s="253">
        <v>94.999824000000004</v>
      </c>
      <c r="GL26" s="253">
        <v>97.770089999999996</v>
      </c>
      <c r="GM26" s="253">
        <v>94.097785999999999</v>
      </c>
      <c r="GN26" s="253">
        <v>95.537915999999996</v>
      </c>
      <c r="GO26" s="253">
        <v>91.564575300000001</v>
      </c>
      <c r="GP26" s="253">
        <v>91.326741350000006</v>
      </c>
      <c r="GQ26" s="253">
        <v>92.533933000000005</v>
      </c>
      <c r="GR26" s="253">
        <v>99.233290999999994</v>
      </c>
      <c r="GS26" s="253">
        <v>99.015967000000003</v>
      </c>
      <c r="GT26" s="253">
        <v>98.936997000000005</v>
      </c>
      <c r="GU26" s="253">
        <v>95.537915999999996</v>
      </c>
      <c r="GV26" s="253">
        <v>95.537915999999996</v>
      </c>
      <c r="GW26" s="253">
        <v>95.537915999999996</v>
      </c>
      <c r="GX26" s="253">
        <v>118.02138600000001</v>
      </c>
      <c r="GY26" s="253">
        <v>117.53479900000001</v>
      </c>
      <c r="GZ26" s="253">
        <v>117.95756799999999</v>
      </c>
      <c r="HA26" s="253">
        <v>117.95756799999999</v>
      </c>
      <c r="HB26" s="253">
        <v>104.539984</v>
      </c>
      <c r="HC26" s="253">
        <v>102.049854</v>
      </c>
      <c r="HD26" s="253">
        <v>101.674221</v>
      </c>
      <c r="HE26" s="253">
        <v>109.84774899999999</v>
      </c>
      <c r="HF26" s="253">
        <v>100.902469</v>
      </c>
      <c r="HG26" s="253">
        <v>115.23258199999999</v>
      </c>
      <c r="HH26" s="253">
        <v>89.233327000000003</v>
      </c>
      <c r="HI26" s="253">
        <v>118.492856</v>
      </c>
      <c r="HJ26" s="253">
        <v>95.478835500000002</v>
      </c>
      <c r="HK26" s="253">
        <v>95.749520000000004</v>
      </c>
      <c r="HL26" s="253">
        <v>101.553048</v>
      </c>
      <c r="HM26" s="253">
        <v>93.494867999999997</v>
      </c>
      <c r="HN26" s="253">
        <v>90.544602850000004</v>
      </c>
      <c r="HO26" s="253">
        <v>91.988200000000006</v>
      </c>
      <c r="HP26" s="253">
        <v>92.500478000000001</v>
      </c>
      <c r="HQ26" s="253">
        <v>118.0100013</v>
      </c>
      <c r="HR26" s="253">
        <v>95.873841999999996</v>
      </c>
      <c r="HS26" s="253">
        <v>119.262293</v>
      </c>
    </row>
    <row r="27" spans="1:227" s="254" customFormat="1">
      <c r="A27" s="251"/>
      <c r="B27" s="252">
        <v>45633.5</v>
      </c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/>
      <c r="BB27" s="253"/>
      <c r="BC27" s="253"/>
      <c r="BD27" s="253"/>
      <c r="BE27" s="253"/>
      <c r="BF27" s="253"/>
      <c r="BG27" s="253"/>
      <c r="BH27" s="253"/>
      <c r="BI27" s="253"/>
      <c r="BJ27" s="253"/>
      <c r="BK27" s="253"/>
      <c r="BL27" s="253"/>
      <c r="BM27" s="253"/>
      <c r="BN27" s="253"/>
      <c r="BO27" s="253"/>
      <c r="BP27" s="253"/>
      <c r="BQ27" s="253"/>
      <c r="BR27" s="253"/>
      <c r="BS27" s="253"/>
      <c r="BT27" s="253"/>
      <c r="BU27" s="253"/>
      <c r="BV27" s="253"/>
      <c r="BW27" s="253"/>
      <c r="BX27" s="253"/>
      <c r="BY27" s="253"/>
      <c r="BZ27" s="253"/>
      <c r="CA27" s="253"/>
      <c r="CB27" s="253"/>
      <c r="CC27" s="253"/>
      <c r="CD27" s="253"/>
      <c r="CE27" s="253"/>
      <c r="CF27" s="253"/>
      <c r="CG27" s="253"/>
      <c r="CH27" s="253"/>
      <c r="CI27" s="253"/>
      <c r="CJ27" s="253"/>
      <c r="CK27" s="253"/>
      <c r="CL27" s="253"/>
      <c r="CM27" s="253"/>
      <c r="CN27" s="253"/>
      <c r="CO27" s="253"/>
      <c r="CP27" s="253"/>
      <c r="CQ27" s="253"/>
      <c r="CR27" s="253"/>
      <c r="CS27" s="253"/>
      <c r="CT27" s="253"/>
      <c r="CU27" s="253"/>
      <c r="CV27" s="253"/>
      <c r="CW27" s="253"/>
      <c r="CX27" s="253"/>
      <c r="CY27" s="253"/>
      <c r="CZ27" s="253"/>
      <c r="DA27" s="253"/>
      <c r="DB27" s="253"/>
      <c r="DC27" s="253"/>
      <c r="DD27" s="253"/>
      <c r="DE27" s="253"/>
      <c r="DF27" s="253"/>
      <c r="DG27" s="253"/>
      <c r="DH27" s="253"/>
      <c r="DI27" s="253"/>
      <c r="DJ27" s="253"/>
      <c r="DK27" s="253"/>
      <c r="DL27" s="253"/>
      <c r="DM27" s="253"/>
      <c r="DN27" s="253"/>
      <c r="DO27" s="253"/>
      <c r="DP27" s="253"/>
      <c r="DQ27" s="253"/>
      <c r="DR27" s="253"/>
      <c r="DS27" s="253"/>
      <c r="DT27" s="253"/>
      <c r="DU27" s="253"/>
      <c r="DV27" s="253"/>
      <c r="DW27" s="253"/>
      <c r="DX27" s="253"/>
      <c r="DY27" s="253"/>
      <c r="DZ27" s="253"/>
      <c r="EA27" s="253"/>
      <c r="EB27" s="253"/>
      <c r="EC27" s="253"/>
      <c r="ED27" s="253"/>
      <c r="EE27" s="253"/>
      <c r="EF27" s="253"/>
      <c r="EG27" s="253"/>
      <c r="EH27" s="253"/>
      <c r="EI27" s="253"/>
      <c r="EJ27" s="253"/>
      <c r="EK27" s="253"/>
      <c r="EL27" s="253"/>
      <c r="EM27" s="253"/>
      <c r="EN27" s="253"/>
      <c r="EO27" s="253"/>
      <c r="EP27" s="253"/>
      <c r="EQ27" s="253"/>
      <c r="ER27" s="253"/>
      <c r="ES27" s="253"/>
      <c r="ET27" s="253"/>
      <c r="EU27" s="253"/>
      <c r="EV27" s="253"/>
      <c r="EW27" s="253"/>
      <c r="EX27" s="253"/>
      <c r="EY27" s="253"/>
      <c r="EZ27" s="253"/>
      <c r="FA27" s="253"/>
      <c r="FB27" s="253"/>
      <c r="FC27" s="253"/>
      <c r="FD27" s="253"/>
      <c r="FE27" s="253"/>
      <c r="FF27" s="253"/>
      <c r="FG27" s="253"/>
      <c r="FH27" s="253"/>
      <c r="FI27" s="253"/>
      <c r="FJ27" s="253"/>
      <c r="FK27" s="253"/>
      <c r="FL27" s="253"/>
      <c r="FM27" s="253"/>
      <c r="FN27" s="253"/>
      <c r="FO27" s="253"/>
      <c r="FP27" s="253"/>
      <c r="FQ27" s="253"/>
      <c r="FR27" s="253"/>
      <c r="FS27" s="253"/>
      <c r="FT27" s="253"/>
      <c r="FU27" s="253"/>
      <c r="FV27" s="253"/>
      <c r="FW27" s="253"/>
      <c r="FX27" s="253"/>
      <c r="FY27" s="253"/>
      <c r="FZ27" s="253"/>
      <c r="GA27" s="253"/>
      <c r="GB27" s="253"/>
      <c r="GC27" s="253"/>
      <c r="GD27" s="253"/>
      <c r="GE27" s="253"/>
      <c r="GF27" s="253"/>
      <c r="GG27" s="253"/>
      <c r="GH27" s="253"/>
      <c r="GI27" s="253"/>
      <c r="GJ27" s="253"/>
      <c r="GK27" s="253"/>
      <c r="GL27" s="253"/>
      <c r="GM27" s="253"/>
      <c r="GN27" s="253"/>
      <c r="GO27" s="253"/>
      <c r="GP27" s="253"/>
      <c r="GQ27" s="253"/>
      <c r="GR27" s="253"/>
      <c r="GS27" s="253"/>
      <c r="GT27" s="253"/>
      <c r="GU27" s="253"/>
      <c r="GV27" s="253"/>
      <c r="GW27" s="253"/>
      <c r="GX27" s="253"/>
      <c r="GY27" s="253"/>
      <c r="GZ27" s="253"/>
      <c r="HA27" s="253"/>
      <c r="HB27" s="253"/>
      <c r="HC27" s="253"/>
      <c r="HD27" s="253"/>
      <c r="HE27" s="253"/>
      <c r="HF27" s="253"/>
      <c r="HG27" s="253"/>
      <c r="HH27" s="253"/>
      <c r="HI27" s="253"/>
      <c r="HJ27" s="253"/>
      <c r="HK27" s="253"/>
      <c r="HL27" s="253"/>
      <c r="HM27" s="253"/>
      <c r="HN27" s="253"/>
      <c r="HO27" s="253"/>
      <c r="HP27" s="253"/>
      <c r="HQ27" s="253"/>
      <c r="HR27" s="253"/>
      <c r="HS27" s="253"/>
    </row>
    <row r="28" spans="1:227" s="254" customFormat="1">
      <c r="A28" s="251"/>
      <c r="B28" s="252">
        <v>45633.520833333336</v>
      </c>
      <c r="C28" s="253">
        <v>102.76898</v>
      </c>
      <c r="D28" s="253">
        <v>103.00507500000001</v>
      </c>
      <c r="E28" s="253">
        <v>102.852388</v>
      </c>
      <c r="F28" s="253">
        <v>102.76898</v>
      </c>
      <c r="G28" s="253">
        <v>93.503746000000007</v>
      </c>
      <c r="H28" s="253">
        <v>98.528801000000001</v>
      </c>
      <c r="I28" s="253">
        <v>98.124135999999993</v>
      </c>
      <c r="J28" s="253">
        <v>98.707210000000003</v>
      </c>
      <c r="K28" s="253">
        <v>92.892538000000002</v>
      </c>
      <c r="L28" s="253">
        <v>104.023262</v>
      </c>
      <c r="M28" s="253">
        <v>98.460902000000004</v>
      </c>
      <c r="N28" s="253">
        <v>97.525058999999999</v>
      </c>
      <c r="O28" s="253">
        <v>112.797138</v>
      </c>
      <c r="P28" s="253">
        <v>107.99792527</v>
      </c>
      <c r="Q28" s="253">
        <v>99.265029999999996</v>
      </c>
      <c r="R28" s="253">
        <v>94.088265000000007</v>
      </c>
      <c r="S28" s="253">
        <v>111.79862900000001</v>
      </c>
      <c r="T28" s="253">
        <v>95.562192499999995</v>
      </c>
      <c r="U28" s="253">
        <v>96.264409999999998</v>
      </c>
      <c r="V28" s="253">
        <v>110.520167</v>
      </c>
      <c r="W28" s="253">
        <v>94.227682999999999</v>
      </c>
      <c r="X28" s="253">
        <v>91.155597</v>
      </c>
      <c r="Y28" s="253">
        <v>93.097485000000006</v>
      </c>
      <c r="Z28" s="253">
        <v>99.598898000000005</v>
      </c>
      <c r="AA28" s="253">
        <v>90.190235000000001</v>
      </c>
      <c r="AB28" s="253">
        <v>93.201747999999995</v>
      </c>
      <c r="AC28" s="253">
        <v>94.359605000000002</v>
      </c>
      <c r="AD28" s="253">
        <v>93.972493999999998</v>
      </c>
      <c r="AE28" s="253">
        <v>93.234864000000002</v>
      </c>
      <c r="AF28" s="253">
        <v>111.722094</v>
      </c>
      <c r="AG28" s="253">
        <v>112.71184266</v>
      </c>
      <c r="AH28" s="253">
        <v>112.00925599999999</v>
      </c>
      <c r="AI28" s="253">
        <v>111.89518099999999</v>
      </c>
      <c r="AJ28" s="253">
        <v>91.427547000000004</v>
      </c>
      <c r="AK28" s="253">
        <v>110.731392</v>
      </c>
      <c r="AL28" s="253">
        <v>89.786195669999998</v>
      </c>
      <c r="AM28" s="253">
        <v>90.264014000000003</v>
      </c>
      <c r="AN28" s="253">
        <v>96.766869</v>
      </c>
      <c r="AO28" s="253">
        <v>91.647970999999998</v>
      </c>
      <c r="AP28" s="253">
        <v>90.628616500000007</v>
      </c>
      <c r="AQ28" s="253">
        <v>90.883934999999994</v>
      </c>
      <c r="AR28" s="253">
        <v>91.723054000000005</v>
      </c>
      <c r="AS28" s="253">
        <v>94.727754000000004</v>
      </c>
      <c r="AT28" s="253">
        <v>92.929319000000007</v>
      </c>
      <c r="AU28" s="253">
        <v>97.750945999999999</v>
      </c>
      <c r="AV28" s="253">
        <v>94.610439</v>
      </c>
      <c r="AW28" s="253">
        <v>94.590389500000001</v>
      </c>
      <c r="AX28" s="253">
        <v>95.087796999999995</v>
      </c>
      <c r="AY28" s="253">
        <v>114.413949</v>
      </c>
      <c r="AZ28" s="253">
        <v>93.158981999999995</v>
      </c>
      <c r="BA28" s="253">
        <v>92.882019</v>
      </c>
      <c r="BB28" s="253">
        <v>92.844220000000007</v>
      </c>
      <c r="BC28" s="253">
        <v>92.515717499999994</v>
      </c>
      <c r="BD28" s="253">
        <v>92.465067000000005</v>
      </c>
      <c r="BE28" s="253">
        <v>92.844220000000007</v>
      </c>
      <c r="BF28" s="253">
        <v>97.934248999999994</v>
      </c>
      <c r="BG28" s="253">
        <v>97.750945999999999</v>
      </c>
      <c r="BH28" s="253">
        <v>97.750945999999999</v>
      </c>
      <c r="BI28" s="253">
        <v>97.750945999999999</v>
      </c>
      <c r="BJ28" s="253">
        <v>90.574537000000007</v>
      </c>
      <c r="BK28" s="253">
        <v>91.168401000000003</v>
      </c>
      <c r="BL28" s="253">
        <v>111.537865</v>
      </c>
      <c r="BM28" s="253">
        <v>111.581445</v>
      </c>
      <c r="BN28" s="253">
        <v>93.295005000000003</v>
      </c>
      <c r="BO28" s="253">
        <v>91.915982</v>
      </c>
      <c r="BP28" s="253">
        <v>97.434706000000006</v>
      </c>
      <c r="BQ28" s="253">
        <v>91.570610000000002</v>
      </c>
      <c r="BR28" s="253">
        <v>91.656228519999999</v>
      </c>
      <c r="BS28" s="253">
        <v>93.887221999999994</v>
      </c>
      <c r="BT28" s="253">
        <v>104.4053935</v>
      </c>
      <c r="BU28" s="253">
        <v>114.292337</v>
      </c>
      <c r="BV28" s="253">
        <v>97.275981999999999</v>
      </c>
      <c r="BW28" s="253">
        <v>93.675201999999999</v>
      </c>
      <c r="BX28" s="253">
        <v>93.675201999999999</v>
      </c>
      <c r="BY28" s="253">
        <v>106.97239500000001</v>
      </c>
      <c r="BZ28" s="253">
        <v>113.92079099999999</v>
      </c>
      <c r="CA28" s="253">
        <v>93.541314</v>
      </c>
      <c r="CB28" s="253">
        <v>95.252600999999999</v>
      </c>
      <c r="CC28" s="253">
        <v>94.679899000000006</v>
      </c>
      <c r="CD28" s="253">
        <v>112.884641</v>
      </c>
      <c r="CE28" s="253">
        <v>93.384180000000001</v>
      </c>
      <c r="CF28" s="253">
        <v>114.292337</v>
      </c>
      <c r="CG28" s="253">
        <v>92.739705330000007</v>
      </c>
      <c r="CH28" s="253">
        <v>93.079828000000006</v>
      </c>
      <c r="CI28" s="253">
        <v>94.008199000000005</v>
      </c>
      <c r="CJ28" s="253">
        <v>114.712676</v>
      </c>
      <c r="CK28" s="253">
        <v>114.5295294</v>
      </c>
      <c r="CL28" s="253">
        <v>113.650959</v>
      </c>
      <c r="CM28" s="253">
        <v>114.69085</v>
      </c>
      <c r="CN28" s="253">
        <v>98.080378999999994</v>
      </c>
      <c r="CO28" s="253">
        <v>105.22020000000001</v>
      </c>
      <c r="CP28" s="253">
        <v>115.36345627</v>
      </c>
      <c r="CQ28" s="253">
        <v>91.906741999999994</v>
      </c>
      <c r="CR28" s="253">
        <v>91.166515000000004</v>
      </c>
      <c r="CS28" s="253">
        <v>94.297349800000006</v>
      </c>
      <c r="CT28" s="253">
        <v>100.311987</v>
      </c>
      <c r="CU28" s="253">
        <v>93.347341</v>
      </c>
      <c r="CV28" s="253">
        <v>102.24424473000001</v>
      </c>
      <c r="CW28" s="253">
        <v>91.454679999999996</v>
      </c>
      <c r="CX28" s="253">
        <v>93.608684999999994</v>
      </c>
      <c r="CY28" s="253">
        <v>93.757496000000003</v>
      </c>
      <c r="CZ28" s="253">
        <v>92.472419000000002</v>
      </c>
      <c r="DA28" s="253">
        <v>98.682057</v>
      </c>
      <c r="DB28" s="253">
        <v>98.994247999999999</v>
      </c>
      <c r="DC28" s="253">
        <v>97.275981999999999</v>
      </c>
      <c r="DD28" s="253">
        <v>96.927395000000004</v>
      </c>
      <c r="DE28" s="253">
        <v>93.041732999999994</v>
      </c>
      <c r="DF28" s="253">
        <v>93.675201999999999</v>
      </c>
      <c r="DG28" s="253">
        <v>94.216460999999995</v>
      </c>
      <c r="DH28" s="253">
        <v>117.55007956</v>
      </c>
      <c r="DI28" s="253">
        <v>99.159477999999993</v>
      </c>
      <c r="DJ28" s="253">
        <v>98.781940000000006</v>
      </c>
      <c r="DK28" s="253">
        <v>92.253994000000006</v>
      </c>
      <c r="DL28" s="253">
        <v>114.78688</v>
      </c>
      <c r="DM28" s="253">
        <v>114.206108</v>
      </c>
      <c r="DN28" s="253">
        <v>107.940303</v>
      </c>
      <c r="DO28" s="253">
        <v>89.611766000000003</v>
      </c>
      <c r="DP28" s="253">
        <v>113.918868</v>
      </c>
      <c r="DQ28" s="253">
        <v>92.882019</v>
      </c>
      <c r="DR28" s="253">
        <v>92.882019</v>
      </c>
      <c r="DS28" s="253">
        <v>96.575311999999997</v>
      </c>
      <c r="DT28" s="253">
        <v>97.572336000000007</v>
      </c>
      <c r="DU28" s="253">
        <v>97.739357999999996</v>
      </c>
      <c r="DV28" s="253">
        <v>89.090017000000003</v>
      </c>
      <c r="DW28" s="253">
        <v>88.725099999999998</v>
      </c>
      <c r="DX28" s="253">
        <v>86.601056</v>
      </c>
      <c r="DY28" s="253">
        <v>100.85815821</v>
      </c>
      <c r="DZ28" s="253">
        <v>94.070458000000002</v>
      </c>
      <c r="EA28" s="253">
        <v>94.283924999999996</v>
      </c>
      <c r="EB28" s="253">
        <v>92.137035999999995</v>
      </c>
      <c r="EC28" s="253">
        <v>92.551401999999996</v>
      </c>
      <c r="ED28" s="253">
        <v>89.768041999999994</v>
      </c>
      <c r="EE28" s="253">
        <v>99.382557000000006</v>
      </c>
      <c r="EF28" s="253">
        <v>101.76806240000001</v>
      </c>
      <c r="EG28" s="253">
        <v>92.160219999999995</v>
      </c>
      <c r="EH28" s="253">
        <v>92.160219999999995</v>
      </c>
      <c r="EI28" s="253">
        <v>91.604995000000002</v>
      </c>
      <c r="EJ28" s="253">
        <v>97.004670000000004</v>
      </c>
      <c r="EK28" s="253">
        <v>97.382499999999993</v>
      </c>
      <c r="EL28" s="253">
        <v>97.275981999999999</v>
      </c>
      <c r="EM28" s="253">
        <v>92.563843000000006</v>
      </c>
      <c r="EN28" s="253">
        <v>94.472849999999994</v>
      </c>
      <c r="EO28" s="253">
        <v>116.07593</v>
      </c>
      <c r="EP28" s="253">
        <v>93.168098000000001</v>
      </c>
      <c r="EQ28" s="253">
        <v>93.159248000000005</v>
      </c>
      <c r="ER28" s="253">
        <v>96.081255780000006</v>
      </c>
      <c r="ES28" s="253">
        <v>92.972795000000005</v>
      </c>
      <c r="ET28" s="253">
        <v>92.438429999999997</v>
      </c>
      <c r="EU28" s="253">
        <v>92.877135999999993</v>
      </c>
      <c r="EV28" s="253">
        <v>97.564391000000001</v>
      </c>
      <c r="EW28" s="253">
        <v>95.459312999999995</v>
      </c>
      <c r="EX28" s="253">
        <v>94.231262000000001</v>
      </c>
      <c r="EY28" s="253">
        <v>99.883185999999995</v>
      </c>
      <c r="EZ28" s="253">
        <v>100.38990699999999</v>
      </c>
      <c r="FA28" s="253">
        <v>100.38990699999999</v>
      </c>
      <c r="FB28" s="253">
        <v>112.05803992</v>
      </c>
      <c r="FC28" s="253">
        <v>100.95663999999999</v>
      </c>
      <c r="FD28" s="253">
        <v>115.663268</v>
      </c>
      <c r="FE28" s="253">
        <v>94.376527999999993</v>
      </c>
      <c r="FF28" s="253">
        <v>113.1944865</v>
      </c>
      <c r="FG28" s="253">
        <v>117.53966200000001</v>
      </c>
      <c r="FH28" s="253">
        <v>89.4740185</v>
      </c>
      <c r="FI28" s="253">
        <v>89.822303000000005</v>
      </c>
      <c r="FJ28" s="253">
        <v>93.195702999999995</v>
      </c>
      <c r="FK28" s="253">
        <v>94.035904000000002</v>
      </c>
      <c r="FL28" s="253">
        <v>106.98533866</v>
      </c>
      <c r="FM28" s="253">
        <v>106.67981399999999</v>
      </c>
      <c r="FN28" s="253">
        <v>106.97239500000001</v>
      </c>
      <c r="FO28" s="253">
        <v>96.836838</v>
      </c>
      <c r="FP28" s="253">
        <v>96.836838</v>
      </c>
      <c r="FQ28" s="253">
        <v>95.274394999999998</v>
      </c>
      <c r="FR28" s="253">
        <v>94.580106999999998</v>
      </c>
      <c r="FS28" s="253">
        <v>94.580106999999998</v>
      </c>
      <c r="FT28" s="253">
        <v>98.596827000000005</v>
      </c>
      <c r="FU28" s="253">
        <v>98.386915000000002</v>
      </c>
      <c r="FV28" s="253">
        <v>89.565126000000006</v>
      </c>
      <c r="FW28" s="253">
        <v>89.422724000000002</v>
      </c>
      <c r="FX28" s="253">
        <v>102.23345422</v>
      </c>
      <c r="FY28" s="253">
        <v>94.734014999999999</v>
      </c>
      <c r="FZ28" s="253">
        <v>105.617598</v>
      </c>
      <c r="GA28" s="253">
        <v>114.292337</v>
      </c>
      <c r="GB28" s="253">
        <v>114.292337</v>
      </c>
      <c r="GC28" s="253">
        <v>94.375613999999999</v>
      </c>
      <c r="GD28" s="253">
        <v>90.161060669999998</v>
      </c>
      <c r="GE28" s="253">
        <v>95.364025999999996</v>
      </c>
      <c r="GF28" s="253">
        <v>96.927395000000004</v>
      </c>
      <c r="GG28" s="253">
        <v>102.20241319</v>
      </c>
      <c r="GH28" s="253">
        <v>87.324882000000002</v>
      </c>
      <c r="GI28" s="253">
        <v>102.20241319</v>
      </c>
      <c r="GJ28" s="253">
        <v>96.836838</v>
      </c>
      <c r="GK28" s="253">
        <v>93.886494999999996</v>
      </c>
      <c r="GL28" s="253">
        <v>95.82414</v>
      </c>
      <c r="GM28" s="253">
        <v>92.537985000000006</v>
      </c>
      <c r="GN28" s="253">
        <v>94.321145000000001</v>
      </c>
      <c r="GO28" s="253">
        <v>90.020623860000001</v>
      </c>
      <c r="GP28" s="253">
        <v>89.786800229999997</v>
      </c>
      <c r="GQ28" s="253">
        <v>90.743602999999993</v>
      </c>
      <c r="GR28" s="253">
        <v>97.443607</v>
      </c>
      <c r="GS28" s="253">
        <v>97.191888000000006</v>
      </c>
      <c r="GT28" s="253">
        <v>97.108331000000007</v>
      </c>
      <c r="GU28" s="253">
        <v>94.321145000000001</v>
      </c>
      <c r="GV28" s="253">
        <v>94.321145000000001</v>
      </c>
      <c r="GW28" s="253">
        <v>94.321145000000001</v>
      </c>
      <c r="GX28" s="253">
        <v>114.883937</v>
      </c>
      <c r="GY28" s="253">
        <v>114.39759100000001</v>
      </c>
      <c r="GZ28" s="253">
        <v>114.81944</v>
      </c>
      <c r="HA28" s="253">
        <v>114.81944</v>
      </c>
      <c r="HB28" s="253">
        <v>102.423931</v>
      </c>
      <c r="HC28" s="253">
        <v>100.12822799999999</v>
      </c>
      <c r="HD28" s="253">
        <v>99.757554999999996</v>
      </c>
      <c r="HE28" s="253">
        <v>107.509356</v>
      </c>
      <c r="HF28" s="253">
        <v>99.018387000000004</v>
      </c>
      <c r="HG28" s="253">
        <v>112.86655399999999</v>
      </c>
      <c r="HH28" s="253">
        <v>87.324882000000002</v>
      </c>
      <c r="HI28" s="253">
        <v>115.52873200000001</v>
      </c>
      <c r="HJ28" s="253">
        <v>94.143693999999996</v>
      </c>
      <c r="HK28" s="253">
        <v>94.411485999999996</v>
      </c>
      <c r="HL28" s="253">
        <v>99.698170000000005</v>
      </c>
      <c r="HM28" s="253">
        <v>92.074365999999998</v>
      </c>
      <c r="HN28" s="253">
        <v>89.017850060000001</v>
      </c>
      <c r="HO28" s="253">
        <v>90.537065499999997</v>
      </c>
      <c r="HP28" s="253">
        <v>91.021850000000001</v>
      </c>
      <c r="HQ28" s="253">
        <v>115.66025863</v>
      </c>
      <c r="HR28" s="253">
        <v>94.505279000000002</v>
      </c>
      <c r="HS28" s="253">
        <v>115.932338</v>
      </c>
    </row>
    <row r="29" spans="1:227" s="254" customFormat="1">
      <c r="A29" s="251"/>
      <c r="B29" s="252">
        <v>45633.541666666664</v>
      </c>
      <c r="C29" s="253">
        <v>101.29189700000001</v>
      </c>
      <c r="D29" s="253">
        <v>101.528085</v>
      </c>
      <c r="E29" s="253">
        <v>101.375854</v>
      </c>
      <c r="F29" s="253">
        <v>101.29189700000001</v>
      </c>
      <c r="G29" s="253">
        <v>92.115926000000002</v>
      </c>
      <c r="H29" s="253">
        <v>96.526414000000003</v>
      </c>
      <c r="I29" s="253">
        <v>96.111671999999999</v>
      </c>
      <c r="J29" s="253">
        <v>96.718951000000004</v>
      </c>
      <c r="K29" s="253">
        <v>91.844836999999998</v>
      </c>
      <c r="L29" s="253">
        <v>102.479691</v>
      </c>
      <c r="M29" s="253">
        <v>96.705825000000004</v>
      </c>
      <c r="N29" s="253">
        <v>95.773709999999994</v>
      </c>
      <c r="O29" s="253">
        <v>111.288416</v>
      </c>
      <c r="P29" s="253">
        <v>106.99338873000001</v>
      </c>
      <c r="Q29" s="253">
        <v>96.723349999999996</v>
      </c>
      <c r="R29" s="253">
        <v>92.558536000000004</v>
      </c>
      <c r="S29" s="253">
        <v>110.251456</v>
      </c>
      <c r="T29" s="253">
        <v>94.215168500000004</v>
      </c>
      <c r="U29" s="253">
        <v>94.910589999999999</v>
      </c>
      <c r="V29" s="253">
        <v>108.928877</v>
      </c>
      <c r="W29" s="253">
        <v>92.883806000000007</v>
      </c>
      <c r="X29" s="253">
        <v>89.834380999999993</v>
      </c>
      <c r="Y29" s="253">
        <v>91.765855000000002</v>
      </c>
      <c r="Z29" s="253">
        <v>97.860302000000004</v>
      </c>
      <c r="AA29" s="253">
        <v>89.029397000000003</v>
      </c>
      <c r="AB29" s="253">
        <v>92.803775999999999</v>
      </c>
      <c r="AC29" s="253">
        <v>93.063261999999995</v>
      </c>
      <c r="AD29" s="253">
        <v>92.602570999999998</v>
      </c>
      <c r="AE29" s="253">
        <v>91.902289999999994</v>
      </c>
      <c r="AF29" s="253">
        <v>110.09154775</v>
      </c>
      <c r="AG29" s="253">
        <v>111.04144028</v>
      </c>
      <c r="AH29" s="253">
        <v>110.289862</v>
      </c>
      <c r="AI29" s="253">
        <v>110.226477</v>
      </c>
      <c r="AJ29" s="253">
        <v>90.137960000000007</v>
      </c>
      <c r="AK29" s="253">
        <v>109.128395</v>
      </c>
      <c r="AL29" s="253">
        <v>88.530068670000006</v>
      </c>
      <c r="AM29" s="253">
        <v>89.008298999999994</v>
      </c>
      <c r="AN29" s="253">
        <v>95.116263000000004</v>
      </c>
      <c r="AO29" s="253">
        <v>90.373474000000002</v>
      </c>
      <c r="AP29" s="253">
        <v>89.287057000000004</v>
      </c>
      <c r="AQ29" s="253">
        <v>89.540705000000003</v>
      </c>
      <c r="AR29" s="253">
        <v>90.181347000000002</v>
      </c>
      <c r="AS29" s="253">
        <v>93.075958</v>
      </c>
      <c r="AT29" s="253">
        <v>91.303247999999996</v>
      </c>
      <c r="AU29" s="253">
        <v>96.053387999999998</v>
      </c>
      <c r="AV29" s="253">
        <v>93.389998000000006</v>
      </c>
      <c r="AW29" s="253">
        <v>93.267166500000002</v>
      </c>
      <c r="AX29" s="253">
        <v>93.759743</v>
      </c>
      <c r="AY29" s="253">
        <v>112.830214</v>
      </c>
      <c r="AZ29" s="253">
        <v>91.832975000000005</v>
      </c>
      <c r="BA29" s="253">
        <v>91.539373999999995</v>
      </c>
      <c r="BB29" s="253">
        <v>91.501802999999995</v>
      </c>
      <c r="BC29" s="253">
        <v>91.175281999999996</v>
      </c>
      <c r="BD29" s="253">
        <v>91.089946999999995</v>
      </c>
      <c r="BE29" s="253">
        <v>91.501802999999995</v>
      </c>
      <c r="BF29" s="253">
        <v>96.216052000000005</v>
      </c>
      <c r="BG29" s="253">
        <v>96.053387999999998</v>
      </c>
      <c r="BH29" s="253">
        <v>96.053387999999998</v>
      </c>
      <c r="BI29" s="253">
        <v>96.053387999999998</v>
      </c>
      <c r="BJ29" s="253">
        <v>89.267214999999993</v>
      </c>
      <c r="BK29" s="253">
        <v>89.856378000000007</v>
      </c>
      <c r="BL29" s="253">
        <v>110.036571</v>
      </c>
      <c r="BM29" s="253">
        <v>110.089057</v>
      </c>
      <c r="BN29" s="253">
        <v>93.840871000000007</v>
      </c>
      <c r="BO29" s="253">
        <v>91.731244000000004</v>
      </c>
      <c r="BP29" s="253">
        <v>95.778486999999998</v>
      </c>
      <c r="BQ29" s="253">
        <v>90.279133999999999</v>
      </c>
      <c r="BR29" s="253">
        <v>90.363544989999994</v>
      </c>
      <c r="BS29" s="253">
        <v>92.353948000000003</v>
      </c>
      <c r="BT29" s="253">
        <v>102.95053383</v>
      </c>
      <c r="BU29" s="253">
        <v>112.706171</v>
      </c>
      <c r="BV29" s="253">
        <v>95.602528000000007</v>
      </c>
      <c r="BW29" s="253">
        <v>94.218376000000006</v>
      </c>
      <c r="BX29" s="253">
        <v>94.218376000000006</v>
      </c>
      <c r="BY29" s="253">
        <v>105.4957</v>
      </c>
      <c r="BZ29" s="253">
        <v>111.72809700000001</v>
      </c>
      <c r="CA29" s="253">
        <v>92.182468</v>
      </c>
      <c r="CB29" s="253">
        <v>93.711409000000003</v>
      </c>
      <c r="CC29" s="253">
        <v>93.133375999999998</v>
      </c>
      <c r="CD29" s="253">
        <v>110.62514299999999</v>
      </c>
      <c r="CE29" s="253">
        <v>91.557215999999997</v>
      </c>
      <c r="CF29" s="253">
        <v>112.706171</v>
      </c>
      <c r="CG29" s="253">
        <v>91.453990000000005</v>
      </c>
      <c r="CH29" s="253">
        <v>91.761420999999999</v>
      </c>
      <c r="CI29" s="253">
        <v>92.433436</v>
      </c>
      <c r="CJ29" s="253">
        <v>113.01141699999999</v>
      </c>
      <c r="CK29" s="253">
        <v>113.70605715000001</v>
      </c>
      <c r="CL29" s="253">
        <v>112.051827</v>
      </c>
      <c r="CM29" s="253">
        <v>112.975521</v>
      </c>
      <c r="CN29" s="253">
        <v>96.723153999999994</v>
      </c>
      <c r="CO29" s="253">
        <v>103.752425</v>
      </c>
      <c r="CP29" s="253">
        <v>113.73706461</v>
      </c>
      <c r="CQ29" s="253">
        <v>90.530542999999994</v>
      </c>
      <c r="CR29" s="253">
        <v>90.477176</v>
      </c>
      <c r="CS29" s="253">
        <v>93.205042070000005</v>
      </c>
      <c r="CT29" s="253">
        <v>98.812905000000001</v>
      </c>
      <c r="CU29" s="253">
        <v>92.081056000000004</v>
      </c>
      <c r="CV29" s="253">
        <v>100.45947162</v>
      </c>
      <c r="CW29" s="253">
        <v>90.240054999999998</v>
      </c>
      <c r="CX29" s="253">
        <v>91.77467</v>
      </c>
      <c r="CY29" s="253">
        <v>92.112763000000001</v>
      </c>
      <c r="CZ29" s="253">
        <v>92.988089000000002</v>
      </c>
      <c r="DA29" s="253">
        <v>96.919534999999996</v>
      </c>
      <c r="DB29" s="253">
        <v>97.254152000000005</v>
      </c>
      <c r="DC29" s="253">
        <v>95.602528000000007</v>
      </c>
      <c r="DD29" s="253">
        <v>95.268817999999996</v>
      </c>
      <c r="DE29" s="253">
        <v>93.610080999999994</v>
      </c>
      <c r="DF29" s="253">
        <v>94.218376000000006</v>
      </c>
      <c r="DG29" s="253">
        <v>92.831863999999996</v>
      </c>
      <c r="DH29" s="253">
        <v>115.28753071</v>
      </c>
      <c r="DI29" s="253">
        <v>97.388873000000004</v>
      </c>
      <c r="DJ29" s="253">
        <v>97.024548999999993</v>
      </c>
      <c r="DK29" s="253">
        <v>90.882463000000001</v>
      </c>
      <c r="DL29" s="253">
        <v>113.96496</v>
      </c>
      <c r="DM29" s="253">
        <v>112.822384</v>
      </c>
      <c r="DN29" s="253">
        <v>106.386388</v>
      </c>
      <c r="DO29" s="253">
        <v>88.346547999999999</v>
      </c>
      <c r="DP29" s="253">
        <v>112.50940900000001</v>
      </c>
      <c r="DQ29" s="253">
        <v>91.539373999999995</v>
      </c>
      <c r="DR29" s="253">
        <v>91.539373999999995</v>
      </c>
      <c r="DS29" s="253">
        <v>95.250730000000004</v>
      </c>
      <c r="DT29" s="253">
        <v>95.901199000000005</v>
      </c>
      <c r="DU29" s="253">
        <v>96.085515000000001</v>
      </c>
      <c r="DV29" s="253">
        <v>87.704381999999995</v>
      </c>
      <c r="DW29" s="253">
        <v>87.522559999999999</v>
      </c>
      <c r="DX29" s="253">
        <v>85.453795670000005</v>
      </c>
      <c r="DY29" s="253">
        <v>99.405266229999995</v>
      </c>
      <c r="DZ29" s="253">
        <v>92.388799000000006</v>
      </c>
      <c r="EA29" s="253">
        <v>92.594708999999995</v>
      </c>
      <c r="EB29" s="253">
        <v>90.892404999999997</v>
      </c>
      <c r="EC29" s="253">
        <v>91.269187000000002</v>
      </c>
      <c r="ED29" s="253">
        <v>87.810965999999993</v>
      </c>
      <c r="EE29" s="253">
        <v>98.004232999999999</v>
      </c>
      <c r="EF29" s="253">
        <v>99.991601520000003</v>
      </c>
      <c r="EG29" s="253">
        <v>90.624118999999993</v>
      </c>
      <c r="EH29" s="253">
        <v>90.624118999999993</v>
      </c>
      <c r="EI29" s="253">
        <v>90.898482000000001</v>
      </c>
      <c r="EJ29" s="253">
        <v>95.339231999999996</v>
      </c>
      <c r="EK29" s="253">
        <v>95.713301000000001</v>
      </c>
      <c r="EL29" s="253">
        <v>95.602528000000007</v>
      </c>
      <c r="EM29" s="253">
        <v>91.116099000000006</v>
      </c>
      <c r="EN29" s="253">
        <v>92.786275000000003</v>
      </c>
      <c r="EO29" s="253">
        <v>115.333735</v>
      </c>
      <c r="EP29" s="253">
        <v>91.842217000000005</v>
      </c>
      <c r="EQ29" s="253">
        <v>91.833245000000005</v>
      </c>
      <c r="ER29" s="253">
        <v>94.868309069999995</v>
      </c>
      <c r="ES29" s="253">
        <v>91.652852999999993</v>
      </c>
      <c r="ET29" s="253">
        <v>91.136253999999994</v>
      </c>
      <c r="EU29" s="253">
        <v>91.562004000000002</v>
      </c>
      <c r="EV29" s="253">
        <v>96.434239000000005</v>
      </c>
      <c r="EW29" s="253">
        <v>94.034651999999994</v>
      </c>
      <c r="EX29" s="253">
        <v>92.865900999999994</v>
      </c>
      <c r="EY29" s="253">
        <v>98.494152999999997</v>
      </c>
      <c r="EZ29" s="253">
        <v>98.994795999999994</v>
      </c>
      <c r="FA29" s="253">
        <v>98.994795999999994</v>
      </c>
      <c r="FB29" s="253">
        <v>110.49488009</v>
      </c>
      <c r="FC29" s="253">
        <v>99.464422999999996</v>
      </c>
      <c r="FD29" s="253">
        <v>114.57355699999999</v>
      </c>
      <c r="FE29" s="253">
        <v>93.043287000000007</v>
      </c>
      <c r="FF29" s="253">
        <v>111.66284453</v>
      </c>
      <c r="FG29" s="253">
        <v>117.36145399999999</v>
      </c>
      <c r="FH29" s="253">
        <v>86.905465500000005</v>
      </c>
      <c r="FI29" s="253">
        <v>87.394092000000001</v>
      </c>
      <c r="FJ29" s="253">
        <v>91.870457999999999</v>
      </c>
      <c r="FK29" s="253">
        <v>92.462774999999993</v>
      </c>
      <c r="FL29" s="253">
        <v>105.50846498</v>
      </c>
      <c r="FM29" s="253">
        <v>105.203142</v>
      </c>
      <c r="FN29" s="253">
        <v>105.4957</v>
      </c>
      <c r="FO29" s="253">
        <v>95.183974000000006</v>
      </c>
      <c r="FP29" s="253">
        <v>95.183974000000006</v>
      </c>
      <c r="FQ29" s="253">
        <v>92.938888000000006</v>
      </c>
      <c r="FR29" s="253">
        <v>92.294428999999994</v>
      </c>
      <c r="FS29" s="253">
        <v>92.294428999999994</v>
      </c>
      <c r="FT29" s="253">
        <v>96.855709000000004</v>
      </c>
      <c r="FU29" s="253">
        <v>96.650549999999996</v>
      </c>
      <c r="FV29" s="253">
        <v>90.002410999999995</v>
      </c>
      <c r="FW29" s="253">
        <v>89.827123999999998</v>
      </c>
      <c r="FX29" s="253">
        <v>100.80789921</v>
      </c>
      <c r="FY29" s="253">
        <v>93.175405999999995</v>
      </c>
      <c r="FZ29" s="253">
        <v>104.106517</v>
      </c>
      <c r="GA29" s="253">
        <v>112.706171</v>
      </c>
      <c r="GB29" s="253">
        <v>112.706171</v>
      </c>
      <c r="GC29" s="253">
        <v>92.793272999999999</v>
      </c>
      <c r="GD29" s="253">
        <v>89.000539000000003</v>
      </c>
      <c r="GE29" s="253">
        <v>93.722085000000007</v>
      </c>
      <c r="GF29" s="253">
        <v>95.268817999999996</v>
      </c>
      <c r="GG29" s="253">
        <v>100.41837029</v>
      </c>
      <c r="GH29" s="253">
        <v>85.574044999999998</v>
      </c>
      <c r="GI29" s="253">
        <v>100.41837029</v>
      </c>
      <c r="GJ29" s="253">
        <v>95.183974000000006</v>
      </c>
      <c r="GK29" s="253">
        <v>92.49727</v>
      </c>
      <c r="GL29" s="253">
        <v>94.153251999999995</v>
      </c>
      <c r="GM29" s="253">
        <v>91.202838</v>
      </c>
      <c r="GN29" s="253">
        <v>92.938019999999995</v>
      </c>
      <c r="GO29" s="253">
        <v>88.77492882</v>
      </c>
      <c r="GP29" s="253">
        <v>88.544340820000002</v>
      </c>
      <c r="GQ29" s="253">
        <v>89.279235</v>
      </c>
      <c r="GR29" s="253">
        <v>95.751907000000003</v>
      </c>
      <c r="GS29" s="253">
        <v>95.524086999999994</v>
      </c>
      <c r="GT29" s="253">
        <v>95.443822999999995</v>
      </c>
      <c r="GU29" s="253">
        <v>92.938019999999995</v>
      </c>
      <c r="GV29" s="253">
        <v>92.938019999999995</v>
      </c>
      <c r="GW29" s="253">
        <v>92.938019999999995</v>
      </c>
      <c r="GX29" s="253">
        <v>114.070043</v>
      </c>
      <c r="GY29" s="253">
        <v>113.660588</v>
      </c>
      <c r="GZ29" s="253">
        <v>114.009314</v>
      </c>
      <c r="HA29" s="253">
        <v>114.009314</v>
      </c>
      <c r="HB29" s="253">
        <v>100.93287599999999</v>
      </c>
      <c r="HC29" s="253">
        <v>98.363900999999998</v>
      </c>
      <c r="HD29" s="253">
        <v>98.004087999999996</v>
      </c>
      <c r="HE29" s="253">
        <v>105.833714</v>
      </c>
      <c r="HF29" s="253">
        <v>97.031549999999996</v>
      </c>
      <c r="HG29" s="253">
        <v>111.352594</v>
      </c>
      <c r="HH29" s="253">
        <v>85.574044999999998</v>
      </c>
      <c r="HI29" s="253">
        <v>114.543083</v>
      </c>
      <c r="HJ29" s="253">
        <v>93.006316999999996</v>
      </c>
      <c r="HK29" s="253">
        <v>93.223489999999998</v>
      </c>
      <c r="HL29" s="253">
        <v>98.261988000000002</v>
      </c>
      <c r="HM29" s="253">
        <v>90.756634000000005</v>
      </c>
      <c r="HN29" s="253">
        <v>87.786031289999997</v>
      </c>
      <c r="HO29" s="253">
        <v>89.217614999999995</v>
      </c>
      <c r="HP29" s="253">
        <v>89.698724999999996</v>
      </c>
      <c r="HQ29" s="253">
        <v>114.04914897</v>
      </c>
      <c r="HR29" s="253">
        <v>93.222812000000005</v>
      </c>
      <c r="HS29" s="253">
        <v>115.17802</v>
      </c>
    </row>
    <row r="30" spans="1:227" s="254" customFormat="1">
      <c r="A30" s="251"/>
      <c r="B30" s="252">
        <v>45633.5625</v>
      </c>
      <c r="C30" s="253">
        <v>101.158511</v>
      </c>
      <c r="D30" s="253">
        <v>101.396038</v>
      </c>
      <c r="E30" s="253">
        <v>101.24452700000001</v>
      </c>
      <c r="F30" s="253">
        <v>101.158511</v>
      </c>
      <c r="G30" s="253">
        <v>92.143944000000005</v>
      </c>
      <c r="H30" s="253">
        <v>96.392506999999995</v>
      </c>
      <c r="I30" s="253">
        <v>95.959016000000005</v>
      </c>
      <c r="J30" s="253">
        <v>96.591877999999994</v>
      </c>
      <c r="K30" s="253">
        <v>91.891052999999999</v>
      </c>
      <c r="L30" s="253">
        <v>102.28062799999999</v>
      </c>
      <c r="M30" s="253">
        <v>96.653717</v>
      </c>
      <c r="N30" s="253">
        <v>95.702522999999999</v>
      </c>
      <c r="O30" s="253">
        <v>111.023433</v>
      </c>
      <c r="P30" s="253">
        <v>106.79724406</v>
      </c>
      <c r="Q30" s="253">
        <v>96.556372999999994</v>
      </c>
      <c r="R30" s="253">
        <v>92.372828999999996</v>
      </c>
      <c r="S30" s="253">
        <v>110.042078</v>
      </c>
      <c r="T30" s="253">
        <v>94.099329499999996</v>
      </c>
      <c r="U30" s="253">
        <v>94.798167000000007</v>
      </c>
      <c r="V30" s="253">
        <v>108.766839</v>
      </c>
      <c r="W30" s="253">
        <v>92.891351999999998</v>
      </c>
      <c r="X30" s="253">
        <v>89.831395000000001</v>
      </c>
      <c r="Y30" s="253">
        <v>91.770510000000002</v>
      </c>
      <c r="Z30" s="253">
        <v>97.812484999999995</v>
      </c>
      <c r="AA30" s="253">
        <v>89.037058999999999</v>
      </c>
      <c r="AB30" s="253">
        <v>92.864413999999996</v>
      </c>
      <c r="AC30" s="253">
        <v>93.051568000000003</v>
      </c>
      <c r="AD30" s="253">
        <v>92.620170999999999</v>
      </c>
      <c r="AE30" s="253">
        <v>91.852351999999996</v>
      </c>
      <c r="AF30" s="253">
        <v>109.95178475</v>
      </c>
      <c r="AG30" s="253">
        <v>110.91392187</v>
      </c>
      <c r="AH30" s="253">
        <v>110.199716</v>
      </c>
      <c r="AI30" s="253">
        <v>110.099673</v>
      </c>
      <c r="AJ30" s="253">
        <v>89.923818999999995</v>
      </c>
      <c r="AK30" s="253">
        <v>108.965543</v>
      </c>
      <c r="AL30" s="253">
        <v>88.545129669999994</v>
      </c>
      <c r="AM30" s="253">
        <v>89.019523000000007</v>
      </c>
      <c r="AN30" s="253">
        <v>95.080685000000003</v>
      </c>
      <c r="AO30" s="253">
        <v>90.288566000000003</v>
      </c>
      <c r="AP30" s="253">
        <v>89.233559499999998</v>
      </c>
      <c r="AQ30" s="253">
        <v>89.487122999999997</v>
      </c>
      <c r="AR30" s="253">
        <v>90.282194000000004</v>
      </c>
      <c r="AS30" s="253">
        <v>92.963603000000006</v>
      </c>
      <c r="AT30" s="253">
        <v>91.183391</v>
      </c>
      <c r="AU30" s="253">
        <v>95.949057999999994</v>
      </c>
      <c r="AV30" s="253">
        <v>93.395155000000003</v>
      </c>
      <c r="AW30" s="253">
        <v>93.333441500000006</v>
      </c>
      <c r="AX30" s="253">
        <v>93.811255000000003</v>
      </c>
      <c r="AY30" s="253">
        <v>112.59622400000001</v>
      </c>
      <c r="AZ30" s="253">
        <v>91.847243000000006</v>
      </c>
      <c r="BA30" s="253">
        <v>91.566922000000005</v>
      </c>
      <c r="BB30" s="253">
        <v>91.529612</v>
      </c>
      <c r="BC30" s="253">
        <v>91.205360499999998</v>
      </c>
      <c r="BD30" s="253">
        <v>91.140987999999993</v>
      </c>
      <c r="BE30" s="253">
        <v>91.529612</v>
      </c>
      <c r="BF30" s="253">
        <v>96.132535000000004</v>
      </c>
      <c r="BG30" s="253">
        <v>95.949057999999994</v>
      </c>
      <c r="BH30" s="253">
        <v>95.949057999999994</v>
      </c>
      <c r="BI30" s="253">
        <v>95.949057999999994</v>
      </c>
      <c r="BJ30" s="253">
        <v>89.269982999999996</v>
      </c>
      <c r="BK30" s="253">
        <v>89.857224000000002</v>
      </c>
      <c r="BL30" s="253">
        <v>109.845578</v>
      </c>
      <c r="BM30" s="253">
        <v>109.89491</v>
      </c>
      <c r="BN30" s="253">
        <v>93.978059999999999</v>
      </c>
      <c r="BO30" s="253">
        <v>91.817178999999996</v>
      </c>
      <c r="BP30" s="253">
        <v>95.658390999999995</v>
      </c>
      <c r="BQ30" s="253">
        <v>90.073194999999998</v>
      </c>
      <c r="BR30" s="253">
        <v>90.157413439999999</v>
      </c>
      <c r="BS30" s="253">
        <v>92.275543999999996</v>
      </c>
      <c r="BT30" s="253">
        <v>102.78016817</v>
      </c>
      <c r="BU30" s="253">
        <v>112.472567</v>
      </c>
      <c r="BV30" s="253">
        <v>95.518573000000004</v>
      </c>
      <c r="BW30" s="253">
        <v>94.376570000000001</v>
      </c>
      <c r="BX30" s="253">
        <v>94.376570000000001</v>
      </c>
      <c r="BY30" s="253">
        <v>105.38397500000001</v>
      </c>
      <c r="BZ30" s="253">
        <v>111.83486499999999</v>
      </c>
      <c r="CA30" s="253">
        <v>92.221237000000002</v>
      </c>
      <c r="CB30" s="253">
        <v>93.483908999999997</v>
      </c>
      <c r="CC30" s="253">
        <v>92.936777000000006</v>
      </c>
      <c r="CD30" s="253">
        <v>110.96883200000001</v>
      </c>
      <c r="CE30" s="253">
        <v>91.408799000000002</v>
      </c>
      <c r="CF30" s="253">
        <v>112.472567</v>
      </c>
      <c r="CG30" s="253">
        <v>91.476530670000002</v>
      </c>
      <c r="CH30" s="253">
        <v>91.777249999999995</v>
      </c>
      <c r="CI30" s="253">
        <v>92.395979999999994</v>
      </c>
      <c r="CJ30" s="253">
        <v>112.539626</v>
      </c>
      <c r="CK30" s="253">
        <v>113.57623747</v>
      </c>
      <c r="CL30" s="253">
        <v>111.82024699999999</v>
      </c>
      <c r="CM30" s="253">
        <v>112.698058</v>
      </c>
      <c r="CN30" s="253">
        <v>96.686642000000006</v>
      </c>
      <c r="CO30" s="253">
        <v>103.58308100000001</v>
      </c>
      <c r="CP30" s="253">
        <v>113.5671804</v>
      </c>
      <c r="CQ30" s="253">
        <v>90.487778000000006</v>
      </c>
      <c r="CR30" s="253">
        <v>90.525226000000004</v>
      </c>
      <c r="CS30" s="253">
        <v>93.182377320000001</v>
      </c>
      <c r="CT30" s="253">
        <v>98.689387999999994</v>
      </c>
      <c r="CU30" s="253">
        <v>92.063201000000007</v>
      </c>
      <c r="CV30" s="253">
        <v>100.4103846</v>
      </c>
      <c r="CW30" s="253">
        <v>90.226669999999999</v>
      </c>
      <c r="CX30" s="253">
        <v>92.047268000000003</v>
      </c>
      <c r="CY30" s="253">
        <v>92.280976999999993</v>
      </c>
      <c r="CZ30" s="253">
        <v>93.256682999999995</v>
      </c>
      <c r="DA30" s="253">
        <v>96.860241000000002</v>
      </c>
      <c r="DB30" s="253">
        <v>97.200253000000004</v>
      </c>
      <c r="DC30" s="253">
        <v>95.518573000000004</v>
      </c>
      <c r="DD30" s="253">
        <v>95.196611000000004</v>
      </c>
      <c r="DE30" s="253">
        <v>93.752256000000003</v>
      </c>
      <c r="DF30" s="253">
        <v>94.376570000000001</v>
      </c>
      <c r="DG30" s="253">
        <v>92.838953000000004</v>
      </c>
      <c r="DH30" s="253">
        <v>115.39770013</v>
      </c>
      <c r="DI30" s="253">
        <v>97.324788999999996</v>
      </c>
      <c r="DJ30" s="253">
        <v>96.959979000000004</v>
      </c>
      <c r="DK30" s="253">
        <v>90.934059669999996</v>
      </c>
      <c r="DL30" s="253">
        <v>113.82523399999999</v>
      </c>
      <c r="DM30" s="253">
        <v>112.605</v>
      </c>
      <c r="DN30" s="253">
        <v>106.23361300000001</v>
      </c>
      <c r="DO30" s="253">
        <v>87.916908000000006</v>
      </c>
      <c r="DP30" s="253">
        <v>112.294725</v>
      </c>
      <c r="DQ30" s="253">
        <v>91.566922000000005</v>
      </c>
      <c r="DR30" s="253">
        <v>91.566922000000005</v>
      </c>
      <c r="DS30" s="253">
        <v>95.225523999999993</v>
      </c>
      <c r="DT30" s="253">
        <v>95.802667999999997</v>
      </c>
      <c r="DU30" s="253">
        <v>95.981746999999999</v>
      </c>
      <c r="DV30" s="253">
        <v>87.364317</v>
      </c>
      <c r="DW30" s="253">
        <v>87.369388000000001</v>
      </c>
      <c r="DX30" s="253">
        <v>85.253362670000001</v>
      </c>
      <c r="DY30" s="253">
        <v>99.283632299999994</v>
      </c>
      <c r="DZ30" s="253">
        <v>92.310226</v>
      </c>
      <c r="EA30" s="253">
        <v>92.534934000000007</v>
      </c>
      <c r="EB30" s="253">
        <v>90.908421000000004</v>
      </c>
      <c r="EC30" s="253">
        <v>91.280296000000007</v>
      </c>
      <c r="ED30" s="253">
        <v>87.352360000000004</v>
      </c>
      <c r="EE30" s="253">
        <v>97.949027999999998</v>
      </c>
      <c r="EF30" s="253">
        <v>99.942743109999995</v>
      </c>
      <c r="EG30" s="253">
        <v>90.749914000000004</v>
      </c>
      <c r="EH30" s="253">
        <v>90.749914000000004</v>
      </c>
      <c r="EI30" s="253">
        <v>90.946732999999995</v>
      </c>
      <c r="EJ30" s="253">
        <v>95.259394999999998</v>
      </c>
      <c r="EK30" s="253">
        <v>95.623009999999994</v>
      </c>
      <c r="EL30" s="253">
        <v>95.518573000000004</v>
      </c>
      <c r="EM30" s="253">
        <v>91.091920999999999</v>
      </c>
      <c r="EN30" s="253">
        <v>92.710452000000004</v>
      </c>
      <c r="EO30" s="253">
        <v>115.179537</v>
      </c>
      <c r="EP30" s="253">
        <v>91.856322000000006</v>
      </c>
      <c r="EQ30" s="253">
        <v>91.847508000000005</v>
      </c>
      <c r="ER30" s="253">
        <v>94.866984329999994</v>
      </c>
      <c r="ES30" s="253">
        <v>91.617731000000006</v>
      </c>
      <c r="ET30" s="253">
        <v>91.05932</v>
      </c>
      <c r="EU30" s="253">
        <v>91.545816000000002</v>
      </c>
      <c r="EV30" s="253">
        <v>96.410788999999994</v>
      </c>
      <c r="EW30" s="253">
        <v>94.025745000000001</v>
      </c>
      <c r="EX30" s="253">
        <v>92.811138</v>
      </c>
      <c r="EY30" s="253">
        <v>98.398922999999996</v>
      </c>
      <c r="EZ30" s="253">
        <v>98.923997</v>
      </c>
      <c r="FA30" s="253">
        <v>98.923997</v>
      </c>
      <c r="FB30" s="253">
        <v>110.3145311</v>
      </c>
      <c r="FC30" s="253">
        <v>99.328468999999998</v>
      </c>
      <c r="FD30" s="253">
        <v>114.366968</v>
      </c>
      <c r="FE30" s="253">
        <v>93.020364999999998</v>
      </c>
      <c r="FF30" s="253">
        <v>111.42707473</v>
      </c>
      <c r="FG30" s="253">
        <v>117.07745300000001</v>
      </c>
      <c r="FH30" s="253">
        <v>87.606537000000003</v>
      </c>
      <c r="FI30" s="253">
        <v>88.018636000000001</v>
      </c>
      <c r="FJ30" s="253">
        <v>91.853731999999994</v>
      </c>
      <c r="FK30" s="253">
        <v>92.424029000000004</v>
      </c>
      <c r="FL30" s="253">
        <v>105.39672646</v>
      </c>
      <c r="FM30" s="253">
        <v>105.089944</v>
      </c>
      <c r="FN30" s="253">
        <v>105.38397500000001</v>
      </c>
      <c r="FO30" s="253">
        <v>95.119324000000006</v>
      </c>
      <c r="FP30" s="253">
        <v>95.119324000000006</v>
      </c>
      <c r="FQ30" s="253">
        <v>92.210892000000001</v>
      </c>
      <c r="FR30" s="253">
        <v>91.601132000000007</v>
      </c>
      <c r="FS30" s="253">
        <v>91.601132000000007</v>
      </c>
      <c r="FT30" s="253">
        <v>96.783330000000007</v>
      </c>
      <c r="FU30" s="253">
        <v>96.576425999999998</v>
      </c>
      <c r="FV30" s="253">
        <v>90.604298999999997</v>
      </c>
      <c r="FW30" s="253">
        <v>90.424823000000004</v>
      </c>
      <c r="FX30" s="253">
        <v>100.75133845000001</v>
      </c>
      <c r="FY30" s="253">
        <v>92.987741999999997</v>
      </c>
      <c r="FZ30" s="253">
        <v>103.95780999999999</v>
      </c>
      <c r="GA30" s="253">
        <v>112.472567</v>
      </c>
      <c r="GB30" s="253">
        <v>112.472567</v>
      </c>
      <c r="GC30" s="253">
        <v>92.865236999999993</v>
      </c>
      <c r="GD30" s="253">
        <v>89.008655329999996</v>
      </c>
      <c r="GE30" s="253">
        <v>93.640336000000005</v>
      </c>
      <c r="GF30" s="253">
        <v>95.196611000000004</v>
      </c>
      <c r="GG30" s="253">
        <v>100.36930336</v>
      </c>
      <c r="GH30" s="253">
        <v>85.35848</v>
      </c>
      <c r="GI30" s="253">
        <v>100.36930336</v>
      </c>
      <c r="GJ30" s="253">
        <v>95.119324000000006</v>
      </c>
      <c r="GK30" s="253">
        <v>92.513085000000004</v>
      </c>
      <c r="GL30" s="253">
        <v>94.150188</v>
      </c>
      <c r="GM30" s="253">
        <v>91.148633000000004</v>
      </c>
      <c r="GN30" s="253">
        <v>92.942351000000002</v>
      </c>
      <c r="GO30" s="253">
        <v>88.741417190000007</v>
      </c>
      <c r="GP30" s="253">
        <v>88.51091624</v>
      </c>
      <c r="GQ30" s="253">
        <v>89.061631000000006</v>
      </c>
      <c r="GR30" s="253">
        <v>95.677902000000003</v>
      </c>
      <c r="GS30" s="253">
        <v>95.463177000000002</v>
      </c>
      <c r="GT30" s="253">
        <v>95.378704999999997</v>
      </c>
      <c r="GU30" s="253">
        <v>92.942351000000002</v>
      </c>
      <c r="GV30" s="253">
        <v>92.942351000000002</v>
      </c>
      <c r="GW30" s="253">
        <v>92.942351000000002</v>
      </c>
      <c r="GX30" s="253">
        <v>113.935018</v>
      </c>
      <c r="GY30" s="253">
        <v>113.544314</v>
      </c>
      <c r="GZ30" s="253">
        <v>113.87119800000001</v>
      </c>
      <c r="HA30" s="253">
        <v>113.87119800000001</v>
      </c>
      <c r="HB30" s="253">
        <v>100.776113</v>
      </c>
      <c r="HC30" s="253">
        <v>98.346078000000006</v>
      </c>
      <c r="HD30" s="253">
        <v>97.970584000000002</v>
      </c>
      <c r="HE30" s="253">
        <v>105.535499</v>
      </c>
      <c r="HF30" s="253">
        <v>96.916382999999996</v>
      </c>
      <c r="HG30" s="253">
        <v>111.14469</v>
      </c>
      <c r="HH30" s="253">
        <v>85.35848</v>
      </c>
      <c r="HI30" s="253">
        <v>114.347357</v>
      </c>
      <c r="HJ30" s="253">
        <v>93.006319500000004</v>
      </c>
      <c r="HK30" s="253">
        <v>93.223517000000001</v>
      </c>
      <c r="HL30" s="253">
        <v>98.141752999999994</v>
      </c>
      <c r="HM30" s="253">
        <v>90.754821000000007</v>
      </c>
      <c r="HN30" s="253">
        <v>87.752892970000005</v>
      </c>
      <c r="HO30" s="253">
        <v>89.168223499999996</v>
      </c>
      <c r="HP30" s="253">
        <v>89.648167000000001</v>
      </c>
      <c r="HQ30" s="253">
        <v>113.80258963</v>
      </c>
      <c r="HR30" s="253">
        <v>93.210470999999998</v>
      </c>
      <c r="HS30" s="253">
        <v>115.026343</v>
      </c>
    </row>
    <row r="31" spans="1:227" s="254" customFormat="1">
      <c r="A31" s="251"/>
      <c r="B31" s="252">
        <v>45633.583333333336</v>
      </c>
      <c r="C31" s="253">
        <v>100.944416</v>
      </c>
      <c r="D31" s="253">
        <v>101.17482099999999</v>
      </c>
      <c r="E31" s="253">
        <v>101.03102800000001</v>
      </c>
      <c r="F31" s="253">
        <v>100.944416</v>
      </c>
      <c r="G31" s="253">
        <v>92.025465999999994</v>
      </c>
      <c r="H31" s="253">
        <v>96.903388000000007</v>
      </c>
      <c r="I31" s="253">
        <v>96.502703999999994</v>
      </c>
      <c r="J31" s="253">
        <v>97.080010999999999</v>
      </c>
      <c r="K31" s="253">
        <v>91.733126999999996</v>
      </c>
      <c r="L31" s="253">
        <v>102.120587</v>
      </c>
      <c r="M31" s="253">
        <v>97.656723</v>
      </c>
      <c r="N31" s="253">
        <v>96.930880999999999</v>
      </c>
      <c r="O31" s="253">
        <v>110.974124</v>
      </c>
      <c r="P31" s="253">
        <v>106.84834793</v>
      </c>
      <c r="Q31" s="253">
        <v>97.036073999999999</v>
      </c>
      <c r="R31" s="253">
        <v>92.836939000000001</v>
      </c>
      <c r="S31" s="253">
        <v>109.976305</v>
      </c>
      <c r="T31" s="253">
        <v>94.177113500000004</v>
      </c>
      <c r="U31" s="253">
        <v>94.863937000000007</v>
      </c>
      <c r="V31" s="253">
        <v>108.682204</v>
      </c>
      <c r="W31" s="253">
        <v>92.840639999999993</v>
      </c>
      <c r="X31" s="253">
        <v>89.802244000000002</v>
      </c>
      <c r="Y31" s="253">
        <v>91.701051000000007</v>
      </c>
      <c r="Z31" s="253">
        <v>98.252493999999999</v>
      </c>
      <c r="AA31" s="253">
        <v>88.997174999999999</v>
      </c>
      <c r="AB31" s="253">
        <v>92.616733999999994</v>
      </c>
      <c r="AC31" s="253">
        <v>93.028505999999993</v>
      </c>
      <c r="AD31" s="253">
        <v>92.556368000000006</v>
      </c>
      <c r="AE31" s="253">
        <v>91.629052000000001</v>
      </c>
      <c r="AF31" s="253">
        <v>109.86362699999999</v>
      </c>
      <c r="AG31" s="253">
        <v>110.81583792000001</v>
      </c>
      <c r="AH31" s="253">
        <v>110.089157</v>
      </c>
      <c r="AI31" s="253">
        <v>109.999928</v>
      </c>
      <c r="AJ31" s="253">
        <v>89.116299999999995</v>
      </c>
      <c r="AK31" s="253">
        <v>108.88256699999999</v>
      </c>
      <c r="AL31" s="253">
        <v>88.512236669999993</v>
      </c>
      <c r="AM31" s="253">
        <v>88.986953999999997</v>
      </c>
      <c r="AN31" s="253">
        <v>95.335334000000003</v>
      </c>
      <c r="AO31" s="253">
        <v>90.016270000000006</v>
      </c>
      <c r="AP31" s="253">
        <v>89.061848499999996</v>
      </c>
      <c r="AQ31" s="253">
        <v>89.315031000000005</v>
      </c>
      <c r="AR31" s="253">
        <v>90.608969000000002</v>
      </c>
      <c r="AS31" s="253">
        <v>93.216926000000001</v>
      </c>
      <c r="AT31" s="253">
        <v>91.442955999999995</v>
      </c>
      <c r="AU31" s="253">
        <v>96.195283000000003</v>
      </c>
      <c r="AV31" s="253">
        <v>93.36703</v>
      </c>
      <c r="AW31" s="253">
        <v>93.295770500000003</v>
      </c>
      <c r="AX31" s="253">
        <v>93.768788999999998</v>
      </c>
      <c r="AY31" s="253">
        <v>112.522384</v>
      </c>
      <c r="AZ31" s="253">
        <v>91.821762000000007</v>
      </c>
      <c r="BA31" s="253">
        <v>91.506394</v>
      </c>
      <c r="BB31" s="253">
        <v>91.468773999999996</v>
      </c>
      <c r="BC31" s="253">
        <v>91.141832249999993</v>
      </c>
      <c r="BD31" s="253">
        <v>91.019146000000006</v>
      </c>
      <c r="BE31" s="253">
        <v>91.468773999999996</v>
      </c>
      <c r="BF31" s="253">
        <v>96.390349000000001</v>
      </c>
      <c r="BG31" s="253">
        <v>96.195283000000003</v>
      </c>
      <c r="BH31" s="253">
        <v>96.195283000000003</v>
      </c>
      <c r="BI31" s="253">
        <v>96.195283000000003</v>
      </c>
      <c r="BJ31" s="253">
        <v>89.234016999999994</v>
      </c>
      <c r="BK31" s="253">
        <v>89.819671</v>
      </c>
      <c r="BL31" s="253">
        <v>109.748999</v>
      </c>
      <c r="BM31" s="253">
        <v>109.809459</v>
      </c>
      <c r="BN31" s="253">
        <v>93.616172000000006</v>
      </c>
      <c r="BO31" s="253">
        <v>91.603717000000003</v>
      </c>
      <c r="BP31" s="253">
        <v>96.196242999999996</v>
      </c>
      <c r="BQ31" s="253">
        <v>89.256173000000004</v>
      </c>
      <c r="BR31" s="253">
        <v>89.339627519999993</v>
      </c>
      <c r="BS31" s="253">
        <v>92.484065000000001</v>
      </c>
      <c r="BT31" s="253">
        <v>102.72138133</v>
      </c>
      <c r="BU31" s="253">
        <v>112.40158</v>
      </c>
      <c r="BV31" s="253">
        <v>95.855421000000007</v>
      </c>
      <c r="BW31" s="253">
        <v>94.016868000000002</v>
      </c>
      <c r="BX31" s="253">
        <v>94.016868000000002</v>
      </c>
      <c r="BY31" s="253">
        <v>105.041</v>
      </c>
      <c r="BZ31" s="253">
        <v>111.619845</v>
      </c>
      <c r="CA31" s="253">
        <v>92.086271999999994</v>
      </c>
      <c r="CB31" s="253">
        <v>93.951683000000003</v>
      </c>
      <c r="CC31" s="253">
        <v>93.409184999999994</v>
      </c>
      <c r="CD31" s="253">
        <v>110.74764500000001</v>
      </c>
      <c r="CE31" s="253">
        <v>91.400780999999995</v>
      </c>
      <c r="CF31" s="253">
        <v>112.40158</v>
      </c>
      <c r="CG31" s="253">
        <v>91.500403329999997</v>
      </c>
      <c r="CH31" s="253">
        <v>91.761080000000007</v>
      </c>
      <c r="CI31" s="253">
        <v>92.435812999999996</v>
      </c>
      <c r="CJ31" s="253">
        <v>112.51926899999999</v>
      </c>
      <c r="CK31" s="253">
        <v>113.7387871</v>
      </c>
      <c r="CL31" s="253">
        <v>111.764309</v>
      </c>
      <c r="CM31" s="253">
        <v>112.68452000000001</v>
      </c>
      <c r="CN31" s="253">
        <v>96.615533999999997</v>
      </c>
      <c r="CO31" s="253">
        <v>103.522603</v>
      </c>
      <c r="CP31" s="253">
        <v>113.50019718</v>
      </c>
      <c r="CQ31" s="253">
        <v>90.413655000000006</v>
      </c>
      <c r="CR31" s="253">
        <v>90.401746000000003</v>
      </c>
      <c r="CS31" s="253">
        <v>93.221844919999995</v>
      </c>
      <c r="CT31" s="253">
        <v>98.517172000000002</v>
      </c>
      <c r="CU31" s="253">
        <v>92.03886</v>
      </c>
      <c r="CV31" s="253">
        <v>100.86208024</v>
      </c>
      <c r="CW31" s="253">
        <v>90.180096000000006</v>
      </c>
      <c r="CX31" s="253">
        <v>91.690594000000004</v>
      </c>
      <c r="CY31" s="253">
        <v>92.044354999999996</v>
      </c>
      <c r="CZ31" s="253">
        <v>92.793572999999995</v>
      </c>
      <c r="DA31" s="253">
        <v>97.207885000000005</v>
      </c>
      <c r="DB31" s="253">
        <v>97.526945999999995</v>
      </c>
      <c r="DC31" s="253">
        <v>95.855421000000007</v>
      </c>
      <c r="DD31" s="253">
        <v>95.469378000000006</v>
      </c>
      <c r="DE31" s="253">
        <v>93.405169999999998</v>
      </c>
      <c r="DF31" s="253">
        <v>94.016868000000002</v>
      </c>
      <c r="DG31" s="253">
        <v>92.745163000000005</v>
      </c>
      <c r="DH31" s="253">
        <v>115.17583002000001</v>
      </c>
      <c r="DI31" s="253">
        <v>98.175132000000005</v>
      </c>
      <c r="DJ31" s="253">
        <v>97.796430000000001</v>
      </c>
      <c r="DK31" s="253">
        <v>90.811926670000005</v>
      </c>
      <c r="DL31" s="253">
        <v>113.991325</v>
      </c>
      <c r="DM31" s="253">
        <v>112.57668099999999</v>
      </c>
      <c r="DN31" s="253">
        <v>106.15169400000001</v>
      </c>
      <c r="DO31" s="253">
        <v>86.373552000000004</v>
      </c>
      <c r="DP31" s="253">
        <v>112.256732</v>
      </c>
      <c r="DQ31" s="253">
        <v>91.506394</v>
      </c>
      <c r="DR31" s="253">
        <v>91.506394</v>
      </c>
      <c r="DS31" s="253">
        <v>95.162329999999997</v>
      </c>
      <c r="DT31" s="253">
        <v>96.133745000000005</v>
      </c>
      <c r="DU31" s="253">
        <v>96.299387999999993</v>
      </c>
      <c r="DV31" s="253">
        <v>87.839957999999996</v>
      </c>
      <c r="DW31" s="253">
        <v>87.132926999999995</v>
      </c>
      <c r="DX31" s="253">
        <v>85.040951000000007</v>
      </c>
      <c r="DY31" s="253">
        <v>99.153131380000005</v>
      </c>
      <c r="DZ31" s="253">
        <v>92.332817000000006</v>
      </c>
      <c r="EA31" s="253">
        <v>92.558706000000001</v>
      </c>
      <c r="EB31" s="253">
        <v>90.850151999999994</v>
      </c>
      <c r="EC31" s="253">
        <v>91.217194000000006</v>
      </c>
      <c r="ED31" s="253">
        <v>91.281600999999995</v>
      </c>
      <c r="EE31" s="253">
        <v>97.869298000000001</v>
      </c>
      <c r="EF31" s="253">
        <v>100.39233507</v>
      </c>
      <c r="EG31" s="253">
        <v>91.073676000000006</v>
      </c>
      <c r="EH31" s="253">
        <v>91.073676000000006</v>
      </c>
      <c r="EI31" s="253">
        <v>90.817535000000007</v>
      </c>
      <c r="EJ31" s="253">
        <v>95.575438000000005</v>
      </c>
      <c r="EK31" s="253">
        <v>95.972286999999994</v>
      </c>
      <c r="EL31" s="253">
        <v>95.855421000000007</v>
      </c>
      <c r="EM31" s="253">
        <v>91.015854000000004</v>
      </c>
      <c r="EN31" s="253">
        <v>92.731154000000004</v>
      </c>
      <c r="EO31" s="253">
        <v>115.363652</v>
      </c>
      <c r="EP31" s="253">
        <v>91.831046999999998</v>
      </c>
      <c r="EQ31" s="253">
        <v>91.822033000000005</v>
      </c>
      <c r="ER31" s="253">
        <v>94.851915039999994</v>
      </c>
      <c r="ES31" s="253">
        <v>91.462017000000003</v>
      </c>
      <c r="ET31" s="253">
        <v>90.784853999999996</v>
      </c>
      <c r="EU31" s="253">
        <v>91.439637000000005</v>
      </c>
      <c r="EV31" s="253">
        <v>96.451623999999995</v>
      </c>
      <c r="EW31" s="253">
        <v>93.929233999999994</v>
      </c>
      <c r="EX31" s="253">
        <v>92.634015000000005</v>
      </c>
      <c r="EY31" s="253">
        <v>98.403602000000006</v>
      </c>
      <c r="EZ31" s="253">
        <v>98.840911000000006</v>
      </c>
      <c r="FA31" s="253">
        <v>98.840911000000006</v>
      </c>
      <c r="FB31" s="253">
        <v>110.25012288000001</v>
      </c>
      <c r="FC31" s="253">
        <v>99.146747000000005</v>
      </c>
      <c r="FD31" s="253">
        <v>114.42473099999999</v>
      </c>
      <c r="FE31" s="253">
        <v>92.993499</v>
      </c>
      <c r="FF31" s="253">
        <v>111.29821032</v>
      </c>
      <c r="FG31" s="253">
        <v>117.40467599999999</v>
      </c>
      <c r="FH31" s="253">
        <v>86.699499500000002</v>
      </c>
      <c r="FI31" s="253">
        <v>87.204103000000003</v>
      </c>
      <c r="FJ31" s="253">
        <v>91.748315000000005</v>
      </c>
      <c r="FK31" s="253">
        <v>92.466340000000002</v>
      </c>
      <c r="FL31" s="253">
        <v>105.05370996000001</v>
      </c>
      <c r="FM31" s="253">
        <v>104.755854</v>
      </c>
      <c r="FN31" s="253">
        <v>105.041</v>
      </c>
      <c r="FO31" s="253">
        <v>95.350517999999994</v>
      </c>
      <c r="FP31" s="253">
        <v>95.350517999999994</v>
      </c>
      <c r="FQ31" s="253">
        <v>96.175279000000003</v>
      </c>
      <c r="FR31" s="253">
        <v>95.560039000000003</v>
      </c>
      <c r="FS31" s="253">
        <v>95.560039000000003</v>
      </c>
      <c r="FT31" s="253">
        <v>97.532928999999996</v>
      </c>
      <c r="FU31" s="253">
        <v>97.34693</v>
      </c>
      <c r="FV31" s="253">
        <v>90.008032</v>
      </c>
      <c r="FW31" s="253">
        <v>89.854866000000001</v>
      </c>
      <c r="FX31" s="253">
        <v>100.64881355</v>
      </c>
      <c r="FY31" s="253">
        <v>93.466691999999995</v>
      </c>
      <c r="FZ31" s="253">
        <v>103.885761</v>
      </c>
      <c r="GA31" s="253">
        <v>112.40158</v>
      </c>
      <c r="GB31" s="253">
        <v>112.40158</v>
      </c>
      <c r="GC31" s="253">
        <v>93.186548999999999</v>
      </c>
      <c r="GD31" s="253">
        <v>88.968487330000002</v>
      </c>
      <c r="GE31" s="253">
        <v>93.989070999999996</v>
      </c>
      <c r="GF31" s="253">
        <v>95.469378000000006</v>
      </c>
      <c r="GG31" s="253">
        <v>100.82081418999999</v>
      </c>
      <c r="GH31" s="253">
        <v>89.264420000000001</v>
      </c>
      <c r="GI31" s="253">
        <v>100.82081418999999</v>
      </c>
      <c r="GJ31" s="253">
        <v>95.350517999999994</v>
      </c>
      <c r="GK31" s="253">
        <v>92.399484000000001</v>
      </c>
      <c r="GL31" s="253">
        <v>94.189848999999995</v>
      </c>
      <c r="GM31" s="253">
        <v>90.905120999999994</v>
      </c>
      <c r="GN31" s="253">
        <v>92.854817999999995</v>
      </c>
      <c r="GO31" s="253">
        <v>88.676152490000007</v>
      </c>
      <c r="GP31" s="253">
        <v>88.44582106</v>
      </c>
      <c r="GQ31" s="253">
        <v>89.458151000000001</v>
      </c>
      <c r="GR31" s="253">
        <v>95.953433000000004</v>
      </c>
      <c r="GS31" s="253">
        <v>95.703045000000003</v>
      </c>
      <c r="GT31" s="253">
        <v>95.631213000000002</v>
      </c>
      <c r="GU31" s="253">
        <v>92.854817999999995</v>
      </c>
      <c r="GV31" s="253">
        <v>92.854817999999995</v>
      </c>
      <c r="GW31" s="253">
        <v>92.854817999999995</v>
      </c>
      <c r="GX31" s="253">
        <v>114.113827</v>
      </c>
      <c r="GY31" s="253">
        <v>113.777303</v>
      </c>
      <c r="GZ31" s="253">
        <v>114.05119999999999</v>
      </c>
      <c r="HA31" s="253">
        <v>114.05119999999999</v>
      </c>
      <c r="HB31" s="253">
        <v>100.594658</v>
      </c>
      <c r="HC31" s="253">
        <v>98.891996000000006</v>
      </c>
      <c r="HD31" s="253">
        <v>98.545337000000004</v>
      </c>
      <c r="HE31" s="253">
        <v>105.454308</v>
      </c>
      <c r="HF31" s="253">
        <v>97.383076000000003</v>
      </c>
      <c r="HG31" s="253">
        <v>111.072722</v>
      </c>
      <c r="HH31" s="253">
        <v>89.264420000000001</v>
      </c>
      <c r="HI31" s="253">
        <v>114.432675</v>
      </c>
      <c r="HJ31" s="253">
        <v>93.005240999999998</v>
      </c>
      <c r="HK31" s="253">
        <v>93.209376000000006</v>
      </c>
      <c r="HL31" s="253">
        <v>98.012753000000004</v>
      </c>
      <c r="HM31" s="253">
        <v>90.712680000000006</v>
      </c>
      <c r="HN31" s="253">
        <v>87.688355270000002</v>
      </c>
      <c r="HO31" s="253">
        <v>88.928933000000001</v>
      </c>
      <c r="HP31" s="253">
        <v>89.408265</v>
      </c>
      <c r="HQ31" s="253">
        <v>113.72269441</v>
      </c>
      <c r="HR31" s="253">
        <v>93.188153</v>
      </c>
      <c r="HS31" s="253">
        <v>115.208607</v>
      </c>
    </row>
    <row r="32" spans="1:227" s="254" customFormat="1">
      <c r="A32" s="251"/>
      <c r="B32" s="252">
        <v>45633.604166666664</v>
      </c>
      <c r="C32" s="253">
        <v>102.076267</v>
      </c>
      <c r="D32" s="253">
        <v>102.310981</v>
      </c>
      <c r="E32" s="253">
        <v>102.161894</v>
      </c>
      <c r="F32" s="253">
        <v>102.076267</v>
      </c>
      <c r="G32" s="253">
        <v>91.912498999999997</v>
      </c>
      <c r="H32" s="253">
        <v>96.883798999999996</v>
      </c>
      <c r="I32" s="253">
        <v>96.476634000000004</v>
      </c>
      <c r="J32" s="253">
        <v>97.064003</v>
      </c>
      <c r="K32" s="253">
        <v>91.199601000000001</v>
      </c>
      <c r="L32" s="253">
        <v>103.25449500000001</v>
      </c>
      <c r="M32" s="253">
        <v>97.944834999999998</v>
      </c>
      <c r="N32" s="253">
        <v>97.303631999999993</v>
      </c>
      <c r="O32" s="253">
        <v>113.628101</v>
      </c>
      <c r="P32" s="253">
        <v>109.54832742000001</v>
      </c>
      <c r="Q32" s="253">
        <v>97.028700000000001</v>
      </c>
      <c r="R32" s="253">
        <v>92.925809999999998</v>
      </c>
      <c r="S32" s="253">
        <v>112.55793799999999</v>
      </c>
      <c r="T32" s="253">
        <v>95.403530000000003</v>
      </c>
      <c r="U32" s="253">
        <v>96.089376000000001</v>
      </c>
      <c r="V32" s="253">
        <v>111.18075399999999</v>
      </c>
      <c r="W32" s="253">
        <v>92.876752999999994</v>
      </c>
      <c r="X32" s="253">
        <v>89.858604999999997</v>
      </c>
      <c r="Y32" s="253">
        <v>91.736761999999999</v>
      </c>
      <c r="Z32" s="253">
        <v>98.335729000000001</v>
      </c>
      <c r="AA32" s="253">
        <v>88.731272000000004</v>
      </c>
      <c r="AB32" s="253">
        <v>91.327136999999993</v>
      </c>
      <c r="AC32" s="253">
        <v>93.040558000000004</v>
      </c>
      <c r="AD32" s="253">
        <v>92.593638999999996</v>
      </c>
      <c r="AE32" s="253">
        <v>92.227565999999996</v>
      </c>
      <c r="AF32" s="253">
        <v>112.49196600000001</v>
      </c>
      <c r="AG32" s="253">
        <v>113.46977864</v>
      </c>
      <c r="AH32" s="253">
        <v>112.758067</v>
      </c>
      <c r="AI32" s="253">
        <v>112.6336</v>
      </c>
      <c r="AJ32" s="253">
        <v>89.437695000000005</v>
      </c>
      <c r="AK32" s="253">
        <v>111.386736</v>
      </c>
      <c r="AL32" s="253">
        <v>88.336411999999996</v>
      </c>
      <c r="AM32" s="253">
        <v>88.809629999999999</v>
      </c>
      <c r="AN32" s="253">
        <v>95.393839</v>
      </c>
      <c r="AO32" s="253">
        <v>90.242130000000003</v>
      </c>
      <c r="AP32" s="253">
        <v>90.084414499999994</v>
      </c>
      <c r="AQ32" s="253">
        <v>90.319592</v>
      </c>
      <c r="AR32" s="253">
        <v>90.813919999999996</v>
      </c>
      <c r="AS32" s="253">
        <v>93.244923</v>
      </c>
      <c r="AT32" s="253">
        <v>91.472156999999996</v>
      </c>
      <c r="AU32" s="253">
        <v>96.224963000000002</v>
      </c>
      <c r="AV32" s="253">
        <v>93.379119000000003</v>
      </c>
      <c r="AW32" s="253">
        <v>94.511234000000002</v>
      </c>
      <c r="AX32" s="253">
        <v>94.951498000000001</v>
      </c>
      <c r="AY32" s="253">
        <v>115.20482199999999</v>
      </c>
      <c r="AZ32" s="253">
        <v>91.746433999999994</v>
      </c>
      <c r="BA32" s="253">
        <v>91.401698999999994</v>
      </c>
      <c r="BB32" s="253">
        <v>91.363911999999999</v>
      </c>
      <c r="BC32" s="253">
        <v>91.035522</v>
      </c>
      <c r="BD32" s="253">
        <v>90.861436999999995</v>
      </c>
      <c r="BE32" s="253">
        <v>91.363911999999999</v>
      </c>
      <c r="BF32" s="253">
        <v>96.421835000000002</v>
      </c>
      <c r="BG32" s="253">
        <v>96.224963000000002</v>
      </c>
      <c r="BH32" s="253">
        <v>96.224963000000002</v>
      </c>
      <c r="BI32" s="253">
        <v>96.224963000000002</v>
      </c>
      <c r="BJ32" s="253">
        <v>89.181444999999997</v>
      </c>
      <c r="BK32" s="253">
        <v>89.765041999999994</v>
      </c>
      <c r="BL32" s="253">
        <v>112.40746799999999</v>
      </c>
      <c r="BM32" s="253">
        <v>112.42336</v>
      </c>
      <c r="BN32" s="253">
        <v>91.154565000000005</v>
      </c>
      <c r="BO32" s="253">
        <v>90.091379000000003</v>
      </c>
      <c r="BP32" s="253">
        <v>96.308941000000004</v>
      </c>
      <c r="BQ32" s="253">
        <v>89.583849999999998</v>
      </c>
      <c r="BR32" s="253">
        <v>89.6676109</v>
      </c>
      <c r="BS32" s="253">
        <v>92.509523000000002</v>
      </c>
      <c r="BT32" s="253">
        <v>105.01049967</v>
      </c>
      <c r="BU32" s="253">
        <v>115.082596</v>
      </c>
      <c r="BV32" s="253">
        <v>95.874324000000001</v>
      </c>
      <c r="BW32" s="253">
        <v>91.539692000000002</v>
      </c>
      <c r="BX32" s="253">
        <v>91.539692000000002</v>
      </c>
      <c r="BY32" s="253">
        <v>106.25164700000001</v>
      </c>
      <c r="BZ32" s="253">
        <v>114.595518</v>
      </c>
      <c r="CA32" s="253">
        <v>91.957128999999995</v>
      </c>
      <c r="CB32" s="253">
        <v>94.033516000000006</v>
      </c>
      <c r="CC32" s="253">
        <v>93.500968999999998</v>
      </c>
      <c r="CD32" s="253">
        <v>113.82659</v>
      </c>
      <c r="CE32" s="253">
        <v>91.357292999999999</v>
      </c>
      <c r="CF32" s="253">
        <v>115.082596</v>
      </c>
      <c r="CG32" s="253">
        <v>91.396779670000001</v>
      </c>
      <c r="CH32" s="253">
        <v>91.680413000000001</v>
      </c>
      <c r="CI32" s="253">
        <v>92.374861999999993</v>
      </c>
      <c r="CJ32" s="253">
        <v>115.21230799999999</v>
      </c>
      <c r="CK32" s="253">
        <v>116.81117221</v>
      </c>
      <c r="CL32" s="253">
        <v>114.437647</v>
      </c>
      <c r="CM32" s="253">
        <v>115.387293</v>
      </c>
      <c r="CN32" s="253">
        <v>97.602958000000001</v>
      </c>
      <c r="CO32" s="253">
        <v>105.817978</v>
      </c>
      <c r="CP32" s="253">
        <v>115.89886367</v>
      </c>
      <c r="CQ32" s="253">
        <v>90.427625000000006</v>
      </c>
      <c r="CR32" s="253">
        <v>89.532145</v>
      </c>
      <c r="CS32" s="253">
        <v>93.361826109999996</v>
      </c>
      <c r="CT32" s="253">
        <v>99.478618999999995</v>
      </c>
      <c r="CU32" s="253">
        <v>91.989193999999998</v>
      </c>
      <c r="CV32" s="253">
        <v>100.94752595999999</v>
      </c>
      <c r="CW32" s="253">
        <v>89.987534999999994</v>
      </c>
      <c r="CX32" s="253">
        <v>92.157160000000005</v>
      </c>
      <c r="CY32" s="253">
        <v>92.352984000000006</v>
      </c>
      <c r="CZ32" s="253">
        <v>90.131403000000006</v>
      </c>
      <c r="DA32" s="253">
        <v>97.221981999999997</v>
      </c>
      <c r="DB32" s="253">
        <v>97.548782000000003</v>
      </c>
      <c r="DC32" s="253">
        <v>95.874324000000001</v>
      </c>
      <c r="DD32" s="253">
        <v>95.485490999999996</v>
      </c>
      <c r="DE32" s="253">
        <v>90.932334999999995</v>
      </c>
      <c r="DF32" s="253">
        <v>91.539692000000002</v>
      </c>
      <c r="DG32" s="253">
        <v>92.717439999999996</v>
      </c>
      <c r="DH32" s="253">
        <v>118.24630200999999</v>
      </c>
      <c r="DI32" s="253">
        <v>98.384632999999994</v>
      </c>
      <c r="DJ32" s="253">
        <v>98.006086999999994</v>
      </c>
      <c r="DK32" s="253">
        <v>90.631163000000001</v>
      </c>
      <c r="DL32" s="253">
        <v>117.062907</v>
      </c>
      <c r="DM32" s="253">
        <v>115.306426</v>
      </c>
      <c r="DN32" s="253">
        <v>108.474385</v>
      </c>
      <c r="DO32" s="253">
        <v>86.651168999999996</v>
      </c>
      <c r="DP32" s="253">
        <v>114.969128</v>
      </c>
      <c r="DQ32" s="253">
        <v>91.401698999999994</v>
      </c>
      <c r="DR32" s="253">
        <v>91.401698999999994</v>
      </c>
      <c r="DS32" s="253">
        <v>95.698171000000002</v>
      </c>
      <c r="DT32" s="253">
        <v>96.147981000000001</v>
      </c>
      <c r="DU32" s="253">
        <v>96.314138999999997</v>
      </c>
      <c r="DV32" s="253">
        <v>87.959424999999996</v>
      </c>
      <c r="DW32" s="253">
        <v>87.411764000000005</v>
      </c>
      <c r="DX32" s="253">
        <v>85.358153000000001</v>
      </c>
      <c r="DY32" s="253">
        <v>100.26291824</v>
      </c>
      <c r="DZ32" s="253">
        <v>92.277074999999996</v>
      </c>
      <c r="EA32" s="253">
        <v>92.506867</v>
      </c>
      <c r="EB32" s="253">
        <v>90.832333000000006</v>
      </c>
      <c r="EC32" s="253">
        <v>91.222500999999994</v>
      </c>
      <c r="ED32" s="253">
        <v>92.718558000000002</v>
      </c>
      <c r="EE32" s="253">
        <v>99.018421000000004</v>
      </c>
      <c r="EF32" s="253">
        <v>100.47738284</v>
      </c>
      <c r="EG32" s="253">
        <v>91.279427999999996</v>
      </c>
      <c r="EH32" s="253">
        <v>91.279427999999996</v>
      </c>
      <c r="EI32" s="253">
        <v>89.937954000000005</v>
      </c>
      <c r="EJ32" s="253">
        <v>95.591865999999996</v>
      </c>
      <c r="EK32" s="253">
        <v>95.989405000000005</v>
      </c>
      <c r="EL32" s="253">
        <v>95.874324000000001</v>
      </c>
      <c r="EM32" s="253">
        <v>90.997439</v>
      </c>
      <c r="EN32" s="253">
        <v>92.684216000000006</v>
      </c>
      <c r="EO32" s="253">
        <v>118.45017</v>
      </c>
      <c r="EP32" s="253">
        <v>91.756122000000005</v>
      </c>
      <c r="EQ32" s="253">
        <v>91.746717000000004</v>
      </c>
      <c r="ER32" s="253">
        <v>94.862355359999995</v>
      </c>
      <c r="ES32" s="253">
        <v>91.674465999999995</v>
      </c>
      <c r="ET32" s="253">
        <v>90.999324999999999</v>
      </c>
      <c r="EU32" s="253">
        <v>91.518142999999995</v>
      </c>
      <c r="EV32" s="253">
        <v>96.596455000000006</v>
      </c>
      <c r="EW32" s="253">
        <v>94.691236000000004</v>
      </c>
      <c r="EX32" s="253">
        <v>93.404973999999996</v>
      </c>
      <c r="EY32" s="253">
        <v>99.624284000000003</v>
      </c>
      <c r="EZ32" s="253">
        <v>100.11676</v>
      </c>
      <c r="FA32" s="253">
        <v>100.11676</v>
      </c>
      <c r="FB32" s="253">
        <v>112.69466512</v>
      </c>
      <c r="FC32" s="253">
        <v>100.228683</v>
      </c>
      <c r="FD32" s="253">
        <v>117.319632</v>
      </c>
      <c r="FE32" s="253">
        <v>92.948931000000002</v>
      </c>
      <c r="FF32" s="253">
        <v>114.01331043</v>
      </c>
      <c r="FG32" s="253">
        <v>120.129728</v>
      </c>
      <c r="FH32" s="253">
        <v>87.496936000000005</v>
      </c>
      <c r="FI32" s="253">
        <v>87.889064000000005</v>
      </c>
      <c r="FJ32" s="253">
        <v>91.819395</v>
      </c>
      <c r="FK32" s="253">
        <v>92.405929</v>
      </c>
      <c r="FL32" s="253">
        <v>106.26450345000001</v>
      </c>
      <c r="FM32" s="253">
        <v>105.96105799999999</v>
      </c>
      <c r="FN32" s="253">
        <v>106.25164700000001</v>
      </c>
      <c r="FO32" s="253">
        <v>95.362173999999996</v>
      </c>
      <c r="FP32" s="253">
        <v>95.362173999999996</v>
      </c>
      <c r="FQ32" s="253">
        <v>97.817875000000001</v>
      </c>
      <c r="FR32" s="253">
        <v>97.175875000000005</v>
      </c>
      <c r="FS32" s="253">
        <v>97.175875000000005</v>
      </c>
      <c r="FT32" s="253">
        <v>97.709751999999995</v>
      </c>
      <c r="FU32" s="253">
        <v>97.533085999999997</v>
      </c>
      <c r="FV32" s="253">
        <v>86.805209000000005</v>
      </c>
      <c r="FW32" s="253">
        <v>86.708529999999996</v>
      </c>
      <c r="FX32" s="253">
        <v>101.93388679</v>
      </c>
      <c r="FY32" s="253">
        <v>93.564901000000006</v>
      </c>
      <c r="FZ32" s="253">
        <v>106.055785</v>
      </c>
      <c r="GA32" s="253">
        <v>115.082596</v>
      </c>
      <c r="GB32" s="253">
        <v>115.082596</v>
      </c>
      <c r="GC32" s="253">
        <v>93.370408999999995</v>
      </c>
      <c r="GD32" s="253">
        <v>88.702448329999996</v>
      </c>
      <c r="GE32" s="253">
        <v>94.003000999999998</v>
      </c>
      <c r="GF32" s="253">
        <v>95.485490999999996</v>
      </c>
      <c r="GG32" s="253">
        <v>100.90622496</v>
      </c>
      <c r="GH32" s="253">
        <v>90.555727000000005</v>
      </c>
      <c r="GI32" s="253">
        <v>100.90622496</v>
      </c>
      <c r="GJ32" s="253">
        <v>95.362173999999996</v>
      </c>
      <c r="GK32" s="253">
        <v>92.310491999999996</v>
      </c>
      <c r="GL32" s="253">
        <v>94.114897999999997</v>
      </c>
      <c r="GM32" s="253">
        <v>91.527045999999999</v>
      </c>
      <c r="GN32" s="253">
        <v>92.846449000000007</v>
      </c>
      <c r="GO32" s="253">
        <v>89.582434930000005</v>
      </c>
      <c r="GP32" s="253">
        <v>89.349749470000006</v>
      </c>
      <c r="GQ32" s="253">
        <v>89.568192999999994</v>
      </c>
      <c r="GR32" s="253">
        <v>95.990938</v>
      </c>
      <c r="GS32" s="253">
        <v>95.729740000000007</v>
      </c>
      <c r="GT32" s="253">
        <v>95.658021000000005</v>
      </c>
      <c r="GU32" s="253">
        <v>92.846449000000007</v>
      </c>
      <c r="GV32" s="253">
        <v>92.846449000000007</v>
      </c>
      <c r="GW32" s="253">
        <v>92.846449000000007</v>
      </c>
      <c r="GX32" s="253">
        <v>117.20309899999999</v>
      </c>
      <c r="GY32" s="253">
        <v>116.947734</v>
      </c>
      <c r="GZ32" s="253">
        <v>117.140951</v>
      </c>
      <c r="HA32" s="253">
        <v>117.140951</v>
      </c>
      <c r="HB32" s="253">
        <v>101.73914000000001</v>
      </c>
      <c r="HC32" s="253">
        <v>99.014622000000003</v>
      </c>
      <c r="HD32" s="253">
        <v>98.679788000000002</v>
      </c>
      <c r="HE32" s="253">
        <v>106.55311500000001</v>
      </c>
      <c r="HF32" s="253">
        <v>97.371353999999997</v>
      </c>
      <c r="HG32" s="253">
        <v>113.70345399999999</v>
      </c>
      <c r="HH32" s="253">
        <v>90.555727000000005</v>
      </c>
      <c r="HI32" s="253">
        <v>117.389892</v>
      </c>
      <c r="HJ32" s="253">
        <v>93.005938999999998</v>
      </c>
      <c r="HK32" s="253">
        <v>93.218530000000001</v>
      </c>
      <c r="HL32" s="253">
        <v>99.109775999999997</v>
      </c>
      <c r="HM32" s="253">
        <v>90.658016000000003</v>
      </c>
      <c r="HN32" s="253">
        <v>88.584542279999994</v>
      </c>
      <c r="HO32" s="253">
        <v>89.545659499999999</v>
      </c>
      <c r="HP32" s="253">
        <v>90.026741999999999</v>
      </c>
      <c r="HQ32" s="253">
        <v>116.42513071</v>
      </c>
      <c r="HR32" s="253">
        <v>93.222132999999999</v>
      </c>
      <c r="HS32" s="253">
        <v>118.293874</v>
      </c>
    </row>
    <row r="33" spans="1:227" s="254" customFormat="1">
      <c r="A33" s="251"/>
      <c r="B33" s="252">
        <v>45633.625</v>
      </c>
      <c r="C33" s="253">
        <v>101.16385200000001</v>
      </c>
      <c r="D33" s="253">
        <v>101.390389</v>
      </c>
      <c r="E33" s="253">
        <v>101.245859</v>
      </c>
      <c r="F33" s="253">
        <v>101.16385200000001</v>
      </c>
      <c r="G33" s="253">
        <v>92.032906999999994</v>
      </c>
      <c r="H33" s="253">
        <v>97.163015000000001</v>
      </c>
      <c r="I33" s="253">
        <v>96.725504999999998</v>
      </c>
      <c r="J33" s="253">
        <v>97.351921000000004</v>
      </c>
      <c r="K33" s="253">
        <v>91.648993000000004</v>
      </c>
      <c r="L33" s="253">
        <v>102.372879</v>
      </c>
      <c r="M33" s="253">
        <v>98.183676000000006</v>
      </c>
      <c r="N33" s="253">
        <v>97.540283000000002</v>
      </c>
      <c r="O33" s="253">
        <v>112.166155</v>
      </c>
      <c r="P33" s="253">
        <v>107.95532427000001</v>
      </c>
      <c r="Q33" s="253">
        <v>97.360198999999994</v>
      </c>
      <c r="R33" s="253">
        <v>92.954187000000005</v>
      </c>
      <c r="S33" s="253">
        <v>111.050389</v>
      </c>
      <c r="T33" s="253">
        <v>94.599289499999998</v>
      </c>
      <c r="U33" s="253">
        <v>95.292777999999998</v>
      </c>
      <c r="V33" s="253">
        <v>109.62445</v>
      </c>
      <c r="W33" s="253">
        <v>92.935174000000004</v>
      </c>
      <c r="X33" s="253">
        <v>89.879086999999998</v>
      </c>
      <c r="Y33" s="253">
        <v>91.758990999999995</v>
      </c>
      <c r="Z33" s="253">
        <v>98.577738999999994</v>
      </c>
      <c r="AA33" s="253">
        <v>88.985485999999995</v>
      </c>
      <c r="AB33" s="253">
        <v>92.360555000000005</v>
      </c>
      <c r="AC33" s="253">
        <v>93.073858999999999</v>
      </c>
      <c r="AD33" s="253">
        <v>92.666487000000004</v>
      </c>
      <c r="AE33" s="253">
        <v>91.785512999999995</v>
      </c>
      <c r="AF33" s="253">
        <v>110.5639855</v>
      </c>
      <c r="AG33" s="253">
        <v>111.66266348000001</v>
      </c>
      <c r="AH33" s="253">
        <v>110.978264</v>
      </c>
      <c r="AI33" s="253">
        <v>110.847696</v>
      </c>
      <c r="AJ33" s="253">
        <v>88.373473000000004</v>
      </c>
      <c r="AK33" s="253">
        <v>109.830527</v>
      </c>
      <c r="AL33" s="253">
        <v>88.536422000000002</v>
      </c>
      <c r="AM33" s="253">
        <v>89.013175000000004</v>
      </c>
      <c r="AN33" s="253">
        <v>95.799081000000001</v>
      </c>
      <c r="AO33" s="253">
        <v>89.831141000000002</v>
      </c>
      <c r="AP33" s="253">
        <v>89.535939499999998</v>
      </c>
      <c r="AQ33" s="253">
        <v>89.772790999999998</v>
      </c>
      <c r="AR33" s="253">
        <v>91.614602000000005</v>
      </c>
      <c r="AS33" s="253">
        <v>93.527597999999998</v>
      </c>
      <c r="AT33" s="253">
        <v>91.763354000000007</v>
      </c>
      <c r="AU33" s="253">
        <v>96.495808999999994</v>
      </c>
      <c r="AV33" s="253">
        <v>93.390608999999998</v>
      </c>
      <c r="AW33" s="253">
        <v>93.873219500000005</v>
      </c>
      <c r="AX33" s="253">
        <v>94.319978000000006</v>
      </c>
      <c r="AY33" s="253">
        <v>113.526324</v>
      </c>
      <c r="AZ33" s="253">
        <v>91.867636000000005</v>
      </c>
      <c r="BA33" s="253">
        <v>91.537591000000006</v>
      </c>
      <c r="BB33" s="253">
        <v>91.499709999999993</v>
      </c>
      <c r="BC33" s="253">
        <v>91.170497749999996</v>
      </c>
      <c r="BD33" s="253">
        <v>91.024180999999999</v>
      </c>
      <c r="BE33" s="253">
        <v>91.499709999999993</v>
      </c>
      <c r="BF33" s="253">
        <v>96.688593999999995</v>
      </c>
      <c r="BG33" s="253">
        <v>96.495808999999994</v>
      </c>
      <c r="BH33" s="253">
        <v>96.495808999999994</v>
      </c>
      <c r="BI33" s="253">
        <v>96.495808999999994</v>
      </c>
      <c r="BJ33" s="253">
        <v>89.277353000000005</v>
      </c>
      <c r="BK33" s="253">
        <v>89.862002000000004</v>
      </c>
      <c r="BL33" s="253">
        <v>110.948205</v>
      </c>
      <c r="BM33" s="253">
        <v>110.952797</v>
      </c>
      <c r="BN33" s="253">
        <v>93.040835000000001</v>
      </c>
      <c r="BO33" s="253">
        <v>91.284220000000005</v>
      </c>
      <c r="BP33" s="253">
        <v>96.461348000000001</v>
      </c>
      <c r="BQ33" s="253">
        <v>88.497425000000007</v>
      </c>
      <c r="BR33" s="253">
        <v>88.580170089999996</v>
      </c>
      <c r="BS33" s="253">
        <v>92.629536000000002</v>
      </c>
      <c r="BT33" s="253">
        <v>103.62879667</v>
      </c>
      <c r="BU33" s="253">
        <v>113.41028</v>
      </c>
      <c r="BV33" s="253">
        <v>96.176952999999997</v>
      </c>
      <c r="BW33" s="253">
        <v>93.433340999999999</v>
      </c>
      <c r="BX33" s="253">
        <v>93.433340999999999</v>
      </c>
      <c r="BY33" s="253">
        <v>105.195869</v>
      </c>
      <c r="BZ33" s="253">
        <v>112.921537</v>
      </c>
      <c r="CA33" s="253">
        <v>92.080647999999997</v>
      </c>
      <c r="CB33" s="253">
        <v>94.057276999999999</v>
      </c>
      <c r="CC33" s="253">
        <v>93.531408999999996</v>
      </c>
      <c r="CD33" s="253">
        <v>112.160488</v>
      </c>
      <c r="CE33" s="253">
        <v>91.663552999999993</v>
      </c>
      <c r="CF33" s="253">
        <v>113.41028</v>
      </c>
      <c r="CG33" s="253">
        <v>91.53631867</v>
      </c>
      <c r="CH33" s="253">
        <v>91.805075000000002</v>
      </c>
      <c r="CI33" s="253">
        <v>92.626656999999994</v>
      </c>
      <c r="CJ33" s="253">
        <v>113.517433</v>
      </c>
      <c r="CK33" s="253">
        <v>114.9974216</v>
      </c>
      <c r="CL33" s="253">
        <v>112.798168</v>
      </c>
      <c r="CM33" s="253">
        <v>113.700478</v>
      </c>
      <c r="CN33" s="253">
        <v>97.010041000000001</v>
      </c>
      <c r="CO33" s="253">
        <v>104.434962</v>
      </c>
      <c r="CP33" s="253">
        <v>114.40414744</v>
      </c>
      <c r="CQ33" s="253">
        <v>90.421503999999999</v>
      </c>
      <c r="CR33" s="253">
        <v>90.244365000000002</v>
      </c>
      <c r="CS33" s="253">
        <v>92.812297180000002</v>
      </c>
      <c r="CT33" s="253">
        <v>98.809809999999999</v>
      </c>
      <c r="CU33" s="253">
        <v>92.04889</v>
      </c>
      <c r="CV33" s="253">
        <v>101.19596375</v>
      </c>
      <c r="CW33" s="253">
        <v>90.149586999999997</v>
      </c>
      <c r="CX33" s="253">
        <v>92.557186000000002</v>
      </c>
      <c r="CY33" s="253">
        <v>92.557186000000002</v>
      </c>
      <c r="CZ33" s="253">
        <v>91.974749000000003</v>
      </c>
      <c r="DA33" s="253">
        <v>97.508770999999996</v>
      </c>
      <c r="DB33" s="253">
        <v>97.825881999999993</v>
      </c>
      <c r="DC33" s="253">
        <v>96.176952999999997</v>
      </c>
      <c r="DD33" s="253">
        <v>95.77064</v>
      </c>
      <c r="DE33" s="253">
        <v>92.844055999999995</v>
      </c>
      <c r="DF33" s="253">
        <v>93.433340999999999</v>
      </c>
      <c r="DG33" s="253">
        <v>92.794927999999999</v>
      </c>
      <c r="DH33" s="253">
        <v>116.51899133000001</v>
      </c>
      <c r="DI33" s="253">
        <v>98.653456000000006</v>
      </c>
      <c r="DJ33" s="253">
        <v>98.269249000000002</v>
      </c>
      <c r="DK33" s="253">
        <v>90.79992833</v>
      </c>
      <c r="DL33" s="253">
        <v>115.249641</v>
      </c>
      <c r="DM33" s="253">
        <v>113.688472</v>
      </c>
      <c r="DN33" s="253">
        <v>107.034002</v>
      </c>
      <c r="DO33" s="253">
        <v>84.761157999999995</v>
      </c>
      <c r="DP33" s="253">
        <v>113.36832</v>
      </c>
      <c r="DQ33" s="253">
        <v>91.537591000000006</v>
      </c>
      <c r="DR33" s="253">
        <v>91.537591000000006</v>
      </c>
      <c r="DS33" s="253">
        <v>95.384949000000006</v>
      </c>
      <c r="DT33" s="253">
        <v>96.446556999999999</v>
      </c>
      <c r="DU33" s="253">
        <v>96.611439000000004</v>
      </c>
      <c r="DV33" s="253">
        <v>87.963431</v>
      </c>
      <c r="DW33" s="253">
        <v>86.949776</v>
      </c>
      <c r="DX33" s="253">
        <v>84.859640670000005</v>
      </c>
      <c r="DY33" s="253">
        <v>99.424931400000006</v>
      </c>
      <c r="DZ33" s="253">
        <v>92.560250999999994</v>
      </c>
      <c r="EA33" s="253">
        <v>92.795569</v>
      </c>
      <c r="EB33" s="253">
        <v>90.824770999999998</v>
      </c>
      <c r="EC33" s="253">
        <v>91.227816000000004</v>
      </c>
      <c r="ED33" s="253">
        <v>93.000038000000004</v>
      </c>
      <c r="EE33" s="253">
        <v>98.316588999999993</v>
      </c>
      <c r="EF33" s="253">
        <v>100.72466358</v>
      </c>
      <c r="EG33" s="253">
        <v>92.064642000000006</v>
      </c>
      <c r="EH33" s="253">
        <v>92.064642000000006</v>
      </c>
      <c r="EI33" s="253">
        <v>90.665683999999999</v>
      </c>
      <c r="EJ33" s="253">
        <v>95.891852</v>
      </c>
      <c r="EK33" s="253">
        <v>96.293884000000006</v>
      </c>
      <c r="EL33" s="253">
        <v>96.176952999999997</v>
      </c>
      <c r="EM33" s="253">
        <v>90.990711000000005</v>
      </c>
      <c r="EN33" s="253">
        <v>92.962873000000002</v>
      </c>
      <c r="EO33" s="253">
        <v>116.661706</v>
      </c>
      <c r="EP33" s="253">
        <v>91.876795000000001</v>
      </c>
      <c r="EQ33" s="253">
        <v>91.867902999999998</v>
      </c>
      <c r="ER33" s="253">
        <v>94.865095330000003</v>
      </c>
      <c r="ES33" s="253">
        <v>91.466745000000003</v>
      </c>
      <c r="ET33" s="253">
        <v>90.597735</v>
      </c>
      <c r="EU33" s="253">
        <v>91.464715999999996</v>
      </c>
      <c r="EV33" s="253">
        <v>96.027887000000007</v>
      </c>
      <c r="EW33" s="253">
        <v>94.219666000000004</v>
      </c>
      <c r="EX33" s="253">
        <v>92.879731000000007</v>
      </c>
      <c r="EY33" s="253">
        <v>98.866145000000003</v>
      </c>
      <c r="EZ33" s="253">
        <v>99.333573000000001</v>
      </c>
      <c r="FA33" s="253">
        <v>99.333573000000001</v>
      </c>
      <c r="FB33" s="253">
        <v>111.22177244</v>
      </c>
      <c r="FC33" s="253">
        <v>99.428202999999996</v>
      </c>
      <c r="FD33" s="253">
        <v>115.61137100000001</v>
      </c>
      <c r="FE33" s="253">
        <v>93.023613999999995</v>
      </c>
      <c r="FF33" s="253">
        <v>112.54398394</v>
      </c>
      <c r="FG33" s="253">
        <v>118.243852</v>
      </c>
      <c r="FH33" s="253">
        <v>87.620245499999996</v>
      </c>
      <c r="FI33" s="253">
        <v>88.017026999999999</v>
      </c>
      <c r="FJ33" s="253">
        <v>91.776687999999993</v>
      </c>
      <c r="FK33" s="253">
        <v>92.656917000000007</v>
      </c>
      <c r="FL33" s="253">
        <v>105.2085977</v>
      </c>
      <c r="FM33" s="253">
        <v>104.91515800000001</v>
      </c>
      <c r="FN33" s="253">
        <v>105.195869</v>
      </c>
      <c r="FO33" s="253">
        <v>95.635171999999997</v>
      </c>
      <c r="FP33" s="253">
        <v>95.635171999999997</v>
      </c>
      <c r="FQ33" s="253">
        <v>98.313860000000005</v>
      </c>
      <c r="FR33" s="253">
        <v>97.641053999999997</v>
      </c>
      <c r="FS33" s="253">
        <v>97.641053999999997</v>
      </c>
      <c r="FT33" s="253">
        <v>97.976358000000005</v>
      </c>
      <c r="FU33" s="253">
        <v>97.799184999999994</v>
      </c>
      <c r="FV33" s="253">
        <v>88.40849</v>
      </c>
      <c r="FW33" s="253">
        <v>88.338279999999997</v>
      </c>
      <c r="FX33" s="253">
        <v>101.1398275</v>
      </c>
      <c r="FY33" s="253">
        <v>93.599678999999995</v>
      </c>
      <c r="FZ33" s="253">
        <v>104.713138</v>
      </c>
      <c r="GA33" s="253">
        <v>113.41028</v>
      </c>
      <c r="GB33" s="253">
        <v>113.41028</v>
      </c>
      <c r="GC33" s="253">
        <v>94.206739999999996</v>
      </c>
      <c r="GD33" s="253">
        <v>88.956489669999996</v>
      </c>
      <c r="GE33" s="253">
        <v>94.346028000000004</v>
      </c>
      <c r="GF33" s="253">
        <v>95.77064</v>
      </c>
      <c r="GG33" s="253">
        <v>101.1545611</v>
      </c>
      <c r="GH33" s="253">
        <v>90.654869000000005</v>
      </c>
      <c r="GI33" s="253">
        <v>101.1545611</v>
      </c>
      <c r="GJ33" s="253">
        <v>95.635171999999997</v>
      </c>
      <c r="GK33" s="253">
        <v>92.407867999999993</v>
      </c>
      <c r="GL33" s="253">
        <v>94.427323999999999</v>
      </c>
      <c r="GM33" s="253">
        <v>91.061436999999998</v>
      </c>
      <c r="GN33" s="253">
        <v>92.917676999999998</v>
      </c>
      <c r="GO33" s="253">
        <v>89.038240880000004</v>
      </c>
      <c r="GP33" s="253">
        <v>88.806968940000004</v>
      </c>
      <c r="GQ33" s="253">
        <v>89.600925000000004</v>
      </c>
      <c r="GR33" s="253">
        <v>96.266561999999993</v>
      </c>
      <c r="GS33" s="253">
        <v>96.028497999999999</v>
      </c>
      <c r="GT33" s="253">
        <v>95.937539000000001</v>
      </c>
      <c r="GU33" s="253">
        <v>92.917676999999998</v>
      </c>
      <c r="GV33" s="253">
        <v>92.917676999999998</v>
      </c>
      <c r="GW33" s="253">
        <v>92.917676999999998</v>
      </c>
      <c r="GX33" s="253">
        <v>115.376451</v>
      </c>
      <c r="GY33" s="253">
        <v>115.064764</v>
      </c>
      <c r="GZ33" s="253">
        <v>115.314834</v>
      </c>
      <c r="HA33" s="253">
        <v>115.314834</v>
      </c>
      <c r="HB33" s="253">
        <v>100.85477400000001</v>
      </c>
      <c r="HC33" s="253">
        <v>99.256532000000007</v>
      </c>
      <c r="HD33" s="253">
        <v>98.925567000000001</v>
      </c>
      <c r="HE33" s="253">
        <v>105.68901</v>
      </c>
      <c r="HF33" s="253">
        <v>97.675912999999994</v>
      </c>
      <c r="HG33" s="253">
        <v>112.17022900000001</v>
      </c>
      <c r="HH33" s="253">
        <v>90.654869000000005</v>
      </c>
      <c r="HI33" s="253">
        <v>115.65000999999999</v>
      </c>
      <c r="HJ33" s="253">
        <v>93.006327499999998</v>
      </c>
      <c r="HK33" s="253">
        <v>93.223622000000006</v>
      </c>
      <c r="HL33" s="253">
        <v>98.281426999999994</v>
      </c>
      <c r="HM33" s="253">
        <v>90.754786999999993</v>
      </c>
      <c r="HN33" s="253">
        <v>88.046410219999999</v>
      </c>
      <c r="HO33" s="253">
        <v>89.084199499999997</v>
      </c>
      <c r="HP33" s="253">
        <v>89.563785999999993</v>
      </c>
      <c r="HQ33" s="253">
        <v>114.72881312</v>
      </c>
      <c r="HR33" s="253">
        <v>93.236024</v>
      </c>
      <c r="HS33" s="253">
        <v>116.49988399999999</v>
      </c>
    </row>
    <row r="34" spans="1:227" s="254" customFormat="1">
      <c r="A34" s="251"/>
      <c r="B34" s="252">
        <v>45633.645833333336</v>
      </c>
      <c r="C34" s="253">
        <v>102.085854</v>
      </c>
      <c r="D34" s="253">
        <v>102.311159</v>
      </c>
      <c r="E34" s="253">
        <v>102.16924</v>
      </c>
      <c r="F34" s="253">
        <v>102.085854</v>
      </c>
      <c r="G34" s="253">
        <v>92.028458000000001</v>
      </c>
      <c r="H34" s="253">
        <v>97.895634999999999</v>
      </c>
      <c r="I34" s="253">
        <v>97.482074999999995</v>
      </c>
      <c r="J34" s="253">
        <v>98.064655999999999</v>
      </c>
      <c r="K34" s="253">
        <v>91.577032000000003</v>
      </c>
      <c r="L34" s="253">
        <v>103.37154700000001</v>
      </c>
      <c r="M34" s="253">
        <v>98.926483000000005</v>
      </c>
      <c r="N34" s="253">
        <v>98.273437999999999</v>
      </c>
      <c r="O34" s="253">
        <v>113.520448</v>
      </c>
      <c r="P34" s="253">
        <v>108.89339905</v>
      </c>
      <c r="Q34" s="253">
        <v>97.985928999999999</v>
      </c>
      <c r="R34" s="253">
        <v>93.488951</v>
      </c>
      <c r="S34" s="253">
        <v>112.387068</v>
      </c>
      <c r="T34" s="253">
        <v>95.357474999999994</v>
      </c>
      <c r="U34" s="253">
        <v>96.047101999999995</v>
      </c>
      <c r="V34" s="253">
        <v>110.941698</v>
      </c>
      <c r="W34" s="253">
        <v>92.889678000000004</v>
      </c>
      <c r="X34" s="253">
        <v>89.920053999999993</v>
      </c>
      <c r="Y34" s="253">
        <v>91.791268000000002</v>
      </c>
      <c r="Z34" s="253">
        <v>99.322131999999996</v>
      </c>
      <c r="AA34" s="253">
        <v>89.124914000000004</v>
      </c>
      <c r="AB34" s="253">
        <v>92.127590999999995</v>
      </c>
      <c r="AC34" s="253">
        <v>93.103122999999997</v>
      </c>
      <c r="AD34" s="253">
        <v>92.621966999999998</v>
      </c>
      <c r="AE34" s="253">
        <v>92.224413999999996</v>
      </c>
      <c r="AF34" s="253">
        <v>111.66795825</v>
      </c>
      <c r="AG34" s="253">
        <v>112.80544192000001</v>
      </c>
      <c r="AH34" s="253">
        <v>112.07514</v>
      </c>
      <c r="AI34" s="253">
        <v>111.987652</v>
      </c>
      <c r="AJ34" s="253">
        <v>88.589265999999995</v>
      </c>
      <c r="AK34" s="253">
        <v>111.141338</v>
      </c>
      <c r="AL34" s="253">
        <v>88.668783000000005</v>
      </c>
      <c r="AM34" s="253">
        <v>89.149894000000003</v>
      </c>
      <c r="AN34" s="253">
        <v>96.823774999999998</v>
      </c>
      <c r="AO34" s="253">
        <v>90.004022000000006</v>
      </c>
      <c r="AP34" s="253">
        <v>90.071423999999993</v>
      </c>
      <c r="AQ34" s="253">
        <v>90.308453999999998</v>
      </c>
      <c r="AR34" s="253">
        <v>95.326901000000007</v>
      </c>
      <c r="AS34" s="253">
        <v>94.263880999999998</v>
      </c>
      <c r="AT34" s="253">
        <v>92.507113000000004</v>
      </c>
      <c r="AU34" s="253">
        <v>97.221269000000007</v>
      </c>
      <c r="AV34" s="253">
        <v>93.379831999999993</v>
      </c>
      <c r="AW34" s="253">
        <v>94.675084999999996</v>
      </c>
      <c r="AX34" s="253">
        <v>95.089620999999994</v>
      </c>
      <c r="AY34" s="253">
        <v>114.568943</v>
      </c>
      <c r="AZ34" s="253">
        <v>91.858931999999996</v>
      </c>
      <c r="BA34" s="253">
        <v>91.529118999999994</v>
      </c>
      <c r="BB34" s="253">
        <v>91.49127</v>
      </c>
      <c r="BC34" s="253">
        <v>91.162336749999994</v>
      </c>
      <c r="BD34" s="253">
        <v>91.016069000000002</v>
      </c>
      <c r="BE34" s="253">
        <v>91.49127</v>
      </c>
      <c r="BF34" s="253">
        <v>97.424702999999994</v>
      </c>
      <c r="BG34" s="253">
        <v>97.221269000000007</v>
      </c>
      <c r="BH34" s="253">
        <v>97.221269000000007</v>
      </c>
      <c r="BI34" s="253">
        <v>97.221269000000007</v>
      </c>
      <c r="BJ34" s="253">
        <v>89.352373999999998</v>
      </c>
      <c r="BK34" s="253">
        <v>89.941728999999995</v>
      </c>
      <c r="BL34" s="253">
        <v>111.829899</v>
      </c>
      <c r="BM34" s="253">
        <v>111.864667</v>
      </c>
      <c r="BN34" s="253">
        <v>92.593610999999996</v>
      </c>
      <c r="BO34" s="253">
        <v>91.081397999999993</v>
      </c>
      <c r="BP34" s="253">
        <v>97.121600999999998</v>
      </c>
      <c r="BQ34" s="253">
        <v>88.712162000000006</v>
      </c>
      <c r="BR34" s="253">
        <v>88.795107869999995</v>
      </c>
      <c r="BS34" s="253">
        <v>93.118877999999995</v>
      </c>
      <c r="BT34" s="253">
        <v>105.1004185</v>
      </c>
      <c r="BU34" s="253">
        <v>114.44893999999999</v>
      </c>
      <c r="BV34" s="253">
        <v>96.837379999999996</v>
      </c>
      <c r="BW34" s="253">
        <v>93.006195000000005</v>
      </c>
      <c r="BX34" s="253">
        <v>93.006195000000005</v>
      </c>
      <c r="BY34" s="253">
        <v>106.094166</v>
      </c>
      <c r="BZ34" s="253">
        <v>113.606712</v>
      </c>
      <c r="CA34" s="253">
        <v>92.08202</v>
      </c>
      <c r="CB34" s="253">
        <v>94.612005999999994</v>
      </c>
      <c r="CC34" s="253">
        <v>94.076537999999999</v>
      </c>
      <c r="CD34" s="253">
        <v>112.741311</v>
      </c>
      <c r="CE34" s="253">
        <v>92.212841999999995</v>
      </c>
      <c r="CF34" s="253">
        <v>114.44893999999999</v>
      </c>
      <c r="CG34" s="253">
        <v>91.465147329999994</v>
      </c>
      <c r="CH34" s="253">
        <v>91.784587000000002</v>
      </c>
      <c r="CI34" s="253">
        <v>93.000698</v>
      </c>
      <c r="CJ34" s="253">
        <v>114.51858900000001</v>
      </c>
      <c r="CK34" s="253">
        <v>116.04461691</v>
      </c>
      <c r="CL34" s="253">
        <v>113.81591400000001</v>
      </c>
      <c r="CM34" s="253">
        <v>114.720082</v>
      </c>
      <c r="CN34" s="253">
        <v>97.587260000000001</v>
      </c>
      <c r="CO34" s="253">
        <v>105.903048</v>
      </c>
      <c r="CP34" s="253">
        <v>116.20911144</v>
      </c>
      <c r="CQ34" s="253">
        <v>90.432167000000007</v>
      </c>
      <c r="CR34" s="253">
        <v>90.211945999999998</v>
      </c>
      <c r="CS34" s="253">
        <v>93.150359609999995</v>
      </c>
      <c r="CT34" s="253">
        <v>99.542432000000005</v>
      </c>
      <c r="CU34" s="253">
        <v>92.110308000000003</v>
      </c>
      <c r="CV34" s="253">
        <v>101.96012783</v>
      </c>
      <c r="CW34" s="253">
        <v>90.280574000000001</v>
      </c>
      <c r="CX34" s="253">
        <v>92.269343000000006</v>
      </c>
      <c r="CY34" s="253">
        <v>92.269343000000006</v>
      </c>
      <c r="CZ34" s="253">
        <v>91.456895000000003</v>
      </c>
      <c r="DA34" s="253">
        <v>98.177698000000007</v>
      </c>
      <c r="DB34" s="253">
        <v>98.494613000000001</v>
      </c>
      <c r="DC34" s="253">
        <v>96.837379999999996</v>
      </c>
      <c r="DD34" s="253">
        <v>96.405523000000002</v>
      </c>
      <c r="DE34" s="253">
        <v>92.387062</v>
      </c>
      <c r="DF34" s="253">
        <v>93.006195000000005</v>
      </c>
      <c r="DG34" s="253">
        <v>92.774173000000005</v>
      </c>
      <c r="DH34" s="253">
        <v>117.22599463</v>
      </c>
      <c r="DI34" s="253">
        <v>99.381282999999996</v>
      </c>
      <c r="DJ34" s="253">
        <v>98.995842999999994</v>
      </c>
      <c r="DK34" s="253">
        <v>90.793865999999994</v>
      </c>
      <c r="DL34" s="253">
        <v>116.292801</v>
      </c>
      <c r="DM34" s="253">
        <v>114.683201</v>
      </c>
      <c r="DN34" s="253">
        <v>108.555678</v>
      </c>
      <c r="DO34" s="253">
        <v>84.917734999999993</v>
      </c>
      <c r="DP34" s="253">
        <v>114.357697</v>
      </c>
      <c r="DQ34" s="253">
        <v>91.529118999999994</v>
      </c>
      <c r="DR34" s="253">
        <v>91.529118999999994</v>
      </c>
      <c r="DS34" s="253">
        <v>95.710556999999994</v>
      </c>
      <c r="DT34" s="253">
        <v>97.089367999999993</v>
      </c>
      <c r="DU34" s="253">
        <v>97.236971999999994</v>
      </c>
      <c r="DV34" s="253">
        <v>88.490779000000003</v>
      </c>
      <c r="DW34" s="253">
        <v>87.038353000000001</v>
      </c>
      <c r="DX34" s="253">
        <v>84.888998999999998</v>
      </c>
      <c r="DY34" s="253">
        <v>100.34856124</v>
      </c>
      <c r="DZ34" s="253">
        <v>92.999182000000005</v>
      </c>
      <c r="EA34" s="253">
        <v>93.223457999999994</v>
      </c>
      <c r="EB34" s="253">
        <v>90.901100999999997</v>
      </c>
      <c r="EC34" s="253">
        <v>91.285110000000003</v>
      </c>
      <c r="ED34" s="253">
        <v>93.860658000000001</v>
      </c>
      <c r="EE34" s="253">
        <v>98.969222000000002</v>
      </c>
      <c r="EF34" s="253">
        <v>101.48526871</v>
      </c>
      <c r="EG34" s="253">
        <v>95.778915999999995</v>
      </c>
      <c r="EH34" s="253">
        <v>95.778915999999995</v>
      </c>
      <c r="EI34" s="253">
        <v>90.620480999999998</v>
      </c>
      <c r="EJ34" s="253">
        <v>96.538612000000001</v>
      </c>
      <c r="EK34" s="253">
        <v>96.966803999999996</v>
      </c>
      <c r="EL34" s="253">
        <v>96.837379999999996</v>
      </c>
      <c r="EM34" s="253">
        <v>90.949230999999997</v>
      </c>
      <c r="EN34" s="253">
        <v>93.409148999999999</v>
      </c>
      <c r="EO34" s="253">
        <v>117.72076300000001</v>
      </c>
      <c r="EP34" s="253">
        <v>91.868042000000003</v>
      </c>
      <c r="EQ34" s="253">
        <v>91.859198000000006</v>
      </c>
      <c r="ER34" s="253">
        <v>94.865171579999995</v>
      </c>
      <c r="ES34" s="253">
        <v>91.680132999999998</v>
      </c>
      <c r="ET34" s="253">
        <v>90.783428999999998</v>
      </c>
      <c r="EU34" s="253">
        <v>91.609930000000006</v>
      </c>
      <c r="EV34" s="253">
        <v>96.377662000000001</v>
      </c>
      <c r="EW34" s="253">
        <v>94.759456999999998</v>
      </c>
      <c r="EX34" s="253">
        <v>93.417713000000006</v>
      </c>
      <c r="EY34" s="253">
        <v>99.600888999999995</v>
      </c>
      <c r="EZ34" s="253">
        <v>100.047715</v>
      </c>
      <c r="FA34" s="253">
        <v>100.047715</v>
      </c>
      <c r="FB34" s="253">
        <v>112.78526348</v>
      </c>
      <c r="FC34" s="253">
        <v>100.309545</v>
      </c>
      <c r="FD34" s="253">
        <v>116.61748900000001</v>
      </c>
      <c r="FE34" s="253">
        <v>93.022019</v>
      </c>
      <c r="FF34" s="253">
        <v>113.42569849</v>
      </c>
      <c r="FG34" s="253">
        <v>118.979778</v>
      </c>
      <c r="FH34" s="253">
        <v>87.644959499999999</v>
      </c>
      <c r="FI34" s="253">
        <v>88.037880999999999</v>
      </c>
      <c r="FJ34" s="253">
        <v>91.928042000000005</v>
      </c>
      <c r="FK34" s="253">
        <v>93.029960000000003</v>
      </c>
      <c r="FL34" s="253">
        <v>106.10700339</v>
      </c>
      <c r="FM34" s="253">
        <v>105.815093</v>
      </c>
      <c r="FN34" s="253">
        <v>106.094166</v>
      </c>
      <c r="FO34" s="253">
        <v>96.241012999999995</v>
      </c>
      <c r="FP34" s="253">
        <v>96.241012999999995</v>
      </c>
      <c r="FQ34" s="253">
        <v>99.361969999999999</v>
      </c>
      <c r="FR34" s="253">
        <v>98.664981999999995</v>
      </c>
      <c r="FS34" s="253">
        <v>98.664981999999995</v>
      </c>
      <c r="FT34" s="253">
        <v>98.690600000000003</v>
      </c>
      <c r="FU34" s="253">
        <v>98.513864999999996</v>
      </c>
      <c r="FV34" s="253">
        <v>87.742250999999996</v>
      </c>
      <c r="FW34" s="253">
        <v>87.684123</v>
      </c>
      <c r="FX34" s="253">
        <v>101.85106706000001</v>
      </c>
      <c r="FY34" s="253">
        <v>94.145709999999994</v>
      </c>
      <c r="FZ34" s="253">
        <v>106.494704</v>
      </c>
      <c r="GA34" s="253">
        <v>114.44893999999999</v>
      </c>
      <c r="GB34" s="253">
        <v>114.44893999999999</v>
      </c>
      <c r="GC34" s="253">
        <v>96.429692000000003</v>
      </c>
      <c r="GD34" s="253">
        <v>89.096131330000006</v>
      </c>
      <c r="GE34" s="253">
        <v>95.003129000000001</v>
      </c>
      <c r="GF34" s="253">
        <v>96.405523000000002</v>
      </c>
      <c r="GG34" s="253">
        <v>101.91841253</v>
      </c>
      <c r="GH34" s="253">
        <v>91.423950000000005</v>
      </c>
      <c r="GI34" s="253">
        <v>101.91841253</v>
      </c>
      <c r="GJ34" s="253">
        <v>96.241012999999995</v>
      </c>
      <c r="GK34" s="253">
        <v>92.405828</v>
      </c>
      <c r="GL34" s="253">
        <v>94.771428999999998</v>
      </c>
      <c r="GM34" s="253">
        <v>91.518378999999996</v>
      </c>
      <c r="GN34" s="253">
        <v>92.890991999999997</v>
      </c>
      <c r="GO34" s="253">
        <v>89.56802691</v>
      </c>
      <c r="GP34" s="253">
        <v>89.335378879999993</v>
      </c>
      <c r="GQ34" s="253">
        <v>90.124135999999993</v>
      </c>
      <c r="GR34" s="253">
        <v>96.997939000000002</v>
      </c>
      <c r="GS34" s="253">
        <v>96.749737999999994</v>
      </c>
      <c r="GT34" s="253">
        <v>96.603502000000006</v>
      </c>
      <c r="GU34" s="253">
        <v>92.890991999999997</v>
      </c>
      <c r="GV34" s="253">
        <v>92.890991999999997</v>
      </c>
      <c r="GW34" s="253">
        <v>92.890991999999997</v>
      </c>
      <c r="GX34" s="253">
        <v>116.420917</v>
      </c>
      <c r="GY34" s="253">
        <v>116.108824</v>
      </c>
      <c r="GZ34" s="253">
        <v>116.356719</v>
      </c>
      <c r="HA34" s="253">
        <v>116.356719</v>
      </c>
      <c r="HB34" s="253">
        <v>101.820976</v>
      </c>
      <c r="HC34" s="253">
        <v>100.012484</v>
      </c>
      <c r="HD34" s="253">
        <v>99.693364000000003</v>
      </c>
      <c r="HE34" s="253">
        <v>106.730429</v>
      </c>
      <c r="HF34" s="253">
        <v>98.370390999999998</v>
      </c>
      <c r="HG34" s="253">
        <v>113.162851</v>
      </c>
      <c r="HH34" s="253">
        <v>91.423950000000005</v>
      </c>
      <c r="HI34" s="253">
        <v>116.670207</v>
      </c>
      <c r="HJ34" s="253">
        <v>93.006338</v>
      </c>
      <c r="HK34" s="253">
        <v>93.223768000000007</v>
      </c>
      <c r="HL34" s="253">
        <v>99.194434000000001</v>
      </c>
      <c r="HM34" s="253">
        <v>90.843217999999993</v>
      </c>
      <c r="HN34" s="253">
        <v>88.570294759999996</v>
      </c>
      <c r="HO34" s="253">
        <v>89.536096999999998</v>
      </c>
      <c r="HP34" s="253">
        <v>90.017101999999994</v>
      </c>
      <c r="HQ34" s="253">
        <v>115.783238</v>
      </c>
      <c r="HR34" s="253">
        <v>93.274323999999993</v>
      </c>
      <c r="HS34" s="253">
        <v>117.556775</v>
      </c>
    </row>
    <row r="35" spans="1:227" s="254" customFormat="1">
      <c r="A35" s="251"/>
      <c r="B35" s="252">
        <v>45633.666666666664</v>
      </c>
      <c r="C35" s="253">
        <v>95.432841999999994</v>
      </c>
      <c r="D35" s="253">
        <v>95.653848999999994</v>
      </c>
      <c r="E35" s="253">
        <v>95.518709000000001</v>
      </c>
      <c r="F35" s="253">
        <v>95.432841999999994</v>
      </c>
      <c r="G35" s="253">
        <v>92.003335000000007</v>
      </c>
      <c r="H35" s="253">
        <v>99.059509000000006</v>
      </c>
      <c r="I35" s="253">
        <v>98.697474</v>
      </c>
      <c r="J35" s="253">
        <v>99.223541999999995</v>
      </c>
      <c r="K35" s="253">
        <v>91.274608999999998</v>
      </c>
      <c r="L35" s="253">
        <v>96.632799000000006</v>
      </c>
      <c r="M35" s="253">
        <v>99.614840999999998</v>
      </c>
      <c r="N35" s="253">
        <v>98.938207000000006</v>
      </c>
      <c r="O35" s="253">
        <v>99.217872</v>
      </c>
      <c r="P35" s="253">
        <v>92.924064060000006</v>
      </c>
      <c r="Q35" s="253">
        <v>99.171847999999997</v>
      </c>
      <c r="R35" s="253">
        <v>94.012409000000005</v>
      </c>
      <c r="S35" s="253">
        <v>98.094584999999995</v>
      </c>
      <c r="T35" s="253">
        <v>88.326024500000003</v>
      </c>
      <c r="U35" s="253">
        <v>88.994032000000004</v>
      </c>
      <c r="V35" s="253">
        <v>96.666976000000005</v>
      </c>
      <c r="W35" s="253">
        <v>92.888352999999995</v>
      </c>
      <c r="X35" s="253">
        <v>89.701982000000001</v>
      </c>
      <c r="Y35" s="253">
        <v>91.494335000000007</v>
      </c>
      <c r="Z35" s="253">
        <v>100.138428</v>
      </c>
      <c r="AA35" s="253">
        <v>88.832430000000002</v>
      </c>
      <c r="AB35" s="253">
        <v>91.093057000000002</v>
      </c>
      <c r="AC35" s="253">
        <v>93.161781000000005</v>
      </c>
      <c r="AD35" s="253">
        <v>92.643895000000001</v>
      </c>
      <c r="AE35" s="253">
        <v>88.398087000000004</v>
      </c>
      <c r="AF35" s="253">
        <v>96.841940249999993</v>
      </c>
      <c r="AG35" s="253">
        <v>97.806407519999993</v>
      </c>
      <c r="AH35" s="253">
        <v>97.213778000000005</v>
      </c>
      <c r="AI35" s="253">
        <v>97.138293000000004</v>
      </c>
      <c r="AJ35" s="253">
        <v>86.024671999999995</v>
      </c>
      <c r="AK35" s="253">
        <v>96.857990999999998</v>
      </c>
      <c r="AL35" s="253">
        <v>88.597931000000003</v>
      </c>
      <c r="AM35" s="253">
        <v>89.062222000000006</v>
      </c>
      <c r="AN35" s="253">
        <v>97.702292999999997</v>
      </c>
      <c r="AO35" s="253">
        <v>88.213800000000006</v>
      </c>
      <c r="AP35" s="253">
        <v>84.157423499999993</v>
      </c>
      <c r="AQ35" s="253">
        <v>84.476455999999999</v>
      </c>
      <c r="AR35" s="253">
        <v>95.920382000000004</v>
      </c>
      <c r="AS35" s="253">
        <v>95.148850999999993</v>
      </c>
      <c r="AT35" s="253">
        <v>93.416363000000004</v>
      </c>
      <c r="AU35" s="253">
        <v>98.061713999999995</v>
      </c>
      <c r="AV35" s="253">
        <v>93.384451999999996</v>
      </c>
      <c r="AW35" s="253">
        <v>89.6116545</v>
      </c>
      <c r="AX35" s="253">
        <v>90.012709000000001</v>
      </c>
      <c r="AY35" s="253">
        <v>98.491314000000003</v>
      </c>
      <c r="AZ35" s="253">
        <v>92.013295999999997</v>
      </c>
      <c r="BA35" s="253">
        <v>91.658962000000002</v>
      </c>
      <c r="BB35" s="253">
        <v>91.622050000000002</v>
      </c>
      <c r="BC35" s="253">
        <v>91.301255499999996</v>
      </c>
      <c r="BD35" s="253">
        <v>91.108412999999999</v>
      </c>
      <c r="BE35" s="253">
        <v>91.622050000000002</v>
      </c>
      <c r="BF35" s="253">
        <v>98.265570999999994</v>
      </c>
      <c r="BG35" s="253">
        <v>98.061713999999995</v>
      </c>
      <c r="BH35" s="253">
        <v>98.061713999999995</v>
      </c>
      <c r="BI35" s="253">
        <v>98.061713999999995</v>
      </c>
      <c r="BJ35" s="253">
        <v>89.261511999999996</v>
      </c>
      <c r="BK35" s="253">
        <v>89.835814999999997</v>
      </c>
      <c r="BL35" s="253">
        <v>95.912571999999997</v>
      </c>
      <c r="BM35" s="253">
        <v>95.622811999999996</v>
      </c>
      <c r="BN35" s="253">
        <v>90.469252999999995</v>
      </c>
      <c r="BO35" s="253">
        <v>89.767107999999993</v>
      </c>
      <c r="BP35" s="253">
        <v>97.759041999999994</v>
      </c>
      <c r="BQ35" s="253">
        <v>86.147304000000005</v>
      </c>
      <c r="BR35" s="253">
        <v>86.227851729999998</v>
      </c>
      <c r="BS35" s="253">
        <v>93.358446999999998</v>
      </c>
      <c r="BT35" s="253">
        <v>91.291285169999995</v>
      </c>
      <c r="BU35" s="253">
        <v>98.352283</v>
      </c>
      <c r="BV35" s="253">
        <v>98.026325999999997</v>
      </c>
      <c r="BW35" s="253">
        <v>90.841136000000006</v>
      </c>
      <c r="BX35" s="253">
        <v>90.841136000000006</v>
      </c>
      <c r="BY35" s="253">
        <v>99.360164999999995</v>
      </c>
      <c r="BZ35" s="253">
        <v>98.574583000000004</v>
      </c>
      <c r="CA35" s="253">
        <v>92.143133000000006</v>
      </c>
      <c r="CB35" s="253">
        <v>95.161358000000007</v>
      </c>
      <c r="CC35" s="253">
        <v>94.620458999999997</v>
      </c>
      <c r="CD35" s="253">
        <v>97.687776999999997</v>
      </c>
      <c r="CE35" s="253">
        <v>92.644557000000006</v>
      </c>
      <c r="CF35" s="253">
        <v>98.352283</v>
      </c>
      <c r="CG35" s="253">
        <v>91.636990999999995</v>
      </c>
      <c r="CH35" s="253">
        <v>91.942249000000004</v>
      </c>
      <c r="CI35" s="253">
        <v>93.436357999999998</v>
      </c>
      <c r="CJ35" s="253">
        <v>98.382268999999994</v>
      </c>
      <c r="CK35" s="253">
        <v>98.48355334</v>
      </c>
      <c r="CL35" s="253">
        <v>97.619173000000004</v>
      </c>
      <c r="CM35" s="253">
        <v>98.491675000000001</v>
      </c>
      <c r="CN35" s="253">
        <v>92.429424999999995</v>
      </c>
      <c r="CO35" s="253">
        <v>92.080875000000006</v>
      </c>
      <c r="CP35" s="253">
        <v>101.76134039</v>
      </c>
      <c r="CQ35" s="253">
        <v>90.295202000000003</v>
      </c>
      <c r="CR35" s="253">
        <v>89.426670999999999</v>
      </c>
      <c r="CS35" s="253">
        <v>91.038604809999995</v>
      </c>
      <c r="CT35" s="253">
        <v>93.775493999999995</v>
      </c>
      <c r="CU35" s="253">
        <v>92.101752000000005</v>
      </c>
      <c r="CV35" s="253">
        <v>102.79810465</v>
      </c>
      <c r="CW35" s="253">
        <v>90.065721999999994</v>
      </c>
      <c r="CX35" s="253">
        <v>92.355054999999993</v>
      </c>
      <c r="CY35" s="253">
        <v>92.355054999999993</v>
      </c>
      <c r="CZ35" s="253">
        <v>89.349310000000003</v>
      </c>
      <c r="DA35" s="253">
        <v>99.323865999999995</v>
      </c>
      <c r="DB35" s="253">
        <v>99.631621999999993</v>
      </c>
      <c r="DC35" s="253">
        <v>98.026325999999997</v>
      </c>
      <c r="DD35" s="253">
        <v>97.451268999999996</v>
      </c>
      <c r="DE35" s="253">
        <v>90.279799999999994</v>
      </c>
      <c r="DF35" s="253">
        <v>90.841136000000006</v>
      </c>
      <c r="DG35" s="253">
        <v>92.721970999999996</v>
      </c>
      <c r="DH35" s="253">
        <v>101.71497207</v>
      </c>
      <c r="DI35" s="253">
        <v>100.214808</v>
      </c>
      <c r="DJ35" s="253">
        <v>99.837219000000005</v>
      </c>
      <c r="DK35" s="253">
        <v>90.905848000000006</v>
      </c>
      <c r="DL35" s="253">
        <v>98.720359999999999</v>
      </c>
      <c r="DM35" s="253">
        <v>98.053837999999999</v>
      </c>
      <c r="DN35" s="253">
        <v>95.319289999999995</v>
      </c>
      <c r="DO35" s="253">
        <v>82.278313999999995</v>
      </c>
      <c r="DP35" s="253">
        <v>97.781801000000002</v>
      </c>
      <c r="DQ35" s="253">
        <v>91.658962000000002</v>
      </c>
      <c r="DR35" s="253">
        <v>91.658962000000002</v>
      </c>
      <c r="DS35" s="253">
        <v>92.936696999999995</v>
      </c>
      <c r="DT35" s="253">
        <v>98.315888999999999</v>
      </c>
      <c r="DU35" s="253">
        <v>98.485069999999993</v>
      </c>
      <c r="DV35" s="253">
        <v>89.032686999999996</v>
      </c>
      <c r="DW35" s="253">
        <v>85.384681</v>
      </c>
      <c r="DX35" s="253">
        <v>83.333495330000005</v>
      </c>
      <c r="DY35" s="253">
        <v>93.50463499</v>
      </c>
      <c r="DZ35" s="253">
        <v>93.439916999999994</v>
      </c>
      <c r="EA35" s="253">
        <v>93.656313999999995</v>
      </c>
      <c r="EB35" s="253">
        <v>90.651735000000002</v>
      </c>
      <c r="EC35" s="253">
        <v>91.015203</v>
      </c>
      <c r="ED35" s="253">
        <v>93.814152000000007</v>
      </c>
      <c r="EE35" s="253">
        <v>92.675586999999993</v>
      </c>
      <c r="EF35" s="253">
        <v>102.31934282</v>
      </c>
      <c r="EG35" s="253">
        <v>96.374346000000003</v>
      </c>
      <c r="EH35" s="253">
        <v>96.374346000000003</v>
      </c>
      <c r="EI35" s="253">
        <v>89.830502999999993</v>
      </c>
      <c r="EJ35" s="253">
        <v>97.759710999999996</v>
      </c>
      <c r="EK35" s="253">
        <v>98.147107000000005</v>
      </c>
      <c r="EL35" s="253">
        <v>98.026325999999997</v>
      </c>
      <c r="EM35" s="253">
        <v>90.905424999999994</v>
      </c>
      <c r="EN35" s="253">
        <v>93.840349000000003</v>
      </c>
      <c r="EO35" s="253">
        <v>100.09334800000001</v>
      </c>
      <c r="EP35" s="253">
        <v>92.022513000000004</v>
      </c>
      <c r="EQ35" s="253">
        <v>92.013565</v>
      </c>
      <c r="ER35" s="253">
        <v>94.853042540000004</v>
      </c>
      <c r="ES35" s="253">
        <v>89.932756999999995</v>
      </c>
      <c r="ET35" s="253">
        <v>88.963160999999999</v>
      </c>
      <c r="EU35" s="253">
        <v>90.588177999999999</v>
      </c>
      <c r="EV35" s="253">
        <v>94.192742999999993</v>
      </c>
      <c r="EW35" s="253">
        <v>89.962233999999995</v>
      </c>
      <c r="EX35" s="253">
        <v>88.646219000000002</v>
      </c>
      <c r="EY35" s="253">
        <v>92.437119999999993</v>
      </c>
      <c r="EZ35" s="253">
        <v>92.823046000000005</v>
      </c>
      <c r="FA35" s="253">
        <v>92.823046000000005</v>
      </c>
      <c r="FB35" s="253">
        <v>98.064842740000003</v>
      </c>
      <c r="FC35" s="253">
        <v>93.944096999999999</v>
      </c>
      <c r="FD35" s="253">
        <v>99.491574999999997</v>
      </c>
      <c r="FE35" s="253">
        <v>93.241882000000004</v>
      </c>
      <c r="FF35" s="253">
        <v>97.369820059999995</v>
      </c>
      <c r="FG35" s="253">
        <v>101.70610600000001</v>
      </c>
      <c r="FH35" s="253">
        <v>88.079533999999995</v>
      </c>
      <c r="FI35" s="253">
        <v>88.432288</v>
      </c>
      <c r="FJ35" s="253">
        <v>90.882048999999995</v>
      </c>
      <c r="FK35" s="253">
        <v>93.466795000000005</v>
      </c>
      <c r="FL35" s="253">
        <v>99.372187580000002</v>
      </c>
      <c r="FM35" s="253">
        <v>99.086742999999998</v>
      </c>
      <c r="FN35" s="253">
        <v>99.360164999999995</v>
      </c>
      <c r="FO35" s="253">
        <v>97.158101000000002</v>
      </c>
      <c r="FP35" s="253">
        <v>97.158101000000002</v>
      </c>
      <c r="FQ35" s="253">
        <v>99.097786999999997</v>
      </c>
      <c r="FR35" s="253">
        <v>98.429074</v>
      </c>
      <c r="FS35" s="253">
        <v>98.429074</v>
      </c>
      <c r="FT35" s="253">
        <v>99.594261000000003</v>
      </c>
      <c r="FU35" s="253">
        <v>99.407746000000003</v>
      </c>
      <c r="FV35" s="253">
        <v>85.684031000000004</v>
      </c>
      <c r="FW35" s="253">
        <v>85.635752999999994</v>
      </c>
      <c r="FX35" s="253">
        <v>94.592819550000002</v>
      </c>
      <c r="FY35" s="253">
        <v>94.698868000000004</v>
      </c>
      <c r="FZ35" s="253">
        <v>94.149524</v>
      </c>
      <c r="GA35" s="253">
        <v>98.352283</v>
      </c>
      <c r="GB35" s="253">
        <v>98.352283</v>
      </c>
      <c r="GC35" s="253">
        <v>97.351588000000007</v>
      </c>
      <c r="GD35" s="253">
        <v>88.804908330000004</v>
      </c>
      <c r="GE35" s="253">
        <v>97.346714000000006</v>
      </c>
      <c r="GF35" s="253">
        <v>97.451268999999996</v>
      </c>
      <c r="GG35" s="253">
        <v>102.75604651</v>
      </c>
      <c r="GH35" s="253">
        <v>91.466649000000004</v>
      </c>
      <c r="GI35" s="253">
        <v>102.75604651</v>
      </c>
      <c r="GJ35" s="253">
        <v>97.158101000000002</v>
      </c>
      <c r="GK35" s="253">
        <v>92.318979999999996</v>
      </c>
      <c r="GL35" s="253">
        <v>95.192423000000005</v>
      </c>
      <c r="GM35" s="253">
        <v>87.451385000000002</v>
      </c>
      <c r="GN35" s="253">
        <v>92.849787000000006</v>
      </c>
      <c r="GO35" s="253">
        <v>84.834036999999995</v>
      </c>
      <c r="GP35" s="253">
        <v>84.613685250000003</v>
      </c>
      <c r="GQ35" s="253">
        <v>90.570066999999995</v>
      </c>
      <c r="GR35" s="253">
        <v>97.855241000000007</v>
      </c>
      <c r="GS35" s="253">
        <v>97.626444000000006</v>
      </c>
      <c r="GT35" s="253">
        <v>97.487746999999999</v>
      </c>
      <c r="GU35" s="253">
        <v>92.849787000000006</v>
      </c>
      <c r="GV35" s="253">
        <v>92.849787000000006</v>
      </c>
      <c r="GW35" s="253">
        <v>92.849787000000006</v>
      </c>
      <c r="GX35" s="253">
        <v>98.806614999999994</v>
      </c>
      <c r="GY35" s="253">
        <v>98.339586999999995</v>
      </c>
      <c r="GZ35" s="253">
        <v>98.749540999999994</v>
      </c>
      <c r="HA35" s="253">
        <v>98.749540999999994</v>
      </c>
      <c r="HB35" s="253">
        <v>95.130740000000003</v>
      </c>
      <c r="HC35" s="253">
        <v>100.756168</v>
      </c>
      <c r="HD35" s="253">
        <v>100.446489</v>
      </c>
      <c r="HE35" s="253">
        <v>99.859103000000005</v>
      </c>
      <c r="HF35" s="253">
        <v>99.500352000000007</v>
      </c>
      <c r="HG35" s="253">
        <v>96.795238999999995</v>
      </c>
      <c r="HH35" s="253">
        <v>91.466649000000004</v>
      </c>
      <c r="HI35" s="253">
        <v>99.393450000000001</v>
      </c>
      <c r="HJ35" s="253">
        <v>93.005713</v>
      </c>
      <c r="HK35" s="253">
        <v>93.215564000000001</v>
      </c>
      <c r="HL35" s="253">
        <v>92.429220999999998</v>
      </c>
      <c r="HM35" s="253">
        <v>90.713517999999993</v>
      </c>
      <c r="HN35" s="253">
        <v>83.889038560000003</v>
      </c>
      <c r="HO35" s="253">
        <v>85.521085499999998</v>
      </c>
      <c r="HP35" s="253">
        <v>85.988635000000002</v>
      </c>
      <c r="HQ35" s="253">
        <v>99.572328589999998</v>
      </c>
      <c r="HR35" s="253">
        <v>93.203852999999995</v>
      </c>
      <c r="HS35" s="253">
        <v>99.932381000000007</v>
      </c>
    </row>
    <row r="36" spans="1:227" s="254" customFormat="1">
      <c r="A36" s="251"/>
      <c r="B36" s="252">
        <v>45633.6875</v>
      </c>
      <c r="C36" s="253">
        <v>95.034355000000005</v>
      </c>
      <c r="D36" s="253">
        <v>95.253601000000003</v>
      </c>
      <c r="E36" s="253">
        <v>95.120031999999995</v>
      </c>
      <c r="F36" s="253">
        <v>95.034355000000005</v>
      </c>
      <c r="G36" s="253">
        <v>92.008137000000005</v>
      </c>
      <c r="H36" s="253">
        <v>98.919880000000006</v>
      </c>
      <c r="I36" s="253">
        <v>98.558526000000001</v>
      </c>
      <c r="J36" s="253">
        <v>99.090230000000005</v>
      </c>
      <c r="K36" s="253">
        <v>91.603617999999997</v>
      </c>
      <c r="L36" s="253">
        <v>96.247834999999995</v>
      </c>
      <c r="M36" s="253">
        <v>99.509209999999996</v>
      </c>
      <c r="N36" s="253">
        <v>98.846197000000004</v>
      </c>
      <c r="O36" s="253">
        <v>100.542357</v>
      </c>
      <c r="P36" s="253">
        <v>94.050090990000001</v>
      </c>
      <c r="Q36" s="253">
        <v>98.910943000000003</v>
      </c>
      <c r="R36" s="253">
        <v>93.645864000000003</v>
      </c>
      <c r="S36" s="253">
        <v>98.649463999999995</v>
      </c>
      <c r="T36" s="253">
        <v>88.301114999999996</v>
      </c>
      <c r="U36" s="253">
        <v>88.966503000000003</v>
      </c>
      <c r="V36" s="253">
        <v>96.966994999999997</v>
      </c>
      <c r="W36" s="253">
        <v>92.838470999999998</v>
      </c>
      <c r="X36" s="253">
        <v>89.668785999999997</v>
      </c>
      <c r="Y36" s="253">
        <v>91.415122999999994</v>
      </c>
      <c r="Z36" s="253">
        <v>99.957532</v>
      </c>
      <c r="AA36" s="253">
        <v>88.959433000000004</v>
      </c>
      <c r="AB36" s="253">
        <v>92.026658999999995</v>
      </c>
      <c r="AC36" s="253">
        <v>93.169050999999996</v>
      </c>
      <c r="AD36" s="253">
        <v>92.589129999999997</v>
      </c>
      <c r="AE36" s="253">
        <v>87.808857000000003</v>
      </c>
      <c r="AF36" s="253">
        <v>97.20533125</v>
      </c>
      <c r="AG36" s="253">
        <v>98.126871309999999</v>
      </c>
      <c r="AH36" s="253">
        <v>97.507459999999995</v>
      </c>
      <c r="AI36" s="253">
        <v>97.437837999999999</v>
      </c>
      <c r="AJ36" s="253">
        <v>85.599699000000001</v>
      </c>
      <c r="AK36" s="253">
        <v>97.164379999999994</v>
      </c>
      <c r="AL36" s="253">
        <v>88.691603670000006</v>
      </c>
      <c r="AM36" s="253">
        <v>89.148061999999996</v>
      </c>
      <c r="AN36" s="253">
        <v>97.481100999999995</v>
      </c>
      <c r="AO36" s="253">
        <v>87.772825999999995</v>
      </c>
      <c r="AP36" s="253">
        <v>82.951209000000006</v>
      </c>
      <c r="AQ36" s="253">
        <v>83.313829999999996</v>
      </c>
      <c r="AR36" s="253">
        <v>95.630386000000001</v>
      </c>
      <c r="AS36" s="253">
        <v>94.973245000000006</v>
      </c>
      <c r="AT36" s="253">
        <v>93.251025999999996</v>
      </c>
      <c r="AU36" s="253">
        <v>97.868313999999998</v>
      </c>
      <c r="AV36" s="253">
        <v>93.391588999999996</v>
      </c>
      <c r="AW36" s="253">
        <v>89.854737499999999</v>
      </c>
      <c r="AX36" s="253">
        <v>90.224658000000005</v>
      </c>
      <c r="AY36" s="253">
        <v>98.896181999999996</v>
      </c>
      <c r="AZ36" s="253">
        <v>92.062027</v>
      </c>
      <c r="BA36" s="253">
        <v>91.704241999999994</v>
      </c>
      <c r="BB36" s="253">
        <v>91.667366999999999</v>
      </c>
      <c r="BC36" s="253">
        <v>91.346898249999995</v>
      </c>
      <c r="BD36" s="253">
        <v>91.146872999999999</v>
      </c>
      <c r="BE36" s="253">
        <v>91.667366999999999</v>
      </c>
      <c r="BF36" s="253">
        <v>98.059383999999994</v>
      </c>
      <c r="BG36" s="253">
        <v>97.868313999999998</v>
      </c>
      <c r="BH36" s="253">
        <v>97.868313999999998</v>
      </c>
      <c r="BI36" s="253">
        <v>97.868313999999998</v>
      </c>
      <c r="BJ36" s="253">
        <v>89.260159000000002</v>
      </c>
      <c r="BK36" s="253">
        <v>89.832774000000001</v>
      </c>
      <c r="BL36" s="253">
        <v>96.131561000000005</v>
      </c>
      <c r="BM36" s="253">
        <v>95.841278000000003</v>
      </c>
      <c r="BN36" s="253">
        <v>92.238039000000001</v>
      </c>
      <c r="BO36" s="253">
        <v>90.831772000000001</v>
      </c>
      <c r="BP36" s="253">
        <v>97.539409000000006</v>
      </c>
      <c r="BQ36" s="253">
        <v>85.716753999999995</v>
      </c>
      <c r="BR36" s="253">
        <v>85.796899159999995</v>
      </c>
      <c r="BS36" s="253">
        <v>93.130754999999994</v>
      </c>
      <c r="BT36" s="253">
        <v>91.426725669999996</v>
      </c>
      <c r="BU36" s="253">
        <v>98.749758999999997</v>
      </c>
      <c r="BV36" s="253">
        <v>97.7637</v>
      </c>
      <c r="BW36" s="253">
        <v>92.618975000000006</v>
      </c>
      <c r="BX36" s="253">
        <v>92.618975000000006</v>
      </c>
      <c r="BY36" s="253">
        <v>98.929978000000006</v>
      </c>
      <c r="BZ36" s="253">
        <v>98.826087999999999</v>
      </c>
      <c r="CA36" s="253">
        <v>92.216793999999993</v>
      </c>
      <c r="CB36" s="253">
        <v>94.795490000000001</v>
      </c>
      <c r="CC36" s="253">
        <v>94.261947000000006</v>
      </c>
      <c r="CD36" s="253">
        <v>97.915492999999998</v>
      </c>
      <c r="CE36" s="253">
        <v>92.457071999999997</v>
      </c>
      <c r="CF36" s="253">
        <v>98.749758999999997</v>
      </c>
      <c r="CG36" s="253">
        <v>91.73991633</v>
      </c>
      <c r="CH36" s="253">
        <v>92.001204999999999</v>
      </c>
      <c r="CI36" s="253">
        <v>93.334356999999997</v>
      </c>
      <c r="CJ36" s="253">
        <v>98.669286</v>
      </c>
      <c r="CK36" s="253">
        <v>100.29230507</v>
      </c>
      <c r="CL36" s="253">
        <v>97.977357999999995</v>
      </c>
      <c r="CM36" s="253">
        <v>98.848663000000002</v>
      </c>
      <c r="CN36" s="253">
        <v>92.455037000000004</v>
      </c>
      <c r="CO36" s="253">
        <v>92.213569000000007</v>
      </c>
      <c r="CP36" s="253">
        <v>101.86666586</v>
      </c>
      <c r="CQ36" s="253">
        <v>90.304124000000002</v>
      </c>
      <c r="CR36" s="253">
        <v>90.005982000000003</v>
      </c>
      <c r="CS36" s="253">
        <v>88.250225450000002</v>
      </c>
      <c r="CT36" s="253">
        <v>93.078712999999993</v>
      </c>
      <c r="CU36" s="253">
        <v>92.126037999999994</v>
      </c>
      <c r="CV36" s="253">
        <v>102.61240404999999</v>
      </c>
      <c r="CW36" s="253">
        <v>90.142837</v>
      </c>
      <c r="CX36" s="253">
        <v>91.746371999999994</v>
      </c>
      <c r="CY36" s="253">
        <v>92.089844999999997</v>
      </c>
      <c r="CZ36" s="253">
        <v>91.100222000000002</v>
      </c>
      <c r="DA36" s="253">
        <v>99.234769</v>
      </c>
      <c r="DB36" s="253">
        <v>99.509463999999994</v>
      </c>
      <c r="DC36" s="253">
        <v>97.7637</v>
      </c>
      <c r="DD36" s="253">
        <v>97.201420999999996</v>
      </c>
      <c r="DE36" s="253">
        <v>92.072303000000005</v>
      </c>
      <c r="DF36" s="253">
        <v>92.618975000000006</v>
      </c>
      <c r="DG36" s="253">
        <v>92.689638000000002</v>
      </c>
      <c r="DH36" s="253">
        <v>101.97448951</v>
      </c>
      <c r="DI36" s="253">
        <v>100.06693199999999</v>
      </c>
      <c r="DJ36" s="253">
        <v>99.691072000000005</v>
      </c>
      <c r="DK36" s="253">
        <v>90.941933329999998</v>
      </c>
      <c r="DL36" s="253">
        <v>100.5244</v>
      </c>
      <c r="DM36" s="253">
        <v>98.682550000000006</v>
      </c>
      <c r="DN36" s="253">
        <v>95.516516999999993</v>
      </c>
      <c r="DO36" s="253">
        <v>82.084198999999998</v>
      </c>
      <c r="DP36" s="253">
        <v>98.328337000000005</v>
      </c>
      <c r="DQ36" s="253">
        <v>91.704241999999994</v>
      </c>
      <c r="DR36" s="253">
        <v>91.704241999999994</v>
      </c>
      <c r="DS36" s="253">
        <v>92.925668999999999</v>
      </c>
      <c r="DT36" s="253">
        <v>98.108442999999994</v>
      </c>
      <c r="DU36" s="253">
        <v>98.311522999999994</v>
      </c>
      <c r="DV36" s="253">
        <v>88.643863999999994</v>
      </c>
      <c r="DW36" s="253">
        <v>84.962986999999998</v>
      </c>
      <c r="DX36" s="253">
        <v>82.926317330000003</v>
      </c>
      <c r="DY36" s="253">
        <v>93.140051850000006</v>
      </c>
      <c r="DZ36" s="253">
        <v>93.295164999999997</v>
      </c>
      <c r="EA36" s="253">
        <v>93.517251000000002</v>
      </c>
      <c r="EB36" s="253">
        <v>90.546481</v>
      </c>
      <c r="EC36" s="253">
        <v>90.921204000000003</v>
      </c>
      <c r="ED36" s="253">
        <v>93.954842999999997</v>
      </c>
      <c r="EE36" s="253">
        <v>92.678492000000006</v>
      </c>
      <c r="EF36" s="253">
        <v>102.13450709</v>
      </c>
      <c r="EG36" s="253">
        <v>96.077096999999995</v>
      </c>
      <c r="EH36" s="253">
        <v>96.077096999999995</v>
      </c>
      <c r="EI36" s="253">
        <v>90.416022999999996</v>
      </c>
      <c r="EJ36" s="253">
        <v>97.473747000000003</v>
      </c>
      <c r="EK36" s="253">
        <v>97.872919999999993</v>
      </c>
      <c r="EL36" s="253">
        <v>97.7637</v>
      </c>
      <c r="EM36" s="253">
        <v>90.826262999999997</v>
      </c>
      <c r="EN36" s="253">
        <v>93.691472000000005</v>
      </c>
      <c r="EO36" s="253">
        <v>101.946837</v>
      </c>
      <c r="EP36" s="253">
        <v>92.071200000000005</v>
      </c>
      <c r="EQ36" s="253">
        <v>92.062295000000006</v>
      </c>
      <c r="ER36" s="253">
        <v>94.851587660000007</v>
      </c>
      <c r="ES36" s="253">
        <v>89.648607999999996</v>
      </c>
      <c r="ET36" s="253">
        <v>88.515595000000005</v>
      </c>
      <c r="EU36" s="253">
        <v>90.447109999999995</v>
      </c>
      <c r="EV36" s="253">
        <v>91.307756999999995</v>
      </c>
      <c r="EW36" s="253">
        <v>89.224804000000006</v>
      </c>
      <c r="EX36" s="253">
        <v>88.044357000000005</v>
      </c>
      <c r="EY36" s="253">
        <v>92.396038000000004</v>
      </c>
      <c r="EZ36" s="253">
        <v>92.811150999999995</v>
      </c>
      <c r="FA36" s="253">
        <v>92.811150999999995</v>
      </c>
      <c r="FB36" s="253">
        <v>98.206159999999997</v>
      </c>
      <c r="FC36" s="253">
        <v>93.298050000000003</v>
      </c>
      <c r="FD36" s="253">
        <v>100.699611</v>
      </c>
      <c r="FE36" s="253">
        <v>93.275283000000002</v>
      </c>
      <c r="FF36" s="253">
        <v>97.61633922</v>
      </c>
      <c r="FG36" s="253">
        <v>103.158114</v>
      </c>
      <c r="FH36" s="253">
        <v>87.995744999999999</v>
      </c>
      <c r="FI36" s="253">
        <v>88.362881000000002</v>
      </c>
      <c r="FJ36" s="253">
        <v>90.755677000000006</v>
      </c>
      <c r="FK36" s="253">
        <v>93.365262999999999</v>
      </c>
      <c r="FL36" s="253">
        <v>98.941948530000005</v>
      </c>
      <c r="FM36" s="253">
        <v>98.658755999999997</v>
      </c>
      <c r="FN36" s="253">
        <v>98.929978000000006</v>
      </c>
      <c r="FO36" s="253">
        <v>96.938509999999994</v>
      </c>
      <c r="FP36" s="253">
        <v>96.938509999999994</v>
      </c>
      <c r="FQ36" s="253">
        <v>99.163511999999997</v>
      </c>
      <c r="FR36" s="253">
        <v>98.505837</v>
      </c>
      <c r="FS36" s="253">
        <v>98.505837</v>
      </c>
      <c r="FT36" s="253">
        <v>99.434085999999994</v>
      </c>
      <c r="FU36" s="253">
        <v>99.245299000000003</v>
      </c>
      <c r="FV36" s="253">
        <v>87.389388999999994</v>
      </c>
      <c r="FW36" s="253">
        <v>87.296873000000005</v>
      </c>
      <c r="FX36" s="253">
        <v>94.577045240000004</v>
      </c>
      <c r="FY36" s="253">
        <v>94.348292999999998</v>
      </c>
      <c r="FZ36" s="253">
        <v>94.245630000000006</v>
      </c>
      <c r="GA36" s="253">
        <v>98.749758999999997</v>
      </c>
      <c r="GB36" s="253">
        <v>98.749758999999997</v>
      </c>
      <c r="GC36" s="253">
        <v>97.092806999999993</v>
      </c>
      <c r="GD36" s="253">
        <v>88.931396329999998</v>
      </c>
      <c r="GE36" s="253">
        <v>96.642145999999997</v>
      </c>
      <c r="GF36" s="253">
        <v>97.201420999999996</v>
      </c>
      <c r="GG36" s="253">
        <v>102.57042189000001</v>
      </c>
      <c r="GH36" s="253">
        <v>91.639199000000005</v>
      </c>
      <c r="GI36" s="253">
        <v>102.57042189000001</v>
      </c>
      <c r="GJ36" s="253">
        <v>96.938509999999994</v>
      </c>
      <c r="GK36" s="253">
        <v>92.302913000000004</v>
      </c>
      <c r="GL36" s="253">
        <v>95.046965999999998</v>
      </c>
      <c r="GM36" s="253">
        <v>86.963493</v>
      </c>
      <c r="GN36" s="253">
        <v>92.812331999999998</v>
      </c>
      <c r="GO36" s="253">
        <v>84.857544329999996</v>
      </c>
      <c r="GP36" s="253">
        <v>84.637131530000005</v>
      </c>
      <c r="GQ36" s="253">
        <v>90.227194999999995</v>
      </c>
      <c r="GR36" s="253">
        <v>97.653700999999998</v>
      </c>
      <c r="GS36" s="253">
        <v>97.415482999999995</v>
      </c>
      <c r="GT36" s="253">
        <v>97.278375999999994</v>
      </c>
      <c r="GU36" s="253">
        <v>92.812331999999998</v>
      </c>
      <c r="GV36" s="253">
        <v>92.812331999999998</v>
      </c>
      <c r="GW36" s="253">
        <v>92.812331999999998</v>
      </c>
      <c r="GX36" s="253">
        <v>100.662226</v>
      </c>
      <c r="GY36" s="253">
        <v>100.431679</v>
      </c>
      <c r="GZ36" s="253">
        <v>100.603825</v>
      </c>
      <c r="HA36" s="253">
        <v>100.603825</v>
      </c>
      <c r="HB36" s="253">
        <v>94.504402999999996</v>
      </c>
      <c r="HC36" s="253">
        <v>100.631508</v>
      </c>
      <c r="HD36" s="253">
        <v>100.310422</v>
      </c>
      <c r="HE36" s="253">
        <v>99.984414999999998</v>
      </c>
      <c r="HF36" s="253">
        <v>99.364216999999996</v>
      </c>
      <c r="HG36" s="253">
        <v>97.087378000000001</v>
      </c>
      <c r="HH36" s="253">
        <v>91.639199000000005</v>
      </c>
      <c r="HI36" s="253">
        <v>100.799542</v>
      </c>
      <c r="HJ36" s="253">
        <v>93.005818500000004</v>
      </c>
      <c r="HK36" s="253">
        <v>93.216947000000005</v>
      </c>
      <c r="HL36" s="253">
        <v>92.068831000000003</v>
      </c>
      <c r="HM36" s="253">
        <v>90.703873000000002</v>
      </c>
      <c r="HN36" s="253">
        <v>83.912284040000003</v>
      </c>
      <c r="HO36" s="253">
        <v>85.034312999999997</v>
      </c>
      <c r="HP36" s="253">
        <v>85.502436000000003</v>
      </c>
      <c r="HQ36" s="253">
        <v>99.967754670000005</v>
      </c>
      <c r="HR36" s="253">
        <v>93.201603000000006</v>
      </c>
      <c r="HS36" s="253">
        <v>101.786485</v>
      </c>
    </row>
    <row r="37" spans="1:227" s="254" customFormat="1">
      <c r="A37" s="251"/>
      <c r="B37" s="252">
        <v>45633.708333333336</v>
      </c>
      <c r="C37" s="253">
        <v>90.380497000000005</v>
      </c>
      <c r="D37" s="253">
        <v>90.584168000000005</v>
      </c>
      <c r="E37" s="253">
        <v>90.458118999999996</v>
      </c>
      <c r="F37" s="253">
        <v>90.380497000000005</v>
      </c>
      <c r="G37" s="253">
        <v>87.496099000000001</v>
      </c>
      <c r="H37" s="253">
        <v>94.515212000000005</v>
      </c>
      <c r="I37" s="253">
        <v>94.129272999999998</v>
      </c>
      <c r="J37" s="253">
        <v>94.722579999999994</v>
      </c>
      <c r="K37" s="253">
        <v>86.861002999999997</v>
      </c>
      <c r="L37" s="253">
        <v>91.489957000000004</v>
      </c>
      <c r="M37" s="253">
        <v>94.387062999999998</v>
      </c>
      <c r="N37" s="253">
        <v>93.576356000000004</v>
      </c>
      <c r="O37" s="253">
        <v>95.496816999999993</v>
      </c>
      <c r="P37" s="253">
        <v>89.760785189999993</v>
      </c>
      <c r="Q37" s="253">
        <v>94.492428000000004</v>
      </c>
      <c r="R37" s="253">
        <v>89.356523999999993</v>
      </c>
      <c r="S37" s="253">
        <v>93.764337999999995</v>
      </c>
      <c r="T37" s="253">
        <v>84.206415000000007</v>
      </c>
      <c r="U37" s="253">
        <v>84.847273000000001</v>
      </c>
      <c r="V37" s="253">
        <v>92.254799000000006</v>
      </c>
      <c r="W37" s="253">
        <v>88.439231000000007</v>
      </c>
      <c r="X37" s="253">
        <v>85.401229999999998</v>
      </c>
      <c r="Y37" s="253">
        <v>87.034237000000005</v>
      </c>
      <c r="Z37" s="253">
        <v>95.277974999999998</v>
      </c>
      <c r="AA37" s="253">
        <v>84.517538999999999</v>
      </c>
      <c r="AB37" s="253">
        <v>86.785053000000005</v>
      </c>
      <c r="AC37" s="253">
        <v>88.749675999999994</v>
      </c>
      <c r="AD37" s="253">
        <v>88.181077000000002</v>
      </c>
      <c r="AE37" s="253">
        <v>83.584719000000007</v>
      </c>
      <c r="AF37" s="253">
        <v>92.530560249999994</v>
      </c>
      <c r="AG37" s="253">
        <v>93.410633340000004</v>
      </c>
      <c r="AH37" s="253">
        <v>92.814064000000002</v>
      </c>
      <c r="AI37" s="253">
        <v>92.748808999999994</v>
      </c>
      <c r="AJ37" s="253">
        <v>81.532860999999997</v>
      </c>
      <c r="AK37" s="253">
        <v>92.353037</v>
      </c>
      <c r="AL37" s="253">
        <v>84.311784000000003</v>
      </c>
      <c r="AM37" s="253">
        <v>84.754031999999995</v>
      </c>
      <c r="AN37" s="253">
        <v>93.178343999999996</v>
      </c>
      <c r="AO37" s="253">
        <v>83.603620000000006</v>
      </c>
      <c r="AP37" s="253">
        <v>78.948779500000001</v>
      </c>
      <c r="AQ37" s="253">
        <v>79.295117000000005</v>
      </c>
      <c r="AR37" s="253">
        <v>91.935827000000003</v>
      </c>
      <c r="AS37" s="253">
        <v>90.721647000000004</v>
      </c>
      <c r="AT37" s="253">
        <v>89.088750000000005</v>
      </c>
      <c r="AU37" s="253">
        <v>93.470506999999998</v>
      </c>
      <c r="AV37" s="253">
        <v>89.048986999999997</v>
      </c>
      <c r="AW37" s="253">
        <v>86.562568999999996</v>
      </c>
      <c r="AX37" s="253">
        <v>86.819241000000005</v>
      </c>
      <c r="AY37" s="253">
        <v>94.216531000000003</v>
      </c>
      <c r="AZ37" s="253">
        <v>87.604746000000006</v>
      </c>
      <c r="BA37" s="253">
        <v>87.238249999999994</v>
      </c>
      <c r="BB37" s="253">
        <v>87.202957999999995</v>
      </c>
      <c r="BC37" s="253">
        <v>86.896235500000003</v>
      </c>
      <c r="BD37" s="253">
        <v>86.661069999999995</v>
      </c>
      <c r="BE37" s="253">
        <v>87.202957999999995</v>
      </c>
      <c r="BF37" s="253">
        <v>93.634569999999997</v>
      </c>
      <c r="BG37" s="253">
        <v>93.470506999999998</v>
      </c>
      <c r="BH37" s="253">
        <v>93.470506999999998</v>
      </c>
      <c r="BI37" s="253">
        <v>93.470506999999998</v>
      </c>
      <c r="BJ37" s="253">
        <v>84.941777999999999</v>
      </c>
      <c r="BK37" s="253">
        <v>85.488648999999995</v>
      </c>
      <c r="BL37" s="253">
        <v>91.792811</v>
      </c>
      <c r="BM37" s="253">
        <v>91.443397000000004</v>
      </c>
      <c r="BN37" s="253">
        <v>86.583394999999996</v>
      </c>
      <c r="BO37" s="253">
        <v>85.558941000000004</v>
      </c>
      <c r="BP37" s="253">
        <v>92.921295000000001</v>
      </c>
      <c r="BQ37" s="253">
        <v>81.628692999999998</v>
      </c>
      <c r="BR37" s="253">
        <v>81.705015829999994</v>
      </c>
      <c r="BS37" s="253">
        <v>88.852331000000007</v>
      </c>
      <c r="BT37" s="253">
        <v>87.038222500000003</v>
      </c>
      <c r="BU37" s="253">
        <v>94.077135999999996</v>
      </c>
      <c r="BV37" s="253">
        <v>93.510626999999999</v>
      </c>
      <c r="BW37" s="253">
        <v>86.638896000000003</v>
      </c>
      <c r="BX37" s="253">
        <v>86.638896000000003</v>
      </c>
      <c r="BY37" s="253">
        <v>94.002570000000006</v>
      </c>
      <c r="BZ37" s="253">
        <v>94.116318000000007</v>
      </c>
      <c r="CA37" s="253">
        <v>86.776920000000004</v>
      </c>
      <c r="CB37" s="253">
        <v>90.440321999999995</v>
      </c>
      <c r="CC37" s="253">
        <v>89.922085999999993</v>
      </c>
      <c r="CD37" s="253">
        <v>93.226956999999999</v>
      </c>
      <c r="CE37" s="253">
        <v>88.016886</v>
      </c>
      <c r="CF37" s="253">
        <v>94.077135999999996</v>
      </c>
      <c r="CG37" s="253">
        <v>87.258255669999997</v>
      </c>
      <c r="CH37" s="253">
        <v>87.539327</v>
      </c>
      <c r="CI37" s="253">
        <v>88.922443999999999</v>
      </c>
      <c r="CJ37" s="253">
        <v>94.133484999999993</v>
      </c>
      <c r="CK37" s="253">
        <v>95.848618590000001</v>
      </c>
      <c r="CL37" s="253">
        <v>93.341800000000006</v>
      </c>
      <c r="CM37" s="253">
        <v>94.101526000000007</v>
      </c>
      <c r="CN37" s="253">
        <v>88.369845999999995</v>
      </c>
      <c r="CO37" s="253">
        <v>87.789844000000002</v>
      </c>
      <c r="CP37" s="253">
        <v>96.88916974</v>
      </c>
      <c r="CQ37" s="253">
        <v>85.956121999999993</v>
      </c>
      <c r="CR37" s="253">
        <v>85.154174999999995</v>
      </c>
      <c r="CS37" s="253">
        <v>85.235672149999999</v>
      </c>
      <c r="CT37" s="253">
        <v>88.586082000000005</v>
      </c>
      <c r="CU37" s="253">
        <v>87.700888000000006</v>
      </c>
      <c r="CV37" s="253">
        <v>97.808558020000007</v>
      </c>
      <c r="CW37" s="253">
        <v>85.692922999999993</v>
      </c>
      <c r="CX37" s="253">
        <v>87.480265000000003</v>
      </c>
      <c r="CY37" s="253">
        <v>87.767466999999996</v>
      </c>
      <c r="CZ37" s="253">
        <v>85.178742999999997</v>
      </c>
      <c r="DA37" s="253">
        <v>94.859202999999994</v>
      </c>
      <c r="DB37" s="253">
        <v>95.132430999999997</v>
      </c>
      <c r="DC37" s="253">
        <v>93.510626999999999</v>
      </c>
      <c r="DD37" s="253">
        <v>92.920124999999999</v>
      </c>
      <c r="DE37" s="253">
        <v>86.168130000000005</v>
      </c>
      <c r="DF37" s="253">
        <v>86.638896000000003</v>
      </c>
      <c r="DG37" s="253">
        <v>88.207794000000007</v>
      </c>
      <c r="DH37" s="253">
        <v>97.114675660000003</v>
      </c>
      <c r="DI37" s="253">
        <v>95.169014000000004</v>
      </c>
      <c r="DJ37" s="253">
        <v>94.810953999999995</v>
      </c>
      <c r="DK37" s="253">
        <v>86.468870999999993</v>
      </c>
      <c r="DL37" s="253">
        <v>96.072203000000002</v>
      </c>
      <c r="DM37" s="253">
        <v>94.111855000000006</v>
      </c>
      <c r="DN37" s="253">
        <v>90.902147999999997</v>
      </c>
      <c r="DO37" s="253">
        <v>78.204205999999999</v>
      </c>
      <c r="DP37" s="253">
        <v>93.772535000000005</v>
      </c>
      <c r="DQ37" s="253">
        <v>87.238249999999994</v>
      </c>
      <c r="DR37" s="253">
        <v>87.238249999999994</v>
      </c>
      <c r="DS37" s="253">
        <v>88.655365000000003</v>
      </c>
      <c r="DT37" s="253">
        <v>93.931256000000005</v>
      </c>
      <c r="DU37" s="253">
        <v>94.189503000000002</v>
      </c>
      <c r="DV37" s="253">
        <v>84.619335000000007</v>
      </c>
      <c r="DW37" s="253">
        <v>80.871048999999999</v>
      </c>
      <c r="DX37" s="253">
        <v>78.890206000000006</v>
      </c>
      <c r="DY37" s="253">
        <v>88.69597976</v>
      </c>
      <c r="DZ37" s="253">
        <v>88.843594999999993</v>
      </c>
      <c r="EA37" s="253">
        <v>89.060141000000002</v>
      </c>
      <c r="EB37" s="253">
        <v>86.191942999999995</v>
      </c>
      <c r="EC37" s="253">
        <v>86.555310000000006</v>
      </c>
      <c r="ED37" s="253">
        <v>86.553068999999994</v>
      </c>
      <c r="EE37" s="253">
        <v>88.527704999999997</v>
      </c>
      <c r="EF37" s="253">
        <v>97.353034019999996</v>
      </c>
      <c r="EG37" s="253">
        <v>92.351591999999997</v>
      </c>
      <c r="EH37" s="253">
        <v>92.351591999999997</v>
      </c>
      <c r="EI37" s="253">
        <v>85.544734000000005</v>
      </c>
      <c r="EJ37" s="253">
        <v>93.254741999999993</v>
      </c>
      <c r="EK37" s="253">
        <v>93.613988000000006</v>
      </c>
      <c r="EL37" s="253">
        <v>93.510626999999999</v>
      </c>
      <c r="EM37" s="253">
        <v>86.403886</v>
      </c>
      <c r="EN37" s="253">
        <v>89.093311999999997</v>
      </c>
      <c r="EO37" s="253">
        <v>97.435175000000001</v>
      </c>
      <c r="EP37" s="253">
        <v>87.613375000000005</v>
      </c>
      <c r="EQ37" s="253">
        <v>87.604997999999995</v>
      </c>
      <c r="ER37" s="253">
        <v>90.463019329999995</v>
      </c>
      <c r="ES37" s="253">
        <v>85.341842999999997</v>
      </c>
      <c r="ET37" s="253">
        <v>84.324101999999996</v>
      </c>
      <c r="EU37" s="253">
        <v>86.069835999999995</v>
      </c>
      <c r="EV37" s="253">
        <v>88.188761</v>
      </c>
      <c r="EW37" s="253">
        <v>84.944609</v>
      </c>
      <c r="EX37" s="253">
        <v>83.812948000000006</v>
      </c>
      <c r="EY37" s="253">
        <v>88.149750999999995</v>
      </c>
      <c r="EZ37" s="253">
        <v>88.610637999999994</v>
      </c>
      <c r="FA37" s="253">
        <v>88.610637999999994</v>
      </c>
      <c r="FB37" s="253">
        <v>93.494954800000002</v>
      </c>
      <c r="FC37" s="253">
        <v>88.752673000000001</v>
      </c>
      <c r="FD37" s="253">
        <v>96.111253000000005</v>
      </c>
      <c r="FE37" s="253">
        <v>88.782866999999996</v>
      </c>
      <c r="FF37" s="253">
        <v>93.195005629999997</v>
      </c>
      <c r="FG37" s="253">
        <v>98.395287999999994</v>
      </c>
      <c r="FH37" s="253">
        <v>84.045384499999997</v>
      </c>
      <c r="FI37" s="253">
        <v>84.349783000000002</v>
      </c>
      <c r="FJ37" s="253">
        <v>86.343252000000007</v>
      </c>
      <c r="FK37" s="253">
        <v>88.952865000000003</v>
      </c>
      <c r="FL37" s="253">
        <v>94.013944309999999</v>
      </c>
      <c r="FM37" s="253">
        <v>93.750317999999993</v>
      </c>
      <c r="FN37" s="253">
        <v>94.002570000000006</v>
      </c>
      <c r="FO37" s="253">
        <v>92.608428000000004</v>
      </c>
      <c r="FP37" s="253">
        <v>92.608428000000004</v>
      </c>
      <c r="FQ37" s="253">
        <v>91.522139999999993</v>
      </c>
      <c r="FR37" s="253">
        <v>90.894814999999994</v>
      </c>
      <c r="FS37" s="253">
        <v>90.894814999999994</v>
      </c>
      <c r="FT37" s="253">
        <v>94.655961000000005</v>
      </c>
      <c r="FU37" s="253">
        <v>94.452427999999998</v>
      </c>
      <c r="FV37" s="253">
        <v>81.512443000000005</v>
      </c>
      <c r="FW37" s="253">
        <v>81.477733000000001</v>
      </c>
      <c r="FX37" s="253">
        <v>90.297574049999994</v>
      </c>
      <c r="FY37" s="253">
        <v>89.987814999999998</v>
      </c>
      <c r="FZ37" s="253">
        <v>89.715372000000002</v>
      </c>
      <c r="GA37" s="253">
        <v>94.077135999999996</v>
      </c>
      <c r="GB37" s="253">
        <v>94.077135999999996</v>
      </c>
      <c r="GC37" s="253">
        <v>93.016064999999998</v>
      </c>
      <c r="GD37" s="253">
        <v>84.490874669999997</v>
      </c>
      <c r="GE37" s="253">
        <v>93.019492</v>
      </c>
      <c r="GF37" s="253">
        <v>92.920124999999999</v>
      </c>
      <c r="GG37" s="253">
        <v>97.76854127</v>
      </c>
      <c r="GH37" s="253">
        <v>84.356612999999996</v>
      </c>
      <c r="GI37" s="253">
        <v>97.76854127</v>
      </c>
      <c r="GJ37" s="253">
        <v>92.608428000000004</v>
      </c>
      <c r="GK37" s="253">
        <v>87.792315000000002</v>
      </c>
      <c r="GL37" s="253">
        <v>90.581007999999997</v>
      </c>
      <c r="GM37" s="253">
        <v>82.775283000000002</v>
      </c>
      <c r="GN37" s="253">
        <v>88.339540999999997</v>
      </c>
      <c r="GO37" s="253">
        <v>81.108053900000002</v>
      </c>
      <c r="GP37" s="253">
        <v>80.897380190000007</v>
      </c>
      <c r="GQ37" s="253">
        <v>86.098361999999995</v>
      </c>
      <c r="GR37" s="253">
        <v>93.240173999999996</v>
      </c>
      <c r="GS37" s="253">
        <v>93.057086999999996</v>
      </c>
      <c r="GT37" s="253">
        <v>92.909854999999993</v>
      </c>
      <c r="GU37" s="253">
        <v>88.339540999999997</v>
      </c>
      <c r="GV37" s="253">
        <v>88.339540999999997</v>
      </c>
      <c r="GW37" s="253">
        <v>88.339540999999997</v>
      </c>
      <c r="GX37" s="253">
        <v>96.218740999999994</v>
      </c>
      <c r="GY37" s="253">
        <v>96.053258999999997</v>
      </c>
      <c r="GZ37" s="253">
        <v>96.161609999999996</v>
      </c>
      <c r="HA37" s="253">
        <v>96.161609999999996</v>
      </c>
      <c r="HB37" s="253">
        <v>89.879907000000003</v>
      </c>
      <c r="HC37" s="253">
        <v>95.789294999999996</v>
      </c>
      <c r="HD37" s="253">
        <v>95.476973999999998</v>
      </c>
      <c r="HE37" s="253">
        <v>94.897582</v>
      </c>
      <c r="HF37" s="253">
        <v>95.017363000000003</v>
      </c>
      <c r="HG37" s="253">
        <v>92.560798000000005</v>
      </c>
      <c r="HH37" s="253">
        <v>84.356612999999996</v>
      </c>
      <c r="HI37" s="253">
        <v>96.241364000000004</v>
      </c>
      <c r="HJ37" s="253">
        <v>88.748043999999993</v>
      </c>
      <c r="HK37" s="253">
        <v>88.907505</v>
      </c>
      <c r="HL37" s="253">
        <v>87.675871000000001</v>
      </c>
      <c r="HM37" s="253">
        <v>86.324151999999998</v>
      </c>
      <c r="HN37" s="253">
        <v>80.204560599999994</v>
      </c>
      <c r="HO37" s="253">
        <v>80.937546999999995</v>
      </c>
      <c r="HP37" s="253">
        <v>81.383354999999995</v>
      </c>
      <c r="HQ37" s="253">
        <v>95.23111462</v>
      </c>
      <c r="HR37" s="253">
        <v>88.798259999999999</v>
      </c>
      <c r="HS37" s="253">
        <v>97.283176999999995</v>
      </c>
    </row>
    <row r="38" spans="1:227" s="254" customFormat="1">
      <c r="A38" s="251"/>
      <c r="B38" s="252">
        <v>45633.729166666664</v>
      </c>
      <c r="C38" s="253">
        <v>89.950473000000002</v>
      </c>
      <c r="D38" s="253">
        <v>90.151539</v>
      </c>
      <c r="E38" s="253">
        <v>90.027869999999993</v>
      </c>
      <c r="F38" s="253">
        <v>89.950473000000002</v>
      </c>
      <c r="G38" s="253">
        <v>87.329019000000002</v>
      </c>
      <c r="H38" s="253">
        <v>95.110849999999999</v>
      </c>
      <c r="I38" s="253">
        <v>94.759913999999995</v>
      </c>
      <c r="J38" s="253">
        <v>95.288649000000007</v>
      </c>
      <c r="K38" s="253">
        <v>86.658399000000003</v>
      </c>
      <c r="L38" s="253">
        <v>90.940675999999996</v>
      </c>
      <c r="M38" s="253">
        <v>94.814915999999997</v>
      </c>
      <c r="N38" s="253">
        <v>94.011821999999995</v>
      </c>
      <c r="O38" s="253">
        <v>95.151563999999993</v>
      </c>
      <c r="P38" s="253">
        <v>89.30238267</v>
      </c>
      <c r="Q38" s="253">
        <v>95.009663000000003</v>
      </c>
      <c r="R38" s="253">
        <v>89.826970000000003</v>
      </c>
      <c r="S38" s="253">
        <v>93.464494000000002</v>
      </c>
      <c r="T38" s="253">
        <v>83.758086500000005</v>
      </c>
      <c r="U38" s="253">
        <v>84.397551000000007</v>
      </c>
      <c r="V38" s="253">
        <v>92.009234000000006</v>
      </c>
      <c r="W38" s="253">
        <v>88.336239000000006</v>
      </c>
      <c r="X38" s="253">
        <v>85.309818000000007</v>
      </c>
      <c r="Y38" s="253">
        <v>86.926205999999993</v>
      </c>
      <c r="Z38" s="253">
        <v>95.651461999999995</v>
      </c>
      <c r="AA38" s="253">
        <v>84.507382000000007</v>
      </c>
      <c r="AB38" s="253">
        <v>86.511381</v>
      </c>
      <c r="AC38" s="253">
        <v>88.621951999999993</v>
      </c>
      <c r="AD38" s="253">
        <v>88.079916999999995</v>
      </c>
      <c r="AE38" s="253">
        <v>83.370831999999993</v>
      </c>
      <c r="AF38" s="253">
        <v>92.266402499999998</v>
      </c>
      <c r="AG38" s="253">
        <v>93.134731889999998</v>
      </c>
      <c r="AH38" s="253">
        <v>92.517284000000004</v>
      </c>
      <c r="AI38" s="253">
        <v>92.470205000000007</v>
      </c>
      <c r="AJ38" s="253">
        <v>81.417974000000001</v>
      </c>
      <c r="AK38" s="253">
        <v>92.169060000000002</v>
      </c>
      <c r="AL38" s="253">
        <v>84.314271669999997</v>
      </c>
      <c r="AM38" s="253">
        <v>84.752105</v>
      </c>
      <c r="AN38" s="253">
        <v>93.849090000000004</v>
      </c>
      <c r="AO38" s="253">
        <v>83.457460999999995</v>
      </c>
      <c r="AP38" s="253">
        <v>78.708883</v>
      </c>
      <c r="AQ38" s="253">
        <v>79.053916999999998</v>
      </c>
      <c r="AR38" s="253">
        <v>94.594217999999998</v>
      </c>
      <c r="AS38" s="253">
        <v>91.167012999999997</v>
      </c>
      <c r="AT38" s="253">
        <v>89.543482999999995</v>
      </c>
      <c r="AU38" s="253">
        <v>93.905372999999997</v>
      </c>
      <c r="AV38" s="253">
        <v>88.915282000000005</v>
      </c>
      <c r="AW38" s="253">
        <v>84.973123000000001</v>
      </c>
      <c r="AX38" s="253">
        <v>85.365275999999994</v>
      </c>
      <c r="AY38" s="253">
        <v>93.944502999999997</v>
      </c>
      <c r="AZ38" s="253">
        <v>87.550314</v>
      </c>
      <c r="BA38" s="253">
        <v>87.153955999999994</v>
      </c>
      <c r="BB38" s="253">
        <v>87.127199000000005</v>
      </c>
      <c r="BC38" s="253">
        <v>86.894722999999999</v>
      </c>
      <c r="BD38" s="253">
        <v>86.499009999999998</v>
      </c>
      <c r="BE38" s="253">
        <v>87.127199000000005</v>
      </c>
      <c r="BF38" s="253">
        <v>94.033625999999998</v>
      </c>
      <c r="BG38" s="253">
        <v>93.905372999999997</v>
      </c>
      <c r="BH38" s="253">
        <v>93.905372999999997</v>
      </c>
      <c r="BI38" s="253">
        <v>93.905372999999997</v>
      </c>
      <c r="BJ38" s="253">
        <v>84.902822</v>
      </c>
      <c r="BK38" s="253">
        <v>85.446021000000002</v>
      </c>
      <c r="BL38" s="253">
        <v>91.335061999999994</v>
      </c>
      <c r="BM38" s="253">
        <v>91.064252999999994</v>
      </c>
      <c r="BN38" s="253">
        <v>86.218964999999997</v>
      </c>
      <c r="BO38" s="253">
        <v>85.326077999999995</v>
      </c>
      <c r="BP38" s="253">
        <v>93.367067000000006</v>
      </c>
      <c r="BQ38" s="253">
        <v>81.500333999999995</v>
      </c>
      <c r="BR38" s="253">
        <v>81.576536809999993</v>
      </c>
      <c r="BS38" s="253">
        <v>89.109560999999999</v>
      </c>
      <c r="BT38" s="253">
        <v>86.786311330000004</v>
      </c>
      <c r="BU38" s="253">
        <v>93.820432999999994</v>
      </c>
      <c r="BV38" s="253">
        <v>93.967421999999999</v>
      </c>
      <c r="BW38" s="253">
        <v>86.142578</v>
      </c>
      <c r="BX38" s="253">
        <v>86.142578</v>
      </c>
      <c r="BY38" s="253">
        <v>93.525807</v>
      </c>
      <c r="BZ38" s="253">
        <v>93.590275000000005</v>
      </c>
      <c r="CA38" s="253">
        <v>86.444809000000006</v>
      </c>
      <c r="CB38" s="253">
        <v>90.923886999999993</v>
      </c>
      <c r="CC38" s="253">
        <v>90.393810000000002</v>
      </c>
      <c r="CD38" s="253">
        <v>92.698240999999996</v>
      </c>
      <c r="CE38" s="253">
        <v>88.111086</v>
      </c>
      <c r="CF38" s="253">
        <v>93.820432999999994</v>
      </c>
      <c r="CG38" s="253">
        <v>87.193054000000004</v>
      </c>
      <c r="CH38" s="253">
        <v>87.482862999999995</v>
      </c>
      <c r="CI38" s="253">
        <v>89.045970999999994</v>
      </c>
      <c r="CJ38" s="253">
        <v>95.688089000000005</v>
      </c>
      <c r="CK38" s="253">
        <v>95.321817089999996</v>
      </c>
      <c r="CL38" s="253">
        <v>93.166171000000006</v>
      </c>
      <c r="CM38" s="253">
        <v>94.212214000000003</v>
      </c>
      <c r="CN38" s="253">
        <v>87.727726000000004</v>
      </c>
      <c r="CO38" s="253">
        <v>87.532084999999995</v>
      </c>
      <c r="CP38" s="253">
        <v>96.664293499999999</v>
      </c>
      <c r="CQ38" s="253">
        <v>85.841412000000005</v>
      </c>
      <c r="CR38" s="253">
        <v>85.035453000000004</v>
      </c>
      <c r="CS38" s="253">
        <v>84.687887770000003</v>
      </c>
      <c r="CT38" s="253">
        <v>88.282888999999997</v>
      </c>
      <c r="CU38" s="253">
        <v>87.611136999999999</v>
      </c>
      <c r="CV38" s="253">
        <v>98.191964830000003</v>
      </c>
      <c r="CW38" s="253">
        <v>85.662949999999995</v>
      </c>
      <c r="CX38" s="253">
        <v>87.271752000000006</v>
      </c>
      <c r="CY38" s="253">
        <v>87.601799999999997</v>
      </c>
      <c r="CZ38" s="253">
        <v>84.761399999999995</v>
      </c>
      <c r="DA38" s="253">
        <v>95.366821999999999</v>
      </c>
      <c r="DB38" s="253">
        <v>95.616844999999998</v>
      </c>
      <c r="DC38" s="253">
        <v>93.967421999999999</v>
      </c>
      <c r="DD38" s="253">
        <v>93.331795</v>
      </c>
      <c r="DE38" s="253">
        <v>85.763921999999994</v>
      </c>
      <c r="DF38" s="253">
        <v>86.142578</v>
      </c>
      <c r="DG38" s="253">
        <v>88.068809999999999</v>
      </c>
      <c r="DH38" s="253">
        <v>96.571873980000007</v>
      </c>
      <c r="DI38" s="253">
        <v>95.649707000000006</v>
      </c>
      <c r="DJ38" s="253">
        <v>95.283137999999994</v>
      </c>
      <c r="DK38" s="253">
        <v>86.276936329999998</v>
      </c>
      <c r="DL38" s="253">
        <v>95.544107999999994</v>
      </c>
      <c r="DM38" s="253">
        <v>93.742847999999995</v>
      </c>
      <c r="DN38" s="253">
        <v>90.634854000000004</v>
      </c>
      <c r="DO38" s="253">
        <v>78.209242000000003</v>
      </c>
      <c r="DP38" s="253">
        <v>93.409726000000006</v>
      </c>
      <c r="DQ38" s="253">
        <v>87.153955999999994</v>
      </c>
      <c r="DR38" s="253">
        <v>87.153955999999994</v>
      </c>
      <c r="DS38" s="253">
        <v>88.259373999999994</v>
      </c>
      <c r="DT38" s="253">
        <v>94.358225000000004</v>
      </c>
      <c r="DU38" s="253">
        <v>94.585772000000006</v>
      </c>
      <c r="DV38" s="253">
        <v>85.181603999999993</v>
      </c>
      <c r="DW38" s="253">
        <v>80.752296999999999</v>
      </c>
      <c r="DX38" s="253">
        <v>78.792186670000007</v>
      </c>
      <c r="DY38" s="253">
        <v>88.336642960000006</v>
      </c>
      <c r="DZ38" s="253">
        <v>88.942809999999994</v>
      </c>
      <c r="EA38" s="253">
        <v>89.164165999999994</v>
      </c>
      <c r="EB38" s="253">
        <v>86.071748999999997</v>
      </c>
      <c r="EC38" s="253">
        <v>86.440372999999994</v>
      </c>
      <c r="ED38" s="253">
        <v>87.042595000000006</v>
      </c>
      <c r="EE38" s="253">
        <v>87.946768000000006</v>
      </c>
      <c r="EF38" s="253">
        <v>97.734655189999998</v>
      </c>
      <c r="EG38" s="253">
        <v>95.016883000000007</v>
      </c>
      <c r="EH38" s="253">
        <v>95.016883000000007</v>
      </c>
      <c r="EI38" s="253">
        <v>85.442787999999993</v>
      </c>
      <c r="EJ38" s="253">
        <v>93.698267000000001</v>
      </c>
      <c r="EK38" s="253">
        <v>94.081498999999994</v>
      </c>
      <c r="EL38" s="253">
        <v>93.967421999999999</v>
      </c>
      <c r="EM38" s="253">
        <v>86.355495000000005</v>
      </c>
      <c r="EN38" s="253">
        <v>89.217046999999994</v>
      </c>
      <c r="EO38" s="253">
        <v>96.891188</v>
      </c>
      <c r="EP38" s="253">
        <v>87.558819</v>
      </c>
      <c r="EQ38" s="253">
        <v>87.550561999999999</v>
      </c>
      <c r="ER38" s="253">
        <v>90.325471129999997</v>
      </c>
      <c r="ES38" s="253">
        <v>85.187837999999999</v>
      </c>
      <c r="ET38" s="253">
        <v>84.168925000000002</v>
      </c>
      <c r="EU38" s="253">
        <v>85.948504999999997</v>
      </c>
      <c r="EV38" s="253">
        <v>87.621998000000005</v>
      </c>
      <c r="EW38" s="253">
        <v>84.649243999999996</v>
      </c>
      <c r="EX38" s="253">
        <v>83.554912999999999</v>
      </c>
      <c r="EY38" s="253">
        <v>87.692894999999993</v>
      </c>
      <c r="EZ38" s="253">
        <v>88.078209000000001</v>
      </c>
      <c r="FA38" s="253">
        <v>88.078209000000001</v>
      </c>
      <c r="FB38" s="253">
        <v>93.220445080000005</v>
      </c>
      <c r="FC38" s="253">
        <v>88.347877999999994</v>
      </c>
      <c r="FD38" s="253">
        <v>95.621077</v>
      </c>
      <c r="FE38" s="253">
        <v>88.674969000000004</v>
      </c>
      <c r="FF38" s="253">
        <v>92.776997289999997</v>
      </c>
      <c r="FG38" s="253">
        <v>97.871296000000001</v>
      </c>
      <c r="FH38" s="253">
        <v>83.410232500000006</v>
      </c>
      <c r="FI38" s="253">
        <v>83.770206000000002</v>
      </c>
      <c r="FJ38" s="253">
        <v>86.213561999999996</v>
      </c>
      <c r="FK38" s="253">
        <v>89.077387000000002</v>
      </c>
      <c r="FL38" s="253">
        <v>93.537123620000003</v>
      </c>
      <c r="FM38" s="253">
        <v>93.276781</v>
      </c>
      <c r="FN38" s="253">
        <v>93.525807</v>
      </c>
      <c r="FO38" s="253">
        <v>92.982061000000002</v>
      </c>
      <c r="FP38" s="253">
        <v>92.982061000000002</v>
      </c>
      <c r="FQ38" s="253">
        <v>92.204346000000001</v>
      </c>
      <c r="FR38" s="253">
        <v>91.554158000000001</v>
      </c>
      <c r="FS38" s="253">
        <v>91.554158000000001</v>
      </c>
      <c r="FT38" s="253">
        <v>95.125371000000001</v>
      </c>
      <c r="FU38" s="253">
        <v>94.917032000000006</v>
      </c>
      <c r="FV38" s="253">
        <v>81.105435</v>
      </c>
      <c r="FW38" s="253">
        <v>81.069806</v>
      </c>
      <c r="FX38" s="253">
        <v>89.752375979999997</v>
      </c>
      <c r="FY38" s="253">
        <v>90.454498999999998</v>
      </c>
      <c r="FZ38" s="253">
        <v>89.430085000000005</v>
      </c>
      <c r="GA38" s="253">
        <v>93.820432999999994</v>
      </c>
      <c r="GB38" s="253">
        <v>93.820432999999994</v>
      </c>
      <c r="GC38" s="253">
        <v>94.543047000000001</v>
      </c>
      <c r="GD38" s="253">
        <v>84.480705330000006</v>
      </c>
      <c r="GE38" s="253">
        <v>93.552498999999997</v>
      </c>
      <c r="GF38" s="253">
        <v>93.331795</v>
      </c>
      <c r="GG38" s="253">
        <v>98.151791220000007</v>
      </c>
      <c r="GH38" s="253">
        <v>84.738562000000002</v>
      </c>
      <c r="GI38" s="253">
        <v>98.151791220000007</v>
      </c>
      <c r="GJ38" s="253">
        <v>92.982061000000002</v>
      </c>
      <c r="GK38" s="253">
        <v>87.626410000000007</v>
      </c>
      <c r="GL38" s="253">
        <v>90.712012999999999</v>
      </c>
      <c r="GM38" s="253">
        <v>82.551227999999995</v>
      </c>
      <c r="GN38" s="253">
        <v>88.209047999999996</v>
      </c>
      <c r="GO38" s="253">
        <v>80.518700120000005</v>
      </c>
      <c r="GP38" s="253">
        <v>80.309557220000002</v>
      </c>
      <c r="GQ38" s="253">
        <v>86.581991000000002</v>
      </c>
      <c r="GR38" s="253">
        <v>93.612284000000002</v>
      </c>
      <c r="GS38" s="253">
        <v>93.505944999999997</v>
      </c>
      <c r="GT38" s="253">
        <v>93.323486000000003</v>
      </c>
      <c r="GU38" s="253">
        <v>88.209047999999996</v>
      </c>
      <c r="GV38" s="253">
        <v>88.209047999999996</v>
      </c>
      <c r="GW38" s="253">
        <v>88.209047999999996</v>
      </c>
      <c r="GX38" s="253">
        <v>95.690181999999993</v>
      </c>
      <c r="GY38" s="253">
        <v>95.526769000000002</v>
      </c>
      <c r="GZ38" s="253">
        <v>95.634798000000004</v>
      </c>
      <c r="HA38" s="253">
        <v>95.634798000000004</v>
      </c>
      <c r="HB38" s="253">
        <v>89.439458000000002</v>
      </c>
      <c r="HC38" s="253">
        <v>96.167071000000007</v>
      </c>
      <c r="HD38" s="253">
        <v>95.880885000000006</v>
      </c>
      <c r="HE38" s="253">
        <v>94.169798999999998</v>
      </c>
      <c r="HF38" s="253">
        <v>95.559757000000005</v>
      </c>
      <c r="HG38" s="253">
        <v>92.248767999999998</v>
      </c>
      <c r="HH38" s="253">
        <v>84.738562000000002</v>
      </c>
      <c r="HI38" s="253">
        <v>95.741625999999997</v>
      </c>
      <c r="HJ38" s="253">
        <v>88.615268</v>
      </c>
      <c r="HK38" s="253">
        <v>88.773230999999996</v>
      </c>
      <c r="HL38" s="253">
        <v>87.320667</v>
      </c>
      <c r="HM38" s="253">
        <v>86.275948</v>
      </c>
      <c r="HN38" s="253">
        <v>79.621771850000002</v>
      </c>
      <c r="HO38" s="253">
        <v>80.714838499999999</v>
      </c>
      <c r="HP38" s="253">
        <v>81.159874000000002</v>
      </c>
      <c r="HQ38" s="253">
        <v>94.953016599999998</v>
      </c>
      <c r="HR38" s="253">
        <v>88.660582000000005</v>
      </c>
      <c r="HS38" s="253">
        <v>96.741219999999998</v>
      </c>
    </row>
    <row r="39" spans="1:227" s="254" customFormat="1">
      <c r="A39" s="251"/>
      <c r="B39" s="252">
        <v>45633.75</v>
      </c>
      <c r="C39" s="253">
        <v>90.173232999999996</v>
      </c>
      <c r="D39" s="253">
        <v>90.384524999999996</v>
      </c>
      <c r="E39" s="253">
        <v>90.257790999999997</v>
      </c>
      <c r="F39" s="253">
        <v>90.173232999999996</v>
      </c>
      <c r="G39" s="253">
        <v>87.308352999999997</v>
      </c>
      <c r="H39" s="253">
        <v>95.705280999999999</v>
      </c>
      <c r="I39" s="253">
        <v>95.349204999999998</v>
      </c>
      <c r="J39" s="253">
        <v>95.87491</v>
      </c>
      <c r="K39" s="253">
        <v>86.681269</v>
      </c>
      <c r="L39" s="253">
        <v>91.129863</v>
      </c>
      <c r="M39" s="253">
        <v>95.542547999999996</v>
      </c>
      <c r="N39" s="253">
        <v>94.806246000000002</v>
      </c>
      <c r="O39" s="253">
        <v>95.086871000000002</v>
      </c>
      <c r="P39" s="253">
        <v>89.040759519999995</v>
      </c>
      <c r="Q39" s="253">
        <v>95.600650000000002</v>
      </c>
      <c r="R39" s="253">
        <v>88.992744000000002</v>
      </c>
      <c r="S39" s="253">
        <v>93.390162000000004</v>
      </c>
      <c r="T39" s="253">
        <v>83.583128500000001</v>
      </c>
      <c r="U39" s="253">
        <v>84.215727999999999</v>
      </c>
      <c r="V39" s="253">
        <v>91.921903999999998</v>
      </c>
      <c r="W39" s="253">
        <v>88.267702</v>
      </c>
      <c r="X39" s="253">
        <v>85.306242999999995</v>
      </c>
      <c r="Y39" s="253">
        <v>86.916034999999994</v>
      </c>
      <c r="Z39" s="253">
        <v>96.156193999999999</v>
      </c>
      <c r="AA39" s="253">
        <v>84.571752000000004</v>
      </c>
      <c r="AB39" s="253">
        <v>86.553719999999998</v>
      </c>
      <c r="AC39" s="253">
        <v>88.560573000000005</v>
      </c>
      <c r="AD39" s="253">
        <v>88.033403000000007</v>
      </c>
      <c r="AE39" s="253">
        <v>83.389724000000001</v>
      </c>
      <c r="AF39" s="253">
        <v>92.105348000000006</v>
      </c>
      <c r="AG39" s="253">
        <v>92.980509170000005</v>
      </c>
      <c r="AH39" s="253">
        <v>92.382982999999996</v>
      </c>
      <c r="AI39" s="253">
        <v>92.324290000000005</v>
      </c>
      <c r="AJ39" s="253">
        <v>81.351191999999998</v>
      </c>
      <c r="AK39" s="253">
        <v>92.105975000000001</v>
      </c>
      <c r="AL39" s="253">
        <v>84.385046329999994</v>
      </c>
      <c r="AM39" s="253">
        <v>84.823153000000005</v>
      </c>
      <c r="AN39" s="253">
        <v>94.311530000000005</v>
      </c>
      <c r="AO39" s="253">
        <v>83.459034000000003</v>
      </c>
      <c r="AP39" s="253">
        <v>78.767233500000003</v>
      </c>
      <c r="AQ39" s="253">
        <v>79.110759000000002</v>
      </c>
      <c r="AR39" s="253">
        <v>95.566761999999997</v>
      </c>
      <c r="AS39" s="253">
        <v>91.682250999999994</v>
      </c>
      <c r="AT39" s="253">
        <v>90.087474999999998</v>
      </c>
      <c r="AU39" s="253">
        <v>94.391458999999998</v>
      </c>
      <c r="AV39" s="253">
        <v>88.897599999999997</v>
      </c>
      <c r="AW39" s="253">
        <v>84.434081500000005</v>
      </c>
      <c r="AX39" s="253">
        <v>84.872699999999995</v>
      </c>
      <c r="AY39" s="253">
        <v>93.653407999999999</v>
      </c>
      <c r="AZ39" s="253">
        <v>87.547085999999993</v>
      </c>
      <c r="BA39" s="253">
        <v>87.155146999999999</v>
      </c>
      <c r="BB39" s="253">
        <v>87.128270000000001</v>
      </c>
      <c r="BC39" s="253">
        <v>86.894744500000002</v>
      </c>
      <c r="BD39" s="253">
        <v>86.509590000000003</v>
      </c>
      <c r="BE39" s="253">
        <v>87.128270000000001</v>
      </c>
      <c r="BF39" s="253">
        <v>94.479264999999998</v>
      </c>
      <c r="BG39" s="253">
        <v>94.391458999999998</v>
      </c>
      <c r="BH39" s="253">
        <v>94.391458999999998</v>
      </c>
      <c r="BI39" s="253">
        <v>94.391458999999998</v>
      </c>
      <c r="BJ39" s="253">
        <v>84.941917000000004</v>
      </c>
      <c r="BK39" s="253">
        <v>85.484204000000005</v>
      </c>
      <c r="BL39" s="253">
        <v>91.222318999999999</v>
      </c>
      <c r="BM39" s="253">
        <v>90.948040000000006</v>
      </c>
      <c r="BN39" s="253">
        <v>86.249998000000005</v>
      </c>
      <c r="BO39" s="253">
        <v>85.386278000000004</v>
      </c>
      <c r="BP39" s="253">
        <v>93.384716999999995</v>
      </c>
      <c r="BQ39" s="253">
        <v>81.362384000000006</v>
      </c>
      <c r="BR39" s="253">
        <v>81.438457830000004</v>
      </c>
      <c r="BS39" s="253">
        <v>89.209185000000005</v>
      </c>
      <c r="BT39" s="253">
        <v>86.728965329999994</v>
      </c>
      <c r="BU39" s="253">
        <v>93.523094</v>
      </c>
      <c r="BV39" s="253">
        <v>94.466542000000004</v>
      </c>
      <c r="BW39" s="253">
        <v>86.103194999999999</v>
      </c>
      <c r="BX39" s="253">
        <v>86.103194999999999</v>
      </c>
      <c r="BY39" s="253">
        <v>93.924695</v>
      </c>
      <c r="BZ39" s="253">
        <v>93.567763999999997</v>
      </c>
      <c r="CA39" s="253">
        <v>86.464917999999997</v>
      </c>
      <c r="CB39" s="253">
        <v>90.228829000000005</v>
      </c>
      <c r="CC39" s="253">
        <v>89.672183000000004</v>
      </c>
      <c r="CD39" s="253">
        <v>92.693034999999995</v>
      </c>
      <c r="CE39" s="253">
        <v>88.318156999999999</v>
      </c>
      <c r="CF39" s="253">
        <v>93.523094</v>
      </c>
      <c r="CG39" s="253">
        <v>87.197697329999997</v>
      </c>
      <c r="CH39" s="253">
        <v>87.481120000000004</v>
      </c>
      <c r="CI39" s="253">
        <v>89.257928000000007</v>
      </c>
      <c r="CJ39" s="253">
        <v>95.162068000000005</v>
      </c>
      <c r="CK39" s="253">
        <v>95.021583289999995</v>
      </c>
      <c r="CL39" s="253">
        <v>92.835896000000005</v>
      </c>
      <c r="CM39" s="253">
        <v>93.635689999999997</v>
      </c>
      <c r="CN39" s="253">
        <v>87.512404000000004</v>
      </c>
      <c r="CO39" s="253">
        <v>87.478525000000005</v>
      </c>
      <c r="CP39" s="253">
        <v>96.628713820000002</v>
      </c>
      <c r="CQ39" s="253">
        <v>85.848843000000002</v>
      </c>
      <c r="CR39" s="253">
        <v>85.101994000000005</v>
      </c>
      <c r="CS39" s="253">
        <v>84.596386929999994</v>
      </c>
      <c r="CT39" s="253">
        <v>88.551812999999996</v>
      </c>
      <c r="CU39" s="253">
        <v>87.578523000000004</v>
      </c>
      <c r="CV39" s="253">
        <v>98.710102509999999</v>
      </c>
      <c r="CW39" s="253">
        <v>85.719206</v>
      </c>
      <c r="CX39" s="253">
        <v>87.283810000000003</v>
      </c>
      <c r="CY39" s="253">
        <v>87.589309</v>
      </c>
      <c r="CZ39" s="253">
        <v>84.829570000000004</v>
      </c>
      <c r="DA39" s="253">
        <v>95.921018000000004</v>
      </c>
      <c r="DB39" s="253">
        <v>96.156289000000001</v>
      </c>
      <c r="DC39" s="253">
        <v>94.466542000000004</v>
      </c>
      <c r="DD39" s="253">
        <v>93.763000000000005</v>
      </c>
      <c r="DE39" s="253">
        <v>85.814679999999996</v>
      </c>
      <c r="DF39" s="253">
        <v>86.103194999999999</v>
      </c>
      <c r="DG39" s="253">
        <v>88.030006999999998</v>
      </c>
      <c r="DH39" s="253">
        <v>96.548645829999998</v>
      </c>
      <c r="DI39" s="253">
        <v>96.506118999999998</v>
      </c>
      <c r="DJ39" s="253">
        <v>96.078027000000006</v>
      </c>
      <c r="DK39" s="253">
        <v>86.317265669999998</v>
      </c>
      <c r="DL39" s="253">
        <v>95.243656999999999</v>
      </c>
      <c r="DM39" s="253">
        <v>93.515120999999994</v>
      </c>
      <c r="DN39" s="253">
        <v>90.566933000000006</v>
      </c>
      <c r="DO39" s="253">
        <v>78.227970999999997</v>
      </c>
      <c r="DP39" s="253">
        <v>93.198584999999994</v>
      </c>
      <c r="DQ39" s="253">
        <v>87.155146999999999</v>
      </c>
      <c r="DR39" s="253">
        <v>87.155146999999999</v>
      </c>
      <c r="DS39" s="253">
        <v>88.122827000000001</v>
      </c>
      <c r="DT39" s="253">
        <v>94.841886000000002</v>
      </c>
      <c r="DU39" s="253">
        <v>95.052560999999997</v>
      </c>
      <c r="DV39" s="253">
        <v>84.638496000000004</v>
      </c>
      <c r="DW39" s="253">
        <v>80.762291000000005</v>
      </c>
      <c r="DX39" s="253">
        <v>78.808031330000006</v>
      </c>
      <c r="DY39" s="253">
        <v>88.370518570000002</v>
      </c>
      <c r="DZ39" s="253">
        <v>89.161080999999996</v>
      </c>
      <c r="EA39" s="253">
        <v>89.381394</v>
      </c>
      <c r="EB39" s="253">
        <v>86.106603000000007</v>
      </c>
      <c r="EC39" s="253">
        <v>86.455771999999996</v>
      </c>
      <c r="ED39" s="253">
        <v>88.599252000000007</v>
      </c>
      <c r="EE39" s="253">
        <v>87.754862000000003</v>
      </c>
      <c r="EF39" s="253">
        <v>98.250379749999993</v>
      </c>
      <c r="EG39" s="253">
        <v>95.975961999999996</v>
      </c>
      <c r="EH39" s="253">
        <v>95.975961999999996</v>
      </c>
      <c r="EI39" s="253">
        <v>85.549959999999999</v>
      </c>
      <c r="EJ39" s="253">
        <v>94.183098999999999</v>
      </c>
      <c r="EK39" s="253">
        <v>94.589783999999995</v>
      </c>
      <c r="EL39" s="253">
        <v>94.466542000000004</v>
      </c>
      <c r="EM39" s="253">
        <v>86.326027999999994</v>
      </c>
      <c r="EN39" s="253">
        <v>89.426074</v>
      </c>
      <c r="EO39" s="253">
        <v>96.600943999999998</v>
      </c>
      <c r="EP39" s="253">
        <v>87.555901000000006</v>
      </c>
      <c r="EQ39" s="253">
        <v>87.547342999999998</v>
      </c>
      <c r="ER39" s="253">
        <v>90.296608489999997</v>
      </c>
      <c r="ES39" s="253">
        <v>85.208444999999998</v>
      </c>
      <c r="ET39" s="253">
        <v>84.169450999999995</v>
      </c>
      <c r="EU39" s="253">
        <v>85.970646000000002</v>
      </c>
      <c r="EV39" s="253">
        <v>87.527327</v>
      </c>
      <c r="EW39" s="253">
        <v>84.718778999999998</v>
      </c>
      <c r="EX39" s="253">
        <v>83.592384999999993</v>
      </c>
      <c r="EY39" s="253">
        <v>87.476239000000007</v>
      </c>
      <c r="EZ39" s="253">
        <v>87.907785000000004</v>
      </c>
      <c r="FA39" s="253">
        <v>87.907785000000004</v>
      </c>
      <c r="FB39" s="253">
        <v>93.16340443</v>
      </c>
      <c r="FC39" s="253">
        <v>88.570307999999997</v>
      </c>
      <c r="FD39" s="253">
        <v>95.343380999999994</v>
      </c>
      <c r="FE39" s="253">
        <v>88.632597000000004</v>
      </c>
      <c r="FF39" s="253">
        <v>92.686318700000001</v>
      </c>
      <c r="FG39" s="253">
        <v>97.733723999999995</v>
      </c>
      <c r="FH39" s="253">
        <v>82.219857500000003</v>
      </c>
      <c r="FI39" s="253">
        <v>82.721355000000003</v>
      </c>
      <c r="FJ39" s="253">
        <v>86.240942000000004</v>
      </c>
      <c r="FK39" s="253">
        <v>89.288850999999994</v>
      </c>
      <c r="FL39" s="253">
        <v>93.936059889999996</v>
      </c>
      <c r="FM39" s="253">
        <v>93.663559000000006</v>
      </c>
      <c r="FN39" s="253">
        <v>93.924695</v>
      </c>
      <c r="FO39" s="253">
        <v>93.372243999999995</v>
      </c>
      <c r="FP39" s="253">
        <v>93.372243999999995</v>
      </c>
      <c r="FQ39" s="253">
        <v>94.678588000000005</v>
      </c>
      <c r="FR39" s="253">
        <v>93.916041000000007</v>
      </c>
      <c r="FS39" s="253">
        <v>93.916041000000007</v>
      </c>
      <c r="FT39" s="253">
        <v>95.869161000000005</v>
      </c>
      <c r="FU39" s="253">
        <v>95.641363999999996</v>
      </c>
      <c r="FV39" s="253">
        <v>81.310854000000006</v>
      </c>
      <c r="FW39" s="253">
        <v>81.200295999999994</v>
      </c>
      <c r="FX39" s="253">
        <v>89.570145909999994</v>
      </c>
      <c r="FY39" s="253">
        <v>89.782700000000006</v>
      </c>
      <c r="FZ39" s="253">
        <v>89.377092000000005</v>
      </c>
      <c r="GA39" s="253">
        <v>93.523094</v>
      </c>
      <c r="GB39" s="253">
        <v>93.523094</v>
      </c>
      <c r="GC39" s="253">
        <v>95.241562999999999</v>
      </c>
      <c r="GD39" s="253">
        <v>84.545037669999999</v>
      </c>
      <c r="GE39" s="253">
        <v>94.158936999999995</v>
      </c>
      <c r="GF39" s="253">
        <v>93.763000000000005</v>
      </c>
      <c r="GG39" s="253">
        <v>98.669716910000005</v>
      </c>
      <c r="GH39" s="253">
        <v>85.886443</v>
      </c>
      <c r="GI39" s="253">
        <v>98.669716910000005</v>
      </c>
      <c r="GJ39" s="253">
        <v>93.372243999999995</v>
      </c>
      <c r="GK39" s="253">
        <v>87.590284999999994</v>
      </c>
      <c r="GL39" s="253">
        <v>90.934400999999994</v>
      </c>
      <c r="GM39" s="253">
        <v>82.584543999999994</v>
      </c>
      <c r="GN39" s="253">
        <v>88.169411999999994</v>
      </c>
      <c r="GO39" s="253">
        <v>80.321072200000003</v>
      </c>
      <c r="GP39" s="253">
        <v>80.112442630000004</v>
      </c>
      <c r="GQ39" s="253">
        <v>86.257129000000006</v>
      </c>
      <c r="GR39" s="253">
        <v>94.035179999999997</v>
      </c>
      <c r="GS39" s="253">
        <v>93.916227000000006</v>
      </c>
      <c r="GT39" s="253">
        <v>93.721931999999995</v>
      </c>
      <c r="GU39" s="253">
        <v>88.169411999999994</v>
      </c>
      <c r="GV39" s="253">
        <v>88.169411999999994</v>
      </c>
      <c r="GW39" s="253">
        <v>88.169411999999994</v>
      </c>
      <c r="GX39" s="253">
        <v>95.394009999999994</v>
      </c>
      <c r="GY39" s="253">
        <v>95.228060999999997</v>
      </c>
      <c r="GZ39" s="253">
        <v>95.336939999999998</v>
      </c>
      <c r="HA39" s="253">
        <v>95.336939999999998</v>
      </c>
      <c r="HB39" s="253">
        <v>89.647822000000005</v>
      </c>
      <c r="HC39" s="253">
        <v>96.777541999999997</v>
      </c>
      <c r="HD39" s="253">
        <v>96.492863</v>
      </c>
      <c r="HE39" s="253">
        <v>94.292742000000004</v>
      </c>
      <c r="HF39" s="253">
        <v>96.150200999999996</v>
      </c>
      <c r="HG39" s="253">
        <v>92.096345999999997</v>
      </c>
      <c r="HH39" s="253">
        <v>85.886443</v>
      </c>
      <c r="HI39" s="253">
        <v>95.454053000000002</v>
      </c>
      <c r="HJ39" s="253">
        <v>88.586291000000003</v>
      </c>
      <c r="HK39" s="253">
        <v>88.745081999999996</v>
      </c>
      <c r="HL39" s="253">
        <v>87.354152999999997</v>
      </c>
      <c r="HM39" s="253">
        <v>86.312607</v>
      </c>
      <c r="HN39" s="253">
        <v>79.426345380000001</v>
      </c>
      <c r="HO39" s="253">
        <v>80.756747000000004</v>
      </c>
      <c r="HP39" s="253">
        <v>81.200406999999998</v>
      </c>
      <c r="HQ39" s="253">
        <v>94.648114190000001</v>
      </c>
      <c r="HR39" s="253">
        <v>88.600275999999994</v>
      </c>
      <c r="HS39" s="253">
        <v>96.450601000000006</v>
      </c>
    </row>
    <row r="40" spans="1:227" s="254" customFormat="1">
      <c r="A40" s="251"/>
      <c r="B40" s="252">
        <v>45633.770833333336</v>
      </c>
      <c r="C40" s="253">
        <v>91.096417000000002</v>
      </c>
      <c r="D40" s="253">
        <v>91.327577000000005</v>
      </c>
      <c r="E40" s="253">
        <v>91.190084999999996</v>
      </c>
      <c r="F40" s="253">
        <v>91.096417000000002</v>
      </c>
      <c r="G40" s="253">
        <v>87.377225999999993</v>
      </c>
      <c r="H40" s="253">
        <v>95.950280000000006</v>
      </c>
      <c r="I40" s="253">
        <v>95.562201999999999</v>
      </c>
      <c r="J40" s="253">
        <v>96.161590000000004</v>
      </c>
      <c r="K40" s="253">
        <v>86.743865</v>
      </c>
      <c r="L40" s="253">
        <v>92.285991999999993</v>
      </c>
      <c r="M40" s="253">
        <v>95.975239999999999</v>
      </c>
      <c r="N40" s="253">
        <v>95.252883999999995</v>
      </c>
      <c r="O40" s="253">
        <v>96.181938000000002</v>
      </c>
      <c r="P40" s="253">
        <v>89.591711349999997</v>
      </c>
      <c r="Q40" s="253">
        <v>95.899949000000007</v>
      </c>
      <c r="R40" s="253">
        <v>90.024175999999997</v>
      </c>
      <c r="S40" s="253">
        <v>94.343179000000006</v>
      </c>
      <c r="T40" s="253">
        <v>83.825289499999997</v>
      </c>
      <c r="U40" s="253">
        <v>84.465215999999998</v>
      </c>
      <c r="V40" s="253">
        <v>92.692719999999994</v>
      </c>
      <c r="W40" s="253">
        <v>88.411867999999998</v>
      </c>
      <c r="X40" s="253">
        <v>85.429860000000005</v>
      </c>
      <c r="Y40" s="253">
        <v>87.061683000000002</v>
      </c>
      <c r="Z40" s="253">
        <v>96.565439999999995</v>
      </c>
      <c r="AA40" s="253">
        <v>84.831303000000005</v>
      </c>
      <c r="AB40" s="253">
        <v>86.740675999999993</v>
      </c>
      <c r="AC40" s="253">
        <v>88.761499000000001</v>
      </c>
      <c r="AD40" s="253">
        <v>88.172251000000003</v>
      </c>
      <c r="AE40" s="253">
        <v>83.625472000000002</v>
      </c>
      <c r="AF40" s="253">
        <v>93.041806249999993</v>
      </c>
      <c r="AG40" s="253">
        <v>93.506171469999998</v>
      </c>
      <c r="AH40" s="253">
        <v>93.368334000000004</v>
      </c>
      <c r="AI40" s="253">
        <v>93.253251000000006</v>
      </c>
      <c r="AJ40" s="253">
        <v>81.664393000000004</v>
      </c>
      <c r="AK40" s="253">
        <v>92.844318000000001</v>
      </c>
      <c r="AL40" s="253">
        <v>84.61165767</v>
      </c>
      <c r="AM40" s="253">
        <v>85.053325000000001</v>
      </c>
      <c r="AN40" s="253">
        <v>94.759054000000006</v>
      </c>
      <c r="AO40" s="253">
        <v>83.680454999999995</v>
      </c>
      <c r="AP40" s="253">
        <v>79.004507000000004</v>
      </c>
      <c r="AQ40" s="253">
        <v>79.351591999999997</v>
      </c>
      <c r="AR40" s="253">
        <v>96.200952999999998</v>
      </c>
      <c r="AS40" s="253">
        <v>92.264685</v>
      </c>
      <c r="AT40" s="253">
        <v>90.722122999999996</v>
      </c>
      <c r="AU40" s="253">
        <v>94.928809000000001</v>
      </c>
      <c r="AV40" s="253">
        <v>89.087560999999994</v>
      </c>
      <c r="AW40" s="253">
        <v>84.745263499999993</v>
      </c>
      <c r="AX40" s="253">
        <v>85.188102000000001</v>
      </c>
      <c r="AY40" s="253">
        <v>94.587069</v>
      </c>
      <c r="AZ40" s="253">
        <v>87.624606999999997</v>
      </c>
      <c r="BA40" s="253">
        <v>87.197519</v>
      </c>
      <c r="BB40" s="253">
        <v>87.166351000000006</v>
      </c>
      <c r="BC40" s="253">
        <v>86.895504750000001</v>
      </c>
      <c r="BD40" s="253">
        <v>86.498270000000005</v>
      </c>
      <c r="BE40" s="253">
        <v>87.166351000000006</v>
      </c>
      <c r="BF40" s="253">
        <v>94.992795000000001</v>
      </c>
      <c r="BG40" s="253">
        <v>94.928809000000001</v>
      </c>
      <c r="BH40" s="253">
        <v>94.928809000000001</v>
      </c>
      <c r="BI40" s="253">
        <v>94.928809000000001</v>
      </c>
      <c r="BJ40" s="253">
        <v>85.113873999999996</v>
      </c>
      <c r="BK40" s="253">
        <v>85.659524000000005</v>
      </c>
      <c r="BL40" s="253">
        <v>91.842924999999994</v>
      </c>
      <c r="BM40" s="253">
        <v>91.534704000000005</v>
      </c>
      <c r="BN40" s="253">
        <v>86.541027999999997</v>
      </c>
      <c r="BO40" s="253">
        <v>85.724179000000007</v>
      </c>
      <c r="BP40" s="253">
        <v>94.175023999999993</v>
      </c>
      <c r="BQ40" s="253">
        <v>81.695184999999995</v>
      </c>
      <c r="BR40" s="253">
        <v>81.794853130000007</v>
      </c>
      <c r="BS40" s="253">
        <v>89.570740999999998</v>
      </c>
      <c r="BT40" s="253">
        <v>87.344843999999995</v>
      </c>
      <c r="BU40" s="253">
        <v>94.444529000000003</v>
      </c>
      <c r="BV40" s="253">
        <v>94.841764999999995</v>
      </c>
      <c r="BW40" s="253">
        <v>86.486431999999994</v>
      </c>
      <c r="BX40" s="253">
        <v>86.486431999999994</v>
      </c>
      <c r="BY40" s="253">
        <v>95.195035000000004</v>
      </c>
      <c r="BZ40" s="253">
        <v>95.265052999999995</v>
      </c>
      <c r="CA40" s="253">
        <v>86.699186999999995</v>
      </c>
      <c r="CB40" s="253">
        <v>91.381839999999997</v>
      </c>
      <c r="CC40" s="253">
        <v>90.754140000000007</v>
      </c>
      <c r="CD40" s="253">
        <v>94.237414000000001</v>
      </c>
      <c r="CE40" s="253">
        <v>88.644470999999996</v>
      </c>
      <c r="CF40" s="253">
        <v>94.444529000000003</v>
      </c>
      <c r="CG40" s="253">
        <v>87.210915</v>
      </c>
      <c r="CH40" s="253">
        <v>87.546513000000004</v>
      </c>
      <c r="CI40" s="253">
        <v>89.539164999999997</v>
      </c>
      <c r="CJ40" s="253">
        <v>96.504695999999996</v>
      </c>
      <c r="CK40" s="253">
        <v>96.034786890000007</v>
      </c>
      <c r="CL40" s="253">
        <v>93.692515999999998</v>
      </c>
      <c r="CM40" s="253">
        <v>94.543724999999995</v>
      </c>
      <c r="CN40" s="253">
        <v>87.853024000000005</v>
      </c>
      <c r="CO40" s="253">
        <v>88.098832000000002</v>
      </c>
      <c r="CP40" s="253">
        <v>101.09221504</v>
      </c>
      <c r="CQ40" s="253">
        <v>86.295351999999994</v>
      </c>
      <c r="CR40" s="253">
        <v>85.427117999999993</v>
      </c>
      <c r="CS40" s="253">
        <v>83.936990170000001</v>
      </c>
      <c r="CT40" s="253">
        <v>89.325367999999997</v>
      </c>
      <c r="CU40" s="253">
        <v>87.823550999999995</v>
      </c>
      <c r="CV40" s="253">
        <v>100.11557184</v>
      </c>
      <c r="CW40" s="253">
        <v>86.075774999999993</v>
      </c>
      <c r="CX40" s="253">
        <v>87.304861000000002</v>
      </c>
      <c r="CY40" s="253">
        <v>87.658807999999993</v>
      </c>
      <c r="CZ40" s="253">
        <v>85.212633999999994</v>
      </c>
      <c r="DA40" s="253">
        <v>96.326233999999999</v>
      </c>
      <c r="DB40" s="253">
        <v>96.561330999999996</v>
      </c>
      <c r="DC40" s="253">
        <v>94.841764999999995</v>
      </c>
      <c r="DD40" s="253">
        <v>94.138067000000007</v>
      </c>
      <c r="DE40" s="253">
        <v>86.172002000000006</v>
      </c>
      <c r="DF40" s="253">
        <v>86.486431999999994</v>
      </c>
      <c r="DG40" s="253">
        <v>88.161208000000002</v>
      </c>
      <c r="DH40" s="253">
        <v>98.272284929999998</v>
      </c>
      <c r="DI40" s="253">
        <v>97.025568000000007</v>
      </c>
      <c r="DJ40" s="253">
        <v>96.558933999999994</v>
      </c>
      <c r="DK40" s="253">
        <v>86.287153000000004</v>
      </c>
      <c r="DL40" s="253">
        <v>96.268659</v>
      </c>
      <c r="DM40" s="253">
        <v>94.337333999999998</v>
      </c>
      <c r="DN40" s="253">
        <v>91.271542999999994</v>
      </c>
      <c r="DO40" s="253">
        <v>78.628155000000007</v>
      </c>
      <c r="DP40" s="253">
        <v>93.991580999999996</v>
      </c>
      <c r="DQ40" s="253">
        <v>87.197519</v>
      </c>
      <c r="DR40" s="253">
        <v>87.197519</v>
      </c>
      <c r="DS40" s="253">
        <v>88.402055000000004</v>
      </c>
      <c r="DT40" s="253">
        <v>95.308187000000004</v>
      </c>
      <c r="DU40" s="253">
        <v>95.590497999999997</v>
      </c>
      <c r="DV40" s="253">
        <v>85.363904000000005</v>
      </c>
      <c r="DW40" s="253">
        <v>80.982201000000003</v>
      </c>
      <c r="DX40" s="253">
        <v>79.026978330000006</v>
      </c>
      <c r="DY40" s="253">
        <v>88.635032289999998</v>
      </c>
      <c r="DZ40" s="253">
        <v>89.450885999999997</v>
      </c>
      <c r="EA40" s="253">
        <v>89.671093999999997</v>
      </c>
      <c r="EB40" s="253">
        <v>86.194685000000007</v>
      </c>
      <c r="EC40" s="253">
        <v>86.568726999999996</v>
      </c>
      <c r="ED40" s="253">
        <v>89.118575000000007</v>
      </c>
      <c r="EE40" s="253">
        <v>88.123715000000004</v>
      </c>
      <c r="EF40" s="253">
        <v>98.710737820000006</v>
      </c>
      <c r="EG40" s="253">
        <v>96.677070000000001</v>
      </c>
      <c r="EH40" s="253">
        <v>96.677070000000001</v>
      </c>
      <c r="EI40" s="253">
        <v>85.995259000000004</v>
      </c>
      <c r="EJ40" s="253">
        <v>94.558972999999995</v>
      </c>
      <c r="EK40" s="253">
        <v>94.956035999999997</v>
      </c>
      <c r="EL40" s="253">
        <v>94.841764999999995</v>
      </c>
      <c r="EM40" s="253">
        <v>86.702405999999996</v>
      </c>
      <c r="EN40" s="253">
        <v>89.726673000000005</v>
      </c>
      <c r="EO40" s="253">
        <v>97.772369999999995</v>
      </c>
      <c r="EP40" s="253">
        <v>87.633446000000006</v>
      </c>
      <c r="EQ40" s="253">
        <v>87.624865</v>
      </c>
      <c r="ER40" s="253">
        <v>90.095559870000002</v>
      </c>
      <c r="ES40" s="253">
        <v>85.422697999999997</v>
      </c>
      <c r="ET40" s="253">
        <v>84.391081</v>
      </c>
      <c r="EU40" s="253">
        <v>86.160362000000006</v>
      </c>
      <c r="EV40" s="253">
        <v>87.743386000000001</v>
      </c>
      <c r="EW40" s="253">
        <v>84.970930999999993</v>
      </c>
      <c r="EX40" s="253">
        <v>83.879141000000004</v>
      </c>
      <c r="EY40" s="253">
        <v>87.763051000000004</v>
      </c>
      <c r="EZ40" s="253">
        <v>88.296403999999995</v>
      </c>
      <c r="FA40" s="253">
        <v>88.296403999999995</v>
      </c>
      <c r="FB40" s="253">
        <v>92.689750230000001</v>
      </c>
      <c r="FC40" s="253">
        <v>89.461896999999993</v>
      </c>
      <c r="FD40" s="253">
        <v>96.322622999999993</v>
      </c>
      <c r="FE40" s="253">
        <v>88.822717999999995</v>
      </c>
      <c r="FF40" s="253">
        <v>92.697455070000004</v>
      </c>
      <c r="FG40" s="253">
        <v>98.591967999999994</v>
      </c>
      <c r="FH40" s="253">
        <v>81.896423999999996</v>
      </c>
      <c r="FI40" s="253">
        <v>82.434852000000006</v>
      </c>
      <c r="FJ40" s="253">
        <v>86.423041999999995</v>
      </c>
      <c r="FK40" s="253">
        <v>89.568927000000002</v>
      </c>
      <c r="FL40" s="253">
        <v>95.207410350000004</v>
      </c>
      <c r="FM40" s="253">
        <v>94.910037000000003</v>
      </c>
      <c r="FN40" s="253">
        <v>95.195035000000004</v>
      </c>
      <c r="FO40" s="253">
        <v>93.736052000000001</v>
      </c>
      <c r="FP40" s="253">
        <v>93.736052000000001</v>
      </c>
      <c r="FQ40" s="253">
        <v>95.431071000000003</v>
      </c>
      <c r="FR40" s="253">
        <v>94.639987000000005</v>
      </c>
      <c r="FS40" s="253">
        <v>94.639987000000005</v>
      </c>
      <c r="FT40" s="253">
        <v>96.346107000000003</v>
      </c>
      <c r="FU40" s="253">
        <v>96.105708000000007</v>
      </c>
      <c r="FV40" s="253">
        <v>81.690123999999997</v>
      </c>
      <c r="FW40" s="253">
        <v>81.588558000000006</v>
      </c>
      <c r="FX40" s="253">
        <v>90.020187849999999</v>
      </c>
      <c r="FY40" s="253">
        <v>90.859150999999997</v>
      </c>
      <c r="FZ40" s="253">
        <v>90.028643000000002</v>
      </c>
      <c r="GA40" s="253">
        <v>94.444529000000003</v>
      </c>
      <c r="GB40" s="253">
        <v>94.444529000000003</v>
      </c>
      <c r="GC40" s="253">
        <v>95.822419999999994</v>
      </c>
      <c r="GD40" s="253">
        <v>84.80445933</v>
      </c>
      <c r="GE40" s="253">
        <v>94.558972999999995</v>
      </c>
      <c r="GF40" s="253">
        <v>94.138067000000007</v>
      </c>
      <c r="GG40" s="253">
        <v>100.13652654000001</v>
      </c>
      <c r="GH40" s="253">
        <v>86.323537000000002</v>
      </c>
      <c r="GI40" s="253">
        <v>100.13652654000001</v>
      </c>
      <c r="GJ40" s="253">
        <v>93.736052000000001</v>
      </c>
      <c r="GK40" s="253">
        <v>87.698652999999993</v>
      </c>
      <c r="GL40" s="253">
        <v>91.18871</v>
      </c>
      <c r="GM40" s="253">
        <v>82.854369000000005</v>
      </c>
      <c r="GN40" s="253">
        <v>88.307822000000002</v>
      </c>
      <c r="GO40" s="253">
        <v>80.551822729999998</v>
      </c>
      <c r="GP40" s="253">
        <v>80.344489600000003</v>
      </c>
      <c r="GQ40" s="253">
        <v>86.873609999999999</v>
      </c>
      <c r="GR40" s="253">
        <v>94.491383999999996</v>
      </c>
      <c r="GS40" s="253">
        <v>94.326370999999995</v>
      </c>
      <c r="GT40" s="253">
        <v>94.112511999999995</v>
      </c>
      <c r="GU40" s="253">
        <v>88.307822000000002</v>
      </c>
      <c r="GV40" s="253">
        <v>88.307822000000002</v>
      </c>
      <c r="GW40" s="253">
        <v>88.307822000000002</v>
      </c>
      <c r="GX40" s="253">
        <v>96.432406</v>
      </c>
      <c r="GY40" s="253">
        <v>96.259016000000003</v>
      </c>
      <c r="GZ40" s="253">
        <v>96.368055999999996</v>
      </c>
      <c r="HA40" s="253">
        <v>96.368055999999996</v>
      </c>
      <c r="HB40" s="253">
        <v>90.584104999999994</v>
      </c>
      <c r="HC40" s="253">
        <v>97.146186</v>
      </c>
      <c r="HD40" s="253">
        <v>96.867832000000007</v>
      </c>
      <c r="HE40" s="253">
        <v>95.875894000000002</v>
      </c>
      <c r="HF40" s="253">
        <v>96.459034000000003</v>
      </c>
      <c r="HG40" s="253">
        <v>92.785820999999999</v>
      </c>
      <c r="HH40" s="253">
        <v>86.323537000000002</v>
      </c>
      <c r="HI40" s="253">
        <v>96.457093</v>
      </c>
      <c r="HJ40" s="253">
        <v>88.776898500000001</v>
      </c>
      <c r="HK40" s="253">
        <v>88.936120000000003</v>
      </c>
      <c r="HL40" s="253">
        <v>87.819192000000001</v>
      </c>
      <c r="HM40" s="253">
        <v>86.493122999999997</v>
      </c>
      <c r="HN40" s="253">
        <v>80.000632859999996</v>
      </c>
      <c r="HO40" s="253">
        <v>80.966053500000001</v>
      </c>
      <c r="HP40" s="253">
        <v>81.424591000000007</v>
      </c>
      <c r="HQ40" s="253">
        <v>95.759029720000001</v>
      </c>
      <c r="HR40" s="253">
        <v>88.802750000000003</v>
      </c>
      <c r="HS40" s="253">
        <v>97.605929000000003</v>
      </c>
    </row>
    <row r="41" spans="1:227">
      <c r="A41" s="251"/>
      <c r="B41" s="252">
        <v>45633.791666666664</v>
      </c>
      <c r="C41" s="253">
        <v>99.217408000000006</v>
      </c>
      <c r="D41" s="253">
        <v>99.480811000000003</v>
      </c>
      <c r="E41" s="253">
        <v>99.320273</v>
      </c>
      <c r="F41" s="253">
        <v>99.217408000000006</v>
      </c>
      <c r="G41" s="253">
        <v>94.659487999999996</v>
      </c>
      <c r="H41" s="253">
        <v>103.553798</v>
      </c>
      <c r="I41" s="253">
        <v>103.142579</v>
      </c>
      <c r="J41" s="253">
        <v>103.79644399999999</v>
      </c>
      <c r="K41" s="253">
        <v>93.968740999999994</v>
      </c>
      <c r="L41" s="253">
        <v>100.66797800000001</v>
      </c>
      <c r="M41" s="253">
        <v>103.67931299999999</v>
      </c>
      <c r="N41" s="253">
        <v>102.878058</v>
      </c>
      <c r="O41" s="253">
        <v>105.177032</v>
      </c>
      <c r="P41" s="253">
        <v>98.292275759999995</v>
      </c>
      <c r="Q41" s="253">
        <v>103.45451199999999</v>
      </c>
      <c r="R41" s="253">
        <v>97.981288000000006</v>
      </c>
      <c r="S41" s="253">
        <v>103.04067499999999</v>
      </c>
      <c r="T41" s="253">
        <v>90.654332499999995</v>
      </c>
      <c r="U41" s="253">
        <v>91.363315</v>
      </c>
      <c r="V41" s="253">
        <v>101.11860900000001</v>
      </c>
      <c r="W41" s="253">
        <v>95.624179999999996</v>
      </c>
      <c r="X41" s="253">
        <v>92.322581</v>
      </c>
      <c r="Y41" s="253">
        <v>94.196751000000006</v>
      </c>
      <c r="Z41" s="253">
        <v>104.018911</v>
      </c>
      <c r="AA41" s="253">
        <v>91.662120000000002</v>
      </c>
      <c r="AB41" s="253">
        <v>93.971373</v>
      </c>
      <c r="AC41" s="253">
        <v>95.980175000000003</v>
      </c>
      <c r="AD41" s="253">
        <v>95.378274000000005</v>
      </c>
      <c r="AE41" s="253">
        <v>90.581536999999997</v>
      </c>
      <c r="AF41" s="253">
        <v>101.40831725</v>
      </c>
      <c r="AG41" s="253">
        <v>102.00477637</v>
      </c>
      <c r="AH41" s="253">
        <v>101.918745</v>
      </c>
      <c r="AI41" s="253">
        <v>101.74630000000001</v>
      </c>
      <c r="AJ41" s="253">
        <v>88.545423</v>
      </c>
      <c r="AK41" s="253">
        <v>101.288482</v>
      </c>
      <c r="AL41" s="253">
        <v>91.404943329999995</v>
      </c>
      <c r="AM41" s="253">
        <v>91.894965999999997</v>
      </c>
      <c r="AN41" s="253">
        <v>102.28852999999999</v>
      </c>
      <c r="AO41" s="253">
        <v>90.964274000000003</v>
      </c>
      <c r="AP41" s="253">
        <v>85.484592000000006</v>
      </c>
      <c r="AQ41" s="253">
        <v>85.872432000000003</v>
      </c>
      <c r="AR41" s="253">
        <v>103.898696</v>
      </c>
      <c r="AS41" s="253">
        <v>99.206462999999999</v>
      </c>
      <c r="AT41" s="253">
        <v>97.507158000000004</v>
      </c>
      <c r="AU41" s="253">
        <v>102.153745</v>
      </c>
      <c r="AV41" s="253">
        <v>96.218806000000001</v>
      </c>
      <c r="AW41" s="253">
        <v>92.603898999999998</v>
      </c>
      <c r="AX41" s="253">
        <v>93.013810000000007</v>
      </c>
      <c r="AY41" s="253">
        <v>103.403128</v>
      </c>
      <c r="AZ41" s="253">
        <v>94.790676000000005</v>
      </c>
      <c r="BA41" s="253">
        <v>94.360186999999996</v>
      </c>
      <c r="BB41" s="253">
        <v>94.320971</v>
      </c>
      <c r="BC41" s="253">
        <v>93.980146750000003</v>
      </c>
      <c r="BD41" s="253">
        <v>93.678753</v>
      </c>
      <c r="BE41" s="253">
        <v>94.320971</v>
      </c>
      <c r="BF41" s="253">
        <v>102.047214</v>
      </c>
      <c r="BG41" s="253">
        <v>102.153745</v>
      </c>
      <c r="BH41" s="253">
        <v>102.153745</v>
      </c>
      <c r="BI41" s="253">
        <v>102.153745</v>
      </c>
      <c r="BJ41" s="253">
        <v>91.999525000000006</v>
      </c>
      <c r="BK41" s="253">
        <v>92.604619</v>
      </c>
      <c r="BL41" s="253">
        <v>99.984026</v>
      </c>
      <c r="BM41" s="253">
        <v>99.628214</v>
      </c>
      <c r="BN41" s="253">
        <v>93.719944999999996</v>
      </c>
      <c r="BO41" s="253">
        <v>92.727414999999993</v>
      </c>
      <c r="BP41" s="253">
        <v>102.10365899999999</v>
      </c>
      <c r="BQ41" s="253">
        <v>88.577747000000002</v>
      </c>
      <c r="BR41" s="253">
        <v>88.685811849999993</v>
      </c>
      <c r="BS41" s="253">
        <v>96.923013999999995</v>
      </c>
      <c r="BT41" s="253">
        <v>95.067929500000005</v>
      </c>
      <c r="BU41" s="253">
        <v>103.23685399999999</v>
      </c>
      <c r="BV41" s="253">
        <v>102.41186500000001</v>
      </c>
      <c r="BW41" s="253">
        <v>93.611936999999998</v>
      </c>
      <c r="BX41" s="253">
        <v>93.611936999999998</v>
      </c>
      <c r="BY41" s="253">
        <v>103.890586</v>
      </c>
      <c r="BZ41" s="253">
        <v>104.587641</v>
      </c>
      <c r="CA41" s="253">
        <v>93.906227000000001</v>
      </c>
      <c r="CB41" s="253">
        <v>99.442733000000004</v>
      </c>
      <c r="CC41" s="253">
        <v>98.729077000000004</v>
      </c>
      <c r="CD41" s="253">
        <v>103.326049</v>
      </c>
      <c r="CE41" s="253">
        <v>95.878167000000005</v>
      </c>
      <c r="CF41" s="253">
        <v>103.23685399999999</v>
      </c>
      <c r="CG41" s="253">
        <v>94.363899000000004</v>
      </c>
      <c r="CH41" s="253">
        <v>94.710105999999996</v>
      </c>
      <c r="CI41" s="253">
        <v>96.767542000000006</v>
      </c>
      <c r="CJ41" s="253">
        <v>106.006784</v>
      </c>
      <c r="CK41" s="253">
        <v>105.48503694</v>
      </c>
      <c r="CL41" s="253">
        <v>102.359286</v>
      </c>
      <c r="CM41" s="253">
        <v>103.417958</v>
      </c>
      <c r="CN41" s="253">
        <v>95.484594000000001</v>
      </c>
      <c r="CO41" s="253">
        <v>95.904893999999999</v>
      </c>
      <c r="CP41" s="253">
        <v>110.09511976</v>
      </c>
      <c r="CQ41" s="253">
        <v>93.530788999999999</v>
      </c>
      <c r="CR41" s="253">
        <v>92.370003999999994</v>
      </c>
      <c r="CS41" s="253">
        <v>91.080072849999993</v>
      </c>
      <c r="CT41" s="253">
        <v>97.156295999999998</v>
      </c>
      <c r="CU41" s="253">
        <v>94.001411000000004</v>
      </c>
      <c r="CV41" s="253">
        <v>107.84306223999999</v>
      </c>
      <c r="CW41" s="253">
        <v>92.791881000000004</v>
      </c>
      <c r="CX41" s="253">
        <v>94.203128000000007</v>
      </c>
      <c r="CY41" s="253">
        <v>94.682968000000002</v>
      </c>
      <c r="CZ41" s="253">
        <v>92.278632999999999</v>
      </c>
      <c r="DA41" s="253">
        <v>104.035858</v>
      </c>
      <c r="DB41" s="253">
        <v>104.291214</v>
      </c>
      <c r="DC41" s="253">
        <v>102.41186500000001</v>
      </c>
      <c r="DD41" s="253">
        <v>101.66494</v>
      </c>
      <c r="DE41" s="253">
        <v>93.265968000000001</v>
      </c>
      <c r="DF41" s="253">
        <v>93.611936999999998</v>
      </c>
      <c r="DG41" s="253">
        <v>95.473551999999998</v>
      </c>
      <c r="DH41" s="253">
        <v>107.88915906</v>
      </c>
      <c r="DI41" s="253">
        <v>104.870662</v>
      </c>
      <c r="DJ41" s="253">
        <v>104.34370199999999</v>
      </c>
      <c r="DK41" s="253">
        <v>93.437039330000005</v>
      </c>
      <c r="DL41" s="253">
        <v>105.742701</v>
      </c>
      <c r="DM41" s="253">
        <v>103.102114</v>
      </c>
      <c r="DN41" s="253">
        <v>99.498013999999998</v>
      </c>
      <c r="DO41" s="253">
        <v>85.283310999999998</v>
      </c>
      <c r="DP41" s="253">
        <v>102.667395</v>
      </c>
      <c r="DQ41" s="253">
        <v>94.360186999999996</v>
      </c>
      <c r="DR41" s="253">
        <v>94.360186999999996</v>
      </c>
      <c r="DS41" s="253">
        <v>95.873001000000002</v>
      </c>
      <c r="DT41" s="253">
        <v>102.96330399999999</v>
      </c>
      <c r="DU41" s="253">
        <v>103.30599100000001</v>
      </c>
      <c r="DV41" s="253">
        <v>92.569846999999996</v>
      </c>
      <c r="DW41" s="253">
        <v>89.184072999999998</v>
      </c>
      <c r="DX41" s="253">
        <v>87.885485000000003</v>
      </c>
      <c r="DY41" s="253">
        <v>96.338357479999999</v>
      </c>
      <c r="DZ41" s="253">
        <v>96.692710000000005</v>
      </c>
      <c r="EA41" s="253">
        <v>96.932160999999994</v>
      </c>
      <c r="EB41" s="253">
        <v>93.285398999999998</v>
      </c>
      <c r="EC41" s="253">
        <v>93.678539999999998</v>
      </c>
      <c r="ED41" s="253">
        <v>95.941725000000005</v>
      </c>
      <c r="EE41" s="253">
        <v>95.765006999999997</v>
      </c>
      <c r="EF41" s="253">
        <v>106.32979512999999</v>
      </c>
      <c r="EG41" s="253">
        <v>104.40966899999999</v>
      </c>
      <c r="EH41" s="253">
        <v>104.40966899999999</v>
      </c>
      <c r="EI41" s="253">
        <v>93.047301000000004</v>
      </c>
      <c r="EJ41" s="253">
        <v>102.112435</v>
      </c>
      <c r="EK41" s="253">
        <v>102.524231</v>
      </c>
      <c r="EL41" s="253">
        <v>102.41186500000001</v>
      </c>
      <c r="EM41" s="253">
        <v>93.954189</v>
      </c>
      <c r="EN41" s="253">
        <v>97.011302999999998</v>
      </c>
      <c r="EO41" s="253">
        <v>107.568371</v>
      </c>
      <c r="EP41" s="253">
        <v>94.800541999999993</v>
      </c>
      <c r="EQ41" s="253">
        <v>94.790964000000002</v>
      </c>
      <c r="ER41" s="253">
        <v>97.258776549999993</v>
      </c>
      <c r="ES41" s="253">
        <v>92.530296000000007</v>
      </c>
      <c r="ET41" s="253">
        <v>91.490367000000006</v>
      </c>
      <c r="EU41" s="253">
        <v>93.264444999999995</v>
      </c>
      <c r="EV41" s="253">
        <v>95.210395000000005</v>
      </c>
      <c r="EW41" s="253">
        <v>92.131316999999996</v>
      </c>
      <c r="EX41" s="253">
        <v>90.931241999999997</v>
      </c>
      <c r="EY41" s="253">
        <v>95.017246</v>
      </c>
      <c r="EZ41" s="253">
        <v>95.938364000000007</v>
      </c>
      <c r="FA41" s="253">
        <v>95.938364000000007</v>
      </c>
      <c r="FB41" s="253">
        <v>100.90259392999999</v>
      </c>
      <c r="FC41" s="253">
        <v>97.354811999999995</v>
      </c>
      <c r="FD41" s="253">
        <v>105.65950599999999</v>
      </c>
      <c r="FE41" s="253">
        <v>96.128146999999998</v>
      </c>
      <c r="FF41" s="253">
        <v>100.98015079</v>
      </c>
      <c r="FG41" s="253">
        <v>108.185106</v>
      </c>
      <c r="FH41" s="253">
        <v>90.540399500000007</v>
      </c>
      <c r="FI41" s="253">
        <v>90.905790999999994</v>
      </c>
      <c r="FJ41" s="253">
        <v>93.557248999999999</v>
      </c>
      <c r="FK41" s="253">
        <v>96.799987999999999</v>
      </c>
      <c r="FL41" s="253">
        <v>103.90409178</v>
      </c>
      <c r="FM41" s="253">
        <v>103.56572300000001</v>
      </c>
      <c r="FN41" s="253">
        <v>103.890586</v>
      </c>
      <c r="FO41" s="253">
        <v>101.24341099999999</v>
      </c>
      <c r="FP41" s="253">
        <v>101.24341099999999</v>
      </c>
      <c r="FQ41" s="253">
        <v>102.848491</v>
      </c>
      <c r="FR41" s="253">
        <v>101.984843</v>
      </c>
      <c r="FS41" s="253">
        <v>101.984843</v>
      </c>
      <c r="FT41" s="253">
        <v>104.105919</v>
      </c>
      <c r="FU41" s="253">
        <v>103.83518599999999</v>
      </c>
      <c r="FV41" s="253">
        <v>88.513092999999998</v>
      </c>
      <c r="FW41" s="253">
        <v>88.326068000000006</v>
      </c>
      <c r="FX41" s="253">
        <v>97.818882819999999</v>
      </c>
      <c r="FY41" s="253">
        <v>98.802561999999995</v>
      </c>
      <c r="FZ41" s="253">
        <v>98.091444999999993</v>
      </c>
      <c r="GA41" s="253">
        <v>103.23685399999999</v>
      </c>
      <c r="GB41" s="253">
        <v>103.23685399999999</v>
      </c>
      <c r="GC41" s="253">
        <v>103.492493</v>
      </c>
      <c r="GD41" s="253">
        <v>91.632513669999994</v>
      </c>
      <c r="GE41" s="253">
        <v>102.112435</v>
      </c>
      <c r="GF41" s="253">
        <v>101.66494</v>
      </c>
      <c r="GG41" s="253">
        <v>107.86563434999999</v>
      </c>
      <c r="GH41" s="253">
        <v>92.933057000000005</v>
      </c>
      <c r="GI41" s="253">
        <v>107.86563434999999</v>
      </c>
      <c r="GJ41" s="253">
        <v>101.24341099999999</v>
      </c>
      <c r="GK41" s="253">
        <v>95.011561</v>
      </c>
      <c r="GL41" s="253">
        <v>98.640411999999998</v>
      </c>
      <c r="GM41" s="253">
        <v>89.772436999999996</v>
      </c>
      <c r="GN41" s="253">
        <v>95.620053999999996</v>
      </c>
      <c r="GO41" s="253">
        <v>87.549155850000005</v>
      </c>
      <c r="GP41" s="253">
        <v>87.323812200000006</v>
      </c>
      <c r="GQ41" s="253">
        <v>94.141125000000002</v>
      </c>
      <c r="GR41" s="253">
        <v>101.407245</v>
      </c>
      <c r="GS41" s="253">
        <v>101.80123</v>
      </c>
      <c r="GT41" s="253">
        <v>101.616921</v>
      </c>
      <c r="GU41" s="253">
        <v>95.620053999999996</v>
      </c>
      <c r="GV41" s="253">
        <v>95.620053999999996</v>
      </c>
      <c r="GW41" s="253">
        <v>95.620053999999996</v>
      </c>
      <c r="GX41" s="253">
        <v>105.93102500000001</v>
      </c>
      <c r="GY41" s="253">
        <v>105.73336399999999</v>
      </c>
      <c r="GZ41" s="253">
        <v>105.853403</v>
      </c>
      <c r="HA41" s="253">
        <v>105.853403</v>
      </c>
      <c r="HB41" s="253">
        <v>98.642874000000006</v>
      </c>
      <c r="HC41" s="253">
        <v>104.948812</v>
      </c>
      <c r="HD41" s="253">
        <v>104.65266200000001</v>
      </c>
      <c r="HE41" s="253">
        <v>104.925224</v>
      </c>
      <c r="HF41" s="253">
        <v>104.11377400000001</v>
      </c>
      <c r="HG41" s="253">
        <v>101.160315</v>
      </c>
      <c r="HH41" s="253">
        <v>92.933057000000005</v>
      </c>
      <c r="HI41" s="253">
        <v>105.880503</v>
      </c>
      <c r="HJ41" s="253">
        <v>95.725135499999993</v>
      </c>
      <c r="HK41" s="253">
        <v>95.993286999999995</v>
      </c>
      <c r="HL41" s="253">
        <v>95.451611999999997</v>
      </c>
      <c r="HM41" s="253">
        <v>93.529069000000007</v>
      </c>
      <c r="HN41" s="253">
        <v>86.9500855</v>
      </c>
      <c r="HO41" s="253">
        <v>87.715979500000003</v>
      </c>
      <c r="HP41" s="253">
        <v>88.214776000000001</v>
      </c>
      <c r="HQ41" s="253">
        <v>104.71717821999999</v>
      </c>
      <c r="HR41" s="253">
        <v>96.012600000000006</v>
      </c>
      <c r="HS41" s="253">
        <v>107.365624</v>
      </c>
    </row>
    <row r="42" spans="1:227">
      <c r="A42" s="251"/>
      <c r="B42" s="252">
        <v>45633.8125</v>
      </c>
      <c r="C42" s="253">
        <v>99.150762</v>
      </c>
      <c r="D42" s="253">
        <v>99.413103000000007</v>
      </c>
      <c r="E42" s="253">
        <v>99.255864000000003</v>
      </c>
      <c r="F42" s="253">
        <v>99.150762</v>
      </c>
      <c r="G42" s="253">
        <v>94.675741000000002</v>
      </c>
      <c r="H42" s="253">
        <v>103.532257</v>
      </c>
      <c r="I42" s="253">
        <v>103.123879</v>
      </c>
      <c r="J42" s="253">
        <v>103.76741199999999</v>
      </c>
      <c r="K42" s="253">
        <v>93.985729000000006</v>
      </c>
      <c r="L42" s="253">
        <v>100.585678</v>
      </c>
      <c r="M42" s="253">
        <v>103.61813600000001</v>
      </c>
      <c r="N42" s="253">
        <v>102.81334200000001</v>
      </c>
      <c r="O42" s="253">
        <v>105.15151400000001</v>
      </c>
      <c r="P42" s="253">
        <v>98.35593987</v>
      </c>
      <c r="Q42" s="253">
        <v>103.468407</v>
      </c>
      <c r="R42" s="253">
        <v>98.190725</v>
      </c>
      <c r="S42" s="253">
        <v>103.014939</v>
      </c>
      <c r="T42" s="253">
        <v>90.673923000000002</v>
      </c>
      <c r="U42" s="253">
        <v>91.385276000000005</v>
      </c>
      <c r="V42" s="253">
        <v>101.09742</v>
      </c>
      <c r="W42" s="253">
        <v>95.562602999999996</v>
      </c>
      <c r="X42" s="253">
        <v>92.046935000000005</v>
      </c>
      <c r="Y42" s="253">
        <v>94.110024999999993</v>
      </c>
      <c r="Z42" s="253">
        <v>103.980745</v>
      </c>
      <c r="AA42" s="253">
        <v>91.576948000000002</v>
      </c>
      <c r="AB42" s="253">
        <v>93.968710999999999</v>
      </c>
      <c r="AC42" s="253">
        <v>95.947346999999993</v>
      </c>
      <c r="AD42" s="253">
        <v>95.318213999999998</v>
      </c>
      <c r="AE42" s="253">
        <v>90.567894999999993</v>
      </c>
      <c r="AF42" s="253">
        <v>101.402745</v>
      </c>
      <c r="AG42" s="253">
        <v>101.99483723</v>
      </c>
      <c r="AH42" s="253">
        <v>101.896827</v>
      </c>
      <c r="AI42" s="253">
        <v>101.736712</v>
      </c>
      <c r="AJ42" s="253">
        <v>88.670340999999993</v>
      </c>
      <c r="AK42" s="253">
        <v>101.258713</v>
      </c>
      <c r="AL42" s="253">
        <v>91.333861670000005</v>
      </c>
      <c r="AM42" s="253">
        <v>91.824233000000007</v>
      </c>
      <c r="AN42" s="253">
        <v>102.223326</v>
      </c>
      <c r="AO42" s="253">
        <v>90.961618999999999</v>
      </c>
      <c r="AP42" s="253">
        <v>85.448678999999998</v>
      </c>
      <c r="AQ42" s="253">
        <v>85.836507999999995</v>
      </c>
      <c r="AR42" s="253">
        <v>103.85432299999999</v>
      </c>
      <c r="AS42" s="253">
        <v>99.168058000000002</v>
      </c>
      <c r="AT42" s="253">
        <v>97.474898999999994</v>
      </c>
      <c r="AU42" s="253">
        <v>102.109396</v>
      </c>
      <c r="AV42" s="253">
        <v>96.203505000000007</v>
      </c>
      <c r="AW42" s="253">
        <v>92.746950499999997</v>
      </c>
      <c r="AX42" s="253">
        <v>93.137140000000002</v>
      </c>
      <c r="AY42" s="253">
        <v>103.449837</v>
      </c>
      <c r="AZ42" s="253">
        <v>94.736599999999996</v>
      </c>
      <c r="BA42" s="253">
        <v>94.334660999999997</v>
      </c>
      <c r="BB42" s="253">
        <v>94.295185000000004</v>
      </c>
      <c r="BC42" s="253">
        <v>93.952109750000005</v>
      </c>
      <c r="BD42" s="253">
        <v>93.705546999999996</v>
      </c>
      <c r="BE42" s="253">
        <v>94.295185000000004</v>
      </c>
      <c r="BF42" s="253">
        <v>102.017567</v>
      </c>
      <c r="BG42" s="253">
        <v>102.109396</v>
      </c>
      <c r="BH42" s="253">
        <v>102.109396</v>
      </c>
      <c r="BI42" s="253">
        <v>102.109396</v>
      </c>
      <c r="BJ42" s="253">
        <v>91.936192000000005</v>
      </c>
      <c r="BK42" s="253">
        <v>92.543180000000007</v>
      </c>
      <c r="BL42" s="253">
        <v>99.961132000000006</v>
      </c>
      <c r="BM42" s="253">
        <v>99.612802000000002</v>
      </c>
      <c r="BN42" s="253">
        <v>93.696482000000003</v>
      </c>
      <c r="BO42" s="253">
        <v>92.676428999999999</v>
      </c>
      <c r="BP42" s="253">
        <v>102.165955</v>
      </c>
      <c r="BQ42" s="253">
        <v>88.690982000000005</v>
      </c>
      <c r="BR42" s="253">
        <v>88.799184999999994</v>
      </c>
      <c r="BS42" s="253">
        <v>96.731643000000005</v>
      </c>
      <c r="BT42" s="253">
        <v>95.017038499999998</v>
      </c>
      <c r="BU42" s="253">
        <v>103.283219</v>
      </c>
      <c r="BV42" s="253">
        <v>102.364909</v>
      </c>
      <c r="BW42" s="253">
        <v>93.584504999999993</v>
      </c>
      <c r="BX42" s="253">
        <v>93.584504999999993</v>
      </c>
      <c r="BY42" s="253">
        <v>103.802385</v>
      </c>
      <c r="BZ42" s="253">
        <v>104.471604</v>
      </c>
      <c r="CA42" s="253">
        <v>93.888872000000006</v>
      </c>
      <c r="CB42" s="253">
        <v>99.619962999999998</v>
      </c>
      <c r="CC42" s="253">
        <v>98.899692000000002</v>
      </c>
      <c r="CD42" s="253">
        <v>103.13843799999999</v>
      </c>
      <c r="CE42" s="253">
        <v>95.705447000000007</v>
      </c>
      <c r="CF42" s="253">
        <v>103.283219</v>
      </c>
      <c r="CG42" s="253">
        <v>94.272270669999997</v>
      </c>
      <c r="CH42" s="253">
        <v>94.648948000000004</v>
      </c>
      <c r="CI42" s="253">
        <v>96.694119000000001</v>
      </c>
      <c r="CJ42" s="253">
        <v>106.102323</v>
      </c>
      <c r="CK42" s="253">
        <v>105.5633212</v>
      </c>
      <c r="CL42" s="253">
        <v>102.403812</v>
      </c>
      <c r="CM42" s="253">
        <v>103.469882</v>
      </c>
      <c r="CN42" s="253">
        <v>95.489909999999995</v>
      </c>
      <c r="CO42" s="253">
        <v>95.857422999999997</v>
      </c>
      <c r="CP42" s="253">
        <v>110.04937493</v>
      </c>
      <c r="CQ42" s="253">
        <v>93.408702000000005</v>
      </c>
      <c r="CR42" s="253">
        <v>92.305272000000002</v>
      </c>
      <c r="CS42" s="253">
        <v>91.186073890000003</v>
      </c>
      <c r="CT42" s="253">
        <v>97.130933999999996</v>
      </c>
      <c r="CU42" s="253">
        <v>93.974656999999993</v>
      </c>
      <c r="CV42" s="253">
        <v>107.80349311000001</v>
      </c>
      <c r="CW42" s="253">
        <v>92.730789000000001</v>
      </c>
      <c r="CX42" s="253">
        <v>94.149998999999994</v>
      </c>
      <c r="CY42" s="253">
        <v>94.626358999999994</v>
      </c>
      <c r="CZ42" s="253">
        <v>92.252853999999999</v>
      </c>
      <c r="DA42" s="253">
        <v>103.982703</v>
      </c>
      <c r="DB42" s="253">
        <v>104.233788</v>
      </c>
      <c r="DC42" s="253">
        <v>102.364909</v>
      </c>
      <c r="DD42" s="253">
        <v>101.605057</v>
      </c>
      <c r="DE42" s="253">
        <v>93.235566000000006</v>
      </c>
      <c r="DF42" s="253">
        <v>93.584504999999993</v>
      </c>
      <c r="DG42" s="253">
        <v>95.454539999999994</v>
      </c>
      <c r="DH42" s="253">
        <v>107.76945911999999</v>
      </c>
      <c r="DI42" s="253">
        <v>104.809459</v>
      </c>
      <c r="DJ42" s="253">
        <v>104.283053</v>
      </c>
      <c r="DK42" s="253">
        <v>93.479621330000001</v>
      </c>
      <c r="DL42" s="253">
        <v>105.819255</v>
      </c>
      <c r="DM42" s="253">
        <v>103.136656</v>
      </c>
      <c r="DN42" s="253">
        <v>99.471484000000004</v>
      </c>
      <c r="DO42" s="253">
        <v>85.617351999999997</v>
      </c>
      <c r="DP42" s="253">
        <v>102.697354</v>
      </c>
      <c r="DQ42" s="253">
        <v>94.334660999999997</v>
      </c>
      <c r="DR42" s="253">
        <v>94.334660999999997</v>
      </c>
      <c r="DS42" s="253">
        <v>95.860945999999998</v>
      </c>
      <c r="DT42" s="253">
        <v>102.901781</v>
      </c>
      <c r="DU42" s="253">
        <v>103.23218799999999</v>
      </c>
      <c r="DV42" s="253">
        <v>92.498999999999995</v>
      </c>
      <c r="DW42" s="253">
        <v>89.181487000000004</v>
      </c>
      <c r="DX42" s="253">
        <v>87.882936999999998</v>
      </c>
      <c r="DY42" s="253">
        <v>96.270782479999994</v>
      </c>
      <c r="DZ42" s="253">
        <v>96.588718999999998</v>
      </c>
      <c r="EA42" s="253">
        <v>96.825008999999994</v>
      </c>
      <c r="EB42" s="253">
        <v>93.200519999999997</v>
      </c>
      <c r="EC42" s="253">
        <v>93.592862999999994</v>
      </c>
      <c r="ED42" s="253">
        <v>95.640789999999996</v>
      </c>
      <c r="EE42" s="253">
        <v>95.766249999999999</v>
      </c>
      <c r="EF42" s="253">
        <v>106.29078122999999</v>
      </c>
      <c r="EG42" s="253">
        <v>104.38382</v>
      </c>
      <c r="EH42" s="253">
        <v>104.38382</v>
      </c>
      <c r="EI42" s="253">
        <v>92.987779000000003</v>
      </c>
      <c r="EJ42" s="253">
        <v>102.06110200000001</v>
      </c>
      <c r="EK42" s="253">
        <v>102.48294199999999</v>
      </c>
      <c r="EL42" s="253">
        <v>102.364909</v>
      </c>
      <c r="EM42" s="253">
        <v>93.936881</v>
      </c>
      <c r="EN42" s="253">
        <v>96.886961999999997</v>
      </c>
      <c r="EO42" s="253">
        <v>107.659036</v>
      </c>
      <c r="EP42" s="253">
        <v>94.746808999999999</v>
      </c>
      <c r="EQ42" s="253">
        <v>94.736897999999997</v>
      </c>
      <c r="ER42" s="253">
        <v>97.241298430000001</v>
      </c>
      <c r="ES42" s="253">
        <v>92.490654000000006</v>
      </c>
      <c r="ET42" s="253">
        <v>91.487733000000006</v>
      </c>
      <c r="EU42" s="253">
        <v>93.207228000000001</v>
      </c>
      <c r="EV42" s="253">
        <v>95.321202999999997</v>
      </c>
      <c r="EW42" s="253">
        <v>92.084081999999995</v>
      </c>
      <c r="EX42" s="253">
        <v>90.895171000000005</v>
      </c>
      <c r="EY42" s="253">
        <v>95.051236000000003</v>
      </c>
      <c r="EZ42" s="253">
        <v>95.936333000000005</v>
      </c>
      <c r="FA42" s="253">
        <v>95.936333000000005</v>
      </c>
      <c r="FB42" s="253">
        <v>100.85264917000001</v>
      </c>
      <c r="FC42" s="253">
        <v>97.291882999999999</v>
      </c>
      <c r="FD42" s="253">
        <v>105.722893</v>
      </c>
      <c r="FE42" s="253">
        <v>96.086257000000003</v>
      </c>
      <c r="FF42" s="253">
        <v>100.97636516999999</v>
      </c>
      <c r="FG42" s="253">
        <v>108.28848499999999</v>
      </c>
      <c r="FH42" s="253">
        <v>90.588501500000007</v>
      </c>
      <c r="FI42" s="253">
        <v>90.951395000000005</v>
      </c>
      <c r="FJ42" s="253">
        <v>93.503383999999997</v>
      </c>
      <c r="FK42" s="253">
        <v>96.726308000000003</v>
      </c>
      <c r="FL42" s="253">
        <v>103.81587931</v>
      </c>
      <c r="FM42" s="253">
        <v>103.47901299999999</v>
      </c>
      <c r="FN42" s="253">
        <v>103.802385</v>
      </c>
      <c r="FO42" s="253">
        <v>101.176069</v>
      </c>
      <c r="FP42" s="253">
        <v>101.176069</v>
      </c>
      <c r="FQ42" s="253">
        <v>102.332716</v>
      </c>
      <c r="FR42" s="253">
        <v>101.49744200000001</v>
      </c>
      <c r="FS42" s="253">
        <v>101.49744200000001</v>
      </c>
      <c r="FT42" s="253">
        <v>104.04625799999999</v>
      </c>
      <c r="FU42" s="253">
        <v>103.77694</v>
      </c>
      <c r="FV42" s="253">
        <v>88.490431000000001</v>
      </c>
      <c r="FW42" s="253">
        <v>88.302334000000002</v>
      </c>
      <c r="FX42" s="253">
        <v>97.818611939999997</v>
      </c>
      <c r="FY42" s="253">
        <v>98.948139999999995</v>
      </c>
      <c r="FZ42" s="253">
        <v>98.055402999999998</v>
      </c>
      <c r="GA42" s="253">
        <v>103.283219</v>
      </c>
      <c r="GB42" s="253">
        <v>103.283219</v>
      </c>
      <c r="GC42" s="253">
        <v>103.433351</v>
      </c>
      <c r="GD42" s="253">
        <v>91.547176669999999</v>
      </c>
      <c r="GE42" s="253">
        <v>102.06110200000001</v>
      </c>
      <c r="GF42" s="253">
        <v>101.605057</v>
      </c>
      <c r="GG42" s="253">
        <v>107.82605692999999</v>
      </c>
      <c r="GH42" s="253">
        <v>92.779270999999994</v>
      </c>
      <c r="GI42" s="253">
        <v>107.82605692999999</v>
      </c>
      <c r="GJ42" s="253">
        <v>101.176069</v>
      </c>
      <c r="GK42" s="253">
        <v>95.020984999999996</v>
      </c>
      <c r="GL42" s="253">
        <v>98.502020000000002</v>
      </c>
      <c r="GM42" s="253">
        <v>89.743806000000006</v>
      </c>
      <c r="GN42" s="253">
        <v>95.592054000000005</v>
      </c>
      <c r="GO42" s="253">
        <v>87.554030049999994</v>
      </c>
      <c r="GP42" s="253">
        <v>87.328673859999995</v>
      </c>
      <c r="GQ42" s="253">
        <v>94.038572000000002</v>
      </c>
      <c r="GR42" s="253">
        <v>101.388491</v>
      </c>
      <c r="GS42" s="253">
        <v>101.736543</v>
      </c>
      <c r="GT42" s="253">
        <v>101.551761</v>
      </c>
      <c r="GU42" s="253">
        <v>95.592054000000005</v>
      </c>
      <c r="GV42" s="253">
        <v>95.592054000000005</v>
      </c>
      <c r="GW42" s="253">
        <v>95.592054000000005</v>
      </c>
      <c r="GX42" s="253">
        <v>106.007413</v>
      </c>
      <c r="GY42" s="253">
        <v>105.806957</v>
      </c>
      <c r="GZ42" s="253">
        <v>105.928888</v>
      </c>
      <c r="HA42" s="253">
        <v>105.928888</v>
      </c>
      <c r="HB42" s="253">
        <v>98.569168000000005</v>
      </c>
      <c r="HC42" s="253">
        <v>104.917582</v>
      </c>
      <c r="HD42" s="253">
        <v>104.622694</v>
      </c>
      <c r="HE42" s="253">
        <v>104.85752100000001</v>
      </c>
      <c r="HF42" s="253">
        <v>104.081847</v>
      </c>
      <c r="HG42" s="253">
        <v>101.171331</v>
      </c>
      <c r="HH42" s="253">
        <v>92.779270999999994</v>
      </c>
      <c r="HI42" s="253">
        <v>105.94086900000001</v>
      </c>
      <c r="HJ42" s="253">
        <v>95.706137499999997</v>
      </c>
      <c r="HK42" s="253">
        <v>95.975179999999995</v>
      </c>
      <c r="HL42" s="253">
        <v>95.384658999999999</v>
      </c>
      <c r="HM42" s="253">
        <v>93.470483000000002</v>
      </c>
      <c r="HN42" s="253">
        <v>86.954926349999994</v>
      </c>
      <c r="HO42" s="253">
        <v>87.692191500000007</v>
      </c>
      <c r="HP42" s="253">
        <v>88.189780999999996</v>
      </c>
      <c r="HQ42" s="253">
        <v>104.77321658</v>
      </c>
      <c r="HR42" s="253">
        <v>95.983292000000006</v>
      </c>
      <c r="HS42" s="253">
        <v>107.454105</v>
      </c>
    </row>
    <row r="43" spans="1:227">
      <c r="A43" s="251"/>
      <c r="B43" s="252">
        <v>45633.833333333336</v>
      </c>
      <c r="C43" s="253">
        <v>98.935079000000002</v>
      </c>
      <c r="D43" s="253">
        <v>99.190206000000003</v>
      </c>
      <c r="E43" s="253">
        <v>99.041279000000003</v>
      </c>
      <c r="F43" s="253">
        <v>98.935079000000002</v>
      </c>
      <c r="G43" s="253">
        <v>94.566956000000005</v>
      </c>
      <c r="H43" s="253">
        <v>103.613063</v>
      </c>
      <c r="I43" s="253">
        <v>103.212819</v>
      </c>
      <c r="J43" s="253">
        <v>103.843593</v>
      </c>
      <c r="K43" s="253">
        <v>93.866907999999995</v>
      </c>
      <c r="L43" s="253">
        <v>100.361315</v>
      </c>
      <c r="M43" s="253">
        <v>103.598214</v>
      </c>
      <c r="N43" s="253">
        <v>102.77123899999999</v>
      </c>
      <c r="O43" s="253">
        <v>104.833541</v>
      </c>
      <c r="P43" s="253">
        <v>97.853112120000006</v>
      </c>
      <c r="Q43" s="253">
        <v>103.48925800000001</v>
      </c>
      <c r="R43" s="253">
        <v>98.454597000000007</v>
      </c>
      <c r="S43" s="253">
        <v>102.73770399999999</v>
      </c>
      <c r="T43" s="253">
        <v>90.475341</v>
      </c>
      <c r="U43" s="253">
        <v>91.187122000000002</v>
      </c>
      <c r="V43" s="253">
        <v>100.86038600000001</v>
      </c>
      <c r="W43" s="253">
        <v>95.479500000000002</v>
      </c>
      <c r="X43" s="253">
        <v>91.979010000000002</v>
      </c>
      <c r="Y43" s="253">
        <v>94.030782000000002</v>
      </c>
      <c r="Z43" s="253">
        <v>104.01184499999999</v>
      </c>
      <c r="AA43" s="253">
        <v>91.547832999999997</v>
      </c>
      <c r="AB43" s="253">
        <v>93.820466999999994</v>
      </c>
      <c r="AC43" s="253">
        <v>95.828036999999995</v>
      </c>
      <c r="AD43" s="253">
        <v>95.230458999999996</v>
      </c>
      <c r="AE43" s="253">
        <v>90.486262999999994</v>
      </c>
      <c r="AF43" s="253">
        <v>101.17152725</v>
      </c>
      <c r="AG43" s="253">
        <v>101.76597783</v>
      </c>
      <c r="AH43" s="253">
        <v>101.68985000000001</v>
      </c>
      <c r="AI43" s="253">
        <v>101.51442</v>
      </c>
      <c r="AJ43" s="253">
        <v>88.630200000000002</v>
      </c>
      <c r="AK43" s="253">
        <v>101.020662</v>
      </c>
      <c r="AL43" s="253">
        <v>91.293127999999996</v>
      </c>
      <c r="AM43" s="253">
        <v>91.783617000000007</v>
      </c>
      <c r="AN43" s="253">
        <v>102.244463</v>
      </c>
      <c r="AO43" s="253">
        <v>90.908685000000006</v>
      </c>
      <c r="AP43" s="253">
        <v>85.358351499999998</v>
      </c>
      <c r="AQ43" s="253">
        <v>85.745980000000003</v>
      </c>
      <c r="AR43" s="253">
        <v>103.852485</v>
      </c>
      <c r="AS43" s="253">
        <v>99.152034999999998</v>
      </c>
      <c r="AT43" s="253">
        <v>97.459751999999995</v>
      </c>
      <c r="AU43" s="253">
        <v>102.091848</v>
      </c>
      <c r="AV43" s="253">
        <v>96.078325000000007</v>
      </c>
      <c r="AW43" s="253">
        <v>92.547059000000004</v>
      </c>
      <c r="AX43" s="253">
        <v>92.941929999999999</v>
      </c>
      <c r="AY43" s="253">
        <v>103.166079</v>
      </c>
      <c r="AZ43" s="253">
        <v>94.637421000000003</v>
      </c>
      <c r="BA43" s="253">
        <v>94.232168000000001</v>
      </c>
      <c r="BB43" s="253">
        <v>94.192645999999996</v>
      </c>
      <c r="BC43" s="253">
        <v>93.849161749999993</v>
      </c>
      <c r="BD43" s="253">
        <v>93.597526000000002</v>
      </c>
      <c r="BE43" s="253">
        <v>94.192645999999996</v>
      </c>
      <c r="BF43" s="253">
        <v>102.024143</v>
      </c>
      <c r="BG43" s="253">
        <v>102.091848</v>
      </c>
      <c r="BH43" s="253">
        <v>102.091848</v>
      </c>
      <c r="BI43" s="253">
        <v>102.091848</v>
      </c>
      <c r="BJ43" s="253">
        <v>91.883315999999994</v>
      </c>
      <c r="BK43" s="253">
        <v>92.487403</v>
      </c>
      <c r="BL43" s="253">
        <v>99.775238000000002</v>
      </c>
      <c r="BM43" s="253">
        <v>99.416664999999995</v>
      </c>
      <c r="BN43" s="253">
        <v>93.527417</v>
      </c>
      <c r="BO43" s="253">
        <v>92.557725000000005</v>
      </c>
      <c r="BP43" s="253">
        <v>102.297234</v>
      </c>
      <c r="BQ43" s="253">
        <v>88.653549999999996</v>
      </c>
      <c r="BR43" s="253">
        <v>88.761707329999993</v>
      </c>
      <c r="BS43" s="253">
        <v>96.947942999999995</v>
      </c>
      <c r="BT43" s="253">
        <v>94.794358669999994</v>
      </c>
      <c r="BU43" s="253">
        <v>103.003613</v>
      </c>
      <c r="BV43" s="253">
        <v>102.39531700000001</v>
      </c>
      <c r="BW43" s="253">
        <v>93.391718999999995</v>
      </c>
      <c r="BX43" s="253">
        <v>93.391718999999995</v>
      </c>
      <c r="BY43" s="253">
        <v>103.45589</v>
      </c>
      <c r="BZ43" s="253">
        <v>104.464015</v>
      </c>
      <c r="CA43" s="253">
        <v>93.736151000000007</v>
      </c>
      <c r="CB43" s="253">
        <v>99.846749000000003</v>
      </c>
      <c r="CC43" s="253">
        <v>99.143089000000003</v>
      </c>
      <c r="CD43" s="253">
        <v>103.165864</v>
      </c>
      <c r="CE43" s="253">
        <v>95.702614999999994</v>
      </c>
      <c r="CF43" s="253">
        <v>103.003613</v>
      </c>
      <c r="CG43" s="253">
        <v>94.172780000000003</v>
      </c>
      <c r="CH43" s="253">
        <v>94.549710000000005</v>
      </c>
      <c r="CI43" s="253">
        <v>96.714346000000006</v>
      </c>
      <c r="CJ43" s="253">
        <v>105.77141</v>
      </c>
      <c r="CK43" s="253">
        <v>104.85766191</v>
      </c>
      <c r="CL43" s="253">
        <v>102.146292</v>
      </c>
      <c r="CM43" s="253">
        <v>103.191469</v>
      </c>
      <c r="CN43" s="253">
        <v>95.322697000000005</v>
      </c>
      <c r="CO43" s="253">
        <v>95.633114000000006</v>
      </c>
      <c r="CP43" s="253">
        <v>109.7866824</v>
      </c>
      <c r="CQ43" s="253">
        <v>93.292997999999997</v>
      </c>
      <c r="CR43" s="253">
        <v>92.234498000000002</v>
      </c>
      <c r="CS43" s="253">
        <v>91.206262379999998</v>
      </c>
      <c r="CT43" s="253">
        <v>96.960839000000007</v>
      </c>
      <c r="CU43" s="253">
        <v>93.859054999999998</v>
      </c>
      <c r="CV43" s="253">
        <v>107.83573647</v>
      </c>
      <c r="CW43" s="253">
        <v>92.681871999999998</v>
      </c>
      <c r="CX43" s="253">
        <v>94.040037999999996</v>
      </c>
      <c r="CY43" s="253">
        <v>94.525783000000004</v>
      </c>
      <c r="CZ43" s="253">
        <v>91.977530999999999</v>
      </c>
      <c r="DA43" s="253">
        <v>104.066163</v>
      </c>
      <c r="DB43" s="253">
        <v>104.336136</v>
      </c>
      <c r="DC43" s="253">
        <v>102.39531700000001</v>
      </c>
      <c r="DD43" s="253">
        <v>101.634778</v>
      </c>
      <c r="DE43" s="253">
        <v>93.044784000000007</v>
      </c>
      <c r="DF43" s="253">
        <v>93.391718999999995</v>
      </c>
      <c r="DG43" s="253">
        <v>95.350088</v>
      </c>
      <c r="DH43" s="253">
        <v>107.76163056</v>
      </c>
      <c r="DI43" s="253">
        <v>104.76731100000001</v>
      </c>
      <c r="DJ43" s="253">
        <v>104.249825</v>
      </c>
      <c r="DK43" s="253">
        <v>93.372953330000001</v>
      </c>
      <c r="DL43" s="253">
        <v>105.112667</v>
      </c>
      <c r="DM43" s="253">
        <v>102.790322</v>
      </c>
      <c r="DN43" s="253">
        <v>99.244480999999993</v>
      </c>
      <c r="DO43" s="253">
        <v>85.576958000000005</v>
      </c>
      <c r="DP43" s="253">
        <v>102.375047</v>
      </c>
      <c r="DQ43" s="253">
        <v>94.232168000000001</v>
      </c>
      <c r="DR43" s="253">
        <v>94.232168000000001</v>
      </c>
      <c r="DS43" s="253">
        <v>95.722037999999998</v>
      </c>
      <c r="DT43" s="253">
        <v>102.92882299999999</v>
      </c>
      <c r="DU43" s="253">
        <v>103.25380199999999</v>
      </c>
      <c r="DV43" s="253">
        <v>92.845860000000002</v>
      </c>
      <c r="DW43" s="253">
        <v>89.135272999999998</v>
      </c>
      <c r="DX43" s="253">
        <v>87.837395999999998</v>
      </c>
      <c r="DY43" s="253">
        <v>96.148908700000007</v>
      </c>
      <c r="DZ43" s="253">
        <v>96.605435999999997</v>
      </c>
      <c r="EA43" s="253">
        <v>96.84836</v>
      </c>
      <c r="EB43" s="253">
        <v>93.119393000000002</v>
      </c>
      <c r="EC43" s="253">
        <v>93.512550000000005</v>
      </c>
      <c r="ED43" s="253">
        <v>95.426191000000003</v>
      </c>
      <c r="EE43" s="253">
        <v>95.597717000000003</v>
      </c>
      <c r="EF43" s="253">
        <v>106.32257215</v>
      </c>
      <c r="EG43" s="253">
        <v>104.37000399999999</v>
      </c>
      <c r="EH43" s="253">
        <v>104.37000399999999</v>
      </c>
      <c r="EI43" s="253">
        <v>92.914128000000005</v>
      </c>
      <c r="EJ43" s="253">
        <v>102.089938</v>
      </c>
      <c r="EK43" s="253">
        <v>102.515337</v>
      </c>
      <c r="EL43" s="253">
        <v>102.39531700000001</v>
      </c>
      <c r="EM43" s="253">
        <v>93.820446000000004</v>
      </c>
      <c r="EN43" s="253">
        <v>96.911438000000004</v>
      </c>
      <c r="EO43" s="253">
        <v>106.943128</v>
      </c>
      <c r="EP43" s="253">
        <v>94.647443999999993</v>
      </c>
      <c r="EQ43" s="253">
        <v>94.637713000000005</v>
      </c>
      <c r="ER43" s="253">
        <v>97.115044370000007</v>
      </c>
      <c r="ES43" s="253">
        <v>92.428735000000003</v>
      </c>
      <c r="ET43" s="253">
        <v>91.446633000000006</v>
      </c>
      <c r="EU43" s="253">
        <v>93.145424000000006</v>
      </c>
      <c r="EV43" s="253">
        <v>95.342307000000005</v>
      </c>
      <c r="EW43" s="253">
        <v>91.976904000000005</v>
      </c>
      <c r="EX43" s="253">
        <v>90.802020999999996</v>
      </c>
      <c r="EY43" s="253">
        <v>94.855221</v>
      </c>
      <c r="EZ43" s="253">
        <v>95.767076000000003</v>
      </c>
      <c r="FA43" s="253">
        <v>95.767076000000003</v>
      </c>
      <c r="FB43" s="253">
        <v>100.61665120000001</v>
      </c>
      <c r="FC43" s="253">
        <v>97.099782000000005</v>
      </c>
      <c r="FD43" s="253">
        <v>105.179681</v>
      </c>
      <c r="FE43" s="253">
        <v>95.969299000000007</v>
      </c>
      <c r="FF43" s="253">
        <v>100.81118248</v>
      </c>
      <c r="FG43" s="253">
        <v>107.786948</v>
      </c>
      <c r="FH43" s="253">
        <v>90.386719999999997</v>
      </c>
      <c r="FI43" s="253">
        <v>90.760615999999999</v>
      </c>
      <c r="FJ43" s="253">
        <v>93.443630999999996</v>
      </c>
      <c r="FK43" s="253">
        <v>96.743924000000007</v>
      </c>
      <c r="FL43" s="253">
        <v>103.46933927000001</v>
      </c>
      <c r="FM43" s="253">
        <v>103.14151699999999</v>
      </c>
      <c r="FN43" s="253">
        <v>103.45589</v>
      </c>
      <c r="FO43" s="253">
        <v>101.203709</v>
      </c>
      <c r="FP43" s="253">
        <v>101.203709</v>
      </c>
      <c r="FQ43" s="253">
        <v>102.00656600000001</v>
      </c>
      <c r="FR43" s="253">
        <v>101.185463</v>
      </c>
      <c r="FS43" s="253">
        <v>101.185463</v>
      </c>
      <c r="FT43" s="253">
        <v>104.03135399999999</v>
      </c>
      <c r="FU43" s="253">
        <v>103.7621</v>
      </c>
      <c r="FV43" s="253">
        <v>87.964609999999993</v>
      </c>
      <c r="FW43" s="253">
        <v>87.904617000000002</v>
      </c>
      <c r="FX43" s="253">
        <v>97.645985490000001</v>
      </c>
      <c r="FY43" s="253">
        <v>99.188141000000002</v>
      </c>
      <c r="FZ43" s="253">
        <v>97.839260999999993</v>
      </c>
      <c r="GA43" s="253">
        <v>103.003613</v>
      </c>
      <c r="GB43" s="253">
        <v>103.003613</v>
      </c>
      <c r="GC43" s="253">
        <v>103.441061</v>
      </c>
      <c r="GD43" s="253">
        <v>91.518224000000004</v>
      </c>
      <c r="GE43" s="253">
        <v>102.089938</v>
      </c>
      <c r="GF43" s="253">
        <v>101.634778</v>
      </c>
      <c r="GG43" s="253">
        <v>107.85830704</v>
      </c>
      <c r="GH43" s="253">
        <v>92.626589999999993</v>
      </c>
      <c r="GI43" s="253">
        <v>107.85830704</v>
      </c>
      <c r="GJ43" s="253">
        <v>101.203709</v>
      </c>
      <c r="GK43" s="253">
        <v>94.910331999999997</v>
      </c>
      <c r="GL43" s="253">
        <v>98.567502000000005</v>
      </c>
      <c r="GM43" s="253">
        <v>89.659218999999993</v>
      </c>
      <c r="GN43" s="253">
        <v>95.489560999999995</v>
      </c>
      <c r="GO43" s="253">
        <v>87.400713620000005</v>
      </c>
      <c r="GP43" s="253">
        <v>87.175752059999994</v>
      </c>
      <c r="GQ43" s="253">
        <v>94.355440000000002</v>
      </c>
      <c r="GR43" s="253">
        <v>101.40204</v>
      </c>
      <c r="GS43" s="253">
        <v>101.75967199999999</v>
      </c>
      <c r="GT43" s="253">
        <v>101.57637</v>
      </c>
      <c r="GU43" s="253">
        <v>95.489560999999995</v>
      </c>
      <c r="GV43" s="253">
        <v>95.489560999999995</v>
      </c>
      <c r="GW43" s="253">
        <v>95.489560999999995</v>
      </c>
      <c r="GX43" s="253">
        <v>105.27764999999999</v>
      </c>
      <c r="GY43" s="253">
        <v>105.003429</v>
      </c>
      <c r="GZ43" s="253">
        <v>105.20250299999999</v>
      </c>
      <c r="HA43" s="253">
        <v>105.20250299999999</v>
      </c>
      <c r="HB43" s="253">
        <v>98.370028000000005</v>
      </c>
      <c r="HC43" s="253">
        <v>104.922985</v>
      </c>
      <c r="HD43" s="253">
        <v>104.619353</v>
      </c>
      <c r="HE43" s="253">
        <v>104.560682</v>
      </c>
      <c r="HF43" s="253">
        <v>104.155708</v>
      </c>
      <c r="HG43" s="253">
        <v>100.93810499999999</v>
      </c>
      <c r="HH43" s="253">
        <v>92.626589999999993</v>
      </c>
      <c r="HI43" s="253">
        <v>105.336911</v>
      </c>
      <c r="HJ43" s="253">
        <v>95.580938000000003</v>
      </c>
      <c r="HK43" s="253">
        <v>95.850719999999995</v>
      </c>
      <c r="HL43" s="253">
        <v>95.263907000000003</v>
      </c>
      <c r="HM43" s="253">
        <v>93.410306000000006</v>
      </c>
      <c r="HN43" s="253">
        <v>86.802659019999993</v>
      </c>
      <c r="HO43" s="253">
        <v>87.600252499999996</v>
      </c>
      <c r="HP43" s="253">
        <v>88.099417000000003</v>
      </c>
      <c r="HQ43" s="253">
        <v>104.48384519</v>
      </c>
      <c r="HR43" s="253">
        <v>95.862463000000005</v>
      </c>
      <c r="HS43" s="253">
        <v>106.737354</v>
      </c>
    </row>
    <row r="44" spans="1:227" s="260" customFormat="1">
      <c r="A44" s="251"/>
      <c r="B44" s="252">
        <v>45633.854166666664</v>
      </c>
      <c r="C44" s="253">
        <v>98.160295000000005</v>
      </c>
      <c r="D44" s="253">
        <v>98.408080999999996</v>
      </c>
      <c r="E44" s="253">
        <v>98.259941999999995</v>
      </c>
      <c r="F44" s="253">
        <v>98.160295000000005</v>
      </c>
      <c r="G44" s="253">
        <v>94.510599999999997</v>
      </c>
      <c r="H44" s="253">
        <v>103.66295</v>
      </c>
      <c r="I44" s="253">
        <v>103.254571</v>
      </c>
      <c r="J44" s="253">
        <v>103.886427</v>
      </c>
      <c r="K44" s="253">
        <v>93.812549000000004</v>
      </c>
      <c r="L44" s="253">
        <v>99.516471999999993</v>
      </c>
      <c r="M44" s="253">
        <v>103.26455300000001</v>
      </c>
      <c r="N44" s="253">
        <v>102.450357</v>
      </c>
      <c r="O44" s="253">
        <v>104.033361</v>
      </c>
      <c r="P44" s="253">
        <v>97.223211410000005</v>
      </c>
      <c r="Q44" s="253">
        <v>103.52181899999999</v>
      </c>
      <c r="R44" s="253">
        <v>98.056368000000006</v>
      </c>
      <c r="S44" s="253">
        <v>101.989003</v>
      </c>
      <c r="T44" s="253">
        <v>90.216363000000001</v>
      </c>
      <c r="U44" s="253">
        <v>90.925144000000003</v>
      </c>
      <c r="V44" s="253">
        <v>100.171126</v>
      </c>
      <c r="W44" s="253">
        <v>95.389050999999995</v>
      </c>
      <c r="X44" s="253">
        <v>91.808464999999998</v>
      </c>
      <c r="Y44" s="253">
        <v>93.934257000000002</v>
      </c>
      <c r="Z44" s="253">
        <v>103.82088</v>
      </c>
      <c r="AA44" s="253">
        <v>91.442469000000003</v>
      </c>
      <c r="AB44" s="253">
        <v>93.747563</v>
      </c>
      <c r="AC44" s="253">
        <v>95.701511999999994</v>
      </c>
      <c r="AD44" s="253">
        <v>95.151680999999996</v>
      </c>
      <c r="AE44" s="253">
        <v>90.173721999999998</v>
      </c>
      <c r="AF44" s="253">
        <v>101.32818399999999</v>
      </c>
      <c r="AG44" s="253">
        <v>101.78020902999999</v>
      </c>
      <c r="AH44" s="253">
        <v>101.494669</v>
      </c>
      <c r="AI44" s="253">
        <v>101.32818399999999</v>
      </c>
      <c r="AJ44" s="253">
        <v>88.519597000000005</v>
      </c>
      <c r="AK44" s="253">
        <v>100.258464</v>
      </c>
      <c r="AL44" s="253">
        <v>91.202235669999993</v>
      </c>
      <c r="AM44" s="253">
        <v>91.691568000000004</v>
      </c>
      <c r="AN44" s="253">
        <v>102.17661699999999</v>
      </c>
      <c r="AO44" s="253">
        <v>90.827501999999996</v>
      </c>
      <c r="AP44" s="253">
        <v>85.003923</v>
      </c>
      <c r="AQ44" s="253">
        <v>85.391216999999997</v>
      </c>
      <c r="AR44" s="253">
        <v>103.777097</v>
      </c>
      <c r="AS44" s="253">
        <v>99.030798000000004</v>
      </c>
      <c r="AT44" s="253">
        <v>97.337943999999993</v>
      </c>
      <c r="AU44" s="253">
        <v>101.968006</v>
      </c>
      <c r="AV44" s="253">
        <v>95.993380999999999</v>
      </c>
      <c r="AW44" s="253">
        <v>92.316165999999996</v>
      </c>
      <c r="AX44" s="253">
        <v>92.709266999999997</v>
      </c>
      <c r="AY44" s="253">
        <v>102.742971</v>
      </c>
      <c r="AZ44" s="253">
        <v>94.544954000000004</v>
      </c>
      <c r="BA44" s="253">
        <v>94.158181999999996</v>
      </c>
      <c r="BB44" s="253">
        <v>94.118661000000003</v>
      </c>
      <c r="BC44" s="253">
        <v>93.775189999999995</v>
      </c>
      <c r="BD44" s="253">
        <v>93.557337000000004</v>
      </c>
      <c r="BE44" s="253">
        <v>94.118661000000003</v>
      </c>
      <c r="BF44" s="253">
        <v>101.93526300000001</v>
      </c>
      <c r="BG44" s="253">
        <v>101.968006</v>
      </c>
      <c r="BH44" s="253">
        <v>101.968006</v>
      </c>
      <c r="BI44" s="253">
        <v>101.968006</v>
      </c>
      <c r="BJ44" s="253">
        <v>91.787062000000006</v>
      </c>
      <c r="BK44" s="253">
        <v>92.391193999999999</v>
      </c>
      <c r="BL44" s="253">
        <v>99.309966000000003</v>
      </c>
      <c r="BM44" s="253">
        <v>98.995514</v>
      </c>
      <c r="BN44" s="253">
        <v>93.443830000000005</v>
      </c>
      <c r="BO44" s="253">
        <v>92.457285999999996</v>
      </c>
      <c r="BP44" s="253">
        <v>101.88125700000001</v>
      </c>
      <c r="BQ44" s="253">
        <v>88.556031000000004</v>
      </c>
      <c r="BR44" s="253">
        <v>88.664069359999999</v>
      </c>
      <c r="BS44" s="253">
        <v>96.790875999999997</v>
      </c>
      <c r="BT44" s="253">
        <v>93.820244000000002</v>
      </c>
      <c r="BU44" s="253">
        <v>102.581028</v>
      </c>
      <c r="BV44" s="253">
        <v>102.34578</v>
      </c>
      <c r="BW44" s="253">
        <v>93.288977000000003</v>
      </c>
      <c r="BX44" s="253">
        <v>93.288977000000003</v>
      </c>
      <c r="BY44" s="253">
        <v>102.556482</v>
      </c>
      <c r="BZ44" s="253">
        <v>104.14926199999999</v>
      </c>
      <c r="CA44" s="253">
        <v>93.663229000000001</v>
      </c>
      <c r="CB44" s="253">
        <v>99.422338999999994</v>
      </c>
      <c r="CC44" s="253">
        <v>98.728881999999999</v>
      </c>
      <c r="CD44" s="253">
        <v>102.889061</v>
      </c>
      <c r="CE44" s="253">
        <v>95.769214000000005</v>
      </c>
      <c r="CF44" s="253">
        <v>102.581028</v>
      </c>
      <c r="CG44" s="253">
        <v>94.080357669999998</v>
      </c>
      <c r="CH44" s="253">
        <v>94.457251999999997</v>
      </c>
      <c r="CI44" s="253">
        <v>96.681141999999994</v>
      </c>
      <c r="CJ44" s="253">
        <v>105.202876</v>
      </c>
      <c r="CK44" s="253">
        <v>104.1031831</v>
      </c>
      <c r="CL44" s="253">
        <v>101.726365</v>
      </c>
      <c r="CM44" s="253">
        <v>102.755785</v>
      </c>
      <c r="CN44" s="253">
        <v>95.079500999999993</v>
      </c>
      <c r="CO44" s="253">
        <v>94.650064</v>
      </c>
      <c r="CP44" s="253">
        <v>108.45264885</v>
      </c>
      <c r="CQ44" s="253">
        <v>93.183633</v>
      </c>
      <c r="CR44" s="253">
        <v>92.131518999999997</v>
      </c>
      <c r="CS44" s="253">
        <v>91.717444180000001</v>
      </c>
      <c r="CT44" s="253">
        <v>96.308570000000003</v>
      </c>
      <c r="CU44" s="253">
        <v>93.731755000000007</v>
      </c>
      <c r="CV44" s="253">
        <v>107.63775083</v>
      </c>
      <c r="CW44" s="253">
        <v>92.549619000000007</v>
      </c>
      <c r="CX44" s="253">
        <v>94.284892999999997</v>
      </c>
      <c r="CY44" s="253">
        <v>94.653899999999993</v>
      </c>
      <c r="CZ44" s="253">
        <v>91.883123999999995</v>
      </c>
      <c r="DA44" s="253">
        <v>104.024631</v>
      </c>
      <c r="DB44" s="253">
        <v>104.284492</v>
      </c>
      <c r="DC44" s="253">
        <v>102.34578</v>
      </c>
      <c r="DD44" s="253">
        <v>101.57661299999999</v>
      </c>
      <c r="DE44" s="253">
        <v>92.948098000000002</v>
      </c>
      <c r="DF44" s="253">
        <v>93.288977000000003</v>
      </c>
      <c r="DG44" s="253">
        <v>95.273560000000003</v>
      </c>
      <c r="DH44" s="253">
        <v>107.43694175</v>
      </c>
      <c r="DI44" s="253">
        <v>104.457984</v>
      </c>
      <c r="DJ44" s="253">
        <v>103.958231</v>
      </c>
      <c r="DK44" s="253">
        <v>93.339139000000003</v>
      </c>
      <c r="DL44" s="253">
        <v>104.35610800000001</v>
      </c>
      <c r="DM44" s="253">
        <v>102.273262</v>
      </c>
      <c r="DN44" s="253">
        <v>98.236481999999995</v>
      </c>
      <c r="DO44" s="253">
        <v>85.446635000000001</v>
      </c>
      <c r="DP44" s="253">
        <v>101.87730999999999</v>
      </c>
      <c r="DQ44" s="253">
        <v>94.158181999999996</v>
      </c>
      <c r="DR44" s="253">
        <v>94.158181999999996</v>
      </c>
      <c r="DS44" s="253">
        <v>95.525073000000006</v>
      </c>
      <c r="DT44" s="253">
        <v>102.858881</v>
      </c>
      <c r="DU44" s="253">
        <v>103.16234300000001</v>
      </c>
      <c r="DV44" s="253">
        <v>92.515206000000006</v>
      </c>
      <c r="DW44" s="253">
        <v>89.058509999999998</v>
      </c>
      <c r="DX44" s="253">
        <v>87.761750000000006</v>
      </c>
      <c r="DY44" s="253">
        <v>95.530306780000004</v>
      </c>
      <c r="DZ44" s="253">
        <v>96.603559000000004</v>
      </c>
      <c r="EA44" s="253">
        <v>96.860978000000003</v>
      </c>
      <c r="EB44" s="253">
        <v>93.057118000000003</v>
      </c>
      <c r="EC44" s="253">
        <v>93.435478000000003</v>
      </c>
      <c r="ED44" s="253">
        <v>95.009198999999995</v>
      </c>
      <c r="EE44" s="253">
        <v>95.303910999999999</v>
      </c>
      <c r="EF44" s="253">
        <v>106.12736467000001</v>
      </c>
      <c r="EG44" s="253">
        <v>104.295632</v>
      </c>
      <c r="EH44" s="253">
        <v>104.295632</v>
      </c>
      <c r="EI44" s="253">
        <v>92.794535999999994</v>
      </c>
      <c r="EJ44" s="253">
        <v>102.037988</v>
      </c>
      <c r="EK44" s="253">
        <v>102.473124</v>
      </c>
      <c r="EL44" s="253">
        <v>102.34578</v>
      </c>
      <c r="EM44" s="253">
        <v>93.657386000000002</v>
      </c>
      <c r="EN44" s="253">
        <v>96.908479</v>
      </c>
      <c r="EO44" s="253">
        <v>106.12711299999999</v>
      </c>
      <c r="EP44" s="253">
        <v>94.554499000000007</v>
      </c>
      <c r="EQ44" s="253">
        <v>94.545231999999999</v>
      </c>
      <c r="ER44" s="253">
        <v>97.019402080000006</v>
      </c>
      <c r="ES44" s="253">
        <v>92.285355999999993</v>
      </c>
      <c r="ET44" s="253">
        <v>91.371025000000003</v>
      </c>
      <c r="EU44" s="253">
        <v>93.031526999999997</v>
      </c>
      <c r="EV44" s="253">
        <v>95.876670000000004</v>
      </c>
      <c r="EW44" s="253">
        <v>91.609307999999999</v>
      </c>
      <c r="EX44" s="253">
        <v>90.442904999999996</v>
      </c>
      <c r="EY44" s="253">
        <v>94.577967999999998</v>
      </c>
      <c r="EZ44" s="253">
        <v>95.42671</v>
      </c>
      <c r="FA44" s="253">
        <v>95.42671</v>
      </c>
      <c r="FB44" s="253">
        <v>99.582373489999995</v>
      </c>
      <c r="FC44" s="253">
        <v>96.349920999999995</v>
      </c>
      <c r="FD44" s="253">
        <v>104.50715</v>
      </c>
      <c r="FE44" s="253">
        <v>95.850048000000001</v>
      </c>
      <c r="FF44" s="253">
        <v>100.35531394</v>
      </c>
      <c r="FG44" s="253">
        <v>106.937957</v>
      </c>
      <c r="FH44" s="253">
        <v>90.704676000000006</v>
      </c>
      <c r="FI44" s="253">
        <v>91.036601000000005</v>
      </c>
      <c r="FJ44" s="253">
        <v>93.339464000000007</v>
      </c>
      <c r="FK44" s="253">
        <v>96.709399000000005</v>
      </c>
      <c r="FL44" s="253">
        <v>102.56981433999999</v>
      </c>
      <c r="FM44" s="253">
        <v>102.25065600000001</v>
      </c>
      <c r="FN44" s="253">
        <v>102.556482</v>
      </c>
      <c r="FO44" s="253">
        <v>101.147577</v>
      </c>
      <c r="FP44" s="253">
        <v>101.147577</v>
      </c>
      <c r="FQ44" s="253">
        <v>101.40275800000001</v>
      </c>
      <c r="FR44" s="253">
        <v>100.60563500000001</v>
      </c>
      <c r="FS44" s="253">
        <v>100.60563500000001</v>
      </c>
      <c r="FT44" s="253">
        <v>103.774208</v>
      </c>
      <c r="FU44" s="253">
        <v>103.511099</v>
      </c>
      <c r="FV44" s="253">
        <v>87.892392999999998</v>
      </c>
      <c r="FW44" s="253">
        <v>87.817966999999996</v>
      </c>
      <c r="FX44" s="253">
        <v>97.312362210000003</v>
      </c>
      <c r="FY44" s="253">
        <v>98.769900000000007</v>
      </c>
      <c r="FZ44" s="253">
        <v>96.453242000000003</v>
      </c>
      <c r="GA44" s="253">
        <v>102.581028</v>
      </c>
      <c r="GB44" s="253">
        <v>102.581028</v>
      </c>
      <c r="GC44" s="253">
        <v>103.364863</v>
      </c>
      <c r="GD44" s="253">
        <v>91.412811669999996</v>
      </c>
      <c r="GE44" s="253">
        <v>102.037988</v>
      </c>
      <c r="GF44" s="253">
        <v>101.57661299999999</v>
      </c>
      <c r="GG44" s="253">
        <v>107.66027996</v>
      </c>
      <c r="GH44" s="253">
        <v>92.279798999999997</v>
      </c>
      <c r="GI44" s="253">
        <v>107.66027996</v>
      </c>
      <c r="GJ44" s="253">
        <v>101.147577</v>
      </c>
      <c r="GK44" s="253">
        <v>94.844832999999994</v>
      </c>
      <c r="GL44" s="253">
        <v>98.633433999999994</v>
      </c>
      <c r="GM44" s="253">
        <v>89.355861000000004</v>
      </c>
      <c r="GN44" s="253">
        <v>95.409548000000001</v>
      </c>
      <c r="GO44" s="253">
        <v>87.177728909999999</v>
      </c>
      <c r="GP44" s="253">
        <v>86.953341289999997</v>
      </c>
      <c r="GQ44" s="253">
        <v>94.062262000000004</v>
      </c>
      <c r="GR44" s="253">
        <v>101.332514</v>
      </c>
      <c r="GS44" s="253">
        <v>101.691816</v>
      </c>
      <c r="GT44" s="253">
        <v>101.502118</v>
      </c>
      <c r="GU44" s="253">
        <v>95.409548000000001</v>
      </c>
      <c r="GV44" s="253">
        <v>95.409548000000001</v>
      </c>
      <c r="GW44" s="253">
        <v>95.409548000000001</v>
      </c>
      <c r="GX44" s="253">
        <v>104.48329200000001</v>
      </c>
      <c r="GY44" s="253">
        <v>104.10288799999999</v>
      </c>
      <c r="GZ44" s="253">
        <v>104.40741800000001</v>
      </c>
      <c r="HA44" s="253">
        <v>104.40741800000001</v>
      </c>
      <c r="HB44" s="253">
        <v>97.571686</v>
      </c>
      <c r="HC44" s="253">
        <v>104.54765</v>
      </c>
      <c r="HD44" s="253">
        <v>104.25563699999999</v>
      </c>
      <c r="HE44" s="253">
        <v>103.663706</v>
      </c>
      <c r="HF44" s="253">
        <v>104.20599799999999</v>
      </c>
      <c r="HG44" s="253">
        <v>100.483154</v>
      </c>
      <c r="HH44" s="253">
        <v>92.279798999999997</v>
      </c>
      <c r="HI44" s="253">
        <v>104.635019</v>
      </c>
      <c r="HJ44" s="253">
        <v>95.486644999999996</v>
      </c>
      <c r="HK44" s="253">
        <v>95.756320000000002</v>
      </c>
      <c r="HL44" s="253">
        <v>94.650998999999999</v>
      </c>
      <c r="HM44" s="253">
        <v>93.314159000000004</v>
      </c>
      <c r="HN44" s="253">
        <v>86.581200120000005</v>
      </c>
      <c r="HO44" s="253">
        <v>87.300455999999997</v>
      </c>
      <c r="HP44" s="253">
        <v>87.798747000000006</v>
      </c>
      <c r="HQ44" s="253">
        <v>104.04893835999999</v>
      </c>
      <c r="HR44" s="253">
        <v>95.737181000000007</v>
      </c>
      <c r="HS44" s="253">
        <v>105.923371</v>
      </c>
    </row>
    <row r="45" spans="1:227" s="260" customFormat="1">
      <c r="A45" s="251"/>
      <c r="B45" s="252">
        <v>45633.875</v>
      </c>
      <c r="C45" s="253">
        <v>97.192510999999996</v>
      </c>
      <c r="D45" s="253">
        <v>97.431702000000001</v>
      </c>
      <c r="E45" s="253">
        <v>97.290265000000005</v>
      </c>
      <c r="F45" s="253">
        <v>97.192510999999996</v>
      </c>
      <c r="G45" s="253">
        <v>93.743082999999999</v>
      </c>
      <c r="H45" s="253">
        <v>102.979101</v>
      </c>
      <c r="I45" s="253">
        <v>102.561249</v>
      </c>
      <c r="J45" s="253">
        <v>103.19786499999999</v>
      </c>
      <c r="K45" s="253">
        <v>93.059430000000006</v>
      </c>
      <c r="L45" s="253">
        <v>98.453728999999996</v>
      </c>
      <c r="M45" s="253">
        <v>102.27340700000001</v>
      </c>
      <c r="N45" s="253">
        <v>101.47617200000001</v>
      </c>
      <c r="O45" s="253">
        <v>102.769834</v>
      </c>
      <c r="P45" s="253">
        <v>95.898489130000002</v>
      </c>
      <c r="Q45" s="253">
        <v>102.906744</v>
      </c>
      <c r="R45" s="253">
        <v>97.200659000000002</v>
      </c>
      <c r="S45" s="253">
        <v>100.822874</v>
      </c>
      <c r="T45" s="253">
        <v>89.410308999999998</v>
      </c>
      <c r="U45" s="253">
        <v>90.114583999999994</v>
      </c>
      <c r="V45" s="253">
        <v>99.097153000000006</v>
      </c>
      <c r="W45" s="253">
        <v>94.579145999999994</v>
      </c>
      <c r="X45" s="253">
        <v>91.029183000000003</v>
      </c>
      <c r="Y45" s="253">
        <v>93.117547000000002</v>
      </c>
      <c r="Z45" s="253">
        <v>103.085448</v>
      </c>
      <c r="AA45" s="253">
        <v>90.739241000000007</v>
      </c>
      <c r="AB45" s="253">
        <v>92.953903999999994</v>
      </c>
      <c r="AC45" s="253">
        <v>94.902364000000006</v>
      </c>
      <c r="AD45" s="253">
        <v>94.338325999999995</v>
      </c>
      <c r="AE45" s="253">
        <v>89.493404999999996</v>
      </c>
      <c r="AF45" s="253">
        <v>100.21092400000001</v>
      </c>
      <c r="AG45" s="253">
        <v>100.65796493000001</v>
      </c>
      <c r="AH45" s="253">
        <v>100.3691</v>
      </c>
      <c r="AI45" s="253">
        <v>100.21092400000001</v>
      </c>
      <c r="AJ45" s="253">
        <v>87.876258000000007</v>
      </c>
      <c r="AK45" s="253">
        <v>99.201994999999997</v>
      </c>
      <c r="AL45" s="253">
        <v>90.512645329999998</v>
      </c>
      <c r="AM45" s="253">
        <v>90.998486</v>
      </c>
      <c r="AN45" s="253">
        <v>101.526388</v>
      </c>
      <c r="AO45" s="253">
        <v>90.042535999999998</v>
      </c>
      <c r="AP45" s="253">
        <v>84.332695000000001</v>
      </c>
      <c r="AQ45" s="253">
        <v>84.716751000000002</v>
      </c>
      <c r="AR45" s="253">
        <v>103.087474</v>
      </c>
      <c r="AS45" s="253">
        <v>98.421289999999999</v>
      </c>
      <c r="AT45" s="253">
        <v>96.736553000000001</v>
      </c>
      <c r="AU45" s="253">
        <v>101.343755</v>
      </c>
      <c r="AV45" s="253">
        <v>95.134112000000002</v>
      </c>
      <c r="AW45" s="253">
        <v>91.855554999999995</v>
      </c>
      <c r="AX45" s="253">
        <v>92.201909999999998</v>
      </c>
      <c r="AY45" s="253">
        <v>101.574369</v>
      </c>
      <c r="AZ45" s="253">
        <v>93.827327999999994</v>
      </c>
      <c r="BA45" s="253">
        <v>93.436884000000006</v>
      </c>
      <c r="BB45" s="253">
        <v>93.397670000000005</v>
      </c>
      <c r="BC45" s="253">
        <v>93.056860749999998</v>
      </c>
      <c r="BD45" s="253">
        <v>92.831361000000001</v>
      </c>
      <c r="BE45" s="253">
        <v>93.397670000000005</v>
      </c>
      <c r="BF45" s="253">
        <v>101.365801</v>
      </c>
      <c r="BG45" s="253">
        <v>101.343755</v>
      </c>
      <c r="BH45" s="253">
        <v>101.343755</v>
      </c>
      <c r="BI45" s="253">
        <v>101.343755</v>
      </c>
      <c r="BJ45" s="253">
        <v>91.070198000000005</v>
      </c>
      <c r="BK45" s="253">
        <v>91.671040000000005</v>
      </c>
      <c r="BL45" s="253">
        <v>98.322182999999995</v>
      </c>
      <c r="BM45" s="253">
        <v>98.016008999999997</v>
      </c>
      <c r="BN45" s="253">
        <v>92.631731000000002</v>
      </c>
      <c r="BO45" s="253">
        <v>91.677886999999998</v>
      </c>
      <c r="BP45" s="253">
        <v>100.88146</v>
      </c>
      <c r="BQ45" s="253">
        <v>87.901769999999999</v>
      </c>
      <c r="BR45" s="253">
        <v>88.009010160000003</v>
      </c>
      <c r="BS45" s="253">
        <v>96.070762000000002</v>
      </c>
      <c r="BT45" s="253">
        <v>92.825271670000006</v>
      </c>
      <c r="BU45" s="253">
        <v>101.41861299999999</v>
      </c>
      <c r="BV45" s="253">
        <v>101.68000600000001</v>
      </c>
      <c r="BW45" s="253">
        <v>92.454961999999995</v>
      </c>
      <c r="BX45" s="253">
        <v>92.454961999999995</v>
      </c>
      <c r="BY45" s="253">
        <v>101.435816</v>
      </c>
      <c r="BZ45" s="253">
        <v>102.824297</v>
      </c>
      <c r="CA45" s="253">
        <v>92.860153999999994</v>
      </c>
      <c r="CB45" s="253">
        <v>98.508238000000006</v>
      </c>
      <c r="CC45" s="253">
        <v>97.842782</v>
      </c>
      <c r="CD45" s="253">
        <v>101.65234100000001</v>
      </c>
      <c r="CE45" s="253">
        <v>95.551635000000005</v>
      </c>
      <c r="CF45" s="253">
        <v>101.41861299999999</v>
      </c>
      <c r="CG45" s="253">
        <v>93.427261669999993</v>
      </c>
      <c r="CH45" s="253">
        <v>93.751796999999996</v>
      </c>
      <c r="CI45" s="253">
        <v>96.164602000000002</v>
      </c>
      <c r="CJ45" s="253">
        <v>103.85170100000001</v>
      </c>
      <c r="CK45" s="253">
        <v>102.50232273</v>
      </c>
      <c r="CL45" s="253">
        <v>100.596825</v>
      </c>
      <c r="CM45" s="253">
        <v>101.612512</v>
      </c>
      <c r="CN45" s="253">
        <v>94.292126999999994</v>
      </c>
      <c r="CO45" s="253">
        <v>93.650240999999994</v>
      </c>
      <c r="CP45" s="253">
        <v>107.30635562000001</v>
      </c>
      <c r="CQ45" s="253">
        <v>92.325749999999999</v>
      </c>
      <c r="CR45" s="253">
        <v>91.379295999999997</v>
      </c>
      <c r="CS45" s="253">
        <v>90.916052870000001</v>
      </c>
      <c r="CT45" s="253">
        <v>95.381444000000002</v>
      </c>
      <c r="CU45" s="253">
        <v>92.958748999999997</v>
      </c>
      <c r="CV45" s="253">
        <v>106.87528141</v>
      </c>
      <c r="CW45" s="253">
        <v>91.809719999999999</v>
      </c>
      <c r="CX45" s="253">
        <v>93.295139500000005</v>
      </c>
      <c r="CY45" s="253">
        <v>93.632165999999998</v>
      </c>
      <c r="CZ45" s="253">
        <v>91.011610000000005</v>
      </c>
      <c r="DA45" s="253">
        <v>103.332551</v>
      </c>
      <c r="DB45" s="253">
        <v>103.58631099999999</v>
      </c>
      <c r="DC45" s="253">
        <v>101.68000600000001</v>
      </c>
      <c r="DD45" s="253">
        <v>100.919978</v>
      </c>
      <c r="DE45" s="253">
        <v>92.127848999999998</v>
      </c>
      <c r="DF45" s="253">
        <v>92.454961999999995</v>
      </c>
      <c r="DG45" s="253">
        <v>94.464753000000002</v>
      </c>
      <c r="DH45" s="253">
        <v>106.07015158</v>
      </c>
      <c r="DI45" s="253">
        <v>103.50270999999999</v>
      </c>
      <c r="DJ45" s="253">
        <v>103.02472299999999</v>
      </c>
      <c r="DK45" s="253">
        <v>92.614975670000007</v>
      </c>
      <c r="DL45" s="253">
        <v>102.75575600000001</v>
      </c>
      <c r="DM45" s="253">
        <v>101.08181999999999</v>
      </c>
      <c r="DN45" s="253">
        <v>97.190781999999999</v>
      </c>
      <c r="DO45" s="253">
        <v>84.934807000000006</v>
      </c>
      <c r="DP45" s="253">
        <v>100.71785800000001</v>
      </c>
      <c r="DQ45" s="253">
        <v>93.436884000000006</v>
      </c>
      <c r="DR45" s="253">
        <v>93.436884000000006</v>
      </c>
      <c r="DS45" s="253">
        <v>94.732511000000002</v>
      </c>
      <c r="DT45" s="253">
        <v>102.171373</v>
      </c>
      <c r="DU45" s="253">
        <v>102.45800800000001</v>
      </c>
      <c r="DV45" s="253">
        <v>91.789260999999996</v>
      </c>
      <c r="DW45" s="253">
        <v>88.313888000000006</v>
      </c>
      <c r="DX45" s="253">
        <v>87.027970999999994</v>
      </c>
      <c r="DY45" s="253">
        <v>94.759134529999997</v>
      </c>
      <c r="DZ45" s="253">
        <v>96.178106</v>
      </c>
      <c r="EA45" s="253">
        <v>96.415312999999998</v>
      </c>
      <c r="EB45" s="253">
        <v>92.133267000000004</v>
      </c>
      <c r="EC45" s="253">
        <v>92.557929000000001</v>
      </c>
      <c r="ED45" s="253">
        <v>93.968982999999994</v>
      </c>
      <c r="EE45" s="253">
        <v>94.490566999999999</v>
      </c>
      <c r="EF45" s="253">
        <v>105.37559431</v>
      </c>
      <c r="EG45" s="253">
        <v>103.58524800000001</v>
      </c>
      <c r="EH45" s="253">
        <v>103.58524800000001</v>
      </c>
      <c r="EI45" s="253">
        <v>91.994634000000005</v>
      </c>
      <c r="EJ45" s="253">
        <v>101.376987</v>
      </c>
      <c r="EK45" s="253">
        <v>101.81200699999999</v>
      </c>
      <c r="EL45" s="253">
        <v>101.68000600000001</v>
      </c>
      <c r="EM45" s="253">
        <v>92.844705000000005</v>
      </c>
      <c r="EN45" s="253">
        <v>96.481964000000005</v>
      </c>
      <c r="EO45" s="253">
        <v>104.49894</v>
      </c>
      <c r="EP45" s="253">
        <v>93.836955000000003</v>
      </c>
      <c r="EQ45" s="253">
        <v>93.827608999999995</v>
      </c>
      <c r="ER45" s="253">
        <v>96.159739950000002</v>
      </c>
      <c r="ES45" s="253">
        <v>91.535171000000005</v>
      </c>
      <c r="ET45" s="253">
        <v>90.634868999999995</v>
      </c>
      <c r="EU45" s="253">
        <v>92.267279000000002</v>
      </c>
      <c r="EV45" s="253">
        <v>95.038937000000004</v>
      </c>
      <c r="EW45" s="253">
        <v>90.913049999999998</v>
      </c>
      <c r="EX45" s="253">
        <v>89.726201000000003</v>
      </c>
      <c r="EY45" s="253">
        <v>93.744077000000004</v>
      </c>
      <c r="EZ45" s="253">
        <v>94.597966999999997</v>
      </c>
      <c r="FA45" s="253">
        <v>94.597966999999997</v>
      </c>
      <c r="FB45" s="253">
        <v>98.530448710000002</v>
      </c>
      <c r="FC45" s="253">
        <v>95.405811999999997</v>
      </c>
      <c r="FD45" s="253">
        <v>103.08782600000001</v>
      </c>
      <c r="FE45" s="253">
        <v>95.072384</v>
      </c>
      <c r="FF45" s="253">
        <v>99.374723979999999</v>
      </c>
      <c r="FG45" s="253">
        <v>105.68946200000001</v>
      </c>
      <c r="FH45" s="253">
        <v>90.301815500000004</v>
      </c>
      <c r="FI45" s="253">
        <v>90.595912999999996</v>
      </c>
      <c r="FJ45" s="253">
        <v>92.571982000000006</v>
      </c>
      <c r="FK45" s="253">
        <v>96.187264999999996</v>
      </c>
      <c r="FL45" s="253">
        <v>101.44900266</v>
      </c>
      <c r="FM45" s="253">
        <v>101.14053699999999</v>
      </c>
      <c r="FN45" s="253">
        <v>101.435816</v>
      </c>
      <c r="FO45" s="253">
        <v>100.50324500000001</v>
      </c>
      <c r="FP45" s="253">
        <v>100.50324500000001</v>
      </c>
      <c r="FQ45" s="253">
        <v>100.119029</v>
      </c>
      <c r="FR45" s="253">
        <v>99.351392000000004</v>
      </c>
      <c r="FS45" s="253">
        <v>99.351392000000004</v>
      </c>
      <c r="FT45" s="253">
        <v>102.872862</v>
      </c>
      <c r="FU45" s="253">
        <v>102.62276900000001</v>
      </c>
      <c r="FV45" s="253">
        <v>86.906657999999993</v>
      </c>
      <c r="FW45" s="253">
        <v>86.903998999999999</v>
      </c>
      <c r="FX45" s="253">
        <v>96.457473559999997</v>
      </c>
      <c r="FY45" s="253">
        <v>97.880453000000003</v>
      </c>
      <c r="FZ45" s="253">
        <v>95.433494999999994</v>
      </c>
      <c r="GA45" s="253">
        <v>101.41861299999999</v>
      </c>
      <c r="GB45" s="253">
        <v>101.41861299999999</v>
      </c>
      <c r="GC45" s="253">
        <v>102.69178100000001</v>
      </c>
      <c r="GD45" s="253">
        <v>90.709811669999993</v>
      </c>
      <c r="GE45" s="253">
        <v>101.376987</v>
      </c>
      <c r="GF45" s="253">
        <v>100.919978</v>
      </c>
      <c r="GG45" s="253">
        <v>106.89765095</v>
      </c>
      <c r="GH45" s="253">
        <v>91.349001999999999</v>
      </c>
      <c r="GI45" s="253">
        <v>106.89765095</v>
      </c>
      <c r="GJ45" s="253">
        <v>100.50324500000001</v>
      </c>
      <c r="GK45" s="253">
        <v>94.058449999999993</v>
      </c>
      <c r="GL45" s="253">
        <v>98.050450999999995</v>
      </c>
      <c r="GM45" s="253">
        <v>88.638761000000002</v>
      </c>
      <c r="GN45" s="253">
        <v>94.593633999999994</v>
      </c>
      <c r="GO45" s="253">
        <v>86.455791199999993</v>
      </c>
      <c r="GP45" s="253">
        <v>86.233261780000007</v>
      </c>
      <c r="GQ45" s="253">
        <v>93.339380000000006</v>
      </c>
      <c r="GR45" s="253">
        <v>100.803646</v>
      </c>
      <c r="GS45" s="253">
        <v>101.047657</v>
      </c>
      <c r="GT45" s="253">
        <v>100.844453</v>
      </c>
      <c r="GU45" s="253">
        <v>94.593633999999994</v>
      </c>
      <c r="GV45" s="253">
        <v>94.593633999999994</v>
      </c>
      <c r="GW45" s="253">
        <v>94.593633999999994</v>
      </c>
      <c r="GX45" s="253">
        <v>102.889787</v>
      </c>
      <c r="GY45" s="253">
        <v>102.51879599999999</v>
      </c>
      <c r="GZ45" s="253">
        <v>102.819311</v>
      </c>
      <c r="HA45" s="253">
        <v>102.819311</v>
      </c>
      <c r="HB45" s="253">
        <v>96.593474000000001</v>
      </c>
      <c r="HC45" s="253">
        <v>103.538803</v>
      </c>
      <c r="HD45" s="253">
        <v>103.245908</v>
      </c>
      <c r="HE45" s="253">
        <v>102.38181299999999</v>
      </c>
      <c r="HF45" s="253">
        <v>103.520324</v>
      </c>
      <c r="HG45" s="253">
        <v>99.445587000000003</v>
      </c>
      <c r="HH45" s="253">
        <v>91.349001999999999</v>
      </c>
      <c r="HI45" s="253">
        <v>103.144429</v>
      </c>
      <c r="HJ45" s="253">
        <v>94.641139499999994</v>
      </c>
      <c r="HK45" s="253">
        <v>94.909054999999995</v>
      </c>
      <c r="HL45" s="253">
        <v>93.886925000000005</v>
      </c>
      <c r="HM45" s="253">
        <v>92.588959000000003</v>
      </c>
      <c r="HN45" s="253">
        <v>85.864202399999996</v>
      </c>
      <c r="HO45" s="253">
        <v>86.563451000000001</v>
      </c>
      <c r="HP45" s="253">
        <v>87.067261999999999</v>
      </c>
      <c r="HQ45" s="253">
        <v>102.86087734</v>
      </c>
      <c r="HR45" s="253">
        <v>94.932725000000005</v>
      </c>
      <c r="HS45" s="253">
        <v>104.29967499999999</v>
      </c>
    </row>
    <row r="46" spans="1:227">
      <c r="A46" s="251"/>
      <c r="B46" s="252">
        <v>45633.895833333336</v>
      </c>
      <c r="C46" s="253">
        <v>97.818629000000001</v>
      </c>
      <c r="D46" s="253">
        <v>98.053805999999994</v>
      </c>
      <c r="E46" s="253">
        <v>97.911439000000001</v>
      </c>
      <c r="F46" s="253">
        <v>97.818629000000001</v>
      </c>
      <c r="G46" s="253">
        <v>94.366594000000006</v>
      </c>
      <c r="H46" s="253">
        <v>103.633302</v>
      </c>
      <c r="I46" s="253">
        <v>103.206092</v>
      </c>
      <c r="J46" s="253">
        <v>103.85033799999999</v>
      </c>
      <c r="K46" s="253">
        <v>93.675895999999995</v>
      </c>
      <c r="L46" s="253">
        <v>99.064491000000004</v>
      </c>
      <c r="M46" s="253">
        <v>102.927159</v>
      </c>
      <c r="N46" s="253">
        <v>102.126013</v>
      </c>
      <c r="O46" s="253">
        <v>103.559059</v>
      </c>
      <c r="P46" s="253">
        <v>96.585078749999994</v>
      </c>
      <c r="Q46" s="253">
        <v>103.602127</v>
      </c>
      <c r="R46" s="253">
        <v>97.653999999999996</v>
      </c>
      <c r="S46" s="253">
        <v>101.658888</v>
      </c>
      <c r="T46" s="253">
        <v>90.357143500000006</v>
      </c>
      <c r="U46" s="253">
        <v>91.069246000000007</v>
      </c>
      <c r="V46" s="253">
        <v>99.998831999999993</v>
      </c>
      <c r="W46" s="253">
        <v>95.256525999999994</v>
      </c>
      <c r="X46" s="253">
        <v>91.665809999999993</v>
      </c>
      <c r="Y46" s="253">
        <v>93.758525000000006</v>
      </c>
      <c r="Z46" s="253">
        <v>103.65862199999999</v>
      </c>
      <c r="AA46" s="253">
        <v>91.383967999999996</v>
      </c>
      <c r="AB46" s="253">
        <v>93.547420000000002</v>
      </c>
      <c r="AC46" s="253">
        <v>95.623168000000007</v>
      </c>
      <c r="AD46" s="253">
        <v>94.995219000000006</v>
      </c>
      <c r="AE46" s="253">
        <v>90.163675999999995</v>
      </c>
      <c r="AF46" s="253">
        <v>101.08315</v>
      </c>
      <c r="AG46" s="253">
        <v>101.53408193</v>
      </c>
      <c r="AH46" s="253">
        <v>101.236514</v>
      </c>
      <c r="AI46" s="253">
        <v>101.08315</v>
      </c>
      <c r="AJ46" s="253">
        <v>88.579781999999994</v>
      </c>
      <c r="AK46" s="253">
        <v>100.207273</v>
      </c>
      <c r="AL46" s="253">
        <v>91.157998000000006</v>
      </c>
      <c r="AM46" s="253">
        <v>91.646715</v>
      </c>
      <c r="AN46" s="253">
        <v>102.13219599999999</v>
      </c>
      <c r="AO46" s="253">
        <v>90.720057999999995</v>
      </c>
      <c r="AP46" s="253">
        <v>84.968676500000001</v>
      </c>
      <c r="AQ46" s="253">
        <v>85.355613000000005</v>
      </c>
      <c r="AR46" s="253">
        <v>103.650879</v>
      </c>
      <c r="AS46" s="253">
        <v>98.840018000000001</v>
      </c>
      <c r="AT46" s="253">
        <v>97.118323000000004</v>
      </c>
      <c r="AU46" s="253">
        <v>101.80979499999999</v>
      </c>
      <c r="AV46" s="253">
        <v>95.837844000000004</v>
      </c>
      <c r="AW46" s="253">
        <v>92.348841500000006</v>
      </c>
      <c r="AX46" s="253">
        <v>92.729444999999998</v>
      </c>
      <c r="AY46" s="253">
        <v>102.41696</v>
      </c>
      <c r="AZ46" s="253">
        <v>94.570385999999999</v>
      </c>
      <c r="BA46" s="253">
        <v>94.134414000000007</v>
      </c>
      <c r="BB46" s="253">
        <v>94.094943000000001</v>
      </c>
      <c r="BC46" s="253">
        <v>93.751898749999995</v>
      </c>
      <c r="BD46" s="253">
        <v>93.449817999999993</v>
      </c>
      <c r="BE46" s="253">
        <v>94.094943000000001</v>
      </c>
      <c r="BF46" s="253">
        <v>101.801424</v>
      </c>
      <c r="BG46" s="253">
        <v>101.80979499999999</v>
      </c>
      <c r="BH46" s="253">
        <v>101.80979499999999</v>
      </c>
      <c r="BI46" s="253">
        <v>101.80979499999999</v>
      </c>
      <c r="BJ46" s="253">
        <v>91.738010000000003</v>
      </c>
      <c r="BK46" s="253">
        <v>92.344085000000007</v>
      </c>
      <c r="BL46" s="253">
        <v>99.222651999999997</v>
      </c>
      <c r="BM46" s="253">
        <v>98.868002000000004</v>
      </c>
      <c r="BN46" s="253">
        <v>93.201947000000004</v>
      </c>
      <c r="BO46" s="253">
        <v>92.277182999999994</v>
      </c>
      <c r="BP46" s="253">
        <v>101.44899700000001</v>
      </c>
      <c r="BQ46" s="253">
        <v>88.596704000000003</v>
      </c>
      <c r="BR46" s="253">
        <v>88.704791979999996</v>
      </c>
      <c r="BS46" s="253">
        <v>96.664218000000005</v>
      </c>
      <c r="BT46" s="253">
        <v>93.617494829999998</v>
      </c>
      <c r="BU46" s="253">
        <v>102.270202</v>
      </c>
      <c r="BV46" s="253">
        <v>102.338477</v>
      </c>
      <c r="BW46" s="253">
        <v>93.020691999999997</v>
      </c>
      <c r="BX46" s="253">
        <v>93.020691999999997</v>
      </c>
      <c r="BY46" s="253">
        <v>101.995619</v>
      </c>
      <c r="BZ46" s="253">
        <v>103.606679</v>
      </c>
      <c r="CA46" s="253">
        <v>93.449404999999999</v>
      </c>
      <c r="CB46" s="253">
        <v>98.940464000000006</v>
      </c>
      <c r="CC46" s="253">
        <v>98.306532000000004</v>
      </c>
      <c r="CD46" s="253">
        <v>102.50379</v>
      </c>
      <c r="CE46" s="253">
        <v>96.350397000000001</v>
      </c>
      <c r="CF46" s="253">
        <v>102.270202</v>
      </c>
      <c r="CG46" s="253">
        <v>94.281374999999997</v>
      </c>
      <c r="CH46" s="253">
        <v>94.515806999999995</v>
      </c>
      <c r="CI46" s="253">
        <v>96.858096000000003</v>
      </c>
      <c r="CJ46" s="253">
        <v>104.63744699999999</v>
      </c>
      <c r="CK46" s="253">
        <v>103.20467530000001</v>
      </c>
      <c r="CL46" s="253">
        <v>101.496058</v>
      </c>
      <c r="CM46" s="253">
        <v>102.571957</v>
      </c>
      <c r="CN46" s="253">
        <v>95.024856999999997</v>
      </c>
      <c r="CO46" s="253">
        <v>94.449879999999993</v>
      </c>
      <c r="CP46" s="253">
        <v>108.20259102999999</v>
      </c>
      <c r="CQ46" s="253">
        <v>92.867469</v>
      </c>
      <c r="CR46" s="253">
        <v>92.001574000000005</v>
      </c>
      <c r="CS46" s="253">
        <v>91.810824539999999</v>
      </c>
      <c r="CT46" s="253">
        <v>95.990108000000006</v>
      </c>
      <c r="CU46" s="253">
        <v>93.645212000000001</v>
      </c>
      <c r="CV46" s="253">
        <v>107.46952758</v>
      </c>
      <c r="CW46" s="253">
        <v>92.438790999999995</v>
      </c>
      <c r="CX46" s="253">
        <v>93.424673499999997</v>
      </c>
      <c r="CY46" s="253">
        <v>93.935890000000001</v>
      </c>
      <c r="CZ46" s="253">
        <v>91.561404999999993</v>
      </c>
      <c r="DA46" s="253">
        <v>103.995384</v>
      </c>
      <c r="DB46" s="253">
        <v>104.251667</v>
      </c>
      <c r="DC46" s="253">
        <v>102.338477</v>
      </c>
      <c r="DD46" s="253">
        <v>101.5701</v>
      </c>
      <c r="DE46" s="253">
        <v>92.692672999999999</v>
      </c>
      <c r="DF46" s="253">
        <v>93.020691999999997</v>
      </c>
      <c r="DG46" s="253">
        <v>95.108763999999994</v>
      </c>
      <c r="DH46" s="253">
        <v>106.87723104</v>
      </c>
      <c r="DI46" s="253">
        <v>104.093529</v>
      </c>
      <c r="DJ46" s="253">
        <v>103.645256</v>
      </c>
      <c r="DK46" s="253">
        <v>93.223519670000002</v>
      </c>
      <c r="DL46" s="253">
        <v>103.45567</v>
      </c>
      <c r="DM46" s="253">
        <v>101.877596</v>
      </c>
      <c r="DN46" s="253">
        <v>98.056573</v>
      </c>
      <c r="DO46" s="253">
        <v>85.69896</v>
      </c>
      <c r="DP46" s="253">
        <v>101.51913999999999</v>
      </c>
      <c r="DQ46" s="253">
        <v>94.134414000000007</v>
      </c>
      <c r="DR46" s="253">
        <v>94.134414000000007</v>
      </c>
      <c r="DS46" s="253">
        <v>95.443200000000004</v>
      </c>
      <c r="DT46" s="253">
        <v>102.821043</v>
      </c>
      <c r="DU46" s="253">
        <v>103.100842</v>
      </c>
      <c r="DV46" s="253">
        <v>92.221726000000004</v>
      </c>
      <c r="DW46" s="253">
        <v>88.976378999999994</v>
      </c>
      <c r="DX46" s="253">
        <v>87.680814999999996</v>
      </c>
      <c r="DY46" s="253">
        <v>95.510847670000004</v>
      </c>
      <c r="DZ46" s="253">
        <v>96.928731999999997</v>
      </c>
      <c r="EA46" s="253">
        <v>97.169724000000002</v>
      </c>
      <c r="EB46" s="253">
        <v>92.718295999999995</v>
      </c>
      <c r="EC46" s="253">
        <v>93.167135000000002</v>
      </c>
      <c r="ED46" s="253">
        <v>94.405536999999995</v>
      </c>
      <c r="EE46" s="253">
        <v>95.258870000000002</v>
      </c>
      <c r="EF46" s="253">
        <v>105.96150195</v>
      </c>
      <c r="EG46" s="253">
        <v>104.13973300000001</v>
      </c>
      <c r="EH46" s="253">
        <v>104.13973300000001</v>
      </c>
      <c r="EI46" s="253">
        <v>92.585199000000003</v>
      </c>
      <c r="EJ46" s="253">
        <v>102.034774</v>
      </c>
      <c r="EK46" s="253">
        <v>102.47394300000001</v>
      </c>
      <c r="EL46" s="253">
        <v>102.338477</v>
      </c>
      <c r="EM46" s="253">
        <v>93.391980000000004</v>
      </c>
      <c r="EN46" s="253">
        <v>97.275334999999998</v>
      </c>
      <c r="EO46" s="253">
        <v>105.202355</v>
      </c>
      <c r="EP46" s="253">
        <v>94.580680000000001</v>
      </c>
      <c r="EQ46" s="253">
        <v>94.570687000000007</v>
      </c>
      <c r="ER46" s="253">
        <v>96.87534497</v>
      </c>
      <c r="ES46" s="253">
        <v>92.199650000000005</v>
      </c>
      <c r="ET46" s="253">
        <v>91.312526000000005</v>
      </c>
      <c r="EU46" s="253">
        <v>92.922484999999995</v>
      </c>
      <c r="EV46" s="253">
        <v>95.974284999999995</v>
      </c>
      <c r="EW46" s="253">
        <v>91.590740999999994</v>
      </c>
      <c r="EX46" s="253">
        <v>90.402641000000003</v>
      </c>
      <c r="EY46" s="253">
        <v>94.738877000000002</v>
      </c>
      <c r="EZ46" s="253">
        <v>95.392521000000002</v>
      </c>
      <c r="FA46" s="253">
        <v>95.392521000000002</v>
      </c>
      <c r="FB46" s="253">
        <v>99.371757700000003</v>
      </c>
      <c r="FC46" s="253">
        <v>96.033861999999999</v>
      </c>
      <c r="FD46" s="253">
        <v>103.829768</v>
      </c>
      <c r="FE46" s="253">
        <v>95.781678999999997</v>
      </c>
      <c r="FF46" s="253">
        <v>100.28715782</v>
      </c>
      <c r="FG46" s="253">
        <v>106.40579099999999</v>
      </c>
      <c r="FH46" s="253">
        <v>90.230496000000002</v>
      </c>
      <c r="FI46" s="253">
        <v>90.605394000000004</v>
      </c>
      <c r="FJ46" s="253">
        <v>93.223748000000001</v>
      </c>
      <c r="FK46" s="253">
        <v>96.882705000000001</v>
      </c>
      <c r="FL46" s="253">
        <v>102.00887843</v>
      </c>
      <c r="FM46" s="253">
        <v>101.704859</v>
      </c>
      <c r="FN46" s="253">
        <v>101.995619</v>
      </c>
      <c r="FO46" s="253">
        <v>101.157257</v>
      </c>
      <c r="FP46" s="253">
        <v>101.157257</v>
      </c>
      <c r="FQ46" s="253">
        <v>100.271192</v>
      </c>
      <c r="FR46" s="253">
        <v>99.538777999999994</v>
      </c>
      <c r="FS46" s="253">
        <v>99.538777999999994</v>
      </c>
      <c r="FT46" s="253">
        <v>103.504212</v>
      </c>
      <c r="FU46" s="253">
        <v>103.25744400000001</v>
      </c>
      <c r="FV46" s="253">
        <v>87.414344999999997</v>
      </c>
      <c r="FW46" s="253">
        <v>87.427336999999994</v>
      </c>
      <c r="FX46" s="253">
        <v>97.287308640000006</v>
      </c>
      <c r="FY46" s="253">
        <v>98.365525000000005</v>
      </c>
      <c r="FZ46" s="253">
        <v>96.262586999999996</v>
      </c>
      <c r="GA46" s="253">
        <v>102.270202</v>
      </c>
      <c r="GB46" s="253">
        <v>102.270202</v>
      </c>
      <c r="GC46" s="253">
        <v>103.262304</v>
      </c>
      <c r="GD46" s="253">
        <v>91.354327330000004</v>
      </c>
      <c r="GE46" s="253">
        <v>102.034774</v>
      </c>
      <c r="GF46" s="253">
        <v>101.5701</v>
      </c>
      <c r="GG46" s="253">
        <v>107.49202150000001</v>
      </c>
      <c r="GH46" s="253">
        <v>91.882435999999998</v>
      </c>
      <c r="GI46" s="253">
        <v>107.49202150000001</v>
      </c>
      <c r="GJ46" s="253">
        <v>101.157257</v>
      </c>
      <c r="GK46" s="253">
        <v>94.684404999999998</v>
      </c>
      <c r="GL46" s="253">
        <v>98.894388000000006</v>
      </c>
      <c r="GM46" s="253">
        <v>89.289849000000004</v>
      </c>
      <c r="GN46" s="253">
        <v>95.243341000000001</v>
      </c>
      <c r="GO46" s="253">
        <v>87.127626210000003</v>
      </c>
      <c r="GP46" s="253">
        <v>86.903367549999999</v>
      </c>
      <c r="GQ46" s="253">
        <v>93.805796000000001</v>
      </c>
      <c r="GR46" s="253">
        <v>101.25237199999999</v>
      </c>
      <c r="GS46" s="253">
        <v>101.66239</v>
      </c>
      <c r="GT46" s="253">
        <v>101.480609</v>
      </c>
      <c r="GU46" s="253">
        <v>95.243341000000001</v>
      </c>
      <c r="GV46" s="253">
        <v>95.243341000000001</v>
      </c>
      <c r="GW46" s="253">
        <v>95.243341000000001</v>
      </c>
      <c r="GX46" s="253">
        <v>103.59536</v>
      </c>
      <c r="GY46" s="253">
        <v>103.216086</v>
      </c>
      <c r="GZ46" s="253">
        <v>103.521306</v>
      </c>
      <c r="HA46" s="253">
        <v>103.521306</v>
      </c>
      <c r="HB46" s="253">
        <v>97.221262999999993</v>
      </c>
      <c r="HC46" s="253">
        <v>104.249319</v>
      </c>
      <c r="HD46" s="253">
        <v>103.95213099999999</v>
      </c>
      <c r="HE46" s="253">
        <v>102.975302</v>
      </c>
      <c r="HF46" s="253">
        <v>104.174975</v>
      </c>
      <c r="HG46" s="253">
        <v>100.270138</v>
      </c>
      <c r="HH46" s="253">
        <v>91.882435999999998</v>
      </c>
      <c r="HI46" s="253">
        <v>103.872726</v>
      </c>
      <c r="HJ46" s="253">
        <v>95.346412000000001</v>
      </c>
      <c r="HK46" s="253">
        <v>95.615472999999994</v>
      </c>
      <c r="HL46" s="253">
        <v>94.631719000000004</v>
      </c>
      <c r="HM46" s="253">
        <v>93.269990000000007</v>
      </c>
      <c r="HN46" s="253">
        <v>86.531440259999997</v>
      </c>
      <c r="HO46" s="253">
        <v>87.184766999999994</v>
      </c>
      <c r="HP46" s="253">
        <v>87.696116000000004</v>
      </c>
      <c r="HQ46" s="253">
        <v>103.70420679</v>
      </c>
      <c r="HR46" s="253">
        <v>95.651815999999997</v>
      </c>
      <c r="HS46" s="253">
        <v>105.00302000000001</v>
      </c>
    </row>
    <row r="47" spans="1:227">
      <c r="A47" s="251"/>
      <c r="B47" s="252">
        <v>45633.916666666664</v>
      </c>
      <c r="C47" s="253">
        <v>117.98927500000001</v>
      </c>
      <c r="D47" s="253">
        <v>118.254296</v>
      </c>
      <c r="E47" s="253">
        <v>118.09514900000001</v>
      </c>
      <c r="F47" s="253">
        <v>117.98927500000001</v>
      </c>
      <c r="G47" s="253">
        <v>114.39902499999999</v>
      </c>
      <c r="H47" s="253">
        <v>125.51782799999999</v>
      </c>
      <c r="I47" s="253">
        <v>124.98853699999999</v>
      </c>
      <c r="J47" s="253">
        <v>125.774282</v>
      </c>
      <c r="K47" s="253">
        <v>113.62558900000001</v>
      </c>
      <c r="L47" s="253">
        <v>119.40759799999999</v>
      </c>
      <c r="M47" s="253">
        <v>124.92747300000001</v>
      </c>
      <c r="N47" s="253">
        <v>123.88870199999999</v>
      </c>
      <c r="O47" s="253">
        <v>124.95016</v>
      </c>
      <c r="P47" s="253">
        <v>116.53848480000001</v>
      </c>
      <c r="Q47" s="253">
        <v>125.487709</v>
      </c>
      <c r="R47" s="253">
        <v>118.12760900000001</v>
      </c>
      <c r="S47" s="253">
        <v>122.78913799999999</v>
      </c>
      <c r="T47" s="253">
        <v>109.7355005</v>
      </c>
      <c r="U47" s="253">
        <v>110.603206</v>
      </c>
      <c r="V47" s="253">
        <v>120.93108700000001</v>
      </c>
      <c r="W47" s="253">
        <v>115.544487</v>
      </c>
      <c r="X47" s="253">
        <v>111.122471</v>
      </c>
      <c r="Y47" s="253">
        <v>113.633049</v>
      </c>
      <c r="Z47" s="253">
        <v>125.70441599999999</v>
      </c>
      <c r="AA47" s="253">
        <v>110.66124600000001</v>
      </c>
      <c r="AB47" s="253">
        <v>113.496399</v>
      </c>
      <c r="AC47" s="253">
        <v>115.938241</v>
      </c>
      <c r="AD47" s="253">
        <v>115.20805900000001</v>
      </c>
      <c r="AE47" s="253">
        <v>109.06633100000001</v>
      </c>
      <c r="AF47" s="253">
        <v>122.212234</v>
      </c>
      <c r="AG47" s="253">
        <v>122.75742278</v>
      </c>
      <c r="AH47" s="253">
        <v>122.385031</v>
      </c>
      <c r="AI47" s="253">
        <v>122.212234</v>
      </c>
      <c r="AJ47" s="253">
        <v>107.15020699999999</v>
      </c>
      <c r="AK47" s="253">
        <v>121.19614300000001</v>
      </c>
      <c r="AL47" s="253">
        <v>110.40228933</v>
      </c>
      <c r="AM47" s="253">
        <v>110.99404800000001</v>
      </c>
      <c r="AN47" s="253">
        <v>123.646747</v>
      </c>
      <c r="AO47" s="253">
        <v>109.783694</v>
      </c>
      <c r="AP47" s="253">
        <v>102.772946</v>
      </c>
      <c r="AQ47" s="253">
        <v>103.241192</v>
      </c>
      <c r="AR47" s="253">
        <v>125.45061699999999</v>
      </c>
      <c r="AS47" s="253">
        <v>119.540503</v>
      </c>
      <c r="AT47" s="253">
        <v>117.437405</v>
      </c>
      <c r="AU47" s="253">
        <v>123.14828199999999</v>
      </c>
      <c r="AV47" s="253">
        <v>116.202022</v>
      </c>
      <c r="AW47" s="253">
        <v>112.3081765</v>
      </c>
      <c r="AX47" s="253">
        <v>112.73338800000001</v>
      </c>
      <c r="AY47" s="253">
        <v>123.816546</v>
      </c>
      <c r="AZ47" s="253">
        <v>114.719292</v>
      </c>
      <c r="BA47" s="253">
        <v>114.18780700000001</v>
      </c>
      <c r="BB47" s="253">
        <v>114.139915</v>
      </c>
      <c r="BC47" s="253">
        <v>113.72369775</v>
      </c>
      <c r="BD47" s="253">
        <v>113.35380499999999</v>
      </c>
      <c r="BE47" s="253">
        <v>114.139915</v>
      </c>
      <c r="BF47" s="253">
        <v>123.171655</v>
      </c>
      <c r="BG47" s="253">
        <v>123.14828199999999</v>
      </c>
      <c r="BH47" s="253">
        <v>123.14828199999999</v>
      </c>
      <c r="BI47" s="253">
        <v>123.14828199999999</v>
      </c>
      <c r="BJ47" s="253">
        <v>111.137253</v>
      </c>
      <c r="BK47" s="253">
        <v>111.872039</v>
      </c>
      <c r="BL47" s="253">
        <v>120.27364300000001</v>
      </c>
      <c r="BM47" s="253">
        <v>119.79514399999999</v>
      </c>
      <c r="BN47" s="253">
        <v>113.129848</v>
      </c>
      <c r="BO47" s="253">
        <v>111.88927700000001</v>
      </c>
      <c r="BP47" s="253">
        <v>122.961789</v>
      </c>
      <c r="BQ47" s="253">
        <v>107.1589</v>
      </c>
      <c r="BR47" s="253">
        <v>107.28963386</v>
      </c>
      <c r="BS47" s="253">
        <v>117.04573600000001</v>
      </c>
      <c r="BT47" s="253">
        <v>113.2628055</v>
      </c>
      <c r="BU47" s="253">
        <v>123.65097400000001</v>
      </c>
      <c r="BV47" s="253">
        <v>123.907606</v>
      </c>
      <c r="BW47" s="253">
        <v>112.913428</v>
      </c>
      <c r="BX47" s="253">
        <v>112.913428</v>
      </c>
      <c r="BY47" s="253">
        <v>122.69864</v>
      </c>
      <c r="BZ47" s="253">
        <v>125.007977</v>
      </c>
      <c r="CA47" s="253">
        <v>113.418903</v>
      </c>
      <c r="CB47" s="253">
        <v>119.643461</v>
      </c>
      <c r="CC47" s="253">
        <v>118.926573</v>
      </c>
      <c r="CD47" s="253">
        <v>123.81178199999999</v>
      </c>
      <c r="CE47" s="253">
        <v>116.479776</v>
      </c>
      <c r="CF47" s="253">
        <v>123.65097400000001</v>
      </c>
      <c r="CG47" s="253">
        <v>114.46434167</v>
      </c>
      <c r="CH47" s="253">
        <v>114.671148</v>
      </c>
      <c r="CI47" s="253">
        <v>117.16899600000001</v>
      </c>
      <c r="CJ47" s="253">
        <v>126.450551</v>
      </c>
      <c r="CK47" s="253">
        <v>124.44222473000001</v>
      </c>
      <c r="CL47" s="253">
        <v>122.777911</v>
      </c>
      <c r="CM47" s="253">
        <v>124.223547</v>
      </c>
      <c r="CN47" s="253">
        <v>115.29934299999999</v>
      </c>
      <c r="CO47" s="253">
        <v>114.274221</v>
      </c>
      <c r="CP47" s="253">
        <v>130.86429318</v>
      </c>
      <c r="CQ47" s="253">
        <v>112.51728199999999</v>
      </c>
      <c r="CR47" s="253">
        <v>111.46479600000001</v>
      </c>
      <c r="CS47" s="253">
        <v>111.36200277</v>
      </c>
      <c r="CT47" s="253">
        <v>115.856036</v>
      </c>
      <c r="CU47" s="253">
        <v>113.49734599999999</v>
      </c>
      <c r="CV47" s="253">
        <v>130.32581314999999</v>
      </c>
      <c r="CW47" s="253">
        <v>111.92145600000001</v>
      </c>
      <c r="CX47" s="253">
        <v>113.58957267</v>
      </c>
      <c r="CY47" s="253">
        <v>114.034008</v>
      </c>
      <c r="CZ47" s="253">
        <v>111.284423</v>
      </c>
      <c r="DA47" s="253">
        <v>125.919769</v>
      </c>
      <c r="DB47" s="253">
        <v>126.224873</v>
      </c>
      <c r="DC47" s="253">
        <v>123.907606</v>
      </c>
      <c r="DD47" s="253">
        <v>122.97474</v>
      </c>
      <c r="DE47" s="253">
        <v>112.528876</v>
      </c>
      <c r="DF47" s="253">
        <v>112.913428</v>
      </c>
      <c r="DG47" s="253">
        <v>115.282792</v>
      </c>
      <c r="DH47" s="253">
        <v>128.95410380999999</v>
      </c>
      <c r="DI47" s="253">
        <v>126.092246</v>
      </c>
      <c r="DJ47" s="253">
        <v>125.60198099999999</v>
      </c>
      <c r="DK47" s="253">
        <v>113.08846033</v>
      </c>
      <c r="DL47" s="253">
        <v>124.750505</v>
      </c>
      <c r="DM47" s="253">
        <v>123.174319</v>
      </c>
      <c r="DN47" s="253">
        <v>118.619511</v>
      </c>
      <c r="DO47" s="253">
        <v>103.639825</v>
      </c>
      <c r="DP47" s="253">
        <v>122.77637199999999</v>
      </c>
      <c r="DQ47" s="253">
        <v>114.18780700000001</v>
      </c>
      <c r="DR47" s="253">
        <v>114.18780700000001</v>
      </c>
      <c r="DS47" s="253">
        <v>115.77016</v>
      </c>
      <c r="DT47" s="253">
        <v>124.455647</v>
      </c>
      <c r="DU47" s="253">
        <v>124.766249</v>
      </c>
      <c r="DV47" s="253">
        <v>111.577793</v>
      </c>
      <c r="DW47" s="253">
        <v>107.67347100000001</v>
      </c>
      <c r="DX47" s="253">
        <v>106.10566300000001</v>
      </c>
      <c r="DY47" s="253">
        <v>115.52253909</v>
      </c>
      <c r="DZ47" s="253">
        <v>117.219916</v>
      </c>
      <c r="EA47" s="253">
        <v>117.509271</v>
      </c>
      <c r="EB47" s="253">
        <v>112.41853399999999</v>
      </c>
      <c r="EC47" s="253">
        <v>112.94254100000001</v>
      </c>
      <c r="ED47" s="253">
        <v>114.22582</v>
      </c>
      <c r="EE47" s="253">
        <v>115.548878</v>
      </c>
      <c r="EF47" s="253">
        <v>128.49706531000001</v>
      </c>
      <c r="EG47" s="253">
        <v>126.038663</v>
      </c>
      <c r="EH47" s="253">
        <v>126.038663</v>
      </c>
      <c r="EI47" s="253">
        <v>112.113837</v>
      </c>
      <c r="EJ47" s="253">
        <v>123.53733200000001</v>
      </c>
      <c r="EK47" s="253">
        <v>124.077347</v>
      </c>
      <c r="EL47" s="253">
        <v>123.907606</v>
      </c>
      <c r="EM47" s="253">
        <v>113.148104</v>
      </c>
      <c r="EN47" s="253">
        <v>117.618904</v>
      </c>
      <c r="EO47" s="253">
        <v>126.77954200000001</v>
      </c>
      <c r="EP47" s="253">
        <v>114.730986</v>
      </c>
      <c r="EQ47" s="253">
        <v>114.719634</v>
      </c>
      <c r="ER47" s="253">
        <v>117.45375792</v>
      </c>
      <c r="ES47" s="253">
        <v>111.560856</v>
      </c>
      <c r="ET47" s="253">
        <v>110.50038000000001</v>
      </c>
      <c r="EU47" s="253">
        <v>112.44283799999999</v>
      </c>
      <c r="EV47" s="253">
        <v>116.412075</v>
      </c>
      <c r="EW47" s="253">
        <v>110.79945499999999</v>
      </c>
      <c r="EX47" s="253">
        <v>109.34878</v>
      </c>
      <c r="EY47" s="253">
        <v>115.074225</v>
      </c>
      <c r="EZ47" s="253">
        <v>115.682024</v>
      </c>
      <c r="FA47" s="253">
        <v>115.682024</v>
      </c>
      <c r="FB47" s="253">
        <v>120.22916493</v>
      </c>
      <c r="FC47" s="253">
        <v>115.872073</v>
      </c>
      <c r="FD47" s="253">
        <v>125.296285</v>
      </c>
      <c r="FE47" s="253">
        <v>116.155315</v>
      </c>
      <c r="FF47" s="253">
        <v>121.5005781</v>
      </c>
      <c r="FG47" s="253">
        <v>128.34319099999999</v>
      </c>
      <c r="FH47" s="253">
        <v>109.8568315</v>
      </c>
      <c r="FI47" s="253">
        <v>110.26372600000001</v>
      </c>
      <c r="FJ47" s="253">
        <v>112.71836399999999</v>
      </c>
      <c r="FK47" s="253">
        <v>117.206718</v>
      </c>
      <c r="FL47" s="253">
        <v>122.71459082</v>
      </c>
      <c r="FM47" s="253">
        <v>122.370565</v>
      </c>
      <c r="FN47" s="253">
        <v>122.69864</v>
      </c>
      <c r="FO47" s="253">
        <v>122.469289</v>
      </c>
      <c r="FP47" s="253">
        <v>122.469289</v>
      </c>
      <c r="FQ47" s="253">
        <v>121.02904100000001</v>
      </c>
      <c r="FR47" s="253">
        <v>120.178042</v>
      </c>
      <c r="FS47" s="253">
        <v>120.178042</v>
      </c>
      <c r="FT47" s="253">
        <v>125.436003</v>
      </c>
      <c r="FU47" s="253">
        <v>125.138271</v>
      </c>
      <c r="FV47" s="253">
        <v>106.750377</v>
      </c>
      <c r="FW47" s="253">
        <v>106.55279</v>
      </c>
      <c r="FX47" s="253">
        <v>117.97437884</v>
      </c>
      <c r="FY47" s="253">
        <v>119.027536</v>
      </c>
      <c r="FZ47" s="253">
        <v>116.489958</v>
      </c>
      <c r="GA47" s="253">
        <v>123.65097400000001</v>
      </c>
      <c r="GB47" s="253">
        <v>123.65097400000001</v>
      </c>
      <c r="GC47" s="253">
        <v>124.983205</v>
      </c>
      <c r="GD47" s="253">
        <v>110.62547167</v>
      </c>
      <c r="GE47" s="253">
        <v>123.53733200000001</v>
      </c>
      <c r="GF47" s="253">
        <v>122.97474</v>
      </c>
      <c r="GG47" s="253">
        <v>130.35309101000001</v>
      </c>
      <c r="GH47" s="253">
        <v>111.31417</v>
      </c>
      <c r="GI47" s="253">
        <v>130.35309101000001</v>
      </c>
      <c r="GJ47" s="253">
        <v>122.469289</v>
      </c>
      <c r="GK47" s="253">
        <v>114.749251</v>
      </c>
      <c r="GL47" s="253">
        <v>119.498958</v>
      </c>
      <c r="GM47" s="253">
        <v>107.99390200000001</v>
      </c>
      <c r="GN47" s="253">
        <v>115.45198000000001</v>
      </c>
      <c r="GO47" s="253">
        <v>105.71716050000001</v>
      </c>
      <c r="GP47" s="253">
        <v>105.44505405</v>
      </c>
      <c r="GQ47" s="253">
        <v>113.544804</v>
      </c>
      <c r="GR47" s="253">
        <v>122.548953</v>
      </c>
      <c r="GS47" s="253">
        <v>123.084931</v>
      </c>
      <c r="GT47" s="253">
        <v>122.879223</v>
      </c>
      <c r="GU47" s="253">
        <v>115.45198000000001</v>
      </c>
      <c r="GV47" s="253">
        <v>115.45198000000001</v>
      </c>
      <c r="GW47" s="253">
        <v>115.45198000000001</v>
      </c>
      <c r="GX47" s="253">
        <v>124.91746999999999</v>
      </c>
      <c r="GY47" s="253">
        <v>124.463797</v>
      </c>
      <c r="GZ47" s="253">
        <v>124.832228</v>
      </c>
      <c r="HA47" s="253">
        <v>124.832228</v>
      </c>
      <c r="HB47" s="253">
        <v>117.304422</v>
      </c>
      <c r="HC47" s="253">
        <v>126.681121</v>
      </c>
      <c r="HD47" s="253">
        <v>126.311611</v>
      </c>
      <c r="HE47" s="253">
        <v>123.873542</v>
      </c>
      <c r="HF47" s="253">
        <v>126.177733</v>
      </c>
      <c r="HG47" s="253">
        <v>121.389945</v>
      </c>
      <c r="HH47" s="253">
        <v>111.31417</v>
      </c>
      <c r="HI47" s="253">
        <v>125.30956</v>
      </c>
      <c r="HJ47" s="253">
        <v>115.60316</v>
      </c>
      <c r="HK47" s="253">
        <v>115.92987599999999</v>
      </c>
      <c r="HL47" s="253">
        <v>114.45921300000001</v>
      </c>
      <c r="HM47" s="253">
        <v>112.994433</v>
      </c>
      <c r="HN47" s="253">
        <v>104.99377242</v>
      </c>
      <c r="HO47" s="253">
        <v>105.439083</v>
      </c>
      <c r="HP47" s="253">
        <v>106.059853</v>
      </c>
      <c r="HQ47" s="253">
        <v>125.35550050000001</v>
      </c>
      <c r="HR47" s="253">
        <v>115.973608</v>
      </c>
      <c r="HS47" s="253">
        <v>126.548991</v>
      </c>
    </row>
    <row r="48" spans="1:227">
      <c r="A48" s="251"/>
      <c r="B48" s="252">
        <v>45633.9375</v>
      </c>
      <c r="C48" s="253">
        <v>97.342477000000002</v>
      </c>
      <c r="D48" s="253">
        <v>97.546829000000002</v>
      </c>
      <c r="E48" s="253">
        <v>97.426657000000006</v>
      </c>
      <c r="F48" s="253">
        <v>97.342477000000002</v>
      </c>
      <c r="G48" s="253">
        <v>94.790722000000002</v>
      </c>
      <c r="H48" s="253">
        <v>104.140266</v>
      </c>
      <c r="I48" s="253">
        <v>103.714316</v>
      </c>
      <c r="J48" s="253">
        <v>104.335617</v>
      </c>
      <c r="K48" s="253">
        <v>94.418749000000005</v>
      </c>
      <c r="L48" s="253">
        <v>98.438117000000005</v>
      </c>
      <c r="M48" s="253">
        <v>103.437618</v>
      </c>
      <c r="N48" s="253">
        <v>102.561026</v>
      </c>
      <c r="O48" s="253">
        <v>103.056167</v>
      </c>
      <c r="P48" s="253">
        <v>96.209413089999998</v>
      </c>
      <c r="Q48" s="253">
        <v>104.064493</v>
      </c>
      <c r="R48" s="253">
        <v>97.575401999999997</v>
      </c>
      <c r="S48" s="253">
        <v>101.36672299999999</v>
      </c>
      <c r="T48" s="253">
        <v>90.821906499999997</v>
      </c>
      <c r="U48" s="253">
        <v>91.542693</v>
      </c>
      <c r="V48" s="253">
        <v>99.937852000000007</v>
      </c>
      <c r="W48" s="253">
        <v>95.788625999999994</v>
      </c>
      <c r="X48" s="253">
        <v>92.169130999999993</v>
      </c>
      <c r="Y48" s="253">
        <v>94.198213999999993</v>
      </c>
      <c r="Z48" s="253">
        <v>104.096537</v>
      </c>
      <c r="AA48" s="253">
        <v>91.945916999999994</v>
      </c>
      <c r="AB48" s="253">
        <v>94.868578999999997</v>
      </c>
      <c r="AC48" s="253">
        <v>96.141329999999996</v>
      </c>
      <c r="AD48" s="253">
        <v>95.507569000000004</v>
      </c>
      <c r="AE48" s="253">
        <v>90.385743000000005</v>
      </c>
      <c r="AF48" s="253">
        <v>100.98515399999999</v>
      </c>
      <c r="AG48" s="253">
        <v>101.43564877</v>
      </c>
      <c r="AH48" s="253">
        <v>101.12108600000001</v>
      </c>
      <c r="AI48" s="253">
        <v>100.98515399999999</v>
      </c>
      <c r="AJ48" s="253">
        <v>88.937599000000006</v>
      </c>
      <c r="AK48" s="253">
        <v>100.151736</v>
      </c>
      <c r="AL48" s="253">
        <v>91.663349999999994</v>
      </c>
      <c r="AM48" s="253">
        <v>92.156698000000006</v>
      </c>
      <c r="AN48" s="253">
        <v>102.51117600000001</v>
      </c>
      <c r="AO48" s="253">
        <v>91.055847999999997</v>
      </c>
      <c r="AP48" s="253">
        <v>85.115755500000006</v>
      </c>
      <c r="AQ48" s="253">
        <v>85.504114999999999</v>
      </c>
      <c r="AR48" s="253">
        <v>104.025711</v>
      </c>
      <c r="AS48" s="253">
        <v>98.957025999999999</v>
      </c>
      <c r="AT48" s="253">
        <v>97.188338999999999</v>
      </c>
      <c r="AU48" s="253">
        <v>101.97474200000001</v>
      </c>
      <c r="AV48" s="253">
        <v>96.314504999999997</v>
      </c>
      <c r="AW48" s="253">
        <v>92.989433500000004</v>
      </c>
      <c r="AX48" s="253">
        <v>93.344065999999998</v>
      </c>
      <c r="AY48" s="253">
        <v>102.318096</v>
      </c>
      <c r="AZ48" s="253">
        <v>95.187579999999997</v>
      </c>
      <c r="BA48" s="253">
        <v>94.696444999999997</v>
      </c>
      <c r="BB48" s="253">
        <v>94.656661</v>
      </c>
      <c r="BC48" s="253">
        <v>94.310900750000002</v>
      </c>
      <c r="BD48" s="253">
        <v>93.914134000000004</v>
      </c>
      <c r="BE48" s="253">
        <v>94.656661</v>
      </c>
      <c r="BF48" s="253">
        <v>102.011579</v>
      </c>
      <c r="BG48" s="253">
        <v>101.97474200000001</v>
      </c>
      <c r="BH48" s="253">
        <v>101.97474200000001</v>
      </c>
      <c r="BI48" s="253">
        <v>101.97474200000001</v>
      </c>
      <c r="BJ48" s="253">
        <v>92.210275999999993</v>
      </c>
      <c r="BK48" s="253">
        <v>92.818702000000002</v>
      </c>
      <c r="BL48" s="253">
        <v>99.588064000000003</v>
      </c>
      <c r="BM48" s="253">
        <v>99.178602999999995</v>
      </c>
      <c r="BN48" s="253">
        <v>95.094508000000005</v>
      </c>
      <c r="BO48" s="253">
        <v>93.760272999999998</v>
      </c>
      <c r="BP48" s="253">
        <v>101.67877</v>
      </c>
      <c r="BQ48" s="253">
        <v>88.935355999999999</v>
      </c>
      <c r="BR48" s="253">
        <v>89.043857130000006</v>
      </c>
      <c r="BS48" s="253">
        <v>97.001323999999997</v>
      </c>
      <c r="BT48" s="253">
        <v>93.6430565</v>
      </c>
      <c r="BU48" s="253">
        <v>102.190118</v>
      </c>
      <c r="BV48" s="253">
        <v>102.74551</v>
      </c>
      <c r="BW48" s="253">
        <v>95.392615000000006</v>
      </c>
      <c r="BX48" s="253">
        <v>95.392615000000006</v>
      </c>
      <c r="BY48" s="253">
        <v>100.97368299999999</v>
      </c>
      <c r="BZ48" s="253">
        <v>103.185367</v>
      </c>
      <c r="CA48" s="253">
        <v>95.089551</v>
      </c>
      <c r="CB48" s="253">
        <v>98.730286000000007</v>
      </c>
      <c r="CC48" s="253">
        <v>98.196374000000006</v>
      </c>
      <c r="CD48" s="253">
        <v>102.318808</v>
      </c>
      <c r="CE48" s="253">
        <v>96.756480999999994</v>
      </c>
      <c r="CF48" s="253">
        <v>102.190118</v>
      </c>
      <c r="CG48" s="253">
        <v>95.085825330000006</v>
      </c>
      <c r="CH48" s="253">
        <v>95.168357999999998</v>
      </c>
      <c r="CI48" s="253">
        <v>97.288212000000001</v>
      </c>
      <c r="CJ48" s="253">
        <v>104.253626</v>
      </c>
      <c r="CK48" s="253">
        <v>102.73134831</v>
      </c>
      <c r="CL48" s="253">
        <v>101.51549</v>
      </c>
      <c r="CM48" s="253">
        <v>102.66303000000001</v>
      </c>
      <c r="CN48" s="253">
        <v>95.484020000000001</v>
      </c>
      <c r="CO48" s="253">
        <v>94.481635999999995</v>
      </c>
      <c r="CP48" s="253">
        <v>108.17831293</v>
      </c>
      <c r="CQ48" s="253">
        <v>93.149621999999994</v>
      </c>
      <c r="CR48" s="253">
        <v>92.985639000000006</v>
      </c>
      <c r="CS48" s="253">
        <v>92.335249770000004</v>
      </c>
      <c r="CT48" s="253">
        <v>95.604568</v>
      </c>
      <c r="CU48" s="253">
        <v>94.382439000000005</v>
      </c>
      <c r="CV48" s="253">
        <v>107.92354209</v>
      </c>
      <c r="CW48" s="253">
        <v>92.960819999999998</v>
      </c>
      <c r="CX48" s="253">
        <v>93.982208999999997</v>
      </c>
      <c r="CY48" s="253">
        <v>94.407624999999996</v>
      </c>
      <c r="CZ48" s="253">
        <v>93.865128999999996</v>
      </c>
      <c r="DA48" s="253">
        <v>104.41296199999999</v>
      </c>
      <c r="DB48" s="253">
        <v>104.666462</v>
      </c>
      <c r="DC48" s="253">
        <v>102.74551</v>
      </c>
      <c r="DD48" s="253">
        <v>101.968737</v>
      </c>
      <c r="DE48" s="253">
        <v>94.925636999999995</v>
      </c>
      <c r="DF48" s="253">
        <v>95.392615000000006</v>
      </c>
      <c r="DG48" s="253">
        <v>95.539325000000005</v>
      </c>
      <c r="DH48" s="253">
        <v>106.44261948</v>
      </c>
      <c r="DI48" s="253">
        <v>104.37237399999999</v>
      </c>
      <c r="DJ48" s="253">
        <v>103.992715</v>
      </c>
      <c r="DK48" s="253">
        <v>93.641504670000003</v>
      </c>
      <c r="DL48" s="253">
        <v>102.983473</v>
      </c>
      <c r="DM48" s="253">
        <v>101.81068500000001</v>
      </c>
      <c r="DN48" s="253">
        <v>98.055007000000003</v>
      </c>
      <c r="DO48" s="253">
        <v>86.164223000000007</v>
      </c>
      <c r="DP48" s="253">
        <v>101.502197</v>
      </c>
      <c r="DQ48" s="253">
        <v>94.696444999999997</v>
      </c>
      <c r="DR48" s="253">
        <v>94.696444999999997</v>
      </c>
      <c r="DS48" s="253">
        <v>95.926240000000007</v>
      </c>
      <c r="DT48" s="253">
        <v>103.170023</v>
      </c>
      <c r="DU48" s="253">
        <v>103.40231799999999</v>
      </c>
      <c r="DV48" s="253">
        <v>92.235444999999999</v>
      </c>
      <c r="DW48" s="253">
        <v>89.303584999999998</v>
      </c>
      <c r="DX48" s="253">
        <v>88.003257000000005</v>
      </c>
      <c r="DY48" s="253">
        <v>95.592648609999998</v>
      </c>
      <c r="DZ48" s="253">
        <v>97.331242000000003</v>
      </c>
      <c r="EA48" s="253">
        <v>97.571776</v>
      </c>
      <c r="EB48" s="253">
        <v>93.147199000000001</v>
      </c>
      <c r="EC48" s="253">
        <v>93.600697999999994</v>
      </c>
      <c r="ED48" s="253">
        <v>94.167528000000004</v>
      </c>
      <c r="EE48" s="253">
        <v>95.675049999999999</v>
      </c>
      <c r="EF48" s="253">
        <v>106.40914567</v>
      </c>
      <c r="EG48" s="253">
        <v>104.540299</v>
      </c>
      <c r="EH48" s="253">
        <v>104.540299</v>
      </c>
      <c r="EI48" s="253">
        <v>93.477041999999997</v>
      </c>
      <c r="EJ48" s="253">
        <v>102.440185</v>
      </c>
      <c r="EK48" s="253">
        <v>102.890045</v>
      </c>
      <c r="EL48" s="253">
        <v>102.74551</v>
      </c>
      <c r="EM48" s="253">
        <v>93.650238999999999</v>
      </c>
      <c r="EN48" s="253">
        <v>97.643152999999998</v>
      </c>
      <c r="EO48" s="253">
        <v>104.590576</v>
      </c>
      <c r="EP48" s="253">
        <v>95.197621999999996</v>
      </c>
      <c r="EQ48" s="253">
        <v>95.187872999999996</v>
      </c>
      <c r="ER48" s="253">
        <v>97.356559709999999</v>
      </c>
      <c r="ES48" s="253">
        <v>92.485258000000002</v>
      </c>
      <c r="ET48" s="253">
        <v>91.645961999999997</v>
      </c>
      <c r="EU48" s="253">
        <v>93.222702999999996</v>
      </c>
      <c r="EV48" s="253">
        <v>96.522492</v>
      </c>
      <c r="EW48" s="253">
        <v>91.757211999999996</v>
      </c>
      <c r="EX48" s="253">
        <v>90.569704000000002</v>
      </c>
      <c r="EY48" s="253">
        <v>95.256590000000003</v>
      </c>
      <c r="EZ48" s="253">
        <v>95.774782000000002</v>
      </c>
      <c r="FA48" s="253">
        <v>95.774782000000002</v>
      </c>
      <c r="FB48" s="253">
        <v>99.405168529999997</v>
      </c>
      <c r="FC48" s="253">
        <v>95.607284000000007</v>
      </c>
      <c r="FD48" s="253">
        <v>103.450621</v>
      </c>
      <c r="FE48" s="253">
        <v>96.327687999999995</v>
      </c>
      <c r="FF48" s="253">
        <v>100.60780674</v>
      </c>
      <c r="FG48" s="253">
        <v>105.970527</v>
      </c>
      <c r="FH48" s="253">
        <v>91.088609500000004</v>
      </c>
      <c r="FI48" s="253">
        <v>91.417315000000002</v>
      </c>
      <c r="FJ48" s="253">
        <v>93.424081999999999</v>
      </c>
      <c r="FK48" s="253">
        <v>97.315191999999996</v>
      </c>
      <c r="FL48" s="253">
        <v>100.98680958</v>
      </c>
      <c r="FM48" s="253">
        <v>100.720535</v>
      </c>
      <c r="FN48" s="253">
        <v>100.97368299999999</v>
      </c>
      <c r="FO48" s="253">
        <v>101.55562999999999</v>
      </c>
      <c r="FP48" s="253">
        <v>101.55562999999999</v>
      </c>
      <c r="FQ48" s="253">
        <v>99.385092</v>
      </c>
      <c r="FR48" s="253">
        <v>98.732258999999999</v>
      </c>
      <c r="FS48" s="253">
        <v>98.732258999999999</v>
      </c>
      <c r="FT48" s="253">
        <v>103.88266</v>
      </c>
      <c r="FU48" s="253">
        <v>103.640882</v>
      </c>
      <c r="FV48" s="253">
        <v>90.087727000000001</v>
      </c>
      <c r="FW48" s="253">
        <v>89.969459000000001</v>
      </c>
      <c r="FX48" s="253">
        <v>97.665888219999999</v>
      </c>
      <c r="FY48" s="253">
        <v>98.286033000000003</v>
      </c>
      <c r="FZ48" s="253">
        <v>96.315769000000003</v>
      </c>
      <c r="GA48" s="253">
        <v>102.190118</v>
      </c>
      <c r="GB48" s="253">
        <v>102.190118</v>
      </c>
      <c r="GC48" s="253">
        <v>103.61662699999999</v>
      </c>
      <c r="GD48" s="253">
        <v>91.915883669999999</v>
      </c>
      <c r="GE48" s="253">
        <v>102.440185</v>
      </c>
      <c r="GF48" s="253">
        <v>101.968737</v>
      </c>
      <c r="GG48" s="253">
        <v>107.94613103</v>
      </c>
      <c r="GH48" s="253">
        <v>91.958082000000005</v>
      </c>
      <c r="GI48" s="253">
        <v>107.94613103</v>
      </c>
      <c r="GJ48" s="253">
        <v>101.55562999999999</v>
      </c>
      <c r="GK48" s="253">
        <v>95.096912000000003</v>
      </c>
      <c r="GL48" s="253">
        <v>99.256467000000001</v>
      </c>
      <c r="GM48" s="253">
        <v>89.462969000000001</v>
      </c>
      <c r="GN48" s="253">
        <v>95.679604999999995</v>
      </c>
      <c r="GO48" s="253">
        <v>87.548629550000001</v>
      </c>
      <c r="GP48" s="253">
        <v>87.323287260000001</v>
      </c>
      <c r="GQ48" s="253">
        <v>93.921163000000007</v>
      </c>
      <c r="GR48" s="253">
        <v>101.520588</v>
      </c>
      <c r="GS48" s="253">
        <v>102.04384400000001</v>
      </c>
      <c r="GT48" s="253">
        <v>101.879256</v>
      </c>
      <c r="GU48" s="253">
        <v>95.679604999999995</v>
      </c>
      <c r="GV48" s="253">
        <v>95.679604999999995</v>
      </c>
      <c r="GW48" s="253">
        <v>95.679604999999995</v>
      </c>
      <c r="GX48" s="253">
        <v>103.114172</v>
      </c>
      <c r="GY48" s="253">
        <v>102.742256</v>
      </c>
      <c r="GZ48" s="253">
        <v>103.046702</v>
      </c>
      <c r="HA48" s="253">
        <v>103.046702</v>
      </c>
      <c r="HB48" s="253">
        <v>96.780304999999998</v>
      </c>
      <c r="HC48" s="253">
        <v>104.940743</v>
      </c>
      <c r="HD48" s="253">
        <v>104.630859</v>
      </c>
      <c r="HE48" s="253">
        <v>101.983619</v>
      </c>
      <c r="HF48" s="253">
        <v>104.658081</v>
      </c>
      <c r="HG48" s="253">
        <v>100.42791800000001</v>
      </c>
      <c r="HH48" s="253">
        <v>91.958082000000005</v>
      </c>
      <c r="HI48" s="253">
        <v>103.447838</v>
      </c>
      <c r="HJ48" s="253">
        <v>95.824986999999993</v>
      </c>
      <c r="HK48" s="253">
        <v>96.096102000000002</v>
      </c>
      <c r="HL48" s="253">
        <v>94.712766999999999</v>
      </c>
      <c r="HM48" s="253">
        <v>93.747029999999995</v>
      </c>
      <c r="HN48" s="253">
        <v>86.949562810000003</v>
      </c>
      <c r="HO48" s="253">
        <v>87.347846500000003</v>
      </c>
      <c r="HP48" s="253">
        <v>87.861728999999997</v>
      </c>
      <c r="HQ48" s="253">
        <v>103.57639880000001</v>
      </c>
      <c r="HR48" s="253">
        <v>96.163092000000006</v>
      </c>
      <c r="HS48" s="253">
        <v>104.40763699999999</v>
      </c>
    </row>
    <row r="49" spans="1:227">
      <c r="A49" s="251"/>
      <c r="B49" s="252">
        <v>45633.958333333336</v>
      </c>
      <c r="C49" s="253">
        <v>96.603542000000004</v>
      </c>
      <c r="D49" s="253">
        <v>96.79392</v>
      </c>
      <c r="E49" s="253">
        <v>96.677801000000002</v>
      </c>
      <c r="F49" s="253">
        <v>96.603542000000004</v>
      </c>
      <c r="G49" s="253">
        <v>94.350447000000003</v>
      </c>
      <c r="H49" s="253">
        <v>103.922516</v>
      </c>
      <c r="I49" s="253">
        <v>103.49467199999999</v>
      </c>
      <c r="J49" s="253">
        <v>104.115185</v>
      </c>
      <c r="K49" s="253">
        <v>93.968190000000007</v>
      </c>
      <c r="L49" s="253">
        <v>97.641615000000002</v>
      </c>
      <c r="M49" s="253">
        <v>103.26228500000001</v>
      </c>
      <c r="N49" s="253">
        <v>102.366077</v>
      </c>
      <c r="O49" s="253">
        <v>102.218552</v>
      </c>
      <c r="P49" s="253">
        <v>95.485884150000004</v>
      </c>
      <c r="Q49" s="253">
        <v>103.91918200000001</v>
      </c>
      <c r="R49" s="253">
        <v>97.077005</v>
      </c>
      <c r="S49" s="253">
        <v>100.63618</v>
      </c>
      <c r="T49" s="253">
        <v>90.335440500000004</v>
      </c>
      <c r="U49" s="253">
        <v>91.061317000000003</v>
      </c>
      <c r="V49" s="253">
        <v>99.324135999999996</v>
      </c>
      <c r="W49" s="253">
        <v>95.519131000000002</v>
      </c>
      <c r="X49" s="253">
        <v>92.085089999999994</v>
      </c>
      <c r="Y49" s="253">
        <v>93.947871000000006</v>
      </c>
      <c r="Z49" s="253">
        <v>104.2367</v>
      </c>
      <c r="AA49" s="253">
        <v>91.745500000000007</v>
      </c>
      <c r="AB49" s="253">
        <v>94.445537000000002</v>
      </c>
      <c r="AC49" s="253">
        <v>95.863292999999999</v>
      </c>
      <c r="AD49" s="253">
        <v>95.253766999999996</v>
      </c>
      <c r="AE49" s="253">
        <v>90.045946000000001</v>
      </c>
      <c r="AF49" s="253">
        <v>100.307757</v>
      </c>
      <c r="AG49" s="253">
        <v>100.7552299</v>
      </c>
      <c r="AH49" s="253">
        <v>100.421953</v>
      </c>
      <c r="AI49" s="253">
        <v>100.307757</v>
      </c>
      <c r="AJ49" s="253">
        <v>88.569056000000003</v>
      </c>
      <c r="AK49" s="253">
        <v>99.537858999999997</v>
      </c>
      <c r="AL49" s="253">
        <v>91.484725330000003</v>
      </c>
      <c r="AM49" s="253">
        <v>91.968320000000006</v>
      </c>
      <c r="AN49" s="253">
        <v>102.424053</v>
      </c>
      <c r="AO49" s="253">
        <v>90.734255000000005</v>
      </c>
      <c r="AP49" s="253">
        <v>84.824983000000003</v>
      </c>
      <c r="AQ49" s="253">
        <v>85.207699000000005</v>
      </c>
      <c r="AR49" s="253">
        <v>103.857471</v>
      </c>
      <c r="AS49" s="253">
        <v>99.032964000000007</v>
      </c>
      <c r="AT49" s="253">
        <v>97.234071999999998</v>
      </c>
      <c r="AU49" s="253">
        <v>102.081074</v>
      </c>
      <c r="AV49" s="253">
        <v>95.981611999999998</v>
      </c>
      <c r="AW49" s="253">
        <v>92.853742499999996</v>
      </c>
      <c r="AX49" s="253">
        <v>93.175239000000005</v>
      </c>
      <c r="AY49" s="253">
        <v>101.648493</v>
      </c>
      <c r="AZ49" s="253">
        <v>94.952438999999998</v>
      </c>
      <c r="BA49" s="253">
        <v>94.383949000000001</v>
      </c>
      <c r="BB49" s="253">
        <v>94.344179999999994</v>
      </c>
      <c r="BC49" s="253">
        <v>93.998550750000007</v>
      </c>
      <c r="BD49" s="253">
        <v>93.462586999999999</v>
      </c>
      <c r="BE49" s="253">
        <v>94.344179999999994</v>
      </c>
      <c r="BF49" s="253">
        <v>102.233194</v>
      </c>
      <c r="BG49" s="253">
        <v>102.081074</v>
      </c>
      <c r="BH49" s="253">
        <v>102.081074</v>
      </c>
      <c r="BI49" s="253">
        <v>102.081074</v>
      </c>
      <c r="BJ49" s="253">
        <v>91.961499000000003</v>
      </c>
      <c r="BK49" s="253">
        <v>92.573804999999993</v>
      </c>
      <c r="BL49" s="253">
        <v>99.076926999999998</v>
      </c>
      <c r="BM49" s="253">
        <v>98.680717999999999</v>
      </c>
      <c r="BN49" s="253">
        <v>94.702365</v>
      </c>
      <c r="BO49" s="253">
        <v>93.455134999999999</v>
      </c>
      <c r="BP49" s="253">
        <v>101.309909</v>
      </c>
      <c r="BQ49" s="253">
        <v>88.572568000000004</v>
      </c>
      <c r="BR49" s="253">
        <v>88.680626529999998</v>
      </c>
      <c r="BS49" s="253">
        <v>96.769869999999997</v>
      </c>
      <c r="BT49" s="253">
        <v>93.206738830000006</v>
      </c>
      <c r="BU49" s="253">
        <v>101.531024</v>
      </c>
      <c r="BV49" s="253">
        <v>102.604967</v>
      </c>
      <c r="BW49" s="253">
        <v>94.998543999999995</v>
      </c>
      <c r="BX49" s="253">
        <v>94.998543999999995</v>
      </c>
      <c r="BY49" s="253">
        <v>99.993339000000006</v>
      </c>
      <c r="BZ49" s="253">
        <v>102.19068900000001</v>
      </c>
      <c r="CA49" s="253">
        <v>94.693578000000002</v>
      </c>
      <c r="CB49" s="253">
        <v>98.153197000000006</v>
      </c>
      <c r="CC49" s="253">
        <v>97.672027999999997</v>
      </c>
      <c r="CD49" s="253">
        <v>101.40469400000001</v>
      </c>
      <c r="CE49" s="253">
        <v>96.573553000000004</v>
      </c>
      <c r="CF49" s="253">
        <v>101.531024</v>
      </c>
      <c r="CG49" s="253">
        <v>94.966980329999998</v>
      </c>
      <c r="CH49" s="253">
        <v>94.955186999999995</v>
      </c>
      <c r="CI49" s="253">
        <v>97.19247</v>
      </c>
      <c r="CJ49" s="253">
        <v>103.360654</v>
      </c>
      <c r="CK49" s="253">
        <v>101.93224481</v>
      </c>
      <c r="CL49" s="253">
        <v>100.91197</v>
      </c>
      <c r="CM49" s="253">
        <v>102.061725</v>
      </c>
      <c r="CN49" s="253">
        <v>95.116499000000005</v>
      </c>
      <c r="CO49" s="253">
        <v>94.034469000000001</v>
      </c>
      <c r="CP49" s="253">
        <v>107.67596569</v>
      </c>
      <c r="CQ49" s="253">
        <v>92.802402999999998</v>
      </c>
      <c r="CR49" s="253">
        <v>92.721574000000004</v>
      </c>
      <c r="CS49" s="253">
        <v>92.166969969999997</v>
      </c>
      <c r="CT49" s="253">
        <v>94.911349000000001</v>
      </c>
      <c r="CU49" s="253">
        <v>94.434888000000001</v>
      </c>
      <c r="CV49" s="253">
        <v>108.06885803999999</v>
      </c>
      <c r="CW49" s="253">
        <v>92.788179999999997</v>
      </c>
      <c r="CX49" s="253">
        <v>94.006944329999996</v>
      </c>
      <c r="CY49" s="253">
        <v>94.361007000000001</v>
      </c>
      <c r="CZ49" s="253">
        <v>93.549104999999997</v>
      </c>
      <c r="DA49" s="253">
        <v>104.213555</v>
      </c>
      <c r="DB49" s="253">
        <v>104.453744</v>
      </c>
      <c r="DC49" s="253">
        <v>102.604967</v>
      </c>
      <c r="DD49" s="253">
        <v>101.844003</v>
      </c>
      <c r="DE49" s="253">
        <v>94.559387999999998</v>
      </c>
      <c r="DF49" s="253">
        <v>94.998543999999995</v>
      </c>
      <c r="DG49" s="253">
        <v>95.172505000000001</v>
      </c>
      <c r="DH49" s="253">
        <v>105.41654248</v>
      </c>
      <c r="DI49" s="253">
        <v>104.114683</v>
      </c>
      <c r="DJ49" s="253">
        <v>103.770556</v>
      </c>
      <c r="DK49" s="253">
        <v>93.143713000000005</v>
      </c>
      <c r="DL49" s="253">
        <v>102.18911799999999</v>
      </c>
      <c r="DM49" s="253">
        <v>101.173134</v>
      </c>
      <c r="DN49" s="253">
        <v>97.519698000000005</v>
      </c>
      <c r="DO49" s="253">
        <v>85.712306999999996</v>
      </c>
      <c r="DP49" s="253">
        <v>100.879133</v>
      </c>
      <c r="DQ49" s="253">
        <v>94.383949000000001</v>
      </c>
      <c r="DR49" s="253">
        <v>94.383949000000001</v>
      </c>
      <c r="DS49" s="253">
        <v>95.585317000000003</v>
      </c>
      <c r="DT49" s="253">
        <v>102.995937</v>
      </c>
      <c r="DU49" s="253">
        <v>103.210109</v>
      </c>
      <c r="DV49" s="253">
        <v>91.896624000000003</v>
      </c>
      <c r="DW49" s="253">
        <v>88.988597999999996</v>
      </c>
      <c r="DX49" s="253">
        <v>87.692857000000004</v>
      </c>
      <c r="DY49" s="253">
        <v>95.119193690000003</v>
      </c>
      <c r="DZ49" s="253">
        <v>97.186673999999996</v>
      </c>
      <c r="EA49" s="253">
        <v>97.426766000000001</v>
      </c>
      <c r="EB49" s="253">
        <v>92.913263999999998</v>
      </c>
      <c r="EC49" s="253">
        <v>93.359673000000001</v>
      </c>
      <c r="ED49" s="253">
        <v>93.766496000000004</v>
      </c>
      <c r="EE49" s="253">
        <v>95.275542999999999</v>
      </c>
      <c r="EF49" s="253">
        <v>106.55242253</v>
      </c>
      <c r="EG49" s="253">
        <v>104.3498</v>
      </c>
      <c r="EH49" s="253">
        <v>104.3498</v>
      </c>
      <c r="EI49" s="253">
        <v>93.158045000000001</v>
      </c>
      <c r="EJ49" s="253">
        <v>102.30471799999999</v>
      </c>
      <c r="EK49" s="253">
        <v>102.745988</v>
      </c>
      <c r="EL49" s="253">
        <v>102.604967</v>
      </c>
      <c r="EM49" s="253">
        <v>93.233147000000002</v>
      </c>
      <c r="EN49" s="253">
        <v>97.475690999999998</v>
      </c>
      <c r="EO49" s="253">
        <v>103.734166</v>
      </c>
      <c r="EP49" s="253">
        <v>94.962210999999996</v>
      </c>
      <c r="EQ49" s="253">
        <v>94.952724000000003</v>
      </c>
      <c r="ER49" s="253">
        <v>97.020858669999996</v>
      </c>
      <c r="ES49" s="253">
        <v>92.160013000000006</v>
      </c>
      <c r="ET49" s="253">
        <v>91.323177000000001</v>
      </c>
      <c r="EU49" s="253">
        <v>92.911336000000006</v>
      </c>
      <c r="EV49" s="253">
        <v>96.346581</v>
      </c>
      <c r="EW49" s="253">
        <v>91.366024999999993</v>
      </c>
      <c r="EX49" s="253">
        <v>90.200509999999994</v>
      </c>
      <c r="EY49" s="253">
        <v>94.800835000000006</v>
      </c>
      <c r="EZ49" s="253">
        <v>95.353567999999996</v>
      </c>
      <c r="FA49" s="253">
        <v>95.353567999999996</v>
      </c>
      <c r="FB49" s="253">
        <v>98.934699210000005</v>
      </c>
      <c r="FC49" s="253">
        <v>94.904917999999995</v>
      </c>
      <c r="FD49" s="253">
        <v>102.68323100000001</v>
      </c>
      <c r="FE49" s="253">
        <v>96.040836999999996</v>
      </c>
      <c r="FF49" s="253">
        <v>100.06063053</v>
      </c>
      <c r="FG49" s="253">
        <v>105.120467</v>
      </c>
      <c r="FH49" s="253">
        <v>91.317884000000006</v>
      </c>
      <c r="FI49" s="253">
        <v>91.566967000000005</v>
      </c>
      <c r="FJ49" s="253">
        <v>93.075382000000005</v>
      </c>
      <c r="FK49" s="253">
        <v>97.212963999999999</v>
      </c>
      <c r="FL49" s="253">
        <v>100.00633813</v>
      </c>
      <c r="FM49" s="253">
        <v>99.756850999999997</v>
      </c>
      <c r="FN49" s="253">
        <v>99.993339000000006</v>
      </c>
      <c r="FO49" s="253">
        <v>101.44032300000001</v>
      </c>
      <c r="FP49" s="253">
        <v>101.44032300000001</v>
      </c>
      <c r="FQ49" s="253">
        <v>98.700658000000004</v>
      </c>
      <c r="FR49" s="253">
        <v>98.082340000000002</v>
      </c>
      <c r="FS49" s="253">
        <v>98.082340000000002</v>
      </c>
      <c r="FT49" s="253">
        <v>103.67746200000001</v>
      </c>
      <c r="FU49" s="253">
        <v>103.441827</v>
      </c>
      <c r="FV49" s="253">
        <v>90.030916000000005</v>
      </c>
      <c r="FW49" s="253">
        <v>89.821504000000004</v>
      </c>
      <c r="FX49" s="253">
        <v>97.216199970000005</v>
      </c>
      <c r="FY49" s="253">
        <v>97.772501000000005</v>
      </c>
      <c r="FZ49" s="253">
        <v>95.857640000000004</v>
      </c>
      <c r="GA49" s="253">
        <v>101.531024</v>
      </c>
      <c r="GB49" s="253">
        <v>101.531024</v>
      </c>
      <c r="GC49" s="253">
        <v>103.466127</v>
      </c>
      <c r="GD49" s="253">
        <v>91.715881330000002</v>
      </c>
      <c r="GE49" s="253">
        <v>102.30471799999999</v>
      </c>
      <c r="GF49" s="253">
        <v>101.844003</v>
      </c>
      <c r="GG49" s="253">
        <v>108.0914774</v>
      </c>
      <c r="GH49" s="253">
        <v>91.693216000000007</v>
      </c>
      <c r="GI49" s="253">
        <v>108.0914774</v>
      </c>
      <c r="GJ49" s="253">
        <v>101.44032300000001</v>
      </c>
      <c r="GK49" s="253">
        <v>94.668349000000006</v>
      </c>
      <c r="GL49" s="253">
        <v>99.061520999999999</v>
      </c>
      <c r="GM49" s="253">
        <v>89.100810999999993</v>
      </c>
      <c r="GN49" s="253">
        <v>95.332268999999997</v>
      </c>
      <c r="GO49" s="253">
        <v>87.211652119999997</v>
      </c>
      <c r="GP49" s="253">
        <v>86.987177180000003</v>
      </c>
      <c r="GQ49" s="253">
        <v>93.605930000000001</v>
      </c>
      <c r="GR49" s="253">
        <v>101.834902</v>
      </c>
      <c r="GS49" s="253">
        <v>101.97516400000001</v>
      </c>
      <c r="GT49" s="253">
        <v>101.78452299999999</v>
      </c>
      <c r="GU49" s="253">
        <v>95.332268999999997</v>
      </c>
      <c r="GV49" s="253">
        <v>95.332268999999997</v>
      </c>
      <c r="GW49" s="253">
        <v>95.332268999999997</v>
      </c>
      <c r="GX49" s="253">
        <v>102.316042</v>
      </c>
      <c r="GY49" s="253">
        <v>101.949248</v>
      </c>
      <c r="GZ49" s="253">
        <v>102.251803</v>
      </c>
      <c r="HA49" s="253">
        <v>102.251803</v>
      </c>
      <c r="HB49" s="253">
        <v>96.065911</v>
      </c>
      <c r="HC49" s="253">
        <v>104.791405</v>
      </c>
      <c r="HD49" s="253">
        <v>104.47500700000001</v>
      </c>
      <c r="HE49" s="253">
        <v>101.021745</v>
      </c>
      <c r="HF49" s="253">
        <v>104.44029999999999</v>
      </c>
      <c r="HG49" s="253">
        <v>99.863590000000002</v>
      </c>
      <c r="HH49" s="253">
        <v>91.693216000000007</v>
      </c>
      <c r="HI49" s="253">
        <v>102.66350300000001</v>
      </c>
      <c r="HJ49" s="253">
        <v>95.499016999999995</v>
      </c>
      <c r="HK49" s="253">
        <v>95.769357999999997</v>
      </c>
      <c r="HL49" s="253">
        <v>94.243669999999995</v>
      </c>
      <c r="HM49" s="253">
        <v>93.505707000000001</v>
      </c>
      <c r="HN49" s="253">
        <v>86.614891200000002</v>
      </c>
      <c r="HO49" s="253">
        <v>87.053440499999994</v>
      </c>
      <c r="HP49" s="253">
        <v>87.549097000000003</v>
      </c>
      <c r="HQ49" s="253">
        <v>102.88509288</v>
      </c>
      <c r="HR49" s="253">
        <v>95.876637000000002</v>
      </c>
      <c r="HS49" s="253">
        <v>103.558567</v>
      </c>
    </row>
    <row r="50" spans="1:227">
      <c r="A50" s="251"/>
      <c r="B50" s="252">
        <v>45633.979166666664</v>
      </c>
      <c r="C50" s="253">
        <v>97.394330999999994</v>
      </c>
      <c r="D50" s="253">
        <v>97.572659999999999</v>
      </c>
      <c r="E50" s="253">
        <v>97.465134000000006</v>
      </c>
      <c r="F50" s="253">
        <v>97.394330999999994</v>
      </c>
      <c r="G50" s="253">
        <v>95.241345999999993</v>
      </c>
      <c r="H50" s="253">
        <v>104.77339000000001</v>
      </c>
      <c r="I50" s="253">
        <v>104.36682500000001</v>
      </c>
      <c r="J50" s="253">
        <v>104.954961</v>
      </c>
      <c r="K50" s="253">
        <v>94.878029999999995</v>
      </c>
      <c r="L50" s="253">
        <v>98.646827000000002</v>
      </c>
      <c r="M50" s="253">
        <v>103.886501</v>
      </c>
      <c r="N50" s="253">
        <v>102.978634</v>
      </c>
      <c r="O50" s="253">
        <v>104.332275</v>
      </c>
      <c r="P50" s="253">
        <v>102.45174617000001</v>
      </c>
      <c r="Q50" s="253">
        <v>104.69540000000001</v>
      </c>
      <c r="R50" s="253">
        <v>97.913218000000001</v>
      </c>
      <c r="S50" s="253">
        <v>102.76900500000001</v>
      </c>
      <c r="T50" s="253">
        <v>91.159691499999994</v>
      </c>
      <c r="U50" s="253">
        <v>91.874007000000006</v>
      </c>
      <c r="V50" s="253">
        <v>101.513678</v>
      </c>
      <c r="W50" s="253">
        <v>96.245131999999998</v>
      </c>
      <c r="X50" s="253">
        <v>92.893752000000006</v>
      </c>
      <c r="Y50" s="253">
        <v>94.694291000000007</v>
      </c>
      <c r="Z50" s="253">
        <v>104.82346800000001</v>
      </c>
      <c r="AA50" s="253">
        <v>92.396581999999995</v>
      </c>
      <c r="AB50" s="253">
        <v>95.231509000000003</v>
      </c>
      <c r="AC50" s="253">
        <v>96.545772999999997</v>
      </c>
      <c r="AD50" s="253">
        <v>95.988365999999999</v>
      </c>
      <c r="AE50" s="253">
        <v>90.726040999999995</v>
      </c>
      <c r="AF50" s="253">
        <v>103.391791</v>
      </c>
      <c r="AG50" s="253">
        <v>103.85302178000001</v>
      </c>
      <c r="AH50" s="253">
        <v>103.502774</v>
      </c>
      <c r="AI50" s="253">
        <v>103.391791</v>
      </c>
      <c r="AJ50" s="253">
        <v>89.206564999999998</v>
      </c>
      <c r="AK50" s="253">
        <v>101.72857</v>
      </c>
      <c r="AL50" s="253">
        <v>92.108626000000001</v>
      </c>
      <c r="AM50" s="253">
        <v>92.614108999999999</v>
      </c>
      <c r="AN50" s="253">
        <v>103.136747</v>
      </c>
      <c r="AO50" s="253">
        <v>91.409822000000005</v>
      </c>
      <c r="AP50" s="253">
        <v>85.454379000000003</v>
      </c>
      <c r="AQ50" s="253">
        <v>85.844260000000006</v>
      </c>
      <c r="AR50" s="253">
        <v>104.53129800000001</v>
      </c>
      <c r="AS50" s="253">
        <v>99.582853999999998</v>
      </c>
      <c r="AT50" s="253">
        <v>97.754215000000002</v>
      </c>
      <c r="AU50" s="253">
        <v>102.66530400000001</v>
      </c>
      <c r="AV50" s="253">
        <v>96.655720000000002</v>
      </c>
      <c r="AW50" s="253">
        <v>93.076464999999999</v>
      </c>
      <c r="AX50" s="253">
        <v>93.452674999999999</v>
      </c>
      <c r="AY50" s="253">
        <v>106.14951600000001</v>
      </c>
      <c r="AZ50" s="253">
        <v>95.741170999999994</v>
      </c>
      <c r="BA50" s="253">
        <v>95.237151999999995</v>
      </c>
      <c r="BB50" s="253">
        <v>95.197338000000002</v>
      </c>
      <c r="BC50" s="253">
        <v>94.851320250000001</v>
      </c>
      <c r="BD50" s="253">
        <v>94.434331</v>
      </c>
      <c r="BE50" s="253">
        <v>95.197338000000002</v>
      </c>
      <c r="BF50" s="253">
        <v>102.809608</v>
      </c>
      <c r="BG50" s="253">
        <v>102.66530400000001</v>
      </c>
      <c r="BH50" s="253">
        <v>102.66530400000001</v>
      </c>
      <c r="BI50" s="253">
        <v>102.66530400000001</v>
      </c>
      <c r="BJ50" s="253">
        <v>92.702213999999998</v>
      </c>
      <c r="BK50" s="253">
        <v>93.310104999999993</v>
      </c>
      <c r="BL50" s="253">
        <v>99.59075</v>
      </c>
      <c r="BM50" s="253">
        <v>99.181523999999996</v>
      </c>
      <c r="BN50" s="253">
        <v>95.406761000000003</v>
      </c>
      <c r="BO50" s="253">
        <v>94.127804999999995</v>
      </c>
      <c r="BP50" s="253">
        <v>102.071555</v>
      </c>
      <c r="BQ50" s="253">
        <v>89.209137999999996</v>
      </c>
      <c r="BR50" s="253">
        <v>89.31797315</v>
      </c>
      <c r="BS50" s="253">
        <v>97.510332000000005</v>
      </c>
      <c r="BT50" s="253">
        <v>94.68301117</v>
      </c>
      <c r="BU50" s="253">
        <v>105.80022599999999</v>
      </c>
      <c r="BV50" s="253">
        <v>103.379898</v>
      </c>
      <c r="BW50" s="253">
        <v>95.697542999999996</v>
      </c>
      <c r="BX50" s="253">
        <v>95.697542999999996</v>
      </c>
      <c r="BY50" s="253">
        <v>100.570277</v>
      </c>
      <c r="BZ50" s="253">
        <v>105.15902199999999</v>
      </c>
      <c r="CA50" s="253">
        <v>95.406780999999995</v>
      </c>
      <c r="CB50" s="253">
        <v>98.904020000000003</v>
      </c>
      <c r="CC50" s="253">
        <v>98.474615</v>
      </c>
      <c r="CD50" s="253">
        <v>104.46510000000001</v>
      </c>
      <c r="CE50" s="253">
        <v>97.347438999999994</v>
      </c>
      <c r="CF50" s="253">
        <v>105.80022599999999</v>
      </c>
      <c r="CG50" s="253">
        <v>95.756521000000006</v>
      </c>
      <c r="CH50" s="253">
        <v>95.744072000000003</v>
      </c>
      <c r="CI50" s="253">
        <v>98.035623999999999</v>
      </c>
      <c r="CJ50" s="253">
        <v>106.148899</v>
      </c>
      <c r="CK50" s="253">
        <v>109.33817782</v>
      </c>
      <c r="CL50" s="253">
        <v>103.953723</v>
      </c>
      <c r="CM50" s="253">
        <v>105.039586</v>
      </c>
      <c r="CN50" s="253">
        <v>95.721919999999997</v>
      </c>
      <c r="CO50" s="253">
        <v>95.522611999999995</v>
      </c>
      <c r="CP50" s="253">
        <v>109.79074202</v>
      </c>
      <c r="CQ50" s="253">
        <v>93.468740999999994</v>
      </c>
      <c r="CR50" s="253">
        <v>93.381851999999995</v>
      </c>
      <c r="CS50" s="253">
        <v>92.61648332</v>
      </c>
      <c r="CT50" s="253">
        <v>95.581436999999994</v>
      </c>
      <c r="CU50" s="253">
        <v>95.096446999999998</v>
      </c>
      <c r="CV50" s="253">
        <v>108.67719798</v>
      </c>
      <c r="CW50" s="253">
        <v>93.403047999999998</v>
      </c>
      <c r="CX50" s="253">
        <v>94.784018000000003</v>
      </c>
      <c r="CY50" s="253">
        <v>95.108783000000003</v>
      </c>
      <c r="CZ50" s="253">
        <v>94.095043000000004</v>
      </c>
      <c r="DA50" s="253">
        <v>105.047842</v>
      </c>
      <c r="DB50" s="253">
        <v>105.314955</v>
      </c>
      <c r="DC50" s="253">
        <v>103.379898</v>
      </c>
      <c r="DD50" s="253">
        <v>102.60740699999999</v>
      </c>
      <c r="DE50" s="253">
        <v>95.250202999999999</v>
      </c>
      <c r="DF50" s="253">
        <v>95.697542999999996</v>
      </c>
      <c r="DG50" s="253">
        <v>95.957296999999997</v>
      </c>
      <c r="DH50" s="253">
        <v>108.47857685</v>
      </c>
      <c r="DI50" s="253">
        <v>104.720288</v>
      </c>
      <c r="DJ50" s="253">
        <v>104.406733</v>
      </c>
      <c r="DK50" s="253">
        <v>94.179078669999996</v>
      </c>
      <c r="DL50" s="253">
        <v>109.59926400000001</v>
      </c>
      <c r="DM50" s="253">
        <v>108.809662</v>
      </c>
      <c r="DN50" s="253">
        <v>99.666156999999998</v>
      </c>
      <c r="DO50" s="253">
        <v>86.300263000000001</v>
      </c>
      <c r="DP50" s="253">
        <v>108.809662</v>
      </c>
      <c r="DQ50" s="253">
        <v>95.237151999999995</v>
      </c>
      <c r="DR50" s="253">
        <v>95.237151999999995</v>
      </c>
      <c r="DS50" s="253">
        <v>96.227230000000006</v>
      </c>
      <c r="DT50" s="253">
        <v>103.77399</v>
      </c>
      <c r="DU50" s="253">
        <v>103.985696</v>
      </c>
      <c r="DV50" s="253">
        <v>92.940297000000001</v>
      </c>
      <c r="DW50" s="253">
        <v>89.653249000000002</v>
      </c>
      <c r="DX50" s="253">
        <v>88.347830000000002</v>
      </c>
      <c r="DY50" s="253">
        <v>96.032711160000005</v>
      </c>
      <c r="DZ50" s="253">
        <v>97.993897000000004</v>
      </c>
      <c r="EA50" s="253">
        <v>98.227867000000003</v>
      </c>
      <c r="EB50" s="253">
        <v>93.688523000000004</v>
      </c>
      <c r="EC50" s="253">
        <v>94.122461000000001</v>
      </c>
      <c r="ED50" s="253">
        <v>94.088595999999995</v>
      </c>
      <c r="EE50" s="253">
        <v>95.936959000000002</v>
      </c>
      <c r="EF50" s="253">
        <v>107.15222617000001</v>
      </c>
      <c r="EG50" s="253">
        <v>105.012592</v>
      </c>
      <c r="EH50" s="253">
        <v>105.012592</v>
      </c>
      <c r="EI50" s="253">
        <v>93.795514999999995</v>
      </c>
      <c r="EJ50" s="253">
        <v>103.077018</v>
      </c>
      <c r="EK50" s="253">
        <v>103.523245</v>
      </c>
      <c r="EL50" s="253">
        <v>103.379898</v>
      </c>
      <c r="EM50" s="253">
        <v>93.906324999999995</v>
      </c>
      <c r="EN50" s="253">
        <v>98.270256000000003</v>
      </c>
      <c r="EO50" s="253">
        <v>111.076262</v>
      </c>
      <c r="EP50" s="253">
        <v>95.751543999999996</v>
      </c>
      <c r="EQ50" s="253">
        <v>95.741473999999997</v>
      </c>
      <c r="ER50" s="253">
        <v>97.695282239999997</v>
      </c>
      <c r="ES50" s="253">
        <v>92.869326999999998</v>
      </c>
      <c r="ET50" s="253">
        <v>92.007572999999994</v>
      </c>
      <c r="EU50" s="253">
        <v>93.633188000000004</v>
      </c>
      <c r="EV50" s="253">
        <v>96.816479000000001</v>
      </c>
      <c r="EW50" s="253">
        <v>92.100434000000007</v>
      </c>
      <c r="EX50" s="253">
        <v>90.929682</v>
      </c>
      <c r="EY50" s="253">
        <v>95.555291999999994</v>
      </c>
      <c r="EZ50" s="253">
        <v>96.062127000000004</v>
      </c>
      <c r="FA50" s="253">
        <v>96.062127000000004</v>
      </c>
      <c r="FB50" s="253">
        <v>100.50039083</v>
      </c>
      <c r="FC50" s="253">
        <v>95.689414999999997</v>
      </c>
      <c r="FD50" s="253">
        <v>110.197799</v>
      </c>
      <c r="FE50" s="253">
        <v>96.766789000000003</v>
      </c>
      <c r="FF50" s="253">
        <v>100.56802527000001</v>
      </c>
      <c r="FG50" s="253">
        <v>112.742366</v>
      </c>
      <c r="FH50" s="253">
        <v>91.609581000000006</v>
      </c>
      <c r="FI50" s="253">
        <v>91.938192000000001</v>
      </c>
      <c r="FJ50" s="253">
        <v>93.803206000000003</v>
      </c>
      <c r="FK50" s="253">
        <v>98.049294000000003</v>
      </c>
      <c r="FL50" s="253">
        <v>100.58335114</v>
      </c>
      <c r="FM50" s="253">
        <v>100.348567</v>
      </c>
      <c r="FN50" s="253">
        <v>100.570277</v>
      </c>
      <c r="FO50" s="253">
        <v>102.202214</v>
      </c>
      <c r="FP50" s="253">
        <v>102.202214</v>
      </c>
      <c r="FQ50" s="253">
        <v>98.773182000000006</v>
      </c>
      <c r="FR50" s="253">
        <v>98.186046000000005</v>
      </c>
      <c r="FS50" s="253">
        <v>98.186046000000005</v>
      </c>
      <c r="FT50" s="253">
        <v>104.33947999999999</v>
      </c>
      <c r="FU50" s="253">
        <v>104.107303</v>
      </c>
      <c r="FV50" s="253">
        <v>90.179113000000001</v>
      </c>
      <c r="FW50" s="253">
        <v>90.118075000000005</v>
      </c>
      <c r="FX50" s="253">
        <v>97.94725665</v>
      </c>
      <c r="FY50" s="253">
        <v>98.581591000000003</v>
      </c>
      <c r="FZ50" s="253">
        <v>98.058670000000006</v>
      </c>
      <c r="GA50" s="253">
        <v>105.80022599999999</v>
      </c>
      <c r="GB50" s="253">
        <v>105.80022599999999</v>
      </c>
      <c r="GC50" s="253">
        <v>104.14875499999999</v>
      </c>
      <c r="GD50" s="253">
        <v>92.366872670000006</v>
      </c>
      <c r="GE50" s="253">
        <v>103.077018</v>
      </c>
      <c r="GF50" s="253">
        <v>102.60740699999999</v>
      </c>
      <c r="GG50" s="253">
        <v>108.69994466999999</v>
      </c>
      <c r="GH50" s="253">
        <v>92.147503999999998</v>
      </c>
      <c r="GI50" s="253">
        <v>108.69994466999999</v>
      </c>
      <c r="GJ50" s="253">
        <v>102.202214</v>
      </c>
      <c r="GK50" s="253">
        <v>95.512687</v>
      </c>
      <c r="GL50" s="253">
        <v>99.895370999999997</v>
      </c>
      <c r="GM50" s="253">
        <v>89.742824999999996</v>
      </c>
      <c r="GN50" s="253">
        <v>96.098270999999997</v>
      </c>
      <c r="GO50" s="253">
        <v>87.766758390000007</v>
      </c>
      <c r="GP50" s="253">
        <v>87.540854659999994</v>
      </c>
      <c r="GQ50" s="253">
        <v>94.498474999999999</v>
      </c>
      <c r="GR50" s="253">
        <v>102.431237</v>
      </c>
      <c r="GS50" s="253">
        <v>102.69309800000001</v>
      </c>
      <c r="GT50" s="253">
        <v>102.52278699999999</v>
      </c>
      <c r="GU50" s="253">
        <v>96.098270999999997</v>
      </c>
      <c r="GV50" s="253">
        <v>96.098270999999997</v>
      </c>
      <c r="GW50" s="253">
        <v>96.098270999999997</v>
      </c>
      <c r="GX50" s="253">
        <v>109.72354199999999</v>
      </c>
      <c r="GY50" s="253">
        <v>109.35790299999999</v>
      </c>
      <c r="GZ50" s="253">
        <v>109.662975</v>
      </c>
      <c r="HA50" s="253">
        <v>109.662975</v>
      </c>
      <c r="HB50" s="253">
        <v>96.911146000000002</v>
      </c>
      <c r="HC50" s="253">
        <v>105.457128</v>
      </c>
      <c r="HD50" s="253">
        <v>105.144513</v>
      </c>
      <c r="HE50" s="253">
        <v>102.38001</v>
      </c>
      <c r="HF50" s="253">
        <v>105.265</v>
      </c>
      <c r="HG50" s="253">
        <v>100.620031</v>
      </c>
      <c r="HH50" s="253">
        <v>92.147503999999998</v>
      </c>
      <c r="HI50" s="253">
        <v>110.13564100000001</v>
      </c>
      <c r="HJ50" s="253">
        <v>96.164882000000006</v>
      </c>
      <c r="HK50" s="253">
        <v>96.438286000000005</v>
      </c>
      <c r="HL50" s="253">
        <v>95.148779000000005</v>
      </c>
      <c r="HM50" s="253">
        <v>94.239541000000003</v>
      </c>
      <c r="HN50" s="253">
        <v>87.166199070000005</v>
      </c>
      <c r="HO50" s="253">
        <v>87.674528499999994</v>
      </c>
      <c r="HP50" s="253">
        <v>88.176216999999994</v>
      </c>
      <c r="HQ50" s="253">
        <v>107.42086247</v>
      </c>
      <c r="HR50" s="253">
        <v>96.553357000000005</v>
      </c>
      <c r="HS50" s="253">
        <v>110.90787</v>
      </c>
    </row>
    <row r="51" spans="1:227">
      <c r="A51" s="251"/>
      <c r="B51" s="252">
        <v>45633.999305555553</v>
      </c>
      <c r="C51" s="253">
        <v>95.003938000000005</v>
      </c>
      <c r="D51" s="253">
        <v>95.170619000000002</v>
      </c>
      <c r="E51" s="253">
        <v>95.069552000000002</v>
      </c>
      <c r="F51" s="253">
        <v>95.003938000000005</v>
      </c>
      <c r="G51" s="253">
        <v>92.950141000000002</v>
      </c>
      <c r="H51" s="253">
        <v>102.504667</v>
      </c>
      <c r="I51" s="253">
        <v>102.100354</v>
      </c>
      <c r="J51" s="253">
        <v>102.68528499999999</v>
      </c>
      <c r="K51" s="253">
        <v>92.634923999999998</v>
      </c>
      <c r="L51" s="253">
        <v>96.225894999999994</v>
      </c>
      <c r="M51" s="253">
        <v>101.626835</v>
      </c>
      <c r="N51" s="253">
        <v>100.717688</v>
      </c>
      <c r="O51" s="253">
        <v>101.74797700000001</v>
      </c>
      <c r="P51" s="253">
        <v>99.538842410000001</v>
      </c>
      <c r="Q51" s="253">
        <v>102.409302</v>
      </c>
      <c r="R51" s="253">
        <v>95.287739999999999</v>
      </c>
      <c r="S51" s="253">
        <v>100.24735800000001</v>
      </c>
      <c r="T51" s="253">
        <v>89.126131999999998</v>
      </c>
      <c r="U51" s="253">
        <v>89.825959999999995</v>
      </c>
      <c r="V51" s="253">
        <v>99.060547</v>
      </c>
      <c r="W51" s="253">
        <v>93.910976000000005</v>
      </c>
      <c r="X51" s="253">
        <v>90.642842999999999</v>
      </c>
      <c r="Y51" s="253">
        <v>92.413090999999994</v>
      </c>
      <c r="Z51" s="253">
        <v>102.75658799999999</v>
      </c>
      <c r="AA51" s="253">
        <v>90.305515</v>
      </c>
      <c r="AB51" s="253">
        <v>93.025249000000002</v>
      </c>
      <c r="AC51" s="253">
        <v>94.271826000000004</v>
      </c>
      <c r="AD51" s="253">
        <v>93.660336000000001</v>
      </c>
      <c r="AE51" s="253">
        <v>88.690915000000004</v>
      </c>
      <c r="AF51" s="253">
        <v>100.873237</v>
      </c>
      <c r="AG51" s="253">
        <v>101.32323251</v>
      </c>
      <c r="AH51" s="253">
        <v>100.997129</v>
      </c>
      <c r="AI51" s="253">
        <v>100.873237</v>
      </c>
      <c r="AJ51" s="253">
        <v>87.241112999999999</v>
      </c>
      <c r="AK51" s="253">
        <v>99.265420000000006</v>
      </c>
      <c r="AL51" s="253">
        <v>90.057460669999998</v>
      </c>
      <c r="AM51" s="253">
        <v>90.536877000000004</v>
      </c>
      <c r="AN51" s="253">
        <v>100.94425</v>
      </c>
      <c r="AO51" s="253">
        <v>89.272164000000004</v>
      </c>
      <c r="AP51" s="253">
        <v>83.506129999999999</v>
      </c>
      <c r="AQ51" s="253">
        <v>83.886906999999994</v>
      </c>
      <c r="AR51" s="253">
        <v>102.280833</v>
      </c>
      <c r="AS51" s="253">
        <v>97.567991000000006</v>
      </c>
      <c r="AT51" s="253">
        <v>95.754178999999993</v>
      </c>
      <c r="AU51" s="253">
        <v>100.60718</v>
      </c>
      <c r="AV51" s="253">
        <v>94.378478000000001</v>
      </c>
      <c r="AW51" s="253">
        <v>91.437695500000004</v>
      </c>
      <c r="AX51" s="253">
        <v>91.750341000000006</v>
      </c>
      <c r="AY51" s="253">
        <v>103.450546</v>
      </c>
      <c r="AZ51" s="253">
        <v>93.473377999999997</v>
      </c>
      <c r="BA51" s="253">
        <v>92.977478000000005</v>
      </c>
      <c r="BB51" s="253">
        <v>92.938674000000006</v>
      </c>
      <c r="BC51" s="253">
        <v>92.601433</v>
      </c>
      <c r="BD51" s="253">
        <v>92.187049999999999</v>
      </c>
      <c r="BE51" s="253">
        <v>92.938674000000006</v>
      </c>
      <c r="BF51" s="253">
        <v>100.864225</v>
      </c>
      <c r="BG51" s="253">
        <v>100.60718</v>
      </c>
      <c r="BH51" s="253">
        <v>100.60718</v>
      </c>
      <c r="BI51" s="253">
        <v>100.60718</v>
      </c>
      <c r="BJ51" s="253">
        <v>90.532686999999996</v>
      </c>
      <c r="BK51" s="253">
        <v>91.129284999999996</v>
      </c>
      <c r="BL51" s="253">
        <v>97.223011</v>
      </c>
      <c r="BM51" s="253">
        <v>96.818090999999995</v>
      </c>
      <c r="BN51" s="253">
        <v>93.255019000000004</v>
      </c>
      <c r="BO51" s="253">
        <v>91.990430000000003</v>
      </c>
      <c r="BP51" s="253">
        <v>99.603498000000002</v>
      </c>
      <c r="BQ51" s="253">
        <v>87.267663999999996</v>
      </c>
      <c r="BR51" s="253">
        <v>87.374130550000004</v>
      </c>
      <c r="BS51" s="253">
        <v>95.237174999999993</v>
      </c>
      <c r="BT51" s="253">
        <v>92.424949170000005</v>
      </c>
      <c r="BU51" s="253">
        <v>103.13239400000001</v>
      </c>
      <c r="BV51" s="253">
        <v>101.13512900000001</v>
      </c>
      <c r="BW51" s="253">
        <v>93.538396000000006</v>
      </c>
      <c r="BX51" s="253">
        <v>93.538396000000006</v>
      </c>
      <c r="BY51" s="253">
        <v>97.974204</v>
      </c>
      <c r="BZ51" s="253">
        <v>102.75183800000001</v>
      </c>
      <c r="CA51" s="253">
        <v>93.265066000000004</v>
      </c>
      <c r="CB51" s="253">
        <v>96.229448000000005</v>
      </c>
      <c r="CC51" s="253">
        <v>95.829806000000005</v>
      </c>
      <c r="CD51" s="253">
        <v>102.061505</v>
      </c>
      <c r="CE51" s="253">
        <v>95.106153000000006</v>
      </c>
      <c r="CF51" s="253">
        <v>103.13239400000001</v>
      </c>
      <c r="CG51" s="253">
        <v>93.487773000000004</v>
      </c>
      <c r="CH51" s="253">
        <v>93.476097999999993</v>
      </c>
      <c r="CI51" s="253">
        <v>95.860800999999995</v>
      </c>
      <c r="CJ51" s="253">
        <v>103.407082</v>
      </c>
      <c r="CK51" s="253">
        <v>106.13831924</v>
      </c>
      <c r="CL51" s="253">
        <v>101.451228</v>
      </c>
      <c r="CM51" s="253">
        <v>102.479764</v>
      </c>
      <c r="CN51" s="253">
        <v>93.638294999999999</v>
      </c>
      <c r="CO51" s="253">
        <v>93.246431000000001</v>
      </c>
      <c r="CP51" s="253">
        <v>107.1822231</v>
      </c>
      <c r="CQ51" s="253">
        <v>91.127718999999999</v>
      </c>
      <c r="CR51" s="253">
        <v>91.260835999999998</v>
      </c>
      <c r="CS51" s="253">
        <v>90.362559820000001</v>
      </c>
      <c r="CT51" s="253">
        <v>93.224331000000006</v>
      </c>
      <c r="CU51" s="253">
        <v>92.951319999999996</v>
      </c>
      <c r="CV51" s="253">
        <v>106.5343312</v>
      </c>
      <c r="CW51" s="253">
        <v>91.263830999999996</v>
      </c>
      <c r="CX51" s="253">
        <v>92.252132000000003</v>
      </c>
      <c r="CY51" s="253">
        <v>92.658659999999998</v>
      </c>
      <c r="CZ51" s="253">
        <v>92.058246999999994</v>
      </c>
      <c r="DA51" s="253">
        <v>102.74869200000001</v>
      </c>
      <c r="DB51" s="253">
        <v>103.005392</v>
      </c>
      <c r="DC51" s="253">
        <v>101.13512900000001</v>
      </c>
      <c r="DD51" s="253">
        <v>100.383236</v>
      </c>
      <c r="DE51" s="253">
        <v>93.088420999999997</v>
      </c>
      <c r="DF51" s="253">
        <v>93.538396000000006</v>
      </c>
      <c r="DG51" s="253">
        <v>93.626615000000001</v>
      </c>
      <c r="DH51" s="253">
        <v>105.99540527000001</v>
      </c>
      <c r="DI51" s="253">
        <v>102.388088</v>
      </c>
      <c r="DJ51" s="253">
        <v>102.099116</v>
      </c>
      <c r="DK51" s="253">
        <v>91.931521329999995</v>
      </c>
      <c r="DL51" s="253">
        <v>106.394289</v>
      </c>
      <c r="DM51" s="253">
        <v>105.842935</v>
      </c>
      <c r="DN51" s="253">
        <v>97.284713999999994</v>
      </c>
      <c r="DO51" s="253">
        <v>84.465818999999996</v>
      </c>
      <c r="DP51" s="253">
        <v>105.842935</v>
      </c>
      <c r="DQ51" s="253">
        <v>92.977478000000005</v>
      </c>
      <c r="DR51" s="253">
        <v>92.977478000000005</v>
      </c>
      <c r="DS51" s="253">
        <v>94.050285000000002</v>
      </c>
      <c r="DT51" s="253">
        <v>101.52149799999999</v>
      </c>
      <c r="DU51" s="253">
        <v>101.729553</v>
      </c>
      <c r="DV51" s="253">
        <v>90.339472000000001</v>
      </c>
      <c r="DW51" s="253">
        <v>87.559989999999999</v>
      </c>
      <c r="DX51" s="253">
        <v>86.285049999999998</v>
      </c>
      <c r="DY51" s="253">
        <v>93.801462650000005</v>
      </c>
      <c r="DZ51" s="253">
        <v>95.786066000000005</v>
      </c>
      <c r="EA51" s="253">
        <v>96.007969000000003</v>
      </c>
      <c r="EB51" s="253">
        <v>91.418305000000004</v>
      </c>
      <c r="EC51" s="253">
        <v>91.847514000000004</v>
      </c>
      <c r="ED51" s="253">
        <v>91.910505000000001</v>
      </c>
      <c r="EE51" s="253">
        <v>93.816652000000005</v>
      </c>
      <c r="EF51" s="253">
        <v>105.03942836</v>
      </c>
      <c r="EG51" s="253">
        <v>102.738918</v>
      </c>
      <c r="EH51" s="253">
        <v>102.738918</v>
      </c>
      <c r="EI51" s="253">
        <v>91.643805</v>
      </c>
      <c r="EJ51" s="253">
        <v>100.839473</v>
      </c>
      <c r="EK51" s="253">
        <v>101.27337799999999</v>
      </c>
      <c r="EL51" s="253">
        <v>101.13512900000001</v>
      </c>
      <c r="EM51" s="253">
        <v>91.599746999999994</v>
      </c>
      <c r="EN51" s="253">
        <v>96.048203000000001</v>
      </c>
      <c r="EO51" s="253">
        <v>107.79210399999999</v>
      </c>
      <c r="EP51" s="253">
        <v>93.483046000000002</v>
      </c>
      <c r="EQ51" s="253">
        <v>93.473659999999995</v>
      </c>
      <c r="ER51" s="253">
        <v>95.411697119999999</v>
      </c>
      <c r="ES51" s="253">
        <v>90.698549</v>
      </c>
      <c r="ET51" s="253">
        <v>89.863027000000002</v>
      </c>
      <c r="EU51" s="253">
        <v>91.428141999999994</v>
      </c>
      <c r="EV51" s="253">
        <v>94.460344000000006</v>
      </c>
      <c r="EW51" s="253">
        <v>89.960755000000006</v>
      </c>
      <c r="EX51" s="253">
        <v>88.853593000000004</v>
      </c>
      <c r="EY51" s="253">
        <v>93.432411999999999</v>
      </c>
      <c r="EZ51" s="253">
        <v>93.914434</v>
      </c>
      <c r="FA51" s="253">
        <v>93.914434</v>
      </c>
      <c r="FB51" s="253">
        <v>98.105595769999994</v>
      </c>
      <c r="FC51" s="253">
        <v>93.350986000000006</v>
      </c>
      <c r="FD51" s="253">
        <v>107.07029199999999</v>
      </c>
      <c r="FE51" s="253">
        <v>94.456066000000007</v>
      </c>
      <c r="FF51" s="253">
        <v>98.165472519999994</v>
      </c>
      <c r="FG51" s="253">
        <v>109.57534699999999</v>
      </c>
      <c r="FH51" s="253">
        <v>89.893334499999995</v>
      </c>
      <c r="FI51" s="253">
        <v>90.159847999999997</v>
      </c>
      <c r="FJ51" s="253">
        <v>91.588950999999994</v>
      </c>
      <c r="FK51" s="253">
        <v>95.871437</v>
      </c>
      <c r="FL51" s="253">
        <v>97.986940649999994</v>
      </c>
      <c r="FM51" s="253">
        <v>97.766772000000003</v>
      </c>
      <c r="FN51" s="253">
        <v>97.974204</v>
      </c>
      <c r="FO51" s="253">
        <v>99.989101000000005</v>
      </c>
      <c r="FP51" s="253">
        <v>99.989101000000005</v>
      </c>
      <c r="FQ51" s="253">
        <v>96.271591999999998</v>
      </c>
      <c r="FR51" s="253">
        <v>95.724355000000003</v>
      </c>
      <c r="FS51" s="253">
        <v>95.724355000000003</v>
      </c>
      <c r="FT51" s="253">
        <v>102.03998900000001</v>
      </c>
      <c r="FU51" s="253">
        <v>101.816041</v>
      </c>
      <c r="FV51" s="253">
        <v>88.569659999999999</v>
      </c>
      <c r="FW51" s="253">
        <v>88.372862999999995</v>
      </c>
      <c r="FX51" s="253">
        <v>95.753659900000002</v>
      </c>
      <c r="FY51" s="253">
        <v>95.940043000000003</v>
      </c>
      <c r="FZ51" s="253">
        <v>95.735463999999993</v>
      </c>
      <c r="GA51" s="253">
        <v>103.13239400000001</v>
      </c>
      <c r="GB51" s="253">
        <v>103.13239400000001</v>
      </c>
      <c r="GC51" s="253">
        <v>101.91676200000001</v>
      </c>
      <c r="GD51" s="253">
        <v>90.276432670000005</v>
      </c>
      <c r="GE51" s="253">
        <v>100.839473</v>
      </c>
      <c r="GF51" s="253">
        <v>100.383236</v>
      </c>
      <c r="GG51" s="253">
        <v>106.55662938</v>
      </c>
      <c r="GH51" s="253">
        <v>90.087614000000002</v>
      </c>
      <c r="GI51" s="253">
        <v>106.55662938</v>
      </c>
      <c r="GJ51" s="253">
        <v>99.989101000000005</v>
      </c>
      <c r="GK51" s="253">
        <v>93.203370000000007</v>
      </c>
      <c r="GL51" s="253">
        <v>97.592202</v>
      </c>
      <c r="GM51" s="253">
        <v>87.785348999999997</v>
      </c>
      <c r="GN51" s="253">
        <v>93.760823000000002</v>
      </c>
      <c r="GO51" s="253">
        <v>85.856297220000002</v>
      </c>
      <c r="GP51" s="253">
        <v>85.635310840000002</v>
      </c>
      <c r="GQ51" s="253">
        <v>92.073447000000002</v>
      </c>
      <c r="GR51" s="253">
        <v>100.558284</v>
      </c>
      <c r="GS51" s="253">
        <v>100.51441800000001</v>
      </c>
      <c r="GT51" s="253">
        <v>100.318997</v>
      </c>
      <c r="GU51" s="253">
        <v>93.760823000000002</v>
      </c>
      <c r="GV51" s="253">
        <v>93.760823000000002</v>
      </c>
      <c r="GW51" s="253">
        <v>93.760823000000002</v>
      </c>
      <c r="GX51" s="253">
        <v>106.517248</v>
      </c>
      <c r="GY51" s="253">
        <v>106.162841</v>
      </c>
      <c r="GZ51" s="253">
        <v>106.460539</v>
      </c>
      <c r="HA51" s="253">
        <v>106.460539</v>
      </c>
      <c r="HB51" s="253">
        <v>94.546198000000004</v>
      </c>
      <c r="HC51" s="253">
        <v>103.202302</v>
      </c>
      <c r="HD51" s="253">
        <v>102.879606</v>
      </c>
      <c r="HE51" s="253">
        <v>99.845584000000002</v>
      </c>
      <c r="HF51" s="253">
        <v>102.993092</v>
      </c>
      <c r="HG51" s="253">
        <v>98.189201999999995</v>
      </c>
      <c r="HH51" s="253">
        <v>90.087614000000002</v>
      </c>
      <c r="HI51" s="253">
        <v>106.975949</v>
      </c>
      <c r="HJ51" s="253">
        <v>93.946191499999998</v>
      </c>
      <c r="HK51" s="253">
        <v>94.188565999999994</v>
      </c>
      <c r="HL51" s="253">
        <v>92.938068000000001</v>
      </c>
      <c r="HM51" s="253">
        <v>92.039306999999994</v>
      </c>
      <c r="HN51" s="253">
        <v>85.268810549999998</v>
      </c>
      <c r="HO51" s="253">
        <v>85.758602499999995</v>
      </c>
      <c r="HP51" s="253">
        <v>86.250325000000004</v>
      </c>
      <c r="HQ51" s="253">
        <v>104.67986338</v>
      </c>
      <c r="HR51" s="253">
        <v>94.286176999999995</v>
      </c>
      <c r="HS51" s="253">
        <v>107.633259</v>
      </c>
    </row>
    <row r="53" spans="1:227">
      <c r="B53" s="255" t="s">
        <v>3279</v>
      </c>
      <c r="C53" s="256" t="s">
        <v>3052</v>
      </c>
      <c r="D53" s="257"/>
      <c r="E53" s="257"/>
      <c r="F53" s="257"/>
      <c r="G53" s="257"/>
      <c r="H53" s="257"/>
      <c r="I53" s="257"/>
      <c r="J53" s="258"/>
      <c r="GR53" s="261"/>
      <c r="GS53" s="257"/>
      <c r="GT53" s="257"/>
      <c r="GU53" s="257"/>
      <c r="GV53" s="257"/>
      <c r="GW53" s="257"/>
      <c r="GX53" s="257"/>
      <c r="GY53" s="258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4584-2261-4F0B-9C07-79AEF859F461}">
  <dimension ref="A2:HS53"/>
  <sheetViews>
    <sheetView showGridLines="0" view="pageBreakPreview" zoomScale="85" zoomScaleNormal="85" zoomScaleSheetLayoutView="85" workbookViewId="0">
      <pane xSplit="2" ySplit="3" topLeftCell="C13" activePane="bottomRight" state="frozen"/>
      <selection activeCell="C53" sqref="C53:J53"/>
      <selection pane="topRight" activeCell="C53" sqref="C53:J53"/>
      <selection pane="bottomLeft" activeCell="C53" sqref="C53:J53"/>
      <selection pane="bottomRight" activeCell="C53" sqref="C53:J53"/>
    </sheetView>
  </sheetViews>
  <sheetFormatPr baseColWidth="10" defaultColWidth="7.21875" defaultRowHeight="10.199999999999999"/>
  <cols>
    <col min="1" max="1" width="8.33203125" style="245" customWidth="1"/>
    <col min="2" max="2" width="15" style="259" customWidth="1"/>
    <col min="3" max="211" width="15.33203125" style="245" customWidth="1"/>
    <col min="212" max="218" width="12" style="245" customWidth="1"/>
    <col min="219" max="221" width="13.77734375" style="245" customWidth="1"/>
    <col min="222" max="222" width="13" style="245" customWidth="1"/>
    <col min="223" max="227" width="11.77734375" style="245" customWidth="1"/>
    <col min="228" max="16384" width="7.21875" style="245"/>
  </cols>
  <sheetData>
    <row r="2" spans="1:227">
      <c r="B2" s="246"/>
    </row>
    <row r="3" spans="1:227" ht="32.25" customHeight="1">
      <c r="B3" s="249" t="s">
        <v>3053</v>
      </c>
      <c r="C3" s="250" t="s">
        <v>3054</v>
      </c>
      <c r="D3" s="250" t="s">
        <v>3055</v>
      </c>
      <c r="E3" s="250" t="s">
        <v>3056</v>
      </c>
      <c r="F3" s="250" t="s">
        <v>3057</v>
      </c>
      <c r="G3" s="250" t="s">
        <v>3058</v>
      </c>
      <c r="H3" s="250" t="s">
        <v>3059</v>
      </c>
      <c r="I3" s="250" t="s">
        <v>3060</v>
      </c>
      <c r="J3" s="250" t="s">
        <v>3061</v>
      </c>
      <c r="K3" s="250" t="s">
        <v>3062</v>
      </c>
      <c r="L3" s="250" t="s">
        <v>3063</v>
      </c>
      <c r="M3" s="250" t="s">
        <v>3064</v>
      </c>
      <c r="N3" s="250" t="s">
        <v>3065</v>
      </c>
      <c r="O3" s="250" t="s">
        <v>3066</v>
      </c>
      <c r="P3" s="250" t="s">
        <v>3067</v>
      </c>
      <c r="Q3" s="250" t="s">
        <v>3068</v>
      </c>
      <c r="R3" s="250" t="s">
        <v>3069</v>
      </c>
      <c r="S3" s="250" t="s">
        <v>3070</v>
      </c>
      <c r="T3" s="250" t="s">
        <v>3071</v>
      </c>
      <c r="U3" s="250" t="s">
        <v>3072</v>
      </c>
      <c r="V3" s="250" t="s">
        <v>3073</v>
      </c>
      <c r="W3" s="250" t="s">
        <v>3074</v>
      </c>
      <c r="X3" s="250" t="s">
        <v>3075</v>
      </c>
      <c r="Y3" s="250" t="s">
        <v>3076</v>
      </c>
      <c r="Z3" s="250" t="s">
        <v>3077</v>
      </c>
      <c r="AA3" s="250" t="s">
        <v>3078</v>
      </c>
      <c r="AB3" s="250" t="s">
        <v>3079</v>
      </c>
      <c r="AC3" s="250" t="s">
        <v>3080</v>
      </c>
      <c r="AD3" s="250" t="s">
        <v>3081</v>
      </c>
      <c r="AE3" s="250" t="s">
        <v>3082</v>
      </c>
      <c r="AF3" s="250" t="s">
        <v>3083</v>
      </c>
      <c r="AG3" s="250" t="s">
        <v>3084</v>
      </c>
      <c r="AH3" s="250" t="s">
        <v>3085</v>
      </c>
      <c r="AI3" s="250" t="s">
        <v>3086</v>
      </c>
      <c r="AJ3" s="250" t="s">
        <v>3087</v>
      </c>
      <c r="AK3" s="250" t="s">
        <v>3088</v>
      </c>
      <c r="AL3" s="250" t="s">
        <v>3089</v>
      </c>
      <c r="AM3" s="250" t="s">
        <v>3090</v>
      </c>
      <c r="AN3" s="250" t="s">
        <v>3091</v>
      </c>
      <c r="AO3" s="250" t="s">
        <v>3092</v>
      </c>
      <c r="AP3" s="250" t="s">
        <v>3093</v>
      </c>
      <c r="AQ3" s="250" t="s">
        <v>3094</v>
      </c>
      <c r="AR3" s="250" t="s">
        <v>3095</v>
      </c>
      <c r="AS3" s="250" t="s">
        <v>3096</v>
      </c>
      <c r="AT3" s="250" t="s">
        <v>3097</v>
      </c>
      <c r="AU3" s="250" t="s">
        <v>3098</v>
      </c>
      <c r="AV3" s="250" t="s">
        <v>3099</v>
      </c>
      <c r="AW3" s="250" t="s">
        <v>3100</v>
      </c>
      <c r="AX3" s="250" t="s">
        <v>3101</v>
      </c>
      <c r="AY3" s="250" t="s">
        <v>3102</v>
      </c>
      <c r="AZ3" s="250" t="s">
        <v>3103</v>
      </c>
      <c r="BA3" s="250" t="s">
        <v>3104</v>
      </c>
      <c r="BB3" s="250" t="s">
        <v>3105</v>
      </c>
      <c r="BC3" s="250" t="s">
        <v>3106</v>
      </c>
      <c r="BD3" s="250" t="s">
        <v>3107</v>
      </c>
      <c r="BE3" s="250" t="s">
        <v>3108</v>
      </c>
      <c r="BF3" s="250" t="s">
        <v>3109</v>
      </c>
      <c r="BG3" s="250" t="s">
        <v>3110</v>
      </c>
      <c r="BH3" s="250" t="s">
        <v>3111</v>
      </c>
      <c r="BI3" s="250" t="s">
        <v>3112</v>
      </c>
      <c r="BJ3" s="250" t="s">
        <v>3113</v>
      </c>
      <c r="BK3" s="250" t="s">
        <v>3114</v>
      </c>
      <c r="BL3" s="250" t="s">
        <v>3115</v>
      </c>
      <c r="BM3" s="250" t="s">
        <v>3116</v>
      </c>
      <c r="BN3" s="250" t="s">
        <v>3117</v>
      </c>
      <c r="BO3" s="250" t="s">
        <v>3118</v>
      </c>
      <c r="BP3" s="250" t="s">
        <v>3119</v>
      </c>
      <c r="BQ3" s="250" t="s">
        <v>3120</v>
      </c>
      <c r="BR3" s="250" t="s">
        <v>3121</v>
      </c>
      <c r="BS3" s="250" t="s">
        <v>3122</v>
      </c>
      <c r="BT3" s="250" t="s">
        <v>3123</v>
      </c>
      <c r="BU3" s="250" t="s">
        <v>3124</v>
      </c>
      <c r="BV3" s="250" t="s">
        <v>3125</v>
      </c>
      <c r="BW3" s="250" t="s">
        <v>3126</v>
      </c>
      <c r="BX3" s="250" t="s">
        <v>3127</v>
      </c>
      <c r="BY3" s="250" t="s">
        <v>3128</v>
      </c>
      <c r="BZ3" s="250" t="s">
        <v>3129</v>
      </c>
      <c r="CA3" s="250" t="s">
        <v>3130</v>
      </c>
      <c r="CB3" s="250" t="s">
        <v>3131</v>
      </c>
      <c r="CC3" s="250" t="s">
        <v>3132</v>
      </c>
      <c r="CD3" s="250" t="s">
        <v>3133</v>
      </c>
      <c r="CE3" s="250" t="s">
        <v>3134</v>
      </c>
      <c r="CF3" s="250" t="s">
        <v>3135</v>
      </c>
      <c r="CG3" s="250" t="s">
        <v>3136</v>
      </c>
      <c r="CH3" s="250" t="s">
        <v>3137</v>
      </c>
      <c r="CI3" s="250" t="s">
        <v>3138</v>
      </c>
      <c r="CJ3" s="250" t="s">
        <v>3139</v>
      </c>
      <c r="CK3" s="250" t="s">
        <v>3140</v>
      </c>
      <c r="CL3" s="250" t="s">
        <v>3141</v>
      </c>
      <c r="CM3" s="250" t="s">
        <v>3142</v>
      </c>
      <c r="CN3" s="250" t="s">
        <v>3143</v>
      </c>
      <c r="CO3" s="250" t="s">
        <v>3144</v>
      </c>
      <c r="CP3" s="250" t="s">
        <v>3145</v>
      </c>
      <c r="CQ3" s="250" t="s">
        <v>3146</v>
      </c>
      <c r="CR3" s="250" t="s">
        <v>3147</v>
      </c>
      <c r="CS3" s="250" t="s">
        <v>3148</v>
      </c>
      <c r="CT3" s="250" t="s">
        <v>3149</v>
      </c>
      <c r="CU3" s="250" t="s">
        <v>3150</v>
      </c>
      <c r="CV3" s="250" t="s">
        <v>3151</v>
      </c>
      <c r="CW3" s="250" t="s">
        <v>3152</v>
      </c>
      <c r="CX3" s="250" t="s">
        <v>3153</v>
      </c>
      <c r="CY3" s="250" t="s">
        <v>3154</v>
      </c>
      <c r="CZ3" s="250" t="s">
        <v>3155</v>
      </c>
      <c r="DA3" s="250" t="s">
        <v>3156</v>
      </c>
      <c r="DB3" s="250" t="s">
        <v>3157</v>
      </c>
      <c r="DC3" s="250" t="s">
        <v>3158</v>
      </c>
      <c r="DD3" s="250" t="s">
        <v>3159</v>
      </c>
      <c r="DE3" s="250" t="s">
        <v>3160</v>
      </c>
      <c r="DF3" s="250" t="s">
        <v>3161</v>
      </c>
      <c r="DG3" s="250" t="s">
        <v>3162</v>
      </c>
      <c r="DH3" s="250" t="s">
        <v>3163</v>
      </c>
      <c r="DI3" s="250" t="s">
        <v>3164</v>
      </c>
      <c r="DJ3" s="250" t="s">
        <v>3165</v>
      </c>
      <c r="DK3" s="250" t="s">
        <v>3166</v>
      </c>
      <c r="DL3" s="250" t="s">
        <v>3167</v>
      </c>
      <c r="DM3" s="250" t="s">
        <v>3168</v>
      </c>
      <c r="DN3" s="250" t="s">
        <v>3169</v>
      </c>
      <c r="DO3" s="250" t="s">
        <v>3170</v>
      </c>
      <c r="DP3" s="250" t="s">
        <v>3171</v>
      </c>
      <c r="DQ3" s="250" t="s">
        <v>3172</v>
      </c>
      <c r="DR3" s="250" t="s">
        <v>3173</v>
      </c>
      <c r="DS3" s="250" t="s">
        <v>3174</v>
      </c>
      <c r="DT3" s="250" t="s">
        <v>3175</v>
      </c>
      <c r="DU3" s="250" t="s">
        <v>3176</v>
      </c>
      <c r="DV3" s="250" t="s">
        <v>3177</v>
      </c>
      <c r="DW3" s="250" t="s">
        <v>3178</v>
      </c>
      <c r="DX3" s="250" t="s">
        <v>3179</v>
      </c>
      <c r="DY3" s="250" t="s">
        <v>3180</v>
      </c>
      <c r="DZ3" s="250" t="s">
        <v>3181</v>
      </c>
      <c r="EA3" s="250" t="s">
        <v>3182</v>
      </c>
      <c r="EB3" s="250" t="s">
        <v>3183</v>
      </c>
      <c r="EC3" s="250" t="s">
        <v>3184</v>
      </c>
      <c r="ED3" s="250" t="s">
        <v>3185</v>
      </c>
      <c r="EE3" s="250" t="s">
        <v>3186</v>
      </c>
      <c r="EF3" s="250" t="s">
        <v>3187</v>
      </c>
      <c r="EG3" s="250" t="s">
        <v>3188</v>
      </c>
      <c r="EH3" s="250" t="s">
        <v>3189</v>
      </c>
      <c r="EI3" s="250" t="s">
        <v>3190</v>
      </c>
      <c r="EJ3" s="250" t="s">
        <v>3191</v>
      </c>
      <c r="EK3" s="250" t="s">
        <v>3192</v>
      </c>
      <c r="EL3" s="250" t="s">
        <v>3193</v>
      </c>
      <c r="EM3" s="250" t="s">
        <v>3194</v>
      </c>
      <c r="EN3" s="250" t="s">
        <v>3195</v>
      </c>
      <c r="EO3" s="250" t="s">
        <v>3196</v>
      </c>
      <c r="EP3" s="250" t="s">
        <v>3197</v>
      </c>
      <c r="EQ3" s="250" t="s">
        <v>3198</v>
      </c>
      <c r="ER3" s="250" t="s">
        <v>3199</v>
      </c>
      <c r="ES3" s="250" t="s">
        <v>3200</v>
      </c>
      <c r="ET3" s="250" t="s">
        <v>3201</v>
      </c>
      <c r="EU3" s="250" t="s">
        <v>3202</v>
      </c>
      <c r="EV3" s="250" t="s">
        <v>3203</v>
      </c>
      <c r="EW3" s="250" t="s">
        <v>3204</v>
      </c>
      <c r="EX3" s="250" t="s">
        <v>3205</v>
      </c>
      <c r="EY3" s="250" t="s">
        <v>3206</v>
      </c>
      <c r="EZ3" s="250" t="s">
        <v>3207</v>
      </c>
      <c r="FA3" s="250" t="s">
        <v>3208</v>
      </c>
      <c r="FB3" s="250" t="s">
        <v>3209</v>
      </c>
      <c r="FC3" s="250" t="s">
        <v>3210</v>
      </c>
      <c r="FD3" s="250" t="s">
        <v>3211</v>
      </c>
      <c r="FE3" s="250" t="s">
        <v>3212</v>
      </c>
      <c r="FF3" s="250" t="s">
        <v>3213</v>
      </c>
      <c r="FG3" s="250" t="s">
        <v>3214</v>
      </c>
      <c r="FH3" s="250" t="s">
        <v>3215</v>
      </c>
      <c r="FI3" s="250" t="s">
        <v>3216</v>
      </c>
      <c r="FJ3" s="250" t="s">
        <v>3217</v>
      </c>
      <c r="FK3" s="250" t="s">
        <v>3218</v>
      </c>
      <c r="FL3" s="250" t="s">
        <v>3219</v>
      </c>
      <c r="FM3" s="250" t="s">
        <v>3220</v>
      </c>
      <c r="FN3" s="250" t="s">
        <v>3221</v>
      </c>
      <c r="FO3" s="250" t="s">
        <v>3222</v>
      </c>
      <c r="FP3" s="250" t="s">
        <v>3223</v>
      </c>
      <c r="FQ3" s="250" t="s">
        <v>3224</v>
      </c>
      <c r="FR3" s="250" t="s">
        <v>3225</v>
      </c>
      <c r="FS3" s="250" t="s">
        <v>3226</v>
      </c>
      <c r="FT3" s="250" t="s">
        <v>3227</v>
      </c>
      <c r="FU3" s="250" t="s">
        <v>3228</v>
      </c>
      <c r="FV3" s="250" t="s">
        <v>3229</v>
      </c>
      <c r="FW3" s="250" t="s">
        <v>3230</v>
      </c>
      <c r="FX3" s="250" t="s">
        <v>3231</v>
      </c>
      <c r="FY3" s="250" t="s">
        <v>3232</v>
      </c>
      <c r="FZ3" s="250" t="s">
        <v>3233</v>
      </c>
      <c r="GA3" s="250" t="s">
        <v>3234</v>
      </c>
      <c r="GB3" s="250" t="s">
        <v>3235</v>
      </c>
      <c r="GC3" s="250" t="s">
        <v>3236</v>
      </c>
      <c r="GD3" s="250" t="s">
        <v>3237</v>
      </c>
      <c r="GE3" s="250" t="s">
        <v>3238</v>
      </c>
      <c r="GF3" s="250" t="s">
        <v>3239</v>
      </c>
      <c r="GG3" s="250" t="s">
        <v>3240</v>
      </c>
      <c r="GH3" s="250" t="s">
        <v>3241</v>
      </c>
      <c r="GI3" s="250" t="s">
        <v>3242</v>
      </c>
      <c r="GJ3" s="250" t="s">
        <v>3243</v>
      </c>
      <c r="GK3" s="250" t="s">
        <v>3244</v>
      </c>
      <c r="GL3" s="250" t="s">
        <v>3245</v>
      </c>
      <c r="GM3" s="250" t="s">
        <v>3246</v>
      </c>
      <c r="GN3" s="250" t="s">
        <v>3247</v>
      </c>
      <c r="GO3" s="250" t="s">
        <v>3248</v>
      </c>
      <c r="GP3" s="250" t="s">
        <v>3249</v>
      </c>
      <c r="GQ3" s="250" t="s">
        <v>3250</v>
      </c>
      <c r="GR3" s="250" t="s">
        <v>3251</v>
      </c>
      <c r="GS3" s="250" t="s">
        <v>3252</v>
      </c>
      <c r="GT3" s="250" t="s">
        <v>3253</v>
      </c>
      <c r="GU3" s="250" t="s">
        <v>3254</v>
      </c>
      <c r="GV3" s="250" t="s">
        <v>3255</v>
      </c>
      <c r="GW3" s="250" t="s">
        <v>3256</v>
      </c>
      <c r="GX3" s="250" t="s">
        <v>3257</v>
      </c>
      <c r="GY3" s="250" t="s">
        <v>3258</v>
      </c>
      <c r="GZ3" s="250" t="s">
        <v>3259</v>
      </c>
      <c r="HA3" s="250" t="s">
        <v>3260</v>
      </c>
      <c r="HB3" s="250" t="s">
        <v>3261</v>
      </c>
      <c r="HC3" s="250" t="s">
        <v>3262</v>
      </c>
      <c r="HD3" s="250" t="s">
        <v>3263</v>
      </c>
      <c r="HE3" s="250" t="s">
        <v>3264</v>
      </c>
      <c r="HF3" s="250" t="s">
        <v>3265</v>
      </c>
      <c r="HG3" s="250" t="s">
        <v>3266</v>
      </c>
      <c r="HH3" s="250" t="s">
        <v>3267</v>
      </c>
      <c r="HI3" s="250" t="s">
        <v>3268</v>
      </c>
      <c r="HJ3" s="250" t="s">
        <v>3269</v>
      </c>
      <c r="HK3" s="250" t="s">
        <v>3270</v>
      </c>
      <c r="HL3" s="250" t="s">
        <v>3271</v>
      </c>
      <c r="HM3" s="250" t="s">
        <v>3272</v>
      </c>
      <c r="HN3" s="250" t="s">
        <v>3273</v>
      </c>
      <c r="HO3" s="250" t="s">
        <v>3274</v>
      </c>
      <c r="HP3" s="250" t="s">
        <v>3275</v>
      </c>
      <c r="HQ3" s="250" t="s">
        <v>3276</v>
      </c>
      <c r="HR3" s="250" t="s">
        <v>3277</v>
      </c>
      <c r="HS3" s="250" t="s">
        <v>3278</v>
      </c>
    </row>
    <row r="4" spans="1:227">
      <c r="A4" s="251"/>
      <c r="B4" s="252">
        <v>45633.020833333336</v>
      </c>
      <c r="C4" s="253">
        <v>0</v>
      </c>
      <c r="D4" s="253">
        <v>0</v>
      </c>
      <c r="E4" s="253">
        <v>0</v>
      </c>
      <c r="F4" s="253">
        <v>0</v>
      </c>
      <c r="G4" s="253">
        <v>0</v>
      </c>
      <c r="H4" s="253">
        <v>0</v>
      </c>
      <c r="I4" s="253">
        <v>0</v>
      </c>
      <c r="J4" s="253">
        <v>0</v>
      </c>
      <c r="K4" s="253">
        <v>0</v>
      </c>
      <c r="L4" s="253">
        <v>0</v>
      </c>
      <c r="M4" s="253">
        <v>0</v>
      </c>
      <c r="N4" s="253">
        <v>0</v>
      </c>
      <c r="O4" s="253">
        <v>0</v>
      </c>
      <c r="P4" s="253">
        <v>0</v>
      </c>
      <c r="Q4" s="253">
        <v>0</v>
      </c>
      <c r="R4" s="253">
        <v>0</v>
      </c>
      <c r="S4" s="253">
        <v>0</v>
      </c>
      <c r="T4" s="253">
        <v>0</v>
      </c>
      <c r="U4" s="253">
        <v>0</v>
      </c>
      <c r="V4" s="253">
        <v>0</v>
      </c>
      <c r="W4" s="253">
        <v>0</v>
      </c>
      <c r="X4" s="253">
        <v>0</v>
      </c>
      <c r="Y4" s="253">
        <v>0</v>
      </c>
      <c r="Z4" s="253">
        <v>0</v>
      </c>
      <c r="AA4" s="253">
        <v>0</v>
      </c>
      <c r="AB4" s="253">
        <v>0</v>
      </c>
      <c r="AC4" s="253">
        <v>0</v>
      </c>
      <c r="AD4" s="253">
        <v>0</v>
      </c>
      <c r="AE4" s="253">
        <v>0</v>
      </c>
      <c r="AF4" s="253">
        <v>0</v>
      </c>
      <c r="AG4" s="253">
        <v>0</v>
      </c>
      <c r="AH4" s="253">
        <v>0</v>
      </c>
      <c r="AI4" s="253">
        <v>0</v>
      </c>
      <c r="AJ4" s="253">
        <v>0</v>
      </c>
      <c r="AK4" s="253">
        <v>0</v>
      </c>
      <c r="AL4" s="253">
        <v>0</v>
      </c>
      <c r="AM4" s="253">
        <v>0</v>
      </c>
      <c r="AN4" s="253">
        <v>0</v>
      </c>
      <c r="AO4" s="253">
        <v>0</v>
      </c>
      <c r="AP4" s="253">
        <v>0</v>
      </c>
      <c r="AQ4" s="253">
        <v>0</v>
      </c>
      <c r="AR4" s="253">
        <v>0</v>
      </c>
      <c r="AS4" s="253">
        <v>0</v>
      </c>
      <c r="AT4" s="253">
        <v>0</v>
      </c>
      <c r="AU4" s="253">
        <v>0</v>
      </c>
      <c r="AV4" s="253">
        <v>0</v>
      </c>
      <c r="AW4" s="253">
        <v>0</v>
      </c>
      <c r="AX4" s="253">
        <v>0</v>
      </c>
      <c r="AY4" s="253">
        <v>0</v>
      </c>
      <c r="AZ4" s="253">
        <v>0</v>
      </c>
      <c r="BA4" s="253">
        <v>0</v>
      </c>
      <c r="BB4" s="253">
        <v>0</v>
      </c>
      <c r="BC4" s="253">
        <v>0</v>
      </c>
      <c r="BD4" s="253">
        <v>0</v>
      </c>
      <c r="BE4" s="253">
        <v>0</v>
      </c>
      <c r="BF4" s="253">
        <v>0</v>
      </c>
      <c r="BG4" s="253">
        <v>0</v>
      </c>
      <c r="BH4" s="253">
        <v>0</v>
      </c>
      <c r="BI4" s="253">
        <v>0</v>
      </c>
      <c r="BJ4" s="253">
        <v>0</v>
      </c>
      <c r="BK4" s="253">
        <v>0</v>
      </c>
      <c r="BL4" s="253">
        <v>0</v>
      </c>
      <c r="BM4" s="253">
        <v>0</v>
      </c>
      <c r="BN4" s="253">
        <v>0</v>
      </c>
      <c r="BO4" s="253">
        <v>0</v>
      </c>
      <c r="BP4" s="253">
        <v>0</v>
      </c>
      <c r="BQ4" s="253">
        <v>0</v>
      </c>
      <c r="BR4" s="253">
        <v>0</v>
      </c>
      <c r="BS4" s="253">
        <v>0</v>
      </c>
      <c r="BT4" s="253">
        <v>0</v>
      </c>
      <c r="BU4" s="253">
        <v>0</v>
      </c>
      <c r="BV4" s="253">
        <v>0</v>
      </c>
      <c r="BW4" s="253">
        <v>0</v>
      </c>
      <c r="BX4" s="253">
        <v>0</v>
      </c>
      <c r="BY4" s="253">
        <v>0</v>
      </c>
      <c r="BZ4" s="253">
        <v>0</v>
      </c>
      <c r="CA4" s="253">
        <v>0</v>
      </c>
      <c r="CB4" s="253">
        <v>0</v>
      </c>
      <c r="CC4" s="253">
        <v>0</v>
      </c>
      <c r="CD4" s="253">
        <v>0</v>
      </c>
      <c r="CE4" s="253">
        <v>0</v>
      </c>
      <c r="CF4" s="253">
        <v>0</v>
      </c>
      <c r="CG4" s="253">
        <v>0</v>
      </c>
      <c r="CH4" s="253">
        <v>0</v>
      </c>
      <c r="CI4" s="253">
        <v>0</v>
      </c>
      <c r="CJ4" s="253">
        <v>0</v>
      </c>
      <c r="CK4" s="253">
        <v>0</v>
      </c>
      <c r="CL4" s="253">
        <v>0</v>
      </c>
      <c r="CM4" s="253">
        <v>0</v>
      </c>
      <c r="CN4" s="253">
        <v>0</v>
      </c>
      <c r="CO4" s="253">
        <v>0</v>
      </c>
      <c r="CP4" s="253">
        <v>0</v>
      </c>
      <c r="CQ4" s="253">
        <v>0</v>
      </c>
      <c r="CR4" s="253">
        <v>0</v>
      </c>
      <c r="CS4" s="253">
        <v>0</v>
      </c>
      <c r="CT4" s="253">
        <v>0</v>
      </c>
      <c r="CU4" s="253">
        <v>0</v>
      </c>
      <c r="CV4" s="253">
        <v>0</v>
      </c>
      <c r="CW4" s="253">
        <v>0</v>
      </c>
      <c r="CX4" s="253">
        <v>0</v>
      </c>
      <c r="CY4" s="253">
        <v>0</v>
      </c>
      <c r="CZ4" s="253">
        <v>0</v>
      </c>
      <c r="DA4" s="253">
        <v>0</v>
      </c>
      <c r="DB4" s="253">
        <v>0</v>
      </c>
      <c r="DC4" s="253">
        <v>0</v>
      </c>
      <c r="DD4" s="253">
        <v>0</v>
      </c>
      <c r="DE4" s="253">
        <v>0</v>
      </c>
      <c r="DF4" s="253">
        <v>0</v>
      </c>
      <c r="DG4" s="253">
        <v>0</v>
      </c>
      <c r="DH4" s="253">
        <v>0</v>
      </c>
      <c r="DI4" s="253">
        <v>0</v>
      </c>
      <c r="DJ4" s="253">
        <v>0</v>
      </c>
      <c r="DK4" s="253">
        <v>0</v>
      </c>
      <c r="DL4" s="253">
        <v>0</v>
      </c>
      <c r="DM4" s="253">
        <v>0</v>
      </c>
      <c r="DN4" s="253">
        <v>0</v>
      </c>
      <c r="DO4" s="253">
        <v>0</v>
      </c>
      <c r="DP4" s="253">
        <v>0</v>
      </c>
      <c r="DQ4" s="253">
        <v>0</v>
      </c>
      <c r="DR4" s="253">
        <v>0</v>
      </c>
      <c r="DS4" s="253">
        <v>0</v>
      </c>
      <c r="DT4" s="253">
        <v>0</v>
      </c>
      <c r="DU4" s="253">
        <v>0</v>
      </c>
      <c r="DV4" s="253">
        <v>0</v>
      </c>
      <c r="DW4" s="253">
        <v>0</v>
      </c>
      <c r="DX4" s="253">
        <v>0</v>
      </c>
      <c r="DY4" s="253">
        <v>0</v>
      </c>
      <c r="DZ4" s="253">
        <v>0</v>
      </c>
      <c r="EA4" s="253">
        <v>0</v>
      </c>
      <c r="EB4" s="253">
        <v>0</v>
      </c>
      <c r="EC4" s="253">
        <v>0</v>
      </c>
      <c r="ED4" s="253">
        <v>0</v>
      </c>
      <c r="EE4" s="253">
        <v>0</v>
      </c>
      <c r="EF4" s="253">
        <v>0</v>
      </c>
      <c r="EG4" s="253">
        <v>0</v>
      </c>
      <c r="EH4" s="253">
        <v>0</v>
      </c>
      <c r="EI4" s="253">
        <v>0</v>
      </c>
      <c r="EJ4" s="253">
        <v>0</v>
      </c>
      <c r="EK4" s="253">
        <v>0</v>
      </c>
      <c r="EL4" s="253">
        <v>0</v>
      </c>
      <c r="EM4" s="253">
        <v>0</v>
      </c>
      <c r="EN4" s="253">
        <v>0</v>
      </c>
      <c r="EO4" s="253">
        <v>0</v>
      </c>
      <c r="EP4" s="253">
        <v>0</v>
      </c>
      <c r="EQ4" s="253">
        <v>0</v>
      </c>
      <c r="ER4" s="253">
        <v>0</v>
      </c>
      <c r="ES4" s="253">
        <v>0</v>
      </c>
      <c r="ET4" s="253">
        <v>0</v>
      </c>
      <c r="EU4" s="253">
        <v>0</v>
      </c>
      <c r="EV4" s="253">
        <v>0</v>
      </c>
      <c r="EW4" s="253">
        <v>0</v>
      </c>
      <c r="EX4" s="253">
        <v>0</v>
      </c>
      <c r="EY4" s="253">
        <v>0</v>
      </c>
      <c r="EZ4" s="253">
        <v>0</v>
      </c>
      <c r="FA4" s="253">
        <v>0</v>
      </c>
      <c r="FB4" s="253">
        <v>0</v>
      </c>
      <c r="FC4" s="253">
        <v>0</v>
      </c>
      <c r="FD4" s="253">
        <v>0</v>
      </c>
      <c r="FE4" s="253">
        <v>0</v>
      </c>
      <c r="FF4" s="253">
        <v>0</v>
      </c>
      <c r="FG4" s="253">
        <v>0</v>
      </c>
      <c r="FH4" s="253">
        <v>0</v>
      </c>
      <c r="FI4" s="253">
        <v>0</v>
      </c>
      <c r="FJ4" s="253">
        <v>0</v>
      </c>
      <c r="FK4" s="253">
        <v>0</v>
      </c>
      <c r="FL4" s="253">
        <v>0</v>
      </c>
      <c r="FM4" s="253">
        <v>0</v>
      </c>
      <c r="FN4" s="253">
        <v>0</v>
      </c>
      <c r="FO4" s="253">
        <v>0</v>
      </c>
      <c r="FP4" s="253">
        <v>0</v>
      </c>
      <c r="FQ4" s="253">
        <v>0</v>
      </c>
      <c r="FR4" s="253">
        <v>0</v>
      </c>
      <c r="FS4" s="253">
        <v>0</v>
      </c>
      <c r="FT4" s="253">
        <v>0</v>
      </c>
      <c r="FU4" s="253">
        <v>0</v>
      </c>
      <c r="FV4" s="253">
        <v>0</v>
      </c>
      <c r="FW4" s="253">
        <v>0</v>
      </c>
      <c r="FX4" s="253">
        <v>0</v>
      </c>
      <c r="FY4" s="253">
        <v>0</v>
      </c>
      <c r="FZ4" s="253">
        <v>0</v>
      </c>
      <c r="GA4" s="253">
        <v>0</v>
      </c>
      <c r="GB4" s="253">
        <v>0</v>
      </c>
      <c r="GC4" s="253">
        <v>0</v>
      </c>
      <c r="GD4" s="253">
        <v>0</v>
      </c>
      <c r="GE4" s="253">
        <v>0</v>
      </c>
      <c r="GF4" s="253">
        <v>0</v>
      </c>
      <c r="GG4" s="253">
        <v>0</v>
      </c>
      <c r="GH4" s="253">
        <v>0</v>
      </c>
      <c r="GI4" s="253">
        <v>0</v>
      </c>
      <c r="GJ4" s="253">
        <v>0</v>
      </c>
      <c r="GK4" s="253">
        <v>0</v>
      </c>
      <c r="GL4" s="253">
        <v>0</v>
      </c>
      <c r="GM4" s="253">
        <v>0</v>
      </c>
      <c r="GN4" s="253">
        <v>0</v>
      </c>
      <c r="GO4" s="253">
        <v>0</v>
      </c>
      <c r="GP4" s="253">
        <v>0</v>
      </c>
      <c r="GQ4" s="253">
        <v>0</v>
      </c>
      <c r="GR4" s="253">
        <v>0</v>
      </c>
      <c r="GS4" s="253">
        <v>0</v>
      </c>
      <c r="GT4" s="253">
        <v>0</v>
      </c>
      <c r="GU4" s="253">
        <v>0</v>
      </c>
      <c r="GV4" s="253">
        <v>0</v>
      </c>
      <c r="GW4" s="253">
        <v>0</v>
      </c>
      <c r="GX4" s="253">
        <v>0</v>
      </c>
      <c r="GY4" s="253">
        <v>0</v>
      </c>
      <c r="GZ4" s="253">
        <v>0</v>
      </c>
      <c r="HA4" s="253">
        <v>0</v>
      </c>
      <c r="HB4" s="253">
        <v>0</v>
      </c>
      <c r="HC4" s="253">
        <v>0</v>
      </c>
      <c r="HD4" s="253">
        <v>0</v>
      </c>
      <c r="HE4" s="253">
        <v>0</v>
      </c>
      <c r="HF4" s="253">
        <v>0</v>
      </c>
      <c r="HG4" s="253">
        <v>0</v>
      </c>
      <c r="HH4" s="253">
        <v>0</v>
      </c>
      <c r="HI4" s="253">
        <v>0</v>
      </c>
      <c r="HJ4" s="253">
        <v>0</v>
      </c>
      <c r="HK4" s="253">
        <v>0</v>
      </c>
      <c r="HL4" s="253">
        <v>0</v>
      </c>
      <c r="HM4" s="253">
        <v>0</v>
      </c>
      <c r="HN4" s="253">
        <v>0</v>
      </c>
      <c r="HO4" s="253">
        <v>0</v>
      </c>
      <c r="HP4" s="253">
        <v>0</v>
      </c>
      <c r="HQ4" s="253">
        <v>0</v>
      </c>
      <c r="HR4" s="253">
        <v>0</v>
      </c>
      <c r="HS4" s="253">
        <v>0</v>
      </c>
    </row>
    <row r="5" spans="1:227">
      <c r="A5" s="251"/>
      <c r="B5" s="252">
        <v>45633.041666666664</v>
      </c>
      <c r="C5" s="253">
        <v>0</v>
      </c>
      <c r="D5" s="253">
        <v>0</v>
      </c>
      <c r="E5" s="253">
        <v>0</v>
      </c>
      <c r="F5" s="253">
        <v>0</v>
      </c>
      <c r="G5" s="253">
        <v>0</v>
      </c>
      <c r="H5" s="253">
        <v>0</v>
      </c>
      <c r="I5" s="253">
        <v>0</v>
      </c>
      <c r="J5" s="253">
        <v>0</v>
      </c>
      <c r="K5" s="253">
        <v>0</v>
      </c>
      <c r="L5" s="253">
        <v>0</v>
      </c>
      <c r="M5" s="253">
        <v>0</v>
      </c>
      <c r="N5" s="253">
        <v>0</v>
      </c>
      <c r="O5" s="253">
        <v>0</v>
      </c>
      <c r="P5" s="253">
        <v>0</v>
      </c>
      <c r="Q5" s="253">
        <v>0</v>
      </c>
      <c r="R5" s="253">
        <v>0</v>
      </c>
      <c r="S5" s="253">
        <v>0</v>
      </c>
      <c r="T5" s="253">
        <v>0</v>
      </c>
      <c r="U5" s="253">
        <v>0</v>
      </c>
      <c r="V5" s="253">
        <v>0</v>
      </c>
      <c r="W5" s="253">
        <v>0</v>
      </c>
      <c r="X5" s="253">
        <v>0</v>
      </c>
      <c r="Y5" s="253">
        <v>0</v>
      </c>
      <c r="Z5" s="253">
        <v>0</v>
      </c>
      <c r="AA5" s="253">
        <v>0</v>
      </c>
      <c r="AB5" s="253">
        <v>0</v>
      </c>
      <c r="AC5" s="253">
        <v>0</v>
      </c>
      <c r="AD5" s="253">
        <v>0</v>
      </c>
      <c r="AE5" s="253">
        <v>0</v>
      </c>
      <c r="AF5" s="253">
        <v>0</v>
      </c>
      <c r="AG5" s="253">
        <v>0</v>
      </c>
      <c r="AH5" s="253">
        <v>0</v>
      </c>
      <c r="AI5" s="253">
        <v>0</v>
      </c>
      <c r="AJ5" s="253">
        <v>0</v>
      </c>
      <c r="AK5" s="253">
        <v>0</v>
      </c>
      <c r="AL5" s="253">
        <v>0</v>
      </c>
      <c r="AM5" s="253">
        <v>0</v>
      </c>
      <c r="AN5" s="253">
        <v>0</v>
      </c>
      <c r="AO5" s="253">
        <v>0</v>
      </c>
      <c r="AP5" s="253">
        <v>0</v>
      </c>
      <c r="AQ5" s="253">
        <v>0</v>
      </c>
      <c r="AR5" s="253">
        <v>0</v>
      </c>
      <c r="AS5" s="253">
        <v>0</v>
      </c>
      <c r="AT5" s="253">
        <v>0</v>
      </c>
      <c r="AU5" s="253">
        <v>0</v>
      </c>
      <c r="AV5" s="253">
        <v>0</v>
      </c>
      <c r="AW5" s="253">
        <v>0</v>
      </c>
      <c r="AX5" s="253">
        <v>0</v>
      </c>
      <c r="AY5" s="253">
        <v>0</v>
      </c>
      <c r="AZ5" s="253">
        <v>0</v>
      </c>
      <c r="BA5" s="253">
        <v>0</v>
      </c>
      <c r="BB5" s="253">
        <v>0</v>
      </c>
      <c r="BC5" s="253">
        <v>0</v>
      </c>
      <c r="BD5" s="253">
        <v>0</v>
      </c>
      <c r="BE5" s="253">
        <v>0</v>
      </c>
      <c r="BF5" s="253">
        <v>0</v>
      </c>
      <c r="BG5" s="253">
        <v>0</v>
      </c>
      <c r="BH5" s="253">
        <v>0</v>
      </c>
      <c r="BI5" s="253">
        <v>0</v>
      </c>
      <c r="BJ5" s="253">
        <v>0</v>
      </c>
      <c r="BK5" s="253">
        <v>0</v>
      </c>
      <c r="BL5" s="253">
        <v>0</v>
      </c>
      <c r="BM5" s="253">
        <v>0</v>
      </c>
      <c r="BN5" s="253">
        <v>0</v>
      </c>
      <c r="BO5" s="253">
        <v>0</v>
      </c>
      <c r="BP5" s="253">
        <v>0</v>
      </c>
      <c r="BQ5" s="253">
        <v>0</v>
      </c>
      <c r="BR5" s="253">
        <v>0</v>
      </c>
      <c r="BS5" s="253">
        <v>0</v>
      </c>
      <c r="BT5" s="253">
        <v>0</v>
      </c>
      <c r="BU5" s="253">
        <v>0</v>
      </c>
      <c r="BV5" s="253">
        <v>0</v>
      </c>
      <c r="BW5" s="253">
        <v>0</v>
      </c>
      <c r="BX5" s="253">
        <v>0</v>
      </c>
      <c r="BY5" s="253">
        <v>0</v>
      </c>
      <c r="BZ5" s="253">
        <v>0</v>
      </c>
      <c r="CA5" s="253">
        <v>0</v>
      </c>
      <c r="CB5" s="253">
        <v>0</v>
      </c>
      <c r="CC5" s="253">
        <v>0</v>
      </c>
      <c r="CD5" s="253">
        <v>0</v>
      </c>
      <c r="CE5" s="253">
        <v>0</v>
      </c>
      <c r="CF5" s="253">
        <v>0</v>
      </c>
      <c r="CG5" s="253">
        <v>0</v>
      </c>
      <c r="CH5" s="253">
        <v>0</v>
      </c>
      <c r="CI5" s="253">
        <v>0</v>
      </c>
      <c r="CJ5" s="253">
        <v>0</v>
      </c>
      <c r="CK5" s="253">
        <v>0</v>
      </c>
      <c r="CL5" s="253">
        <v>0</v>
      </c>
      <c r="CM5" s="253">
        <v>0</v>
      </c>
      <c r="CN5" s="253">
        <v>0</v>
      </c>
      <c r="CO5" s="253">
        <v>0</v>
      </c>
      <c r="CP5" s="253">
        <v>0</v>
      </c>
      <c r="CQ5" s="253">
        <v>0</v>
      </c>
      <c r="CR5" s="253">
        <v>0</v>
      </c>
      <c r="CS5" s="253">
        <v>0</v>
      </c>
      <c r="CT5" s="253">
        <v>0</v>
      </c>
      <c r="CU5" s="253">
        <v>0</v>
      </c>
      <c r="CV5" s="253">
        <v>0</v>
      </c>
      <c r="CW5" s="253">
        <v>0</v>
      </c>
      <c r="CX5" s="253">
        <v>0</v>
      </c>
      <c r="CY5" s="253">
        <v>0</v>
      </c>
      <c r="CZ5" s="253">
        <v>0</v>
      </c>
      <c r="DA5" s="253">
        <v>0</v>
      </c>
      <c r="DB5" s="253">
        <v>0</v>
      </c>
      <c r="DC5" s="253">
        <v>0</v>
      </c>
      <c r="DD5" s="253">
        <v>0</v>
      </c>
      <c r="DE5" s="253">
        <v>0</v>
      </c>
      <c r="DF5" s="253">
        <v>0</v>
      </c>
      <c r="DG5" s="253">
        <v>0</v>
      </c>
      <c r="DH5" s="253">
        <v>0</v>
      </c>
      <c r="DI5" s="253">
        <v>0</v>
      </c>
      <c r="DJ5" s="253">
        <v>0</v>
      </c>
      <c r="DK5" s="253">
        <v>0</v>
      </c>
      <c r="DL5" s="253">
        <v>0</v>
      </c>
      <c r="DM5" s="253">
        <v>0</v>
      </c>
      <c r="DN5" s="253">
        <v>0</v>
      </c>
      <c r="DO5" s="253">
        <v>0</v>
      </c>
      <c r="DP5" s="253">
        <v>0</v>
      </c>
      <c r="DQ5" s="253">
        <v>0</v>
      </c>
      <c r="DR5" s="253">
        <v>0</v>
      </c>
      <c r="DS5" s="253">
        <v>0</v>
      </c>
      <c r="DT5" s="253">
        <v>0</v>
      </c>
      <c r="DU5" s="253">
        <v>0</v>
      </c>
      <c r="DV5" s="253">
        <v>0</v>
      </c>
      <c r="DW5" s="253">
        <v>0</v>
      </c>
      <c r="DX5" s="253">
        <v>0</v>
      </c>
      <c r="DY5" s="253">
        <v>0</v>
      </c>
      <c r="DZ5" s="253">
        <v>0</v>
      </c>
      <c r="EA5" s="253">
        <v>0</v>
      </c>
      <c r="EB5" s="253">
        <v>0</v>
      </c>
      <c r="EC5" s="253">
        <v>0</v>
      </c>
      <c r="ED5" s="253">
        <v>0</v>
      </c>
      <c r="EE5" s="253">
        <v>0</v>
      </c>
      <c r="EF5" s="253">
        <v>0</v>
      </c>
      <c r="EG5" s="253">
        <v>0</v>
      </c>
      <c r="EH5" s="253">
        <v>0</v>
      </c>
      <c r="EI5" s="253">
        <v>0</v>
      </c>
      <c r="EJ5" s="253">
        <v>0</v>
      </c>
      <c r="EK5" s="253">
        <v>0</v>
      </c>
      <c r="EL5" s="253">
        <v>0</v>
      </c>
      <c r="EM5" s="253">
        <v>0</v>
      </c>
      <c r="EN5" s="253">
        <v>0</v>
      </c>
      <c r="EO5" s="253">
        <v>0</v>
      </c>
      <c r="EP5" s="253">
        <v>0</v>
      </c>
      <c r="EQ5" s="253">
        <v>0</v>
      </c>
      <c r="ER5" s="253">
        <v>0</v>
      </c>
      <c r="ES5" s="253">
        <v>0</v>
      </c>
      <c r="ET5" s="253">
        <v>0</v>
      </c>
      <c r="EU5" s="253">
        <v>0</v>
      </c>
      <c r="EV5" s="253">
        <v>0</v>
      </c>
      <c r="EW5" s="253">
        <v>0</v>
      </c>
      <c r="EX5" s="253">
        <v>0</v>
      </c>
      <c r="EY5" s="253">
        <v>0</v>
      </c>
      <c r="EZ5" s="253">
        <v>0</v>
      </c>
      <c r="FA5" s="253">
        <v>0</v>
      </c>
      <c r="FB5" s="253">
        <v>0</v>
      </c>
      <c r="FC5" s="253">
        <v>0</v>
      </c>
      <c r="FD5" s="253">
        <v>0</v>
      </c>
      <c r="FE5" s="253">
        <v>0</v>
      </c>
      <c r="FF5" s="253">
        <v>0</v>
      </c>
      <c r="FG5" s="253">
        <v>0</v>
      </c>
      <c r="FH5" s="253">
        <v>0</v>
      </c>
      <c r="FI5" s="253">
        <v>0</v>
      </c>
      <c r="FJ5" s="253">
        <v>0</v>
      </c>
      <c r="FK5" s="253">
        <v>0</v>
      </c>
      <c r="FL5" s="253">
        <v>0</v>
      </c>
      <c r="FM5" s="253">
        <v>0</v>
      </c>
      <c r="FN5" s="253">
        <v>0</v>
      </c>
      <c r="FO5" s="253">
        <v>0</v>
      </c>
      <c r="FP5" s="253">
        <v>0</v>
      </c>
      <c r="FQ5" s="253">
        <v>0</v>
      </c>
      <c r="FR5" s="253">
        <v>0</v>
      </c>
      <c r="FS5" s="253">
        <v>0</v>
      </c>
      <c r="FT5" s="253">
        <v>0</v>
      </c>
      <c r="FU5" s="253">
        <v>0</v>
      </c>
      <c r="FV5" s="253">
        <v>0</v>
      </c>
      <c r="FW5" s="253">
        <v>0</v>
      </c>
      <c r="FX5" s="253">
        <v>0</v>
      </c>
      <c r="FY5" s="253">
        <v>0</v>
      </c>
      <c r="FZ5" s="253">
        <v>0</v>
      </c>
      <c r="GA5" s="253">
        <v>0</v>
      </c>
      <c r="GB5" s="253">
        <v>0</v>
      </c>
      <c r="GC5" s="253">
        <v>0</v>
      </c>
      <c r="GD5" s="253">
        <v>0</v>
      </c>
      <c r="GE5" s="253">
        <v>0</v>
      </c>
      <c r="GF5" s="253">
        <v>0</v>
      </c>
      <c r="GG5" s="253">
        <v>0</v>
      </c>
      <c r="GH5" s="253">
        <v>0</v>
      </c>
      <c r="GI5" s="253">
        <v>0</v>
      </c>
      <c r="GJ5" s="253">
        <v>0</v>
      </c>
      <c r="GK5" s="253">
        <v>0</v>
      </c>
      <c r="GL5" s="253">
        <v>0</v>
      </c>
      <c r="GM5" s="253">
        <v>0</v>
      </c>
      <c r="GN5" s="253">
        <v>0</v>
      </c>
      <c r="GO5" s="253">
        <v>0</v>
      </c>
      <c r="GP5" s="253">
        <v>0</v>
      </c>
      <c r="GQ5" s="253">
        <v>0</v>
      </c>
      <c r="GR5" s="253">
        <v>0</v>
      </c>
      <c r="GS5" s="253">
        <v>0</v>
      </c>
      <c r="GT5" s="253">
        <v>0</v>
      </c>
      <c r="GU5" s="253">
        <v>0</v>
      </c>
      <c r="GV5" s="253">
        <v>0</v>
      </c>
      <c r="GW5" s="253">
        <v>0</v>
      </c>
      <c r="GX5" s="253">
        <v>0</v>
      </c>
      <c r="GY5" s="253">
        <v>0</v>
      </c>
      <c r="GZ5" s="253">
        <v>0</v>
      </c>
      <c r="HA5" s="253">
        <v>0</v>
      </c>
      <c r="HB5" s="253">
        <v>0</v>
      </c>
      <c r="HC5" s="253">
        <v>0</v>
      </c>
      <c r="HD5" s="253">
        <v>0</v>
      </c>
      <c r="HE5" s="253">
        <v>0</v>
      </c>
      <c r="HF5" s="253">
        <v>0</v>
      </c>
      <c r="HG5" s="253">
        <v>0</v>
      </c>
      <c r="HH5" s="253">
        <v>0</v>
      </c>
      <c r="HI5" s="253">
        <v>0</v>
      </c>
      <c r="HJ5" s="253">
        <v>0</v>
      </c>
      <c r="HK5" s="253">
        <v>0</v>
      </c>
      <c r="HL5" s="253">
        <v>0</v>
      </c>
      <c r="HM5" s="253">
        <v>0</v>
      </c>
      <c r="HN5" s="253">
        <v>0</v>
      </c>
      <c r="HO5" s="253">
        <v>0</v>
      </c>
      <c r="HP5" s="253">
        <v>0</v>
      </c>
      <c r="HQ5" s="253">
        <v>0</v>
      </c>
      <c r="HR5" s="253">
        <v>0</v>
      </c>
      <c r="HS5" s="253">
        <v>0</v>
      </c>
    </row>
    <row r="6" spans="1:227">
      <c r="A6" s="251"/>
      <c r="B6" s="252">
        <v>45633.0625</v>
      </c>
      <c r="C6" s="253">
        <v>0</v>
      </c>
      <c r="D6" s="253">
        <v>0</v>
      </c>
      <c r="E6" s="253">
        <v>0</v>
      </c>
      <c r="F6" s="253">
        <v>0</v>
      </c>
      <c r="G6" s="253">
        <v>0</v>
      </c>
      <c r="H6" s="253">
        <v>0</v>
      </c>
      <c r="I6" s="253">
        <v>0</v>
      </c>
      <c r="J6" s="253">
        <v>0</v>
      </c>
      <c r="K6" s="253">
        <v>0</v>
      </c>
      <c r="L6" s="253">
        <v>0</v>
      </c>
      <c r="M6" s="253">
        <v>0</v>
      </c>
      <c r="N6" s="253">
        <v>0</v>
      </c>
      <c r="O6" s="253">
        <v>0</v>
      </c>
      <c r="P6" s="253">
        <v>0</v>
      </c>
      <c r="Q6" s="253">
        <v>0</v>
      </c>
      <c r="R6" s="253">
        <v>0</v>
      </c>
      <c r="S6" s="253">
        <v>0</v>
      </c>
      <c r="T6" s="253">
        <v>0</v>
      </c>
      <c r="U6" s="253">
        <v>0</v>
      </c>
      <c r="V6" s="253">
        <v>0</v>
      </c>
      <c r="W6" s="253">
        <v>0</v>
      </c>
      <c r="X6" s="253">
        <v>0</v>
      </c>
      <c r="Y6" s="253">
        <v>0</v>
      </c>
      <c r="Z6" s="253">
        <v>0</v>
      </c>
      <c r="AA6" s="253">
        <v>0</v>
      </c>
      <c r="AB6" s="253">
        <v>0</v>
      </c>
      <c r="AC6" s="253">
        <v>0</v>
      </c>
      <c r="AD6" s="253">
        <v>0</v>
      </c>
      <c r="AE6" s="253">
        <v>0</v>
      </c>
      <c r="AF6" s="253">
        <v>0</v>
      </c>
      <c r="AG6" s="253">
        <v>0</v>
      </c>
      <c r="AH6" s="253">
        <v>0</v>
      </c>
      <c r="AI6" s="253">
        <v>0</v>
      </c>
      <c r="AJ6" s="253">
        <v>0</v>
      </c>
      <c r="AK6" s="253">
        <v>0</v>
      </c>
      <c r="AL6" s="253">
        <v>0</v>
      </c>
      <c r="AM6" s="253">
        <v>0</v>
      </c>
      <c r="AN6" s="253">
        <v>0</v>
      </c>
      <c r="AO6" s="253">
        <v>0</v>
      </c>
      <c r="AP6" s="253">
        <v>0</v>
      </c>
      <c r="AQ6" s="253">
        <v>0</v>
      </c>
      <c r="AR6" s="253">
        <v>0</v>
      </c>
      <c r="AS6" s="253">
        <v>0</v>
      </c>
      <c r="AT6" s="253">
        <v>0</v>
      </c>
      <c r="AU6" s="253">
        <v>0</v>
      </c>
      <c r="AV6" s="253">
        <v>0</v>
      </c>
      <c r="AW6" s="253">
        <v>0</v>
      </c>
      <c r="AX6" s="253">
        <v>0</v>
      </c>
      <c r="AY6" s="253">
        <v>0</v>
      </c>
      <c r="AZ6" s="253">
        <v>0</v>
      </c>
      <c r="BA6" s="253">
        <v>0</v>
      </c>
      <c r="BB6" s="253">
        <v>0</v>
      </c>
      <c r="BC6" s="253">
        <v>0</v>
      </c>
      <c r="BD6" s="253">
        <v>0</v>
      </c>
      <c r="BE6" s="253">
        <v>0</v>
      </c>
      <c r="BF6" s="253">
        <v>0</v>
      </c>
      <c r="BG6" s="253">
        <v>0</v>
      </c>
      <c r="BH6" s="253">
        <v>0</v>
      </c>
      <c r="BI6" s="253">
        <v>0</v>
      </c>
      <c r="BJ6" s="253">
        <v>0</v>
      </c>
      <c r="BK6" s="253">
        <v>0</v>
      </c>
      <c r="BL6" s="253">
        <v>0</v>
      </c>
      <c r="BM6" s="253">
        <v>0</v>
      </c>
      <c r="BN6" s="253">
        <v>0</v>
      </c>
      <c r="BO6" s="253">
        <v>0</v>
      </c>
      <c r="BP6" s="253">
        <v>0</v>
      </c>
      <c r="BQ6" s="253">
        <v>0</v>
      </c>
      <c r="BR6" s="253">
        <v>0</v>
      </c>
      <c r="BS6" s="253">
        <v>0</v>
      </c>
      <c r="BT6" s="253">
        <v>0</v>
      </c>
      <c r="BU6" s="253">
        <v>0</v>
      </c>
      <c r="BV6" s="253">
        <v>0</v>
      </c>
      <c r="BW6" s="253">
        <v>0</v>
      </c>
      <c r="BX6" s="253">
        <v>0</v>
      </c>
      <c r="BY6" s="253">
        <v>0</v>
      </c>
      <c r="BZ6" s="253">
        <v>0</v>
      </c>
      <c r="CA6" s="253">
        <v>0</v>
      </c>
      <c r="CB6" s="253">
        <v>0</v>
      </c>
      <c r="CC6" s="253">
        <v>0</v>
      </c>
      <c r="CD6" s="253">
        <v>0</v>
      </c>
      <c r="CE6" s="253">
        <v>0</v>
      </c>
      <c r="CF6" s="253">
        <v>0</v>
      </c>
      <c r="CG6" s="253">
        <v>0</v>
      </c>
      <c r="CH6" s="253">
        <v>0</v>
      </c>
      <c r="CI6" s="253">
        <v>0</v>
      </c>
      <c r="CJ6" s="253">
        <v>0</v>
      </c>
      <c r="CK6" s="253">
        <v>0</v>
      </c>
      <c r="CL6" s="253">
        <v>0</v>
      </c>
      <c r="CM6" s="253">
        <v>0</v>
      </c>
      <c r="CN6" s="253">
        <v>0</v>
      </c>
      <c r="CO6" s="253">
        <v>0</v>
      </c>
      <c r="CP6" s="253">
        <v>0</v>
      </c>
      <c r="CQ6" s="253">
        <v>0</v>
      </c>
      <c r="CR6" s="253">
        <v>0</v>
      </c>
      <c r="CS6" s="253">
        <v>0</v>
      </c>
      <c r="CT6" s="253">
        <v>0</v>
      </c>
      <c r="CU6" s="253">
        <v>0</v>
      </c>
      <c r="CV6" s="253">
        <v>0</v>
      </c>
      <c r="CW6" s="253">
        <v>0</v>
      </c>
      <c r="CX6" s="253">
        <v>0</v>
      </c>
      <c r="CY6" s="253">
        <v>0</v>
      </c>
      <c r="CZ6" s="253">
        <v>0</v>
      </c>
      <c r="DA6" s="253">
        <v>0</v>
      </c>
      <c r="DB6" s="253">
        <v>0</v>
      </c>
      <c r="DC6" s="253">
        <v>0</v>
      </c>
      <c r="DD6" s="253">
        <v>0</v>
      </c>
      <c r="DE6" s="253">
        <v>0</v>
      </c>
      <c r="DF6" s="253">
        <v>0</v>
      </c>
      <c r="DG6" s="253">
        <v>0</v>
      </c>
      <c r="DH6" s="253">
        <v>0</v>
      </c>
      <c r="DI6" s="253">
        <v>0</v>
      </c>
      <c r="DJ6" s="253">
        <v>0</v>
      </c>
      <c r="DK6" s="253">
        <v>0</v>
      </c>
      <c r="DL6" s="253">
        <v>0</v>
      </c>
      <c r="DM6" s="253">
        <v>0</v>
      </c>
      <c r="DN6" s="253">
        <v>0</v>
      </c>
      <c r="DO6" s="253">
        <v>0</v>
      </c>
      <c r="DP6" s="253">
        <v>0</v>
      </c>
      <c r="DQ6" s="253">
        <v>0</v>
      </c>
      <c r="DR6" s="253">
        <v>0</v>
      </c>
      <c r="DS6" s="253">
        <v>0</v>
      </c>
      <c r="DT6" s="253">
        <v>0</v>
      </c>
      <c r="DU6" s="253">
        <v>0</v>
      </c>
      <c r="DV6" s="253">
        <v>0</v>
      </c>
      <c r="DW6" s="253">
        <v>0</v>
      </c>
      <c r="DX6" s="253">
        <v>0</v>
      </c>
      <c r="DY6" s="253">
        <v>0</v>
      </c>
      <c r="DZ6" s="253">
        <v>0</v>
      </c>
      <c r="EA6" s="253">
        <v>0</v>
      </c>
      <c r="EB6" s="253">
        <v>0</v>
      </c>
      <c r="EC6" s="253">
        <v>0</v>
      </c>
      <c r="ED6" s="253">
        <v>0</v>
      </c>
      <c r="EE6" s="253">
        <v>0</v>
      </c>
      <c r="EF6" s="253">
        <v>0</v>
      </c>
      <c r="EG6" s="253">
        <v>0</v>
      </c>
      <c r="EH6" s="253">
        <v>0</v>
      </c>
      <c r="EI6" s="253">
        <v>0</v>
      </c>
      <c r="EJ6" s="253">
        <v>0</v>
      </c>
      <c r="EK6" s="253">
        <v>0</v>
      </c>
      <c r="EL6" s="253">
        <v>0</v>
      </c>
      <c r="EM6" s="253">
        <v>0</v>
      </c>
      <c r="EN6" s="253">
        <v>0</v>
      </c>
      <c r="EO6" s="253">
        <v>0</v>
      </c>
      <c r="EP6" s="253">
        <v>0</v>
      </c>
      <c r="EQ6" s="253">
        <v>0</v>
      </c>
      <c r="ER6" s="253">
        <v>0</v>
      </c>
      <c r="ES6" s="253">
        <v>0</v>
      </c>
      <c r="ET6" s="253">
        <v>0</v>
      </c>
      <c r="EU6" s="253">
        <v>0</v>
      </c>
      <c r="EV6" s="253">
        <v>0</v>
      </c>
      <c r="EW6" s="253">
        <v>0</v>
      </c>
      <c r="EX6" s="253">
        <v>0</v>
      </c>
      <c r="EY6" s="253">
        <v>0</v>
      </c>
      <c r="EZ6" s="253">
        <v>0</v>
      </c>
      <c r="FA6" s="253">
        <v>0</v>
      </c>
      <c r="FB6" s="253">
        <v>0</v>
      </c>
      <c r="FC6" s="253">
        <v>0</v>
      </c>
      <c r="FD6" s="253">
        <v>0</v>
      </c>
      <c r="FE6" s="253">
        <v>0</v>
      </c>
      <c r="FF6" s="253">
        <v>0</v>
      </c>
      <c r="FG6" s="253">
        <v>0</v>
      </c>
      <c r="FH6" s="253">
        <v>0</v>
      </c>
      <c r="FI6" s="253">
        <v>0</v>
      </c>
      <c r="FJ6" s="253">
        <v>0</v>
      </c>
      <c r="FK6" s="253">
        <v>0</v>
      </c>
      <c r="FL6" s="253">
        <v>0</v>
      </c>
      <c r="FM6" s="253">
        <v>0</v>
      </c>
      <c r="FN6" s="253">
        <v>0</v>
      </c>
      <c r="FO6" s="253">
        <v>0</v>
      </c>
      <c r="FP6" s="253">
        <v>0</v>
      </c>
      <c r="FQ6" s="253">
        <v>0</v>
      </c>
      <c r="FR6" s="253">
        <v>0</v>
      </c>
      <c r="FS6" s="253">
        <v>0</v>
      </c>
      <c r="FT6" s="253">
        <v>0</v>
      </c>
      <c r="FU6" s="253">
        <v>0</v>
      </c>
      <c r="FV6" s="253">
        <v>0</v>
      </c>
      <c r="FW6" s="253">
        <v>0</v>
      </c>
      <c r="FX6" s="253">
        <v>0</v>
      </c>
      <c r="FY6" s="253">
        <v>0</v>
      </c>
      <c r="FZ6" s="253">
        <v>0</v>
      </c>
      <c r="GA6" s="253">
        <v>0</v>
      </c>
      <c r="GB6" s="253">
        <v>0</v>
      </c>
      <c r="GC6" s="253">
        <v>0</v>
      </c>
      <c r="GD6" s="253">
        <v>0</v>
      </c>
      <c r="GE6" s="253">
        <v>0</v>
      </c>
      <c r="GF6" s="253">
        <v>0</v>
      </c>
      <c r="GG6" s="253">
        <v>0</v>
      </c>
      <c r="GH6" s="253">
        <v>0</v>
      </c>
      <c r="GI6" s="253">
        <v>0</v>
      </c>
      <c r="GJ6" s="253">
        <v>0</v>
      </c>
      <c r="GK6" s="253">
        <v>0</v>
      </c>
      <c r="GL6" s="253">
        <v>0</v>
      </c>
      <c r="GM6" s="253">
        <v>0</v>
      </c>
      <c r="GN6" s="253">
        <v>0</v>
      </c>
      <c r="GO6" s="253">
        <v>0</v>
      </c>
      <c r="GP6" s="253">
        <v>0</v>
      </c>
      <c r="GQ6" s="253">
        <v>0</v>
      </c>
      <c r="GR6" s="253">
        <v>0</v>
      </c>
      <c r="GS6" s="253">
        <v>0</v>
      </c>
      <c r="GT6" s="253">
        <v>0</v>
      </c>
      <c r="GU6" s="253">
        <v>0</v>
      </c>
      <c r="GV6" s="253">
        <v>0</v>
      </c>
      <c r="GW6" s="253">
        <v>0</v>
      </c>
      <c r="GX6" s="253">
        <v>0</v>
      </c>
      <c r="GY6" s="253">
        <v>0</v>
      </c>
      <c r="GZ6" s="253">
        <v>0</v>
      </c>
      <c r="HA6" s="253">
        <v>0</v>
      </c>
      <c r="HB6" s="253">
        <v>0</v>
      </c>
      <c r="HC6" s="253">
        <v>0</v>
      </c>
      <c r="HD6" s="253">
        <v>0</v>
      </c>
      <c r="HE6" s="253">
        <v>0</v>
      </c>
      <c r="HF6" s="253">
        <v>0</v>
      </c>
      <c r="HG6" s="253">
        <v>0</v>
      </c>
      <c r="HH6" s="253">
        <v>0</v>
      </c>
      <c r="HI6" s="253">
        <v>0</v>
      </c>
      <c r="HJ6" s="253">
        <v>0</v>
      </c>
      <c r="HK6" s="253">
        <v>0</v>
      </c>
      <c r="HL6" s="253">
        <v>0</v>
      </c>
      <c r="HM6" s="253">
        <v>0</v>
      </c>
      <c r="HN6" s="253">
        <v>0</v>
      </c>
      <c r="HO6" s="253">
        <v>0</v>
      </c>
      <c r="HP6" s="253">
        <v>0</v>
      </c>
      <c r="HQ6" s="253">
        <v>0</v>
      </c>
      <c r="HR6" s="253">
        <v>0</v>
      </c>
      <c r="HS6" s="253">
        <v>0</v>
      </c>
    </row>
    <row r="7" spans="1:227">
      <c r="A7" s="251"/>
      <c r="B7" s="252">
        <v>45633.083333333336</v>
      </c>
      <c r="C7" s="253">
        <v>0</v>
      </c>
      <c r="D7" s="253">
        <v>0</v>
      </c>
      <c r="E7" s="253">
        <v>0</v>
      </c>
      <c r="F7" s="253">
        <v>0</v>
      </c>
      <c r="G7" s="253">
        <v>0</v>
      </c>
      <c r="H7" s="253">
        <v>0</v>
      </c>
      <c r="I7" s="253">
        <v>0</v>
      </c>
      <c r="J7" s="253">
        <v>0</v>
      </c>
      <c r="K7" s="253">
        <v>0</v>
      </c>
      <c r="L7" s="253">
        <v>0</v>
      </c>
      <c r="M7" s="253">
        <v>0</v>
      </c>
      <c r="N7" s="253">
        <v>0</v>
      </c>
      <c r="O7" s="253">
        <v>0</v>
      </c>
      <c r="P7" s="253">
        <v>0</v>
      </c>
      <c r="Q7" s="253">
        <v>0</v>
      </c>
      <c r="R7" s="253">
        <v>0</v>
      </c>
      <c r="S7" s="253">
        <v>0</v>
      </c>
      <c r="T7" s="253">
        <v>0</v>
      </c>
      <c r="U7" s="253">
        <v>0</v>
      </c>
      <c r="V7" s="253">
        <v>0</v>
      </c>
      <c r="W7" s="253">
        <v>0</v>
      </c>
      <c r="X7" s="253">
        <v>0</v>
      </c>
      <c r="Y7" s="253">
        <v>0</v>
      </c>
      <c r="Z7" s="253">
        <v>0</v>
      </c>
      <c r="AA7" s="253">
        <v>0</v>
      </c>
      <c r="AB7" s="253">
        <v>0</v>
      </c>
      <c r="AC7" s="253">
        <v>0</v>
      </c>
      <c r="AD7" s="253">
        <v>0</v>
      </c>
      <c r="AE7" s="253">
        <v>0</v>
      </c>
      <c r="AF7" s="253">
        <v>0</v>
      </c>
      <c r="AG7" s="253">
        <v>0</v>
      </c>
      <c r="AH7" s="253">
        <v>0</v>
      </c>
      <c r="AI7" s="253">
        <v>0</v>
      </c>
      <c r="AJ7" s="253">
        <v>0</v>
      </c>
      <c r="AK7" s="253">
        <v>0</v>
      </c>
      <c r="AL7" s="253">
        <v>0</v>
      </c>
      <c r="AM7" s="253">
        <v>0</v>
      </c>
      <c r="AN7" s="253">
        <v>0</v>
      </c>
      <c r="AO7" s="253">
        <v>0</v>
      </c>
      <c r="AP7" s="253">
        <v>0</v>
      </c>
      <c r="AQ7" s="253">
        <v>0</v>
      </c>
      <c r="AR7" s="253">
        <v>0</v>
      </c>
      <c r="AS7" s="253">
        <v>0</v>
      </c>
      <c r="AT7" s="253">
        <v>0</v>
      </c>
      <c r="AU7" s="253">
        <v>0</v>
      </c>
      <c r="AV7" s="253">
        <v>0</v>
      </c>
      <c r="AW7" s="253">
        <v>0</v>
      </c>
      <c r="AX7" s="253">
        <v>0</v>
      </c>
      <c r="AY7" s="253">
        <v>0</v>
      </c>
      <c r="AZ7" s="253">
        <v>0</v>
      </c>
      <c r="BA7" s="253">
        <v>0</v>
      </c>
      <c r="BB7" s="253">
        <v>0</v>
      </c>
      <c r="BC7" s="253">
        <v>0</v>
      </c>
      <c r="BD7" s="253">
        <v>0</v>
      </c>
      <c r="BE7" s="253">
        <v>0</v>
      </c>
      <c r="BF7" s="253">
        <v>0</v>
      </c>
      <c r="BG7" s="253">
        <v>0</v>
      </c>
      <c r="BH7" s="253">
        <v>0</v>
      </c>
      <c r="BI7" s="253">
        <v>0</v>
      </c>
      <c r="BJ7" s="253">
        <v>0</v>
      </c>
      <c r="BK7" s="253">
        <v>0</v>
      </c>
      <c r="BL7" s="253">
        <v>0</v>
      </c>
      <c r="BM7" s="253">
        <v>0</v>
      </c>
      <c r="BN7" s="253">
        <v>0</v>
      </c>
      <c r="BO7" s="253">
        <v>0</v>
      </c>
      <c r="BP7" s="253">
        <v>0</v>
      </c>
      <c r="BQ7" s="253">
        <v>0</v>
      </c>
      <c r="BR7" s="253">
        <v>0</v>
      </c>
      <c r="BS7" s="253">
        <v>0</v>
      </c>
      <c r="BT7" s="253">
        <v>0</v>
      </c>
      <c r="BU7" s="253">
        <v>0</v>
      </c>
      <c r="BV7" s="253">
        <v>0</v>
      </c>
      <c r="BW7" s="253">
        <v>0</v>
      </c>
      <c r="BX7" s="253">
        <v>0</v>
      </c>
      <c r="BY7" s="253">
        <v>0</v>
      </c>
      <c r="BZ7" s="253">
        <v>0</v>
      </c>
      <c r="CA7" s="253">
        <v>0</v>
      </c>
      <c r="CB7" s="253">
        <v>0</v>
      </c>
      <c r="CC7" s="253">
        <v>0</v>
      </c>
      <c r="CD7" s="253">
        <v>0</v>
      </c>
      <c r="CE7" s="253">
        <v>0</v>
      </c>
      <c r="CF7" s="253">
        <v>0</v>
      </c>
      <c r="CG7" s="253">
        <v>0</v>
      </c>
      <c r="CH7" s="253">
        <v>0</v>
      </c>
      <c r="CI7" s="253">
        <v>0</v>
      </c>
      <c r="CJ7" s="253">
        <v>0</v>
      </c>
      <c r="CK7" s="253">
        <v>0</v>
      </c>
      <c r="CL7" s="253">
        <v>0</v>
      </c>
      <c r="CM7" s="253">
        <v>0</v>
      </c>
      <c r="CN7" s="253">
        <v>0</v>
      </c>
      <c r="CO7" s="253">
        <v>0</v>
      </c>
      <c r="CP7" s="253">
        <v>0</v>
      </c>
      <c r="CQ7" s="253">
        <v>0</v>
      </c>
      <c r="CR7" s="253">
        <v>0</v>
      </c>
      <c r="CS7" s="253">
        <v>0</v>
      </c>
      <c r="CT7" s="253">
        <v>0</v>
      </c>
      <c r="CU7" s="253">
        <v>0</v>
      </c>
      <c r="CV7" s="253">
        <v>0</v>
      </c>
      <c r="CW7" s="253">
        <v>0</v>
      </c>
      <c r="CX7" s="253">
        <v>0</v>
      </c>
      <c r="CY7" s="253">
        <v>0</v>
      </c>
      <c r="CZ7" s="253">
        <v>0</v>
      </c>
      <c r="DA7" s="253">
        <v>0</v>
      </c>
      <c r="DB7" s="253">
        <v>0</v>
      </c>
      <c r="DC7" s="253">
        <v>0</v>
      </c>
      <c r="DD7" s="253">
        <v>0</v>
      </c>
      <c r="DE7" s="253">
        <v>0</v>
      </c>
      <c r="DF7" s="253">
        <v>0</v>
      </c>
      <c r="DG7" s="253">
        <v>0</v>
      </c>
      <c r="DH7" s="253">
        <v>0</v>
      </c>
      <c r="DI7" s="253">
        <v>0</v>
      </c>
      <c r="DJ7" s="253">
        <v>0</v>
      </c>
      <c r="DK7" s="253">
        <v>0</v>
      </c>
      <c r="DL7" s="253">
        <v>0</v>
      </c>
      <c r="DM7" s="253">
        <v>0</v>
      </c>
      <c r="DN7" s="253">
        <v>0</v>
      </c>
      <c r="DO7" s="253">
        <v>0</v>
      </c>
      <c r="DP7" s="253">
        <v>0</v>
      </c>
      <c r="DQ7" s="253">
        <v>0</v>
      </c>
      <c r="DR7" s="253">
        <v>0</v>
      </c>
      <c r="DS7" s="253">
        <v>0</v>
      </c>
      <c r="DT7" s="253">
        <v>0</v>
      </c>
      <c r="DU7" s="253">
        <v>0</v>
      </c>
      <c r="DV7" s="253">
        <v>0</v>
      </c>
      <c r="DW7" s="253">
        <v>0</v>
      </c>
      <c r="DX7" s="253">
        <v>0</v>
      </c>
      <c r="DY7" s="253">
        <v>0</v>
      </c>
      <c r="DZ7" s="253">
        <v>0</v>
      </c>
      <c r="EA7" s="253">
        <v>0</v>
      </c>
      <c r="EB7" s="253">
        <v>0</v>
      </c>
      <c r="EC7" s="253">
        <v>0</v>
      </c>
      <c r="ED7" s="253">
        <v>0</v>
      </c>
      <c r="EE7" s="253">
        <v>0</v>
      </c>
      <c r="EF7" s="253">
        <v>0</v>
      </c>
      <c r="EG7" s="253">
        <v>0</v>
      </c>
      <c r="EH7" s="253">
        <v>0</v>
      </c>
      <c r="EI7" s="253">
        <v>0</v>
      </c>
      <c r="EJ7" s="253">
        <v>0</v>
      </c>
      <c r="EK7" s="253">
        <v>0</v>
      </c>
      <c r="EL7" s="253">
        <v>0</v>
      </c>
      <c r="EM7" s="253">
        <v>0</v>
      </c>
      <c r="EN7" s="253">
        <v>0</v>
      </c>
      <c r="EO7" s="253">
        <v>0</v>
      </c>
      <c r="EP7" s="253">
        <v>0</v>
      </c>
      <c r="EQ7" s="253">
        <v>0</v>
      </c>
      <c r="ER7" s="253">
        <v>0</v>
      </c>
      <c r="ES7" s="253">
        <v>0</v>
      </c>
      <c r="ET7" s="253">
        <v>0</v>
      </c>
      <c r="EU7" s="253">
        <v>0</v>
      </c>
      <c r="EV7" s="253">
        <v>0</v>
      </c>
      <c r="EW7" s="253">
        <v>0</v>
      </c>
      <c r="EX7" s="253">
        <v>0</v>
      </c>
      <c r="EY7" s="253">
        <v>0</v>
      </c>
      <c r="EZ7" s="253">
        <v>0</v>
      </c>
      <c r="FA7" s="253">
        <v>0</v>
      </c>
      <c r="FB7" s="253">
        <v>0</v>
      </c>
      <c r="FC7" s="253">
        <v>0</v>
      </c>
      <c r="FD7" s="253">
        <v>0</v>
      </c>
      <c r="FE7" s="253">
        <v>0</v>
      </c>
      <c r="FF7" s="253">
        <v>0</v>
      </c>
      <c r="FG7" s="253">
        <v>0</v>
      </c>
      <c r="FH7" s="253">
        <v>0</v>
      </c>
      <c r="FI7" s="253">
        <v>0</v>
      </c>
      <c r="FJ7" s="253">
        <v>0</v>
      </c>
      <c r="FK7" s="253">
        <v>0</v>
      </c>
      <c r="FL7" s="253">
        <v>0</v>
      </c>
      <c r="FM7" s="253">
        <v>0</v>
      </c>
      <c r="FN7" s="253">
        <v>0</v>
      </c>
      <c r="FO7" s="253">
        <v>0</v>
      </c>
      <c r="FP7" s="253">
        <v>0</v>
      </c>
      <c r="FQ7" s="253">
        <v>0</v>
      </c>
      <c r="FR7" s="253">
        <v>0</v>
      </c>
      <c r="FS7" s="253">
        <v>0</v>
      </c>
      <c r="FT7" s="253">
        <v>0</v>
      </c>
      <c r="FU7" s="253">
        <v>0</v>
      </c>
      <c r="FV7" s="253">
        <v>0</v>
      </c>
      <c r="FW7" s="253">
        <v>0</v>
      </c>
      <c r="FX7" s="253">
        <v>0</v>
      </c>
      <c r="FY7" s="253">
        <v>0</v>
      </c>
      <c r="FZ7" s="253">
        <v>0</v>
      </c>
      <c r="GA7" s="253">
        <v>0</v>
      </c>
      <c r="GB7" s="253">
        <v>0</v>
      </c>
      <c r="GC7" s="253">
        <v>0</v>
      </c>
      <c r="GD7" s="253">
        <v>0</v>
      </c>
      <c r="GE7" s="253">
        <v>0</v>
      </c>
      <c r="GF7" s="253">
        <v>0</v>
      </c>
      <c r="GG7" s="253">
        <v>0</v>
      </c>
      <c r="GH7" s="253">
        <v>0</v>
      </c>
      <c r="GI7" s="253">
        <v>0</v>
      </c>
      <c r="GJ7" s="253">
        <v>0</v>
      </c>
      <c r="GK7" s="253">
        <v>0</v>
      </c>
      <c r="GL7" s="253">
        <v>0</v>
      </c>
      <c r="GM7" s="253">
        <v>0</v>
      </c>
      <c r="GN7" s="253">
        <v>0</v>
      </c>
      <c r="GO7" s="253">
        <v>0</v>
      </c>
      <c r="GP7" s="253">
        <v>0</v>
      </c>
      <c r="GQ7" s="253">
        <v>0</v>
      </c>
      <c r="GR7" s="253">
        <v>0</v>
      </c>
      <c r="GS7" s="253">
        <v>0</v>
      </c>
      <c r="GT7" s="253">
        <v>0</v>
      </c>
      <c r="GU7" s="253">
        <v>0</v>
      </c>
      <c r="GV7" s="253">
        <v>0</v>
      </c>
      <c r="GW7" s="253">
        <v>0</v>
      </c>
      <c r="GX7" s="253">
        <v>0</v>
      </c>
      <c r="GY7" s="253">
        <v>0</v>
      </c>
      <c r="GZ7" s="253">
        <v>0</v>
      </c>
      <c r="HA7" s="253">
        <v>0</v>
      </c>
      <c r="HB7" s="253">
        <v>0</v>
      </c>
      <c r="HC7" s="253">
        <v>0</v>
      </c>
      <c r="HD7" s="253">
        <v>0</v>
      </c>
      <c r="HE7" s="253">
        <v>0</v>
      </c>
      <c r="HF7" s="253">
        <v>0</v>
      </c>
      <c r="HG7" s="253">
        <v>0</v>
      </c>
      <c r="HH7" s="253">
        <v>0</v>
      </c>
      <c r="HI7" s="253">
        <v>0</v>
      </c>
      <c r="HJ7" s="253">
        <v>0</v>
      </c>
      <c r="HK7" s="253">
        <v>0</v>
      </c>
      <c r="HL7" s="253">
        <v>0</v>
      </c>
      <c r="HM7" s="253">
        <v>0</v>
      </c>
      <c r="HN7" s="253">
        <v>0</v>
      </c>
      <c r="HO7" s="253">
        <v>0</v>
      </c>
      <c r="HP7" s="253">
        <v>0</v>
      </c>
      <c r="HQ7" s="253">
        <v>0</v>
      </c>
      <c r="HR7" s="253">
        <v>0</v>
      </c>
      <c r="HS7" s="253">
        <v>0</v>
      </c>
    </row>
    <row r="8" spans="1:227">
      <c r="A8" s="251"/>
      <c r="B8" s="252">
        <v>45633.104166666664</v>
      </c>
      <c r="C8" s="253">
        <v>0</v>
      </c>
      <c r="D8" s="253">
        <v>0</v>
      </c>
      <c r="E8" s="253">
        <v>0</v>
      </c>
      <c r="F8" s="253">
        <v>0</v>
      </c>
      <c r="G8" s="253">
        <v>0</v>
      </c>
      <c r="H8" s="253">
        <v>0</v>
      </c>
      <c r="I8" s="253">
        <v>0</v>
      </c>
      <c r="J8" s="253">
        <v>0</v>
      </c>
      <c r="K8" s="253">
        <v>0</v>
      </c>
      <c r="L8" s="253">
        <v>0</v>
      </c>
      <c r="M8" s="253">
        <v>0</v>
      </c>
      <c r="N8" s="253">
        <v>0</v>
      </c>
      <c r="O8" s="253">
        <v>0</v>
      </c>
      <c r="P8" s="253">
        <v>0</v>
      </c>
      <c r="Q8" s="253">
        <v>0</v>
      </c>
      <c r="R8" s="253">
        <v>0</v>
      </c>
      <c r="S8" s="253">
        <v>0</v>
      </c>
      <c r="T8" s="253">
        <v>0</v>
      </c>
      <c r="U8" s="253">
        <v>0</v>
      </c>
      <c r="V8" s="253">
        <v>0</v>
      </c>
      <c r="W8" s="253">
        <v>0</v>
      </c>
      <c r="X8" s="253">
        <v>0</v>
      </c>
      <c r="Y8" s="253">
        <v>0</v>
      </c>
      <c r="Z8" s="253">
        <v>0</v>
      </c>
      <c r="AA8" s="253">
        <v>0</v>
      </c>
      <c r="AB8" s="253">
        <v>0</v>
      </c>
      <c r="AC8" s="253">
        <v>0</v>
      </c>
      <c r="AD8" s="253">
        <v>0</v>
      </c>
      <c r="AE8" s="253">
        <v>0</v>
      </c>
      <c r="AF8" s="253">
        <v>0</v>
      </c>
      <c r="AG8" s="253">
        <v>0</v>
      </c>
      <c r="AH8" s="253">
        <v>0</v>
      </c>
      <c r="AI8" s="253">
        <v>0</v>
      </c>
      <c r="AJ8" s="253">
        <v>0</v>
      </c>
      <c r="AK8" s="253">
        <v>0</v>
      </c>
      <c r="AL8" s="253">
        <v>0</v>
      </c>
      <c r="AM8" s="253">
        <v>0</v>
      </c>
      <c r="AN8" s="253">
        <v>0</v>
      </c>
      <c r="AO8" s="253">
        <v>0</v>
      </c>
      <c r="AP8" s="253">
        <v>0</v>
      </c>
      <c r="AQ8" s="253">
        <v>0</v>
      </c>
      <c r="AR8" s="253">
        <v>0</v>
      </c>
      <c r="AS8" s="253">
        <v>0</v>
      </c>
      <c r="AT8" s="253">
        <v>0</v>
      </c>
      <c r="AU8" s="253">
        <v>0</v>
      </c>
      <c r="AV8" s="253">
        <v>0</v>
      </c>
      <c r="AW8" s="253">
        <v>0</v>
      </c>
      <c r="AX8" s="253">
        <v>0</v>
      </c>
      <c r="AY8" s="253">
        <v>0</v>
      </c>
      <c r="AZ8" s="253">
        <v>0</v>
      </c>
      <c r="BA8" s="253">
        <v>0</v>
      </c>
      <c r="BB8" s="253">
        <v>0</v>
      </c>
      <c r="BC8" s="253">
        <v>0</v>
      </c>
      <c r="BD8" s="253">
        <v>0</v>
      </c>
      <c r="BE8" s="253">
        <v>0</v>
      </c>
      <c r="BF8" s="253">
        <v>0</v>
      </c>
      <c r="BG8" s="253">
        <v>0</v>
      </c>
      <c r="BH8" s="253">
        <v>0</v>
      </c>
      <c r="BI8" s="253">
        <v>0</v>
      </c>
      <c r="BJ8" s="253">
        <v>0</v>
      </c>
      <c r="BK8" s="253">
        <v>0</v>
      </c>
      <c r="BL8" s="253">
        <v>0</v>
      </c>
      <c r="BM8" s="253">
        <v>0</v>
      </c>
      <c r="BN8" s="253">
        <v>0</v>
      </c>
      <c r="BO8" s="253">
        <v>0</v>
      </c>
      <c r="BP8" s="253">
        <v>0</v>
      </c>
      <c r="BQ8" s="253">
        <v>0</v>
      </c>
      <c r="BR8" s="253">
        <v>0</v>
      </c>
      <c r="BS8" s="253">
        <v>0</v>
      </c>
      <c r="BT8" s="253">
        <v>0</v>
      </c>
      <c r="BU8" s="253">
        <v>0</v>
      </c>
      <c r="BV8" s="253">
        <v>0</v>
      </c>
      <c r="BW8" s="253">
        <v>0</v>
      </c>
      <c r="BX8" s="253">
        <v>0</v>
      </c>
      <c r="BY8" s="253">
        <v>0</v>
      </c>
      <c r="BZ8" s="253">
        <v>0</v>
      </c>
      <c r="CA8" s="253">
        <v>0</v>
      </c>
      <c r="CB8" s="253">
        <v>0</v>
      </c>
      <c r="CC8" s="253">
        <v>0</v>
      </c>
      <c r="CD8" s="253">
        <v>0</v>
      </c>
      <c r="CE8" s="253">
        <v>0</v>
      </c>
      <c r="CF8" s="253">
        <v>0</v>
      </c>
      <c r="CG8" s="253">
        <v>0</v>
      </c>
      <c r="CH8" s="253">
        <v>0</v>
      </c>
      <c r="CI8" s="253">
        <v>0</v>
      </c>
      <c r="CJ8" s="253">
        <v>0</v>
      </c>
      <c r="CK8" s="253">
        <v>0</v>
      </c>
      <c r="CL8" s="253">
        <v>0</v>
      </c>
      <c r="CM8" s="253">
        <v>0</v>
      </c>
      <c r="CN8" s="253">
        <v>0</v>
      </c>
      <c r="CO8" s="253">
        <v>0</v>
      </c>
      <c r="CP8" s="253">
        <v>0</v>
      </c>
      <c r="CQ8" s="253">
        <v>0</v>
      </c>
      <c r="CR8" s="253">
        <v>0</v>
      </c>
      <c r="CS8" s="253">
        <v>0</v>
      </c>
      <c r="CT8" s="253">
        <v>0</v>
      </c>
      <c r="CU8" s="253">
        <v>0</v>
      </c>
      <c r="CV8" s="253">
        <v>0</v>
      </c>
      <c r="CW8" s="253">
        <v>0</v>
      </c>
      <c r="CX8" s="253">
        <v>0</v>
      </c>
      <c r="CY8" s="253">
        <v>0</v>
      </c>
      <c r="CZ8" s="253">
        <v>0</v>
      </c>
      <c r="DA8" s="253">
        <v>0</v>
      </c>
      <c r="DB8" s="253">
        <v>0</v>
      </c>
      <c r="DC8" s="253">
        <v>0</v>
      </c>
      <c r="DD8" s="253">
        <v>0</v>
      </c>
      <c r="DE8" s="253">
        <v>0</v>
      </c>
      <c r="DF8" s="253">
        <v>0</v>
      </c>
      <c r="DG8" s="253">
        <v>0</v>
      </c>
      <c r="DH8" s="253">
        <v>0</v>
      </c>
      <c r="DI8" s="253">
        <v>0</v>
      </c>
      <c r="DJ8" s="253">
        <v>0</v>
      </c>
      <c r="DK8" s="253">
        <v>0</v>
      </c>
      <c r="DL8" s="253">
        <v>0</v>
      </c>
      <c r="DM8" s="253">
        <v>0</v>
      </c>
      <c r="DN8" s="253">
        <v>0</v>
      </c>
      <c r="DO8" s="253">
        <v>0</v>
      </c>
      <c r="DP8" s="253">
        <v>0</v>
      </c>
      <c r="DQ8" s="253">
        <v>0</v>
      </c>
      <c r="DR8" s="253">
        <v>0</v>
      </c>
      <c r="DS8" s="253">
        <v>0</v>
      </c>
      <c r="DT8" s="253">
        <v>0</v>
      </c>
      <c r="DU8" s="253">
        <v>0</v>
      </c>
      <c r="DV8" s="253">
        <v>0</v>
      </c>
      <c r="DW8" s="253">
        <v>0</v>
      </c>
      <c r="DX8" s="253">
        <v>0</v>
      </c>
      <c r="DY8" s="253">
        <v>0</v>
      </c>
      <c r="DZ8" s="253">
        <v>0</v>
      </c>
      <c r="EA8" s="253">
        <v>0</v>
      </c>
      <c r="EB8" s="253">
        <v>0</v>
      </c>
      <c r="EC8" s="253">
        <v>0</v>
      </c>
      <c r="ED8" s="253">
        <v>0</v>
      </c>
      <c r="EE8" s="253">
        <v>0</v>
      </c>
      <c r="EF8" s="253">
        <v>0</v>
      </c>
      <c r="EG8" s="253">
        <v>0</v>
      </c>
      <c r="EH8" s="253">
        <v>0</v>
      </c>
      <c r="EI8" s="253">
        <v>0</v>
      </c>
      <c r="EJ8" s="253">
        <v>0</v>
      </c>
      <c r="EK8" s="253">
        <v>0</v>
      </c>
      <c r="EL8" s="253">
        <v>0</v>
      </c>
      <c r="EM8" s="253">
        <v>0</v>
      </c>
      <c r="EN8" s="253">
        <v>0</v>
      </c>
      <c r="EO8" s="253">
        <v>0</v>
      </c>
      <c r="EP8" s="253">
        <v>0</v>
      </c>
      <c r="EQ8" s="253">
        <v>0</v>
      </c>
      <c r="ER8" s="253">
        <v>0</v>
      </c>
      <c r="ES8" s="253">
        <v>0</v>
      </c>
      <c r="ET8" s="253">
        <v>0</v>
      </c>
      <c r="EU8" s="253">
        <v>0</v>
      </c>
      <c r="EV8" s="253">
        <v>0</v>
      </c>
      <c r="EW8" s="253">
        <v>0</v>
      </c>
      <c r="EX8" s="253">
        <v>0</v>
      </c>
      <c r="EY8" s="253">
        <v>0</v>
      </c>
      <c r="EZ8" s="253">
        <v>0</v>
      </c>
      <c r="FA8" s="253">
        <v>0</v>
      </c>
      <c r="FB8" s="253">
        <v>0</v>
      </c>
      <c r="FC8" s="253">
        <v>0</v>
      </c>
      <c r="FD8" s="253">
        <v>0</v>
      </c>
      <c r="FE8" s="253">
        <v>0</v>
      </c>
      <c r="FF8" s="253">
        <v>0</v>
      </c>
      <c r="FG8" s="253">
        <v>0</v>
      </c>
      <c r="FH8" s="253">
        <v>0</v>
      </c>
      <c r="FI8" s="253">
        <v>0</v>
      </c>
      <c r="FJ8" s="253">
        <v>0</v>
      </c>
      <c r="FK8" s="253">
        <v>0</v>
      </c>
      <c r="FL8" s="253">
        <v>0</v>
      </c>
      <c r="FM8" s="253">
        <v>0</v>
      </c>
      <c r="FN8" s="253">
        <v>0</v>
      </c>
      <c r="FO8" s="253">
        <v>0</v>
      </c>
      <c r="FP8" s="253">
        <v>0</v>
      </c>
      <c r="FQ8" s="253">
        <v>0</v>
      </c>
      <c r="FR8" s="253">
        <v>0</v>
      </c>
      <c r="FS8" s="253">
        <v>0</v>
      </c>
      <c r="FT8" s="253">
        <v>0</v>
      </c>
      <c r="FU8" s="253">
        <v>0</v>
      </c>
      <c r="FV8" s="253">
        <v>0</v>
      </c>
      <c r="FW8" s="253">
        <v>0</v>
      </c>
      <c r="FX8" s="253">
        <v>0</v>
      </c>
      <c r="FY8" s="253">
        <v>0</v>
      </c>
      <c r="FZ8" s="253">
        <v>0</v>
      </c>
      <c r="GA8" s="253">
        <v>0</v>
      </c>
      <c r="GB8" s="253">
        <v>0</v>
      </c>
      <c r="GC8" s="253">
        <v>0</v>
      </c>
      <c r="GD8" s="253">
        <v>0</v>
      </c>
      <c r="GE8" s="253">
        <v>0</v>
      </c>
      <c r="GF8" s="253">
        <v>0</v>
      </c>
      <c r="GG8" s="253">
        <v>0</v>
      </c>
      <c r="GH8" s="253">
        <v>0</v>
      </c>
      <c r="GI8" s="253">
        <v>0</v>
      </c>
      <c r="GJ8" s="253">
        <v>0</v>
      </c>
      <c r="GK8" s="253">
        <v>0</v>
      </c>
      <c r="GL8" s="253">
        <v>0</v>
      </c>
      <c r="GM8" s="253">
        <v>0</v>
      </c>
      <c r="GN8" s="253">
        <v>0</v>
      </c>
      <c r="GO8" s="253">
        <v>0</v>
      </c>
      <c r="GP8" s="253">
        <v>0</v>
      </c>
      <c r="GQ8" s="253">
        <v>0</v>
      </c>
      <c r="GR8" s="253">
        <v>0</v>
      </c>
      <c r="GS8" s="253">
        <v>0</v>
      </c>
      <c r="GT8" s="253">
        <v>0</v>
      </c>
      <c r="GU8" s="253">
        <v>0</v>
      </c>
      <c r="GV8" s="253">
        <v>0</v>
      </c>
      <c r="GW8" s="253">
        <v>0</v>
      </c>
      <c r="GX8" s="253">
        <v>0</v>
      </c>
      <c r="GY8" s="253">
        <v>0</v>
      </c>
      <c r="GZ8" s="253">
        <v>0</v>
      </c>
      <c r="HA8" s="253">
        <v>0</v>
      </c>
      <c r="HB8" s="253">
        <v>0</v>
      </c>
      <c r="HC8" s="253">
        <v>0</v>
      </c>
      <c r="HD8" s="253">
        <v>0</v>
      </c>
      <c r="HE8" s="253">
        <v>0</v>
      </c>
      <c r="HF8" s="253">
        <v>0</v>
      </c>
      <c r="HG8" s="253">
        <v>0</v>
      </c>
      <c r="HH8" s="253">
        <v>0</v>
      </c>
      <c r="HI8" s="253">
        <v>0</v>
      </c>
      <c r="HJ8" s="253">
        <v>0</v>
      </c>
      <c r="HK8" s="253">
        <v>0</v>
      </c>
      <c r="HL8" s="253">
        <v>0</v>
      </c>
      <c r="HM8" s="253">
        <v>0</v>
      </c>
      <c r="HN8" s="253">
        <v>0</v>
      </c>
      <c r="HO8" s="253">
        <v>0</v>
      </c>
      <c r="HP8" s="253">
        <v>0</v>
      </c>
      <c r="HQ8" s="253">
        <v>0</v>
      </c>
      <c r="HR8" s="253">
        <v>0</v>
      </c>
      <c r="HS8" s="253">
        <v>0</v>
      </c>
    </row>
    <row r="9" spans="1:227">
      <c r="A9" s="251"/>
      <c r="B9" s="252">
        <v>45633.125</v>
      </c>
      <c r="C9" s="253">
        <v>0</v>
      </c>
      <c r="D9" s="253">
        <v>0</v>
      </c>
      <c r="E9" s="253">
        <v>0</v>
      </c>
      <c r="F9" s="253">
        <v>0</v>
      </c>
      <c r="G9" s="253">
        <v>0</v>
      </c>
      <c r="H9" s="253">
        <v>0</v>
      </c>
      <c r="I9" s="253">
        <v>0</v>
      </c>
      <c r="J9" s="253">
        <v>0</v>
      </c>
      <c r="K9" s="253">
        <v>0</v>
      </c>
      <c r="L9" s="253">
        <v>0</v>
      </c>
      <c r="M9" s="253">
        <v>0</v>
      </c>
      <c r="N9" s="253">
        <v>0</v>
      </c>
      <c r="O9" s="253">
        <v>0</v>
      </c>
      <c r="P9" s="253">
        <v>0</v>
      </c>
      <c r="Q9" s="253">
        <v>0</v>
      </c>
      <c r="R9" s="253">
        <v>0</v>
      </c>
      <c r="S9" s="253">
        <v>0</v>
      </c>
      <c r="T9" s="253">
        <v>0</v>
      </c>
      <c r="U9" s="253">
        <v>0</v>
      </c>
      <c r="V9" s="253">
        <v>0</v>
      </c>
      <c r="W9" s="253">
        <v>0</v>
      </c>
      <c r="X9" s="253">
        <v>0</v>
      </c>
      <c r="Y9" s="253">
        <v>0</v>
      </c>
      <c r="Z9" s="253">
        <v>0</v>
      </c>
      <c r="AA9" s="253">
        <v>0</v>
      </c>
      <c r="AB9" s="253">
        <v>0</v>
      </c>
      <c r="AC9" s="253">
        <v>0</v>
      </c>
      <c r="AD9" s="253">
        <v>0</v>
      </c>
      <c r="AE9" s="253">
        <v>0</v>
      </c>
      <c r="AF9" s="253">
        <v>0</v>
      </c>
      <c r="AG9" s="253">
        <v>0</v>
      </c>
      <c r="AH9" s="253">
        <v>0</v>
      </c>
      <c r="AI9" s="253">
        <v>0</v>
      </c>
      <c r="AJ9" s="253">
        <v>0</v>
      </c>
      <c r="AK9" s="253">
        <v>0</v>
      </c>
      <c r="AL9" s="253">
        <v>0</v>
      </c>
      <c r="AM9" s="253">
        <v>0</v>
      </c>
      <c r="AN9" s="253">
        <v>0</v>
      </c>
      <c r="AO9" s="253">
        <v>0</v>
      </c>
      <c r="AP9" s="253">
        <v>0</v>
      </c>
      <c r="AQ9" s="253">
        <v>0</v>
      </c>
      <c r="AR9" s="253">
        <v>0</v>
      </c>
      <c r="AS9" s="253">
        <v>0</v>
      </c>
      <c r="AT9" s="253">
        <v>0</v>
      </c>
      <c r="AU9" s="253">
        <v>0</v>
      </c>
      <c r="AV9" s="253">
        <v>0</v>
      </c>
      <c r="AW9" s="253">
        <v>0</v>
      </c>
      <c r="AX9" s="253">
        <v>0</v>
      </c>
      <c r="AY9" s="253">
        <v>0</v>
      </c>
      <c r="AZ9" s="253">
        <v>0</v>
      </c>
      <c r="BA9" s="253">
        <v>0</v>
      </c>
      <c r="BB9" s="253">
        <v>0</v>
      </c>
      <c r="BC9" s="253">
        <v>0</v>
      </c>
      <c r="BD9" s="253">
        <v>0</v>
      </c>
      <c r="BE9" s="253">
        <v>0</v>
      </c>
      <c r="BF9" s="253">
        <v>0</v>
      </c>
      <c r="BG9" s="253">
        <v>0</v>
      </c>
      <c r="BH9" s="253">
        <v>0</v>
      </c>
      <c r="BI9" s="253">
        <v>0</v>
      </c>
      <c r="BJ9" s="253">
        <v>0</v>
      </c>
      <c r="BK9" s="253">
        <v>0</v>
      </c>
      <c r="BL9" s="253">
        <v>0</v>
      </c>
      <c r="BM9" s="253">
        <v>0</v>
      </c>
      <c r="BN9" s="253">
        <v>0</v>
      </c>
      <c r="BO9" s="253">
        <v>0</v>
      </c>
      <c r="BP9" s="253">
        <v>0</v>
      </c>
      <c r="BQ9" s="253">
        <v>0</v>
      </c>
      <c r="BR9" s="253">
        <v>0</v>
      </c>
      <c r="BS9" s="253">
        <v>0</v>
      </c>
      <c r="BT9" s="253">
        <v>0</v>
      </c>
      <c r="BU9" s="253">
        <v>0</v>
      </c>
      <c r="BV9" s="253">
        <v>0</v>
      </c>
      <c r="BW9" s="253">
        <v>0</v>
      </c>
      <c r="BX9" s="253">
        <v>0</v>
      </c>
      <c r="BY9" s="253">
        <v>0</v>
      </c>
      <c r="BZ9" s="253">
        <v>0</v>
      </c>
      <c r="CA9" s="253">
        <v>0</v>
      </c>
      <c r="CB9" s="253">
        <v>0</v>
      </c>
      <c r="CC9" s="253">
        <v>0</v>
      </c>
      <c r="CD9" s="253">
        <v>0</v>
      </c>
      <c r="CE9" s="253">
        <v>0</v>
      </c>
      <c r="CF9" s="253">
        <v>0</v>
      </c>
      <c r="CG9" s="253">
        <v>0</v>
      </c>
      <c r="CH9" s="253">
        <v>0</v>
      </c>
      <c r="CI9" s="253">
        <v>0</v>
      </c>
      <c r="CJ9" s="253">
        <v>0</v>
      </c>
      <c r="CK9" s="253">
        <v>0</v>
      </c>
      <c r="CL9" s="253">
        <v>0</v>
      </c>
      <c r="CM9" s="253">
        <v>0</v>
      </c>
      <c r="CN9" s="253">
        <v>0</v>
      </c>
      <c r="CO9" s="253">
        <v>0</v>
      </c>
      <c r="CP9" s="253">
        <v>0</v>
      </c>
      <c r="CQ9" s="253">
        <v>0</v>
      </c>
      <c r="CR9" s="253">
        <v>0</v>
      </c>
      <c r="CS9" s="253">
        <v>0</v>
      </c>
      <c r="CT9" s="253">
        <v>0</v>
      </c>
      <c r="CU9" s="253">
        <v>0</v>
      </c>
      <c r="CV9" s="253">
        <v>0</v>
      </c>
      <c r="CW9" s="253">
        <v>0</v>
      </c>
      <c r="CX9" s="253">
        <v>0</v>
      </c>
      <c r="CY9" s="253">
        <v>0</v>
      </c>
      <c r="CZ9" s="253">
        <v>0</v>
      </c>
      <c r="DA9" s="253">
        <v>0</v>
      </c>
      <c r="DB9" s="253">
        <v>0</v>
      </c>
      <c r="DC9" s="253">
        <v>0</v>
      </c>
      <c r="DD9" s="253">
        <v>0</v>
      </c>
      <c r="DE9" s="253">
        <v>0</v>
      </c>
      <c r="DF9" s="253">
        <v>0</v>
      </c>
      <c r="DG9" s="253">
        <v>0</v>
      </c>
      <c r="DH9" s="253">
        <v>0</v>
      </c>
      <c r="DI9" s="253">
        <v>0</v>
      </c>
      <c r="DJ9" s="253">
        <v>0</v>
      </c>
      <c r="DK9" s="253">
        <v>0</v>
      </c>
      <c r="DL9" s="253">
        <v>0</v>
      </c>
      <c r="DM9" s="253">
        <v>0</v>
      </c>
      <c r="DN9" s="253">
        <v>0</v>
      </c>
      <c r="DO9" s="253">
        <v>0</v>
      </c>
      <c r="DP9" s="253">
        <v>0</v>
      </c>
      <c r="DQ9" s="253">
        <v>0</v>
      </c>
      <c r="DR9" s="253">
        <v>0</v>
      </c>
      <c r="DS9" s="253">
        <v>0</v>
      </c>
      <c r="DT9" s="253">
        <v>0</v>
      </c>
      <c r="DU9" s="253">
        <v>0</v>
      </c>
      <c r="DV9" s="253">
        <v>0</v>
      </c>
      <c r="DW9" s="253">
        <v>0</v>
      </c>
      <c r="DX9" s="253">
        <v>0</v>
      </c>
      <c r="DY9" s="253">
        <v>0</v>
      </c>
      <c r="DZ9" s="253">
        <v>0</v>
      </c>
      <c r="EA9" s="253">
        <v>0</v>
      </c>
      <c r="EB9" s="253">
        <v>0</v>
      </c>
      <c r="EC9" s="253">
        <v>0</v>
      </c>
      <c r="ED9" s="253">
        <v>0</v>
      </c>
      <c r="EE9" s="253">
        <v>0</v>
      </c>
      <c r="EF9" s="253">
        <v>0</v>
      </c>
      <c r="EG9" s="253">
        <v>0</v>
      </c>
      <c r="EH9" s="253">
        <v>0</v>
      </c>
      <c r="EI9" s="253">
        <v>0</v>
      </c>
      <c r="EJ9" s="253">
        <v>0</v>
      </c>
      <c r="EK9" s="253">
        <v>0</v>
      </c>
      <c r="EL9" s="253">
        <v>0</v>
      </c>
      <c r="EM9" s="253">
        <v>0</v>
      </c>
      <c r="EN9" s="253">
        <v>0</v>
      </c>
      <c r="EO9" s="253">
        <v>0</v>
      </c>
      <c r="EP9" s="253">
        <v>0</v>
      </c>
      <c r="EQ9" s="253">
        <v>0</v>
      </c>
      <c r="ER9" s="253">
        <v>0</v>
      </c>
      <c r="ES9" s="253">
        <v>0</v>
      </c>
      <c r="ET9" s="253">
        <v>0</v>
      </c>
      <c r="EU9" s="253">
        <v>0</v>
      </c>
      <c r="EV9" s="253">
        <v>0</v>
      </c>
      <c r="EW9" s="253">
        <v>0</v>
      </c>
      <c r="EX9" s="253">
        <v>0</v>
      </c>
      <c r="EY9" s="253">
        <v>0</v>
      </c>
      <c r="EZ9" s="253">
        <v>0</v>
      </c>
      <c r="FA9" s="253">
        <v>0</v>
      </c>
      <c r="FB9" s="253">
        <v>0</v>
      </c>
      <c r="FC9" s="253">
        <v>0</v>
      </c>
      <c r="FD9" s="253">
        <v>0</v>
      </c>
      <c r="FE9" s="253">
        <v>0</v>
      </c>
      <c r="FF9" s="253">
        <v>0</v>
      </c>
      <c r="FG9" s="253">
        <v>0</v>
      </c>
      <c r="FH9" s="253">
        <v>0</v>
      </c>
      <c r="FI9" s="253">
        <v>0</v>
      </c>
      <c r="FJ9" s="253">
        <v>0</v>
      </c>
      <c r="FK9" s="253">
        <v>0</v>
      </c>
      <c r="FL9" s="253">
        <v>0</v>
      </c>
      <c r="FM9" s="253">
        <v>0</v>
      </c>
      <c r="FN9" s="253">
        <v>0</v>
      </c>
      <c r="FO9" s="253">
        <v>0</v>
      </c>
      <c r="FP9" s="253">
        <v>0</v>
      </c>
      <c r="FQ9" s="253">
        <v>0</v>
      </c>
      <c r="FR9" s="253">
        <v>0</v>
      </c>
      <c r="FS9" s="253">
        <v>0</v>
      </c>
      <c r="FT9" s="253">
        <v>0</v>
      </c>
      <c r="FU9" s="253">
        <v>0</v>
      </c>
      <c r="FV9" s="253">
        <v>0</v>
      </c>
      <c r="FW9" s="253">
        <v>0</v>
      </c>
      <c r="FX9" s="253">
        <v>0</v>
      </c>
      <c r="FY9" s="253">
        <v>0</v>
      </c>
      <c r="FZ9" s="253">
        <v>0</v>
      </c>
      <c r="GA9" s="253">
        <v>0</v>
      </c>
      <c r="GB9" s="253">
        <v>0</v>
      </c>
      <c r="GC9" s="253">
        <v>0</v>
      </c>
      <c r="GD9" s="253">
        <v>0</v>
      </c>
      <c r="GE9" s="253">
        <v>0</v>
      </c>
      <c r="GF9" s="253">
        <v>0</v>
      </c>
      <c r="GG9" s="253">
        <v>0</v>
      </c>
      <c r="GH9" s="253">
        <v>0</v>
      </c>
      <c r="GI9" s="253">
        <v>0</v>
      </c>
      <c r="GJ9" s="253">
        <v>0</v>
      </c>
      <c r="GK9" s="253">
        <v>0</v>
      </c>
      <c r="GL9" s="253">
        <v>0</v>
      </c>
      <c r="GM9" s="253">
        <v>0</v>
      </c>
      <c r="GN9" s="253">
        <v>0</v>
      </c>
      <c r="GO9" s="253">
        <v>0</v>
      </c>
      <c r="GP9" s="253">
        <v>0</v>
      </c>
      <c r="GQ9" s="253">
        <v>0</v>
      </c>
      <c r="GR9" s="253">
        <v>0</v>
      </c>
      <c r="GS9" s="253">
        <v>0</v>
      </c>
      <c r="GT9" s="253">
        <v>0</v>
      </c>
      <c r="GU9" s="253">
        <v>0</v>
      </c>
      <c r="GV9" s="253">
        <v>0</v>
      </c>
      <c r="GW9" s="253">
        <v>0</v>
      </c>
      <c r="GX9" s="253">
        <v>0</v>
      </c>
      <c r="GY9" s="253">
        <v>0</v>
      </c>
      <c r="GZ9" s="253">
        <v>0</v>
      </c>
      <c r="HA9" s="253">
        <v>0</v>
      </c>
      <c r="HB9" s="253">
        <v>0</v>
      </c>
      <c r="HC9" s="253">
        <v>0</v>
      </c>
      <c r="HD9" s="253">
        <v>0</v>
      </c>
      <c r="HE9" s="253">
        <v>0</v>
      </c>
      <c r="HF9" s="253">
        <v>0</v>
      </c>
      <c r="HG9" s="253">
        <v>0</v>
      </c>
      <c r="HH9" s="253">
        <v>0</v>
      </c>
      <c r="HI9" s="253">
        <v>0</v>
      </c>
      <c r="HJ9" s="253">
        <v>0</v>
      </c>
      <c r="HK9" s="253">
        <v>0</v>
      </c>
      <c r="HL9" s="253">
        <v>0</v>
      </c>
      <c r="HM9" s="253">
        <v>0</v>
      </c>
      <c r="HN9" s="253">
        <v>0</v>
      </c>
      <c r="HO9" s="253">
        <v>0</v>
      </c>
      <c r="HP9" s="253">
        <v>0</v>
      </c>
      <c r="HQ9" s="253">
        <v>0</v>
      </c>
      <c r="HR9" s="253">
        <v>0</v>
      </c>
      <c r="HS9" s="253">
        <v>0</v>
      </c>
    </row>
    <row r="10" spans="1:227">
      <c r="A10" s="251"/>
      <c r="B10" s="252">
        <v>45633.145833333336</v>
      </c>
      <c r="C10" s="253">
        <v>0</v>
      </c>
      <c r="D10" s="253">
        <v>0</v>
      </c>
      <c r="E10" s="253">
        <v>0</v>
      </c>
      <c r="F10" s="253">
        <v>0</v>
      </c>
      <c r="G10" s="253">
        <v>0</v>
      </c>
      <c r="H10" s="253">
        <v>0</v>
      </c>
      <c r="I10" s="253">
        <v>0</v>
      </c>
      <c r="J10" s="253">
        <v>0</v>
      </c>
      <c r="K10" s="253">
        <v>0</v>
      </c>
      <c r="L10" s="253">
        <v>0</v>
      </c>
      <c r="M10" s="253">
        <v>0</v>
      </c>
      <c r="N10" s="253">
        <v>0</v>
      </c>
      <c r="O10" s="253">
        <v>0</v>
      </c>
      <c r="P10" s="253">
        <v>0</v>
      </c>
      <c r="Q10" s="253">
        <v>0</v>
      </c>
      <c r="R10" s="253">
        <v>0</v>
      </c>
      <c r="S10" s="253">
        <v>0</v>
      </c>
      <c r="T10" s="253">
        <v>0</v>
      </c>
      <c r="U10" s="253">
        <v>0</v>
      </c>
      <c r="V10" s="253">
        <v>0</v>
      </c>
      <c r="W10" s="253">
        <v>0</v>
      </c>
      <c r="X10" s="253">
        <v>0</v>
      </c>
      <c r="Y10" s="253">
        <v>0</v>
      </c>
      <c r="Z10" s="253">
        <v>0</v>
      </c>
      <c r="AA10" s="253">
        <v>0</v>
      </c>
      <c r="AB10" s="253">
        <v>0</v>
      </c>
      <c r="AC10" s="253">
        <v>0</v>
      </c>
      <c r="AD10" s="253">
        <v>0</v>
      </c>
      <c r="AE10" s="253">
        <v>0</v>
      </c>
      <c r="AF10" s="253">
        <v>0</v>
      </c>
      <c r="AG10" s="253">
        <v>0</v>
      </c>
      <c r="AH10" s="253">
        <v>0</v>
      </c>
      <c r="AI10" s="253">
        <v>0</v>
      </c>
      <c r="AJ10" s="253">
        <v>0</v>
      </c>
      <c r="AK10" s="253">
        <v>0</v>
      </c>
      <c r="AL10" s="253">
        <v>0</v>
      </c>
      <c r="AM10" s="253">
        <v>0</v>
      </c>
      <c r="AN10" s="253">
        <v>0</v>
      </c>
      <c r="AO10" s="253">
        <v>0</v>
      </c>
      <c r="AP10" s="253">
        <v>0</v>
      </c>
      <c r="AQ10" s="253">
        <v>0</v>
      </c>
      <c r="AR10" s="253">
        <v>0</v>
      </c>
      <c r="AS10" s="253">
        <v>0</v>
      </c>
      <c r="AT10" s="253">
        <v>0</v>
      </c>
      <c r="AU10" s="253">
        <v>0</v>
      </c>
      <c r="AV10" s="253">
        <v>0</v>
      </c>
      <c r="AW10" s="253">
        <v>0</v>
      </c>
      <c r="AX10" s="253">
        <v>0</v>
      </c>
      <c r="AY10" s="253">
        <v>0</v>
      </c>
      <c r="AZ10" s="253">
        <v>0</v>
      </c>
      <c r="BA10" s="253">
        <v>0</v>
      </c>
      <c r="BB10" s="253">
        <v>0</v>
      </c>
      <c r="BC10" s="253">
        <v>0</v>
      </c>
      <c r="BD10" s="253">
        <v>0</v>
      </c>
      <c r="BE10" s="253">
        <v>0</v>
      </c>
      <c r="BF10" s="253">
        <v>0</v>
      </c>
      <c r="BG10" s="253">
        <v>0</v>
      </c>
      <c r="BH10" s="253">
        <v>0</v>
      </c>
      <c r="BI10" s="253">
        <v>0</v>
      </c>
      <c r="BJ10" s="253">
        <v>0</v>
      </c>
      <c r="BK10" s="253">
        <v>0</v>
      </c>
      <c r="BL10" s="253">
        <v>0</v>
      </c>
      <c r="BM10" s="253">
        <v>0</v>
      </c>
      <c r="BN10" s="253">
        <v>0</v>
      </c>
      <c r="BO10" s="253">
        <v>0</v>
      </c>
      <c r="BP10" s="253">
        <v>0</v>
      </c>
      <c r="BQ10" s="253">
        <v>0</v>
      </c>
      <c r="BR10" s="253">
        <v>0</v>
      </c>
      <c r="BS10" s="253">
        <v>0</v>
      </c>
      <c r="BT10" s="253">
        <v>0</v>
      </c>
      <c r="BU10" s="253">
        <v>0</v>
      </c>
      <c r="BV10" s="253">
        <v>0</v>
      </c>
      <c r="BW10" s="253">
        <v>0</v>
      </c>
      <c r="BX10" s="253">
        <v>0</v>
      </c>
      <c r="BY10" s="253">
        <v>0</v>
      </c>
      <c r="BZ10" s="253">
        <v>0</v>
      </c>
      <c r="CA10" s="253">
        <v>0</v>
      </c>
      <c r="CB10" s="253">
        <v>0</v>
      </c>
      <c r="CC10" s="253">
        <v>0</v>
      </c>
      <c r="CD10" s="253">
        <v>0</v>
      </c>
      <c r="CE10" s="253">
        <v>0</v>
      </c>
      <c r="CF10" s="253">
        <v>0</v>
      </c>
      <c r="CG10" s="253">
        <v>0</v>
      </c>
      <c r="CH10" s="253">
        <v>0</v>
      </c>
      <c r="CI10" s="253">
        <v>0</v>
      </c>
      <c r="CJ10" s="253">
        <v>0</v>
      </c>
      <c r="CK10" s="253">
        <v>0</v>
      </c>
      <c r="CL10" s="253">
        <v>0</v>
      </c>
      <c r="CM10" s="253">
        <v>0</v>
      </c>
      <c r="CN10" s="253">
        <v>0</v>
      </c>
      <c r="CO10" s="253">
        <v>0</v>
      </c>
      <c r="CP10" s="253">
        <v>0</v>
      </c>
      <c r="CQ10" s="253">
        <v>0</v>
      </c>
      <c r="CR10" s="253">
        <v>0</v>
      </c>
      <c r="CS10" s="253">
        <v>0</v>
      </c>
      <c r="CT10" s="253">
        <v>0</v>
      </c>
      <c r="CU10" s="253">
        <v>0</v>
      </c>
      <c r="CV10" s="253">
        <v>0</v>
      </c>
      <c r="CW10" s="253">
        <v>0</v>
      </c>
      <c r="CX10" s="253">
        <v>0</v>
      </c>
      <c r="CY10" s="253">
        <v>0</v>
      </c>
      <c r="CZ10" s="253">
        <v>0</v>
      </c>
      <c r="DA10" s="253">
        <v>0</v>
      </c>
      <c r="DB10" s="253">
        <v>0</v>
      </c>
      <c r="DC10" s="253">
        <v>0</v>
      </c>
      <c r="DD10" s="253">
        <v>0</v>
      </c>
      <c r="DE10" s="253">
        <v>0</v>
      </c>
      <c r="DF10" s="253">
        <v>0</v>
      </c>
      <c r="DG10" s="253">
        <v>0</v>
      </c>
      <c r="DH10" s="253">
        <v>0</v>
      </c>
      <c r="DI10" s="253">
        <v>0</v>
      </c>
      <c r="DJ10" s="253">
        <v>0</v>
      </c>
      <c r="DK10" s="253">
        <v>0</v>
      </c>
      <c r="DL10" s="253">
        <v>0</v>
      </c>
      <c r="DM10" s="253">
        <v>0</v>
      </c>
      <c r="DN10" s="253">
        <v>0</v>
      </c>
      <c r="DO10" s="253">
        <v>0</v>
      </c>
      <c r="DP10" s="253">
        <v>0</v>
      </c>
      <c r="DQ10" s="253">
        <v>0</v>
      </c>
      <c r="DR10" s="253">
        <v>0</v>
      </c>
      <c r="DS10" s="253">
        <v>0</v>
      </c>
      <c r="DT10" s="253">
        <v>0</v>
      </c>
      <c r="DU10" s="253">
        <v>0</v>
      </c>
      <c r="DV10" s="253">
        <v>0</v>
      </c>
      <c r="DW10" s="253">
        <v>0</v>
      </c>
      <c r="DX10" s="253">
        <v>0</v>
      </c>
      <c r="DY10" s="253">
        <v>0</v>
      </c>
      <c r="DZ10" s="253">
        <v>0</v>
      </c>
      <c r="EA10" s="253">
        <v>0</v>
      </c>
      <c r="EB10" s="253">
        <v>0</v>
      </c>
      <c r="EC10" s="253">
        <v>0</v>
      </c>
      <c r="ED10" s="253">
        <v>0</v>
      </c>
      <c r="EE10" s="253">
        <v>0</v>
      </c>
      <c r="EF10" s="253">
        <v>0</v>
      </c>
      <c r="EG10" s="253">
        <v>0</v>
      </c>
      <c r="EH10" s="253">
        <v>0</v>
      </c>
      <c r="EI10" s="253">
        <v>0</v>
      </c>
      <c r="EJ10" s="253">
        <v>0</v>
      </c>
      <c r="EK10" s="253">
        <v>0</v>
      </c>
      <c r="EL10" s="253">
        <v>0</v>
      </c>
      <c r="EM10" s="253">
        <v>0</v>
      </c>
      <c r="EN10" s="253">
        <v>0</v>
      </c>
      <c r="EO10" s="253">
        <v>0</v>
      </c>
      <c r="EP10" s="253">
        <v>0</v>
      </c>
      <c r="EQ10" s="253">
        <v>0</v>
      </c>
      <c r="ER10" s="253">
        <v>0</v>
      </c>
      <c r="ES10" s="253">
        <v>0</v>
      </c>
      <c r="ET10" s="253">
        <v>0</v>
      </c>
      <c r="EU10" s="253">
        <v>0</v>
      </c>
      <c r="EV10" s="253">
        <v>0</v>
      </c>
      <c r="EW10" s="253">
        <v>0</v>
      </c>
      <c r="EX10" s="253">
        <v>0</v>
      </c>
      <c r="EY10" s="253">
        <v>0</v>
      </c>
      <c r="EZ10" s="253">
        <v>0</v>
      </c>
      <c r="FA10" s="253">
        <v>0</v>
      </c>
      <c r="FB10" s="253">
        <v>0</v>
      </c>
      <c r="FC10" s="253">
        <v>0</v>
      </c>
      <c r="FD10" s="253">
        <v>0</v>
      </c>
      <c r="FE10" s="253">
        <v>0</v>
      </c>
      <c r="FF10" s="253">
        <v>0</v>
      </c>
      <c r="FG10" s="253">
        <v>0</v>
      </c>
      <c r="FH10" s="253">
        <v>0</v>
      </c>
      <c r="FI10" s="253">
        <v>0</v>
      </c>
      <c r="FJ10" s="253">
        <v>0</v>
      </c>
      <c r="FK10" s="253">
        <v>0</v>
      </c>
      <c r="FL10" s="253">
        <v>0</v>
      </c>
      <c r="FM10" s="253">
        <v>0</v>
      </c>
      <c r="FN10" s="253">
        <v>0</v>
      </c>
      <c r="FO10" s="253">
        <v>0</v>
      </c>
      <c r="FP10" s="253">
        <v>0</v>
      </c>
      <c r="FQ10" s="253">
        <v>0</v>
      </c>
      <c r="FR10" s="253">
        <v>0</v>
      </c>
      <c r="FS10" s="253">
        <v>0</v>
      </c>
      <c r="FT10" s="253">
        <v>0</v>
      </c>
      <c r="FU10" s="253">
        <v>0</v>
      </c>
      <c r="FV10" s="253">
        <v>0</v>
      </c>
      <c r="FW10" s="253">
        <v>0</v>
      </c>
      <c r="FX10" s="253">
        <v>0</v>
      </c>
      <c r="FY10" s="253">
        <v>0</v>
      </c>
      <c r="FZ10" s="253">
        <v>0</v>
      </c>
      <c r="GA10" s="253">
        <v>0</v>
      </c>
      <c r="GB10" s="253">
        <v>0</v>
      </c>
      <c r="GC10" s="253">
        <v>0</v>
      </c>
      <c r="GD10" s="253">
        <v>0</v>
      </c>
      <c r="GE10" s="253">
        <v>0</v>
      </c>
      <c r="GF10" s="253">
        <v>0</v>
      </c>
      <c r="GG10" s="253">
        <v>0</v>
      </c>
      <c r="GH10" s="253">
        <v>0</v>
      </c>
      <c r="GI10" s="253">
        <v>0</v>
      </c>
      <c r="GJ10" s="253">
        <v>0</v>
      </c>
      <c r="GK10" s="253">
        <v>0</v>
      </c>
      <c r="GL10" s="253">
        <v>0</v>
      </c>
      <c r="GM10" s="253">
        <v>0</v>
      </c>
      <c r="GN10" s="253">
        <v>0</v>
      </c>
      <c r="GO10" s="253">
        <v>0</v>
      </c>
      <c r="GP10" s="253">
        <v>0</v>
      </c>
      <c r="GQ10" s="253">
        <v>0</v>
      </c>
      <c r="GR10" s="253">
        <v>0</v>
      </c>
      <c r="GS10" s="253">
        <v>0</v>
      </c>
      <c r="GT10" s="253">
        <v>0</v>
      </c>
      <c r="GU10" s="253">
        <v>0</v>
      </c>
      <c r="GV10" s="253">
        <v>0</v>
      </c>
      <c r="GW10" s="253">
        <v>0</v>
      </c>
      <c r="GX10" s="253">
        <v>0</v>
      </c>
      <c r="GY10" s="253">
        <v>0</v>
      </c>
      <c r="GZ10" s="253">
        <v>0</v>
      </c>
      <c r="HA10" s="253">
        <v>0</v>
      </c>
      <c r="HB10" s="253">
        <v>0</v>
      </c>
      <c r="HC10" s="253">
        <v>0</v>
      </c>
      <c r="HD10" s="253">
        <v>0</v>
      </c>
      <c r="HE10" s="253">
        <v>0</v>
      </c>
      <c r="HF10" s="253">
        <v>0</v>
      </c>
      <c r="HG10" s="253">
        <v>0</v>
      </c>
      <c r="HH10" s="253">
        <v>0</v>
      </c>
      <c r="HI10" s="253">
        <v>0</v>
      </c>
      <c r="HJ10" s="253">
        <v>0</v>
      </c>
      <c r="HK10" s="253">
        <v>0</v>
      </c>
      <c r="HL10" s="253">
        <v>0</v>
      </c>
      <c r="HM10" s="253">
        <v>0</v>
      </c>
      <c r="HN10" s="253">
        <v>0</v>
      </c>
      <c r="HO10" s="253">
        <v>0</v>
      </c>
      <c r="HP10" s="253">
        <v>0</v>
      </c>
      <c r="HQ10" s="253">
        <v>0</v>
      </c>
      <c r="HR10" s="253">
        <v>0</v>
      </c>
      <c r="HS10" s="253">
        <v>0</v>
      </c>
    </row>
    <row r="11" spans="1:227">
      <c r="A11" s="251"/>
      <c r="B11" s="252">
        <v>45633.166666666664</v>
      </c>
      <c r="C11" s="253">
        <v>0</v>
      </c>
      <c r="D11" s="253">
        <v>0</v>
      </c>
      <c r="E11" s="253">
        <v>0</v>
      </c>
      <c r="F11" s="253">
        <v>0</v>
      </c>
      <c r="G11" s="253">
        <v>0</v>
      </c>
      <c r="H11" s="253">
        <v>0</v>
      </c>
      <c r="I11" s="253">
        <v>0</v>
      </c>
      <c r="J11" s="253">
        <v>0</v>
      </c>
      <c r="K11" s="253">
        <v>0</v>
      </c>
      <c r="L11" s="253">
        <v>0</v>
      </c>
      <c r="M11" s="253">
        <v>0</v>
      </c>
      <c r="N11" s="253">
        <v>0</v>
      </c>
      <c r="O11" s="253">
        <v>0</v>
      </c>
      <c r="P11" s="253">
        <v>0</v>
      </c>
      <c r="Q11" s="253">
        <v>0</v>
      </c>
      <c r="R11" s="253">
        <v>0</v>
      </c>
      <c r="S11" s="253">
        <v>0</v>
      </c>
      <c r="T11" s="253">
        <v>0</v>
      </c>
      <c r="U11" s="253">
        <v>0</v>
      </c>
      <c r="V11" s="253">
        <v>0</v>
      </c>
      <c r="W11" s="253">
        <v>0</v>
      </c>
      <c r="X11" s="253">
        <v>0</v>
      </c>
      <c r="Y11" s="253">
        <v>0</v>
      </c>
      <c r="Z11" s="253">
        <v>0</v>
      </c>
      <c r="AA11" s="253">
        <v>0</v>
      </c>
      <c r="AB11" s="253">
        <v>0</v>
      </c>
      <c r="AC11" s="253">
        <v>0</v>
      </c>
      <c r="AD11" s="253">
        <v>0</v>
      </c>
      <c r="AE11" s="253">
        <v>0</v>
      </c>
      <c r="AF11" s="253">
        <v>0</v>
      </c>
      <c r="AG11" s="253">
        <v>0</v>
      </c>
      <c r="AH11" s="253">
        <v>0</v>
      </c>
      <c r="AI11" s="253">
        <v>0</v>
      </c>
      <c r="AJ11" s="253">
        <v>0</v>
      </c>
      <c r="AK11" s="253">
        <v>0</v>
      </c>
      <c r="AL11" s="253">
        <v>0</v>
      </c>
      <c r="AM11" s="253">
        <v>0</v>
      </c>
      <c r="AN11" s="253">
        <v>0</v>
      </c>
      <c r="AO11" s="253">
        <v>0</v>
      </c>
      <c r="AP11" s="253">
        <v>0</v>
      </c>
      <c r="AQ11" s="253">
        <v>0</v>
      </c>
      <c r="AR11" s="253">
        <v>0</v>
      </c>
      <c r="AS11" s="253">
        <v>0</v>
      </c>
      <c r="AT11" s="253">
        <v>0</v>
      </c>
      <c r="AU11" s="253">
        <v>0</v>
      </c>
      <c r="AV11" s="253">
        <v>0</v>
      </c>
      <c r="AW11" s="253">
        <v>0</v>
      </c>
      <c r="AX11" s="253">
        <v>0</v>
      </c>
      <c r="AY11" s="253">
        <v>0</v>
      </c>
      <c r="AZ11" s="253">
        <v>0</v>
      </c>
      <c r="BA11" s="253">
        <v>0</v>
      </c>
      <c r="BB11" s="253">
        <v>0</v>
      </c>
      <c r="BC11" s="253">
        <v>0</v>
      </c>
      <c r="BD11" s="253">
        <v>0</v>
      </c>
      <c r="BE11" s="253">
        <v>0</v>
      </c>
      <c r="BF11" s="253">
        <v>0</v>
      </c>
      <c r="BG11" s="253">
        <v>0</v>
      </c>
      <c r="BH11" s="253">
        <v>0</v>
      </c>
      <c r="BI11" s="253">
        <v>0</v>
      </c>
      <c r="BJ11" s="253">
        <v>0</v>
      </c>
      <c r="BK11" s="253">
        <v>0</v>
      </c>
      <c r="BL11" s="253">
        <v>0</v>
      </c>
      <c r="BM11" s="253">
        <v>0</v>
      </c>
      <c r="BN11" s="253">
        <v>0</v>
      </c>
      <c r="BO11" s="253">
        <v>0</v>
      </c>
      <c r="BP11" s="253">
        <v>0</v>
      </c>
      <c r="BQ11" s="253">
        <v>0</v>
      </c>
      <c r="BR11" s="253">
        <v>0</v>
      </c>
      <c r="BS11" s="253">
        <v>0</v>
      </c>
      <c r="BT11" s="253">
        <v>0</v>
      </c>
      <c r="BU11" s="253">
        <v>0</v>
      </c>
      <c r="BV11" s="253">
        <v>0</v>
      </c>
      <c r="BW11" s="253">
        <v>0</v>
      </c>
      <c r="BX11" s="253">
        <v>0</v>
      </c>
      <c r="BY11" s="253">
        <v>0</v>
      </c>
      <c r="BZ11" s="253">
        <v>0</v>
      </c>
      <c r="CA11" s="253">
        <v>0</v>
      </c>
      <c r="CB11" s="253">
        <v>0</v>
      </c>
      <c r="CC11" s="253">
        <v>0</v>
      </c>
      <c r="CD11" s="253">
        <v>0</v>
      </c>
      <c r="CE11" s="253">
        <v>0</v>
      </c>
      <c r="CF11" s="253">
        <v>0</v>
      </c>
      <c r="CG11" s="253">
        <v>0</v>
      </c>
      <c r="CH11" s="253">
        <v>0</v>
      </c>
      <c r="CI11" s="253">
        <v>0</v>
      </c>
      <c r="CJ11" s="253">
        <v>0</v>
      </c>
      <c r="CK11" s="253">
        <v>0</v>
      </c>
      <c r="CL11" s="253">
        <v>0</v>
      </c>
      <c r="CM11" s="253">
        <v>0</v>
      </c>
      <c r="CN11" s="253">
        <v>0</v>
      </c>
      <c r="CO11" s="253">
        <v>0</v>
      </c>
      <c r="CP11" s="253">
        <v>0</v>
      </c>
      <c r="CQ11" s="253">
        <v>0</v>
      </c>
      <c r="CR11" s="253">
        <v>0</v>
      </c>
      <c r="CS11" s="253">
        <v>0</v>
      </c>
      <c r="CT11" s="253">
        <v>0</v>
      </c>
      <c r="CU11" s="253">
        <v>0</v>
      </c>
      <c r="CV11" s="253">
        <v>0</v>
      </c>
      <c r="CW11" s="253">
        <v>0</v>
      </c>
      <c r="CX11" s="253">
        <v>0</v>
      </c>
      <c r="CY11" s="253">
        <v>0</v>
      </c>
      <c r="CZ11" s="253">
        <v>0</v>
      </c>
      <c r="DA11" s="253">
        <v>0</v>
      </c>
      <c r="DB11" s="253">
        <v>0</v>
      </c>
      <c r="DC11" s="253">
        <v>0</v>
      </c>
      <c r="DD11" s="253">
        <v>0</v>
      </c>
      <c r="DE11" s="253">
        <v>0</v>
      </c>
      <c r="DF11" s="253">
        <v>0</v>
      </c>
      <c r="DG11" s="253">
        <v>0</v>
      </c>
      <c r="DH11" s="253">
        <v>0</v>
      </c>
      <c r="DI11" s="253">
        <v>0</v>
      </c>
      <c r="DJ11" s="253">
        <v>0</v>
      </c>
      <c r="DK11" s="253">
        <v>0</v>
      </c>
      <c r="DL11" s="253">
        <v>0</v>
      </c>
      <c r="DM11" s="253">
        <v>0</v>
      </c>
      <c r="DN11" s="253">
        <v>0</v>
      </c>
      <c r="DO11" s="253">
        <v>0</v>
      </c>
      <c r="DP11" s="253">
        <v>0</v>
      </c>
      <c r="DQ11" s="253">
        <v>0</v>
      </c>
      <c r="DR11" s="253">
        <v>0</v>
      </c>
      <c r="DS11" s="253">
        <v>0</v>
      </c>
      <c r="DT11" s="253">
        <v>0</v>
      </c>
      <c r="DU11" s="253">
        <v>0</v>
      </c>
      <c r="DV11" s="253">
        <v>0</v>
      </c>
      <c r="DW11" s="253">
        <v>0</v>
      </c>
      <c r="DX11" s="253">
        <v>0</v>
      </c>
      <c r="DY11" s="253">
        <v>0</v>
      </c>
      <c r="DZ11" s="253">
        <v>0</v>
      </c>
      <c r="EA11" s="253">
        <v>0</v>
      </c>
      <c r="EB11" s="253">
        <v>0</v>
      </c>
      <c r="EC11" s="253">
        <v>0</v>
      </c>
      <c r="ED11" s="253">
        <v>0</v>
      </c>
      <c r="EE11" s="253">
        <v>0</v>
      </c>
      <c r="EF11" s="253">
        <v>0</v>
      </c>
      <c r="EG11" s="253">
        <v>0</v>
      </c>
      <c r="EH11" s="253">
        <v>0</v>
      </c>
      <c r="EI11" s="253">
        <v>0</v>
      </c>
      <c r="EJ11" s="253">
        <v>0</v>
      </c>
      <c r="EK11" s="253">
        <v>0</v>
      </c>
      <c r="EL11" s="253">
        <v>0</v>
      </c>
      <c r="EM11" s="253">
        <v>0</v>
      </c>
      <c r="EN11" s="253">
        <v>0</v>
      </c>
      <c r="EO11" s="253">
        <v>0</v>
      </c>
      <c r="EP11" s="253">
        <v>0</v>
      </c>
      <c r="EQ11" s="253">
        <v>0</v>
      </c>
      <c r="ER11" s="253">
        <v>0</v>
      </c>
      <c r="ES11" s="253">
        <v>0</v>
      </c>
      <c r="ET11" s="253">
        <v>0</v>
      </c>
      <c r="EU11" s="253">
        <v>0</v>
      </c>
      <c r="EV11" s="253">
        <v>0</v>
      </c>
      <c r="EW11" s="253">
        <v>0</v>
      </c>
      <c r="EX11" s="253">
        <v>0</v>
      </c>
      <c r="EY11" s="253">
        <v>0</v>
      </c>
      <c r="EZ11" s="253">
        <v>0</v>
      </c>
      <c r="FA11" s="253">
        <v>0</v>
      </c>
      <c r="FB11" s="253">
        <v>0</v>
      </c>
      <c r="FC11" s="253">
        <v>0</v>
      </c>
      <c r="FD11" s="253">
        <v>0</v>
      </c>
      <c r="FE11" s="253">
        <v>0</v>
      </c>
      <c r="FF11" s="253">
        <v>0</v>
      </c>
      <c r="FG11" s="253">
        <v>0</v>
      </c>
      <c r="FH11" s="253">
        <v>0</v>
      </c>
      <c r="FI11" s="253">
        <v>0</v>
      </c>
      <c r="FJ11" s="253">
        <v>0</v>
      </c>
      <c r="FK11" s="253">
        <v>0</v>
      </c>
      <c r="FL11" s="253">
        <v>0</v>
      </c>
      <c r="FM11" s="253">
        <v>0</v>
      </c>
      <c r="FN11" s="253">
        <v>0</v>
      </c>
      <c r="FO11" s="253">
        <v>0</v>
      </c>
      <c r="FP11" s="253">
        <v>0</v>
      </c>
      <c r="FQ11" s="253">
        <v>0</v>
      </c>
      <c r="FR11" s="253">
        <v>0</v>
      </c>
      <c r="FS11" s="253">
        <v>0</v>
      </c>
      <c r="FT11" s="253">
        <v>0</v>
      </c>
      <c r="FU11" s="253">
        <v>0</v>
      </c>
      <c r="FV11" s="253">
        <v>0</v>
      </c>
      <c r="FW11" s="253">
        <v>0</v>
      </c>
      <c r="FX11" s="253">
        <v>0</v>
      </c>
      <c r="FY11" s="253">
        <v>0</v>
      </c>
      <c r="FZ11" s="253">
        <v>0</v>
      </c>
      <c r="GA11" s="253">
        <v>0</v>
      </c>
      <c r="GB11" s="253">
        <v>0</v>
      </c>
      <c r="GC11" s="253">
        <v>0</v>
      </c>
      <c r="GD11" s="253">
        <v>0</v>
      </c>
      <c r="GE11" s="253">
        <v>0</v>
      </c>
      <c r="GF11" s="253">
        <v>0</v>
      </c>
      <c r="GG11" s="253">
        <v>0</v>
      </c>
      <c r="GH11" s="253">
        <v>0</v>
      </c>
      <c r="GI11" s="253">
        <v>0</v>
      </c>
      <c r="GJ11" s="253">
        <v>0</v>
      </c>
      <c r="GK11" s="253">
        <v>0</v>
      </c>
      <c r="GL11" s="253">
        <v>0</v>
      </c>
      <c r="GM11" s="253">
        <v>0</v>
      </c>
      <c r="GN11" s="253">
        <v>0</v>
      </c>
      <c r="GO11" s="253">
        <v>0</v>
      </c>
      <c r="GP11" s="253">
        <v>0</v>
      </c>
      <c r="GQ11" s="253">
        <v>0</v>
      </c>
      <c r="GR11" s="253">
        <v>0</v>
      </c>
      <c r="GS11" s="253">
        <v>0</v>
      </c>
      <c r="GT11" s="253">
        <v>0</v>
      </c>
      <c r="GU11" s="253">
        <v>0</v>
      </c>
      <c r="GV11" s="253">
        <v>0</v>
      </c>
      <c r="GW11" s="253">
        <v>0</v>
      </c>
      <c r="GX11" s="253">
        <v>0</v>
      </c>
      <c r="GY11" s="253">
        <v>0</v>
      </c>
      <c r="GZ11" s="253">
        <v>0</v>
      </c>
      <c r="HA11" s="253">
        <v>0</v>
      </c>
      <c r="HB11" s="253">
        <v>0</v>
      </c>
      <c r="HC11" s="253">
        <v>0</v>
      </c>
      <c r="HD11" s="253">
        <v>0</v>
      </c>
      <c r="HE11" s="253">
        <v>0</v>
      </c>
      <c r="HF11" s="253">
        <v>0</v>
      </c>
      <c r="HG11" s="253">
        <v>0</v>
      </c>
      <c r="HH11" s="253">
        <v>0</v>
      </c>
      <c r="HI11" s="253">
        <v>0</v>
      </c>
      <c r="HJ11" s="253">
        <v>0</v>
      </c>
      <c r="HK11" s="253">
        <v>0</v>
      </c>
      <c r="HL11" s="253">
        <v>0</v>
      </c>
      <c r="HM11" s="253">
        <v>0</v>
      </c>
      <c r="HN11" s="253">
        <v>0</v>
      </c>
      <c r="HO11" s="253">
        <v>0</v>
      </c>
      <c r="HP11" s="253">
        <v>0</v>
      </c>
      <c r="HQ11" s="253">
        <v>0</v>
      </c>
      <c r="HR11" s="253">
        <v>0</v>
      </c>
      <c r="HS11" s="253">
        <v>0</v>
      </c>
    </row>
    <row r="12" spans="1:227">
      <c r="A12" s="251"/>
      <c r="B12" s="252">
        <v>45633.1875</v>
      </c>
      <c r="C12" s="253">
        <v>0</v>
      </c>
      <c r="D12" s="253">
        <v>0</v>
      </c>
      <c r="E12" s="253">
        <v>0</v>
      </c>
      <c r="F12" s="253">
        <v>0</v>
      </c>
      <c r="G12" s="253">
        <v>0</v>
      </c>
      <c r="H12" s="253">
        <v>0</v>
      </c>
      <c r="I12" s="253">
        <v>0</v>
      </c>
      <c r="J12" s="253">
        <v>0</v>
      </c>
      <c r="K12" s="253">
        <v>0</v>
      </c>
      <c r="L12" s="253">
        <v>0</v>
      </c>
      <c r="M12" s="253">
        <v>0</v>
      </c>
      <c r="N12" s="253">
        <v>0</v>
      </c>
      <c r="O12" s="253">
        <v>0</v>
      </c>
      <c r="P12" s="253">
        <v>0</v>
      </c>
      <c r="Q12" s="253">
        <v>0</v>
      </c>
      <c r="R12" s="253">
        <v>0</v>
      </c>
      <c r="S12" s="253">
        <v>0</v>
      </c>
      <c r="T12" s="253">
        <v>0</v>
      </c>
      <c r="U12" s="253">
        <v>0</v>
      </c>
      <c r="V12" s="253">
        <v>0</v>
      </c>
      <c r="W12" s="253">
        <v>0</v>
      </c>
      <c r="X12" s="253">
        <v>0</v>
      </c>
      <c r="Y12" s="253">
        <v>0</v>
      </c>
      <c r="Z12" s="253">
        <v>0</v>
      </c>
      <c r="AA12" s="253">
        <v>0</v>
      </c>
      <c r="AB12" s="253">
        <v>0</v>
      </c>
      <c r="AC12" s="253">
        <v>0</v>
      </c>
      <c r="AD12" s="253">
        <v>0</v>
      </c>
      <c r="AE12" s="253">
        <v>0</v>
      </c>
      <c r="AF12" s="253">
        <v>0</v>
      </c>
      <c r="AG12" s="253">
        <v>0</v>
      </c>
      <c r="AH12" s="253">
        <v>0</v>
      </c>
      <c r="AI12" s="253">
        <v>0</v>
      </c>
      <c r="AJ12" s="253">
        <v>0</v>
      </c>
      <c r="AK12" s="253">
        <v>0</v>
      </c>
      <c r="AL12" s="253">
        <v>0</v>
      </c>
      <c r="AM12" s="253">
        <v>0</v>
      </c>
      <c r="AN12" s="253">
        <v>0</v>
      </c>
      <c r="AO12" s="253">
        <v>0</v>
      </c>
      <c r="AP12" s="253">
        <v>0</v>
      </c>
      <c r="AQ12" s="253">
        <v>0</v>
      </c>
      <c r="AR12" s="253">
        <v>0</v>
      </c>
      <c r="AS12" s="253">
        <v>0</v>
      </c>
      <c r="AT12" s="253">
        <v>0</v>
      </c>
      <c r="AU12" s="253">
        <v>0</v>
      </c>
      <c r="AV12" s="253">
        <v>0</v>
      </c>
      <c r="AW12" s="253">
        <v>0</v>
      </c>
      <c r="AX12" s="253">
        <v>0</v>
      </c>
      <c r="AY12" s="253">
        <v>0</v>
      </c>
      <c r="AZ12" s="253">
        <v>0</v>
      </c>
      <c r="BA12" s="253">
        <v>0</v>
      </c>
      <c r="BB12" s="253">
        <v>0</v>
      </c>
      <c r="BC12" s="253">
        <v>0</v>
      </c>
      <c r="BD12" s="253">
        <v>0</v>
      </c>
      <c r="BE12" s="253">
        <v>0</v>
      </c>
      <c r="BF12" s="253">
        <v>0</v>
      </c>
      <c r="BG12" s="253">
        <v>0</v>
      </c>
      <c r="BH12" s="253">
        <v>0</v>
      </c>
      <c r="BI12" s="253">
        <v>0</v>
      </c>
      <c r="BJ12" s="253">
        <v>0</v>
      </c>
      <c r="BK12" s="253">
        <v>0</v>
      </c>
      <c r="BL12" s="253">
        <v>0</v>
      </c>
      <c r="BM12" s="253">
        <v>0</v>
      </c>
      <c r="BN12" s="253">
        <v>0</v>
      </c>
      <c r="BO12" s="253">
        <v>0</v>
      </c>
      <c r="BP12" s="253">
        <v>0</v>
      </c>
      <c r="BQ12" s="253">
        <v>0</v>
      </c>
      <c r="BR12" s="253">
        <v>0</v>
      </c>
      <c r="BS12" s="253">
        <v>0</v>
      </c>
      <c r="BT12" s="253">
        <v>0</v>
      </c>
      <c r="BU12" s="253">
        <v>0</v>
      </c>
      <c r="BV12" s="253">
        <v>0</v>
      </c>
      <c r="BW12" s="253">
        <v>0</v>
      </c>
      <c r="BX12" s="253">
        <v>0</v>
      </c>
      <c r="BY12" s="253">
        <v>0</v>
      </c>
      <c r="BZ12" s="253">
        <v>0</v>
      </c>
      <c r="CA12" s="253">
        <v>0</v>
      </c>
      <c r="CB12" s="253">
        <v>0</v>
      </c>
      <c r="CC12" s="253">
        <v>0</v>
      </c>
      <c r="CD12" s="253">
        <v>0</v>
      </c>
      <c r="CE12" s="253">
        <v>0</v>
      </c>
      <c r="CF12" s="253">
        <v>0</v>
      </c>
      <c r="CG12" s="253">
        <v>0</v>
      </c>
      <c r="CH12" s="253">
        <v>0</v>
      </c>
      <c r="CI12" s="253">
        <v>0</v>
      </c>
      <c r="CJ12" s="253">
        <v>0</v>
      </c>
      <c r="CK12" s="253">
        <v>0</v>
      </c>
      <c r="CL12" s="253">
        <v>0</v>
      </c>
      <c r="CM12" s="253">
        <v>0</v>
      </c>
      <c r="CN12" s="253">
        <v>0</v>
      </c>
      <c r="CO12" s="253">
        <v>0</v>
      </c>
      <c r="CP12" s="253">
        <v>0</v>
      </c>
      <c r="CQ12" s="253">
        <v>0</v>
      </c>
      <c r="CR12" s="253">
        <v>0</v>
      </c>
      <c r="CS12" s="253">
        <v>0</v>
      </c>
      <c r="CT12" s="253">
        <v>0</v>
      </c>
      <c r="CU12" s="253">
        <v>0</v>
      </c>
      <c r="CV12" s="253">
        <v>0</v>
      </c>
      <c r="CW12" s="253">
        <v>0</v>
      </c>
      <c r="CX12" s="253">
        <v>0</v>
      </c>
      <c r="CY12" s="253">
        <v>0</v>
      </c>
      <c r="CZ12" s="253">
        <v>0</v>
      </c>
      <c r="DA12" s="253">
        <v>0</v>
      </c>
      <c r="DB12" s="253">
        <v>0</v>
      </c>
      <c r="DC12" s="253">
        <v>0</v>
      </c>
      <c r="DD12" s="253">
        <v>0</v>
      </c>
      <c r="DE12" s="253">
        <v>0</v>
      </c>
      <c r="DF12" s="253">
        <v>0</v>
      </c>
      <c r="DG12" s="253">
        <v>0</v>
      </c>
      <c r="DH12" s="253">
        <v>0</v>
      </c>
      <c r="DI12" s="253">
        <v>0</v>
      </c>
      <c r="DJ12" s="253">
        <v>0</v>
      </c>
      <c r="DK12" s="253">
        <v>0</v>
      </c>
      <c r="DL12" s="253">
        <v>0</v>
      </c>
      <c r="DM12" s="253">
        <v>0</v>
      </c>
      <c r="DN12" s="253">
        <v>0</v>
      </c>
      <c r="DO12" s="253">
        <v>0</v>
      </c>
      <c r="DP12" s="253">
        <v>0</v>
      </c>
      <c r="DQ12" s="253">
        <v>0</v>
      </c>
      <c r="DR12" s="253">
        <v>0</v>
      </c>
      <c r="DS12" s="253">
        <v>0</v>
      </c>
      <c r="DT12" s="253">
        <v>0</v>
      </c>
      <c r="DU12" s="253">
        <v>0</v>
      </c>
      <c r="DV12" s="253">
        <v>0</v>
      </c>
      <c r="DW12" s="253">
        <v>0</v>
      </c>
      <c r="DX12" s="253">
        <v>0</v>
      </c>
      <c r="DY12" s="253">
        <v>0</v>
      </c>
      <c r="DZ12" s="253">
        <v>0</v>
      </c>
      <c r="EA12" s="253">
        <v>0</v>
      </c>
      <c r="EB12" s="253">
        <v>0</v>
      </c>
      <c r="EC12" s="253">
        <v>0</v>
      </c>
      <c r="ED12" s="253">
        <v>0</v>
      </c>
      <c r="EE12" s="253">
        <v>0</v>
      </c>
      <c r="EF12" s="253">
        <v>0</v>
      </c>
      <c r="EG12" s="253">
        <v>0</v>
      </c>
      <c r="EH12" s="253">
        <v>0</v>
      </c>
      <c r="EI12" s="253">
        <v>0</v>
      </c>
      <c r="EJ12" s="253">
        <v>0</v>
      </c>
      <c r="EK12" s="253">
        <v>0</v>
      </c>
      <c r="EL12" s="253">
        <v>0</v>
      </c>
      <c r="EM12" s="253">
        <v>0</v>
      </c>
      <c r="EN12" s="253">
        <v>0</v>
      </c>
      <c r="EO12" s="253">
        <v>0</v>
      </c>
      <c r="EP12" s="253">
        <v>0</v>
      </c>
      <c r="EQ12" s="253">
        <v>0</v>
      </c>
      <c r="ER12" s="253">
        <v>0</v>
      </c>
      <c r="ES12" s="253">
        <v>0</v>
      </c>
      <c r="ET12" s="253">
        <v>0</v>
      </c>
      <c r="EU12" s="253">
        <v>0</v>
      </c>
      <c r="EV12" s="253">
        <v>0</v>
      </c>
      <c r="EW12" s="253">
        <v>0</v>
      </c>
      <c r="EX12" s="253">
        <v>0</v>
      </c>
      <c r="EY12" s="253">
        <v>0</v>
      </c>
      <c r="EZ12" s="253">
        <v>0</v>
      </c>
      <c r="FA12" s="253">
        <v>0</v>
      </c>
      <c r="FB12" s="253">
        <v>0</v>
      </c>
      <c r="FC12" s="253">
        <v>0</v>
      </c>
      <c r="FD12" s="253">
        <v>0</v>
      </c>
      <c r="FE12" s="253">
        <v>0</v>
      </c>
      <c r="FF12" s="253">
        <v>0</v>
      </c>
      <c r="FG12" s="253">
        <v>0</v>
      </c>
      <c r="FH12" s="253">
        <v>0</v>
      </c>
      <c r="FI12" s="253">
        <v>0</v>
      </c>
      <c r="FJ12" s="253">
        <v>0</v>
      </c>
      <c r="FK12" s="253">
        <v>0</v>
      </c>
      <c r="FL12" s="253">
        <v>0</v>
      </c>
      <c r="FM12" s="253">
        <v>0</v>
      </c>
      <c r="FN12" s="253">
        <v>0</v>
      </c>
      <c r="FO12" s="253">
        <v>0</v>
      </c>
      <c r="FP12" s="253">
        <v>0</v>
      </c>
      <c r="FQ12" s="253">
        <v>0</v>
      </c>
      <c r="FR12" s="253">
        <v>0</v>
      </c>
      <c r="FS12" s="253">
        <v>0</v>
      </c>
      <c r="FT12" s="253">
        <v>0</v>
      </c>
      <c r="FU12" s="253">
        <v>0</v>
      </c>
      <c r="FV12" s="253">
        <v>0</v>
      </c>
      <c r="FW12" s="253">
        <v>0</v>
      </c>
      <c r="FX12" s="253">
        <v>0</v>
      </c>
      <c r="FY12" s="253">
        <v>0</v>
      </c>
      <c r="FZ12" s="253">
        <v>0</v>
      </c>
      <c r="GA12" s="253">
        <v>0</v>
      </c>
      <c r="GB12" s="253">
        <v>0</v>
      </c>
      <c r="GC12" s="253">
        <v>0</v>
      </c>
      <c r="GD12" s="253">
        <v>0</v>
      </c>
      <c r="GE12" s="253">
        <v>0</v>
      </c>
      <c r="GF12" s="253">
        <v>0</v>
      </c>
      <c r="GG12" s="253">
        <v>0</v>
      </c>
      <c r="GH12" s="253">
        <v>0</v>
      </c>
      <c r="GI12" s="253">
        <v>0</v>
      </c>
      <c r="GJ12" s="253">
        <v>0</v>
      </c>
      <c r="GK12" s="253">
        <v>0</v>
      </c>
      <c r="GL12" s="253">
        <v>0</v>
      </c>
      <c r="GM12" s="253">
        <v>0</v>
      </c>
      <c r="GN12" s="253">
        <v>0</v>
      </c>
      <c r="GO12" s="253">
        <v>0</v>
      </c>
      <c r="GP12" s="253">
        <v>0</v>
      </c>
      <c r="GQ12" s="253">
        <v>0</v>
      </c>
      <c r="GR12" s="253">
        <v>0</v>
      </c>
      <c r="GS12" s="253">
        <v>0</v>
      </c>
      <c r="GT12" s="253">
        <v>0</v>
      </c>
      <c r="GU12" s="253">
        <v>0</v>
      </c>
      <c r="GV12" s="253">
        <v>0</v>
      </c>
      <c r="GW12" s="253">
        <v>0</v>
      </c>
      <c r="GX12" s="253">
        <v>0</v>
      </c>
      <c r="GY12" s="253">
        <v>0</v>
      </c>
      <c r="GZ12" s="253">
        <v>0</v>
      </c>
      <c r="HA12" s="253">
        <v>0</v>
      </c>
      <c r="HB12" s="253">
        <v>0</v>
      </c>
      <c r="HC12" s="253">
        <v>0</v>
      </c>
      <c r="HD12" s="253">
        <v>0</v>
      </c>
      <c r="HE12" s="253">
        <v>0</v>
      </c>
      <c r="HF12" s="253">
        <v>0</v>
      </c>
      <c r="HG12" s="253">
        <v>0</v>
      </c>
      <c r="HH12" s="253">
        <v>0</v>
      </c>
      <c r="HI12" s="253">
        <v>0</v>
      </c>
      <c r="HJ12" s="253">
        <v>0</v>
      </c>
      <c r="HK12" s="253">
        <v>0</v>
      </c>
      <c r="HL12" s="253">
        <v>0</v>
      </c>
      <c r="HM12" s="253">
        <v>0</v>
      </c>
      <c r="HN12" s="253">
        <v>0</v>
      </c>
      <c r="HO12" s="253">
        <v>0</v>
      </c>
      <c r="HP12" s="253">
        <v>0</v>
      </c>
      <c r="HQ12" s="253">
        <v>0</v>
      </c>
      <c r="HR12" s="253">
        <v>0</v>
      </c>
      <c r="HS12" s="253">
        <v>0</v>
      </c>
    </row>
    <row r="13" spans="1:227">
      <c r="A13" s="251"/>
      <c r="B13" s="252">
        <v>45633.208333333336</v>
      </c>
      <c r="C13" s="253">
        <v>0</v>
      </c>
      <c r="D13" s="253">
        <v>0</v>
      </c>
      <c r="E13" s="253">
        <v>0</v>
      </c>
      <c r="F13" s="253">
        <v>0</v>
      </c>
      <c r="G13" s="253">
        <v>0</v>
      </c>
      <c r="H13" s="253">
        <v>0</v>
      </c>
      <c r="I13" s="253">
        <v>0</v>
      </c>
      <c r="J13" s="253">
        <v>0</v>
      </c>
      <c r="K13" s="253">
        <v>0</v>
      </c>
      <c r="L13" s="253">
        <v>0</v>
      </c>
      <c r="M13" s="253">
        <v>0</v>
      </c>
      <c r="N13" s="253">
        <v>0</v>
      </c>
      <c r="O13" s="253">
        <v>0</v>
      </c>
      <c r="P13" s="253">
        <v>0</v>
      </c>
      <c r="Q13" s="253">
        <v>0</v>
      </c>
      <c r="R13" s="253">
        <v>0</v>
      </c>
      <c r="S13" s="253">
        <v>0</v>
      </c>
      <c r="T13" s="253">
        <v>0</v>
      </c>
      <c r="U13" s="253">
        <v>0</v>
      </c>
      <c r="V13" s="253">
        <v>0</v>
      </c>
      <c r="W13" s="253">
        <v>0</v>
      </c>
      <c r="X13" s="253">
        <v>0</v>
      </c>
      <c r="Y13" s="253">
        <v>0</v>
      </c>
      <c r="Z13" s="253">
        <v>0</v>
      </c>
      <c r="AA13" s="253">
        <v>0</v>
      </c>
      <c r="AB13" s="253">
        <v>0</v>
      </c>
      <c r="AC13" s="253">
        <v>0</v>
      </c>
      <c r="AD13" s="253">
        <v>0</v>
      </c>
      <c r="AE13" s="253">
        <v>0</v>
      </c>
      <c r="AF13" s="253">
        <v>0</v>
      </c>
      <c r="AG13" s="253">
        <v>0</v>
      </c>
      <c r="AH13" s="253">
        <v>0</v>
      </c>
      <c r="AI13" s="253">
        <v>0</v>
      </c>
      <c r="AJ13" s="253">
        <v>0</v>
      </c>
      <c r="AK13" s="253">
        <v>0</v>
      </c>
      <c r="AL13" s="253">
        <v>0</v>
      </c>
      <c r="AM13" s="253">
        <v>0</v>
      </c>
      <c r="AN13" s="253">
        <v>0</v>
      </c>
      <c r="AO13" s="253">
        <v>0</v>
      </c>
      <c r="AP13" s="253">
        <v>0</v>
      </c>
      <c r="AQ13" s="253">
        <v>0</v>
      </c>
      <c r="AR13" s="253">
        <v>0</v>
      </c>
      <c r="AS13" s="253">
        <v>0</v>
      </c>
      <c r="AT13" s="253">
        <v>0</v>
      </c>
      <c r="AU13" s="253">
        <v>0</v>
      </c>
      <c r="AV13" s="253">
        <v>0</v>
      </c>
      <c r="AW13" s="253">
        <v>0</v>
      </c>
      <c r="AX13" s="253">
        <v>0</v>
      </c>
      <c r="AY13" s="253">
        <v>0</v>
      </c>
      <c r="AZ13" s="253">
        <v>0</v>
      </c>
      <c r="BA13" s="253">
        <v>0</v>
      </c>
      <c r="BB13" s="253">
        <v>0</v>
      </c>
      <c r="BC13" s="253">
        <v>0</v>
      </c>
      <c r="BD13" s="253">
        <v>0</v>
      </c>
      <c r="BE13" s="253">
        <v>0</v>
      </c>
      <c r="BF13" s="253">
        <v>0</v>
      </c>
      <c r="BG13" s="253">
        <v>0</v>
      </c>
      <c r="BH13" s="253">
        <v>0</v>
      </c>
      <c r="BI13" s="253">
        <v>0</v>
      </c>
      <c r="BJ13" s="253">
        <v>0</v>
      </c>
      <c r="BK13" s="253">
        <v>0</v>
      </c>
      <c r="BL13" s="253">
        <v>0</v>
      </c>
      <c r="BM13" s="253">
        <v>0</v>
      </c>
      <c r="BN13" s="253">
        <v>0</v>
      </c>
      <c r="BO13" s="253">
        <v>0</v>
      </c>
      <c r="BP13" s="253">
        <v>0</v>
      </c>
      <c r="BQ13" s="253">
        <v>0</v>
      </c>
      <c r="BR13" s="253">
        <v>0</v>
      </c>
      <c r="BS13" s="253">
        <v>0</v>
      </c>
      <c r="BT13" s="253">
        <v>0</v>
      </c>
      <c r="BU13" s="253">
        <v>0</v>
      </c>
      <c r="BV13" s="253">
        <v>0</v>
      </c>
      <c r="BW13" s="253">
        <v>0</v>
      </c>
      <c r="BX13" s="253">
        <v>0</v>
      </c>
      <c r="BY13" s="253">
        <v>0</v>
      </c>
      <c r="BZ13" s="253">
        <v>0</v>
      </c>
      <c r="CA13" s="253">
        <v>0</v>
      </c>
      <c r="CB13" s="253">
        <v>0</v>
      </c>
      <c r="CC13" s="253">
        <v>0</v>
      </c>
      <c r="CD13" s="253">
        <v>0</v>
      </c>
      <c r="CE13" s="253">
        <v>0</v>
      </c>
      <c r="CF13" s="253">
        <v>0</v>
      </c>
      <c r="CG13" s="253">
        <v>0</v>
      </c>
      <c r="CH13" s="253">
        <v>0</v>
      </c>
      <c r="CI13" s="253">
        <v>0</v>
      </c>
      <c r="CJ13" s="253">
        <v>0</v>
      </c>
      <c r="CK13" s="253">
        <v>0</v>
      </c>
      <c r="CL13" s="253">
        <v>0</v>
      </c>
      <c r="CM13" s="253">
        <v>0</v>
      </c>
      <c r="CN13" s="253">
        <v>0</v>
      </c>
      <c r="CO13" s="253">
        <v>0</v>
      </c>
      <c r="CP13" s="253">
        <v>0</v>
      </c>
      <c r="CQ13" s="253">
        <v>0</v>
      </c>
      <c r="CR13" s="253">
        <v>0</v>
      </c>
      <c r="CS13" s="253">
        <v>0</v>
      </c>
      <c r="CT13" s="253">
        <v>0</v>
      </c>
      <c r="CU13" s="253">
        <v>0</v>
      </c>
      <c r="CV13" s="253">
        <v>0</v>
      </c>
      <c r="CW13" s="253">
        <v>0</v>
      </c>
      <c r="CX13" s="253">
        <v>0</v>
      </c>
      <c r="CY13" s="253">
        <v>0</v>
      </c>
      <c r="CZ13" s="253">
        <v>0</v>
      </c>
      <c r="DA13" s="253">
        <v>0</v>
      </c>
      <c r="DB13" s="253">
        <v>0</v>
      </c>
      <c r="DC13" s="253">
        <v>0</v>
      </c>
      <c r="DD13" s="253">
        <v>0</v>
      </c>
      <c r="DE13" s="253">
        <v>0</v>
      </c>
      <c r="DF13" s="253">
        <v>0</v>
      </c>
      <c r="DG13" s="253">
        <v>0</v>
      </c>
      <c r="DH13" s="253">
        <v>0</v>
      </c>
      <c r="DI13" s="253">
        <v>0</v>
      </c>
      <c r="DJ13" s="253">
        <v>0</v>
      </c>
      <c r="DK13" s="253">
        <v>0</v>
      </c>
      <c r="DL13" s="253">
        <v>0</v>
      </c>
      <c r="DM13" s="253">
        <v>0</v>
      </c>
      <c r="DN13" s="253">
        <v>0</v>
      </c>
      <c r="DO13" s="253">
        <v>0</v>
      </c>
      <c r="DP13" s="253">
        <v>0</v>
      </c>
      <c r="DQ13" s="253">
        <v>0</v>
      </c>
      <c r="DR13" s="253">
        <v>0</v>
      </c>
      <c r="DS13" s="253">
        <v>0</v>
      </c>
      <c r="DT13" s="253">
        <v>0</v>
      </c>
      <c r="DU13" s="253">
        <v>0</v>
      </c>
      <c r="DV13" s="253">
        <v>0</v>
      </c>
      <c r="DW13" s="253">
        <v>0</v>
      </c>
      <c r="DX13" s="253">
        <v>0</v>
      </c>
      <c r="DY13" s="253">
        <v>0</v>
      </c>
      <c r="DZ13" s="253">
        <v>0</v>
      </c>
      <c r="EA13" s="253">
        <v>0</v>
      </c>
      <c r="EB13" s="253">
        <v>0</v>
      </c>
      <c r="EC13" s="253">
        <v>0</v>
      </c>
      <c r="ED13" s="253">
        <v>0</v>
      </c>
      <c r="EE13" s="253">
        <v>0</v>
      </c>
      <c r="EF13" s="253">
        <v>0</v>
      </c>
      <c r="EG13" s="253">
        <v>0</v>
      </c>
      <c r="EH13" s="253">
        <v>0</v>
      </c>
      <c r="EI13" s="253">
        <v>0</v>
      </c>
      <c r="EJ13" s="253">
        <v>0</v>
      </c>
      <c r="EK13" s="253">
        <v>0</v>
      </c>
      <c r="EL13" s="253">
        <v>0</v>
      </c>
      <c r="EM13" s="253">
        <v>0</v>
      </c>
      <c r="EN13" s="253">
        <v>0</v>
      </c>
      <c r="EO13" s="253">
        <v>0</v>
      </c>
      <c r="EP13" s="253">
        <v>0</v>
      </c>
      <c r="EQ13" s="253">
        <v>0</v>
      </c>
      <c r="ER13" s="253">
        <v>0</v>
      </c>
      <c r="ES13" s="253">
        <v>0</v>
      </c>
      <c r="ET13" s="253">
        <v>0</v>
      </c>
      <c r="EU13" s="253">
        <v>0</v>
      </c>
      <c r="EV13" s="253">
        <v>0</v>
      </c>
      <c r="EW13" s="253">
        <v>0</v>
      </c>
      <c r="EX13" s="253">
        <v>0</v>
      </c>
      <c r="EY13" s="253">
        <v>0</v>
      </c>
      <c r="EZ13" s="253">
        <v>0</v>
      </c>
      <c r="FA13" s="253">
        <v>0</v>
      </c>
      <c r="FB13" s="253">
        <v>0</v>
      </c>
      <c r="FC13" s="253">
        <v>0</v>
      </c>
      <c r="FD13" s="253">
        <v>0</v>
      </c>
      <c r="FE13" s="253">
        <v>0</v>
      </c>
      <c r="FF13" s="253">
        <v>0</v>
      </c>
      <c r="FG13" s="253">
        <v>0</v>
      </c>
      <c r="FH13" s="253">
        <v>0</v>
      </c>
      <c r="FI13" s="253">
        <v>0</v>
      </c>
      <c r="FJ13" s="253">
        <v>0</v>
      </c>
      <c r="FK13" s="253">
        <v>0</v>
      </c>
      <c r="FL13" s="253">
        <v>0</v>
      </c>
      <c r="FM13" s="253">
        <v>0</v>
      </c>
      <c r="FN13" s="253">
        <v>0</v>
      </c>
      <c r="FO13" s="253">
        <v>0</v>
      </c>
      <c r="FP13" s="253">
        <v>0</v>
      </c>
      <c r="FQ13" s="253">
        <v>0</v>
      </c>
      <c r="FR13" s="253">
        <v>0</v>
      </c>
      <c r="FS13" s="253">
        <v>0</v>
      </c>
      <c r="FT13" s="253">
        <v>0</v>
      </c>
      <c r="FU13" s="253">
        <v>0</v>
      </c>
      <c r="FV13" s="253">
        <v>0</v>
      </c>
      <c r="FW13" s="253">
        <v>0</v>
      </c>
      <c r="FX13" s="253">
        <v>0</v>
      </c>
      <c r="FY13" s="253">
        <v>0</v>
      </c>
      <c r="FZ13" s="253">
        <v>0</v>
      </c>
      <c r="GA13" s="253">
        <v>0</v>
      </c>
      <c r="GB13" s="253">
        <v>0</v>
      </c>
      <c r="GC13" s="253">
        <v>0</v>
      </c>
      <c r="GD13" s="253">
        <v>0</v>
      </c>
      <c r="GE13" s="253">
        <v>0</v>
      </c>
      <c r="GF13" s="253">
        <v>0</v>
      </c>
      <c r="GG13" s="253">
        <v>0</v>
      </c>
      <c r="GH13" s="253">
        <v>0</v>
      </c>
      <c r="GI13" s="253">
        <v>0</v>
      </c>
      <c r="GJ13" s="253">
        <v>0</v>
      </c>
      <c r="GK13" s="253">
        <v>0</v>
      </c>
      <c r="GL13" s="253">
        <v>0</v>
      </c>
      <c r="GM13" s="253">
        <v>0</v>
      </c>
      <c r="GN13" s="253">
        <v>0</v>
      </c>
      <c r="GO13" s="253">
        <v>0</v>
      </c>
      <c r="GP13" s="253">
        <v>0</v>
      </c>
      <c r="GQ13" s="253">
        <v>0</v>
      </c>
      <c r="GR13" s="253">
        <v>0</v>
      </c>
      <c r="GS13" s="253">
        <v>0</v>
      </c>
      <c r="GT13" s="253">
        <v>0</v>
      </c>
      <c r="GU13" s="253">
        <v>0</v>
      </c>
      <c r="GV13" s="253">
        <v>0</v>
      </c>
      <c r="GW13" s="253">
        <v>0</v>
      </c>
      <c r="GX13" s="253">
        <v>0</v>
      </c>
      <c r="GY13" s="253">
        <v>0</v>
      </c>
      <c r="GZ13" s="253">
        <v>0</v>
      </c>
      <c r="HA13" s="253">
        <v>0</v>
      </c>
      <c r="HB13" s="253">
        <v>0</v>
      </c>
      <c r="HC13" s="253">
        <v>0</v>
      </c>
      <c r="HD13" s="253">
        <v>0</v>
      </c>
      <c r="HE13" s="253">
        <v>0</v>
      </c>
      <c r="HF13" s="253">
        <v>0</v>
      </c>
      <c r="HG13" s="253">
        <v>0</v>
      </c>
      <c r="HH13" s="253">
        <v>0</v>
      </c>
      <c r="HI13" s="253">
        <v>0</v>
      </c>
      <c r="HJ13" s="253">
        <v>0</v>
      </c>
      <c r="HK13" s="253">
        <v>0</v>
      </c>
      <c r="HL13" s="253">
        <v>0</v>
      </c>
      <c r="HM13" s="253">
        <v>0</v>
      </c>
      <c r="HN13" s="253">
        <v>0</v>
      </c>
      <c r="HO13" s="253">
        <v>0</v>
      </c>
      <c r="HP13" s="253">
        <v>0</v>
      </c>
      <c r="HQ13" s="253">
        <v>0</v>
      </c>
      <c r="HR13" s="253">
        <v>0</v>
      </c>
      <c r="HS13" s="253">
        <v>0</v>
      </c>
    </row>
    <row r="14" spans="1:227">
      <c r="A14" s="251"/>
      <c r="B14" s="252">
        <v>45633.229166666664</v>
      </c>
      <c r="C14" s="253">
        <v>0</v>
      </c>
      <c r="D14" s="253">
        <v>0</v>
      </c>
      <c r="E14" s="253">
        <v>0</v>
      </c>
      <c r="F14" s="253">
        <v>0</v>
      </c>
      <c r="G14" s="253">
        <v>0</v>
      </c>
      <c r="H14" s="253">
        <v>0</v>
      </c>
      <c r="I14" s="253">
        <v>0</v>
      </c>
      <c r="J14" s="253">
        <v>0</v>
      </c>
      <c r="K14" s="253">
        <v>0</v>
      </c>
      <c r="L14" s="253">
        <v>0</v>
      </c>
      <c r="M14" s="253">
        <v>0</v>
      </c>
      <c r="N14" s="253">
        <v>0</v>
      </c>
      <c r="O14" s="253">
        <v>0</v>
      </c>
      <c r="P14" s="253">
        <v>0</v>
      </c>
      <c r="Q14" s="253">
        <v>0</v>
      </c>
      <c r="R14" s="253">
        <v>0</v>
      </c>
      <c r="S14" s="253">
        <v>0</v>
      </c>
      <c r="T14" s="253">
        <v>0</v>
      </c>
      <c r="U14" s="253">
        <v>0</v>
      </c>
      <c r="V14" s="253">
        <v>0</v>
      </c>
      <c r="W14" s="253">
        <v>0</v>
      </c>
      <c r="X14" s="253">
        <v>0</v>
      </c>
      <c r="Y14" s="253">
        <v>0</v>
      </c>
      <c r="Z14" s="253">
        <v>0</v>
      </c>
      <c r="AA14" s="253">
        <v>0</v>
      </c>
      <c r="AB14" s="253">
        <v>0</v>
      </c>
      <c r="AC14" s="253">
        <v>0</v>
      </c>
      <c r="AD14" s="253">
        <v>0</v>
      </c>
      <c r="AE14" s="253">
        <v>0</v>
      </c>
      <c r="AF14" s="253">
        <v>0</v>
      </c>
      <c r="AG14" s="253">
        <v>0</v>
      </c>
      <c r="AH14" s="253">
        <v>0</v>
      </c>
      <c r="AI14" s="253">
        <v>0</v>
      </c>
      <c r="AJ14" s="253">
        <v>0</v>
      </c>
      <c r="AK14" s="253">
        <v>0</v>
      </c>
      <c r="AL14" s="253">
        <v>0</v>
      </c>
      <c r="AM14" s="253">
        <v>0</v>
      </c>
      <c r="AN14" s="253">
        <v>0</v>
      </c>
      <c r="AO14" s="253">
        <v>0</v>
      </c>
      <c r="AP14" s="253">
        <v>0</v>
      </c>
      <c r="AQ14" s="253">
        <v>0</v>
      </c>
      <c r="AR14" s="253">
        <v>0</v>
      </c>
      <c r="AS14" s="253">
        <v>0</v>
      </c>
      <c r="AT14" s="253">
        <v>0</v>
      </c>
      <c r="AU14" s="253">
        <v>0</v>
      </c>
      <c r="AV14" s="253">
        <v>0</v>
      </c>
      <c r="AW14" s="253">
        <v>0</v>
      </c>
      <c r="AX14" s="253">
        <v>0</v>
      </c>
      <c r="AY14" s="253">
        <v>0</v>
      </c>
      <c r="AZ14" s="253">
        <v>0</v>
      </c>
      <c r="BA14" s="253">
        <v>0</v>
      </c>
      <c r="BB14" s="253">
        <v>0</v>
      </c>
      <c r="BC14" s="253">
        <v>0</v>
      </c>
      <c r="BD14" s="253">
        <v>0</v>
      </c>
      <c r="BE14" s="253">
        <v>0</v>
      </c>
      <c r="BF14" s="253">
        <v>0</v>
      </c>
      <c r="BG14" s="253">
        <v>0</v>
      </c>
      <c r="BH14" s="253">
        <v>0</v>
      </c>
      <c r="BI14" s="253">
        <v>0</v>
      </c>
      <c r="BJ14" s="253">
        <v>0</v>
      </c>
      <c r="BK14" s="253">
        <v>0</v>
      </c>
      <c r="BL14" s="253">
        <v>0</v>
      </c>
      <c r="BM14" s="253">
        <v>0</v>
      </c>
      <c r="BN14" s="253">
        <v>0</v>
      </c>
      <c r="BO14" s="253">
        <v>0</v>
      </c>
      <c r="BP14" s="253">
        <v>0</v>
      </c>
      <c r="BQ14" s="253">
        <v>0</v>
      </c>
      <c r="BR14" s="253">
        <v>0</v>
      </c>
      <c r="BS14" s="253">
        <v>0</v>
      </c>
      <c r="BT14" s="253">
        <v>0</v>
      </c>
      <c r="BU14" s="253">
        <v>0</v>
      </c>
      <c r="BV14" s="253">
        <v>0</v>
      </c>
      <c r="BW14" s="253">
        <v>0</v>
      </c>
      <c r="BX14" s="253">
        <v>0</v>
      </c>
      <c r="BY14" s="253">
        <v>0</v>
      </c>
      <c r="BZ14" s="253">
        <v>0</v>
      </c>
      <c r="CA14" s="253">
        <v>0</v>
      </c>
      <c r="CB14" s="253">
        <v>0</v>
      </c>
      <c r="CC14" s="253">
        <v>0</v>
      </c>
      <c r="CD14" s="253">
        <v>0</v>
      </c>
      <c r="CE14" s="253">
        <v>0</v>
      </c>
      <c r="CF14" s="253">
        <v>0</v>
      </c>
      <c r="CG14" s="253">
        <v>0</v>
      </c>
      <c r="CH14" s="253">
        <v>0</v>
      </c>
      <c r="CI14" s="253">
        <v>0</v>
      </c>
      <c r="CJ14" s="253">
        <v>0</v>
      </c>
      <c r="CK14" s="253">
        <v>0</v>
      </c>
      <c r="CL14" s="253">
        <v>0</v>
      </c>
      <c r="CM14" s="253">
        <v>0</v>
      </c>
      <c r="CN14" s="253">
        <v>0</v>
      </c>
      <c r="CO14" s="253">
        <v>0</v>
      </c>
      <c r="CP14" s="253">
        <v>0</v>
      </c>
      <c r="CQ14" s="253">
        <v>0</v>
      </c>
      <c r="CR14" s="253">
        <v>0</v>
      </c>
      <c r="CS14" s="253">
        <v>0</v>
      </c>
      <c r="CT14" s="253">
        <v>0</v>
      </c>
      <c r="CU14" s="253">
        <v>0</v>
      </c>
      <c r="CV14" s="253">
        <v>0</v>
      </c>
      <c r="CW14" s="253">
        <v>0</v>
      </c>
      <c r="CX14" s="253">
        <v>0</v>
      </c>
      <c r="CY14" s="253">
        <v>0</v>
      </c>
      <c r="CZ14" s="253">
        <v>0</v>
      </c>
      <c r="DA14" s="253">
        <v>0</v>
      </c>
      <c r="DB14" s="253">
        <v>0</v>
      </c>
      <c r="DC14" s="253">
        <v>0</v>
      </c>
      <c r="DD14" s="253">
        <v>0</v>
      </c>
      <c r="DE14" s="253">
        <v>0</v>
      </c>
      <c r="DF14" s="253">
        <v>0</v>
      </c>
      <c r="DG14" s="253">
        <v>0</v>
      </c>
      <c r="DH14" s="253">
        <v>0</v>
      </c>
      <c r="DI14" s="253">
        <v>0</v>
      </c>
      <c r="DJ14" s="253">
        <v>0</v>
      </c>
      <c r="DK14" s="253">
        <v>0</v>
      </c>
      <c r="DL14" s="253">
        <v>0</v>
      </c>
      <c r="DM14" s="253">
        <v>0</v>
      </c>
      <c r="DN14" s="253">
        <v>0</v>
      </c>
      <c r="DO14" s="253">
        <v>0</v>
      </c>
      <c r="DP14" s="253">
        <v>0</v>
      </c>
      <c r="DQ14" s="253">
        <v>0</v>
      </c>
      <c r="DR14" s="253">
        <v>0</v>
      </c>
      <c r="DS14" s="253">
        <v>0</v>
      </c>
      <c r="DT14" s="253">
        <v>0</v>
      </c>
      <c r="DU14" s="253">
        <v>0</v>
      </c>
      <c r="DV14" s="253">
        <v>0</v>
      </c>
      <c r="DW14" s="253">
        <v>0</v>
      </c>
      <c r="DX14" s="253">
        <v>0</v>
      </c>
      <c r="DY14" s="253">
        <v>0</v>
      </c>
      <c r="DZ14" s="253">
        <v>0</v>
      </c>
      <c r="EA14" s="253">
        <v>0</v>
      </c>
      <c r="EB14" s="253">
        <v>0</v>
      </c>
      <c r="EC14" s="253">
        <v>0</v>
      </c>
      <c r="ED14" s="253">
        <v>0</v>
      </c>
      <c r="EE14" s="253">
        <v>0</v>
      </c>
      <c r="EF14" s="253">
        <v>0</v>
      </c>
      <c r="EG14" s="253">
        <v>0</v>
      </c>
      <c r="EH14" s="253">
        <v>0</v>
      </c>
      <c r="EI14" s="253">
        <v>0</v>
      </c>
      <c r="EJ14" s="253">
        <v>0</v>
      </c>
      <c r="EK14" s="253">
        <v>0</v>
      </c>
      <c r="EL14" s="253">
        <v>0</v>
      </c>
      <c r="EM14" s="253">
        <v>0</v>
      </c>
      <c r="EN14" s="253">
        <v>0</v>
      </c>
      <c r="EO14" s="253">
        <v>0</v>
      </c>
      <c r="EP14" s="253">
        <v>0</v>
      </c>
      <c r="EQ14" s="253">
        <v>0</v>
      </c>
      <c r="ER14" s="253">
        <v>0</v>
      </c>
      <c r="ES14" s="253">
        <v>0</v>
      </c>
      <c r="ET14" s="253">
        <v>0</v>
      </c>
      <c r="EU14" s="253">
        <v>0</v>
      </c>
      <c r="EV14" s="253">
        <v>0</v>
      </c>
      <c r="EW14" s="253">
        <v>0</v>
      </c>
      <c r="EX14" s="253">
        <v>0</v>
      </c>
      <c r="EY14" s="253">
        <v>0</v>
      </c>
      <c r="EZ14" s="253">
        <v>0</v>
      </c>
      <c r="FA14" s="253">
        <v>0</v>
      </c>
      <c r="FB14" s="253">
        <v>0</v>
      </c>
      <c r="FC14" s="253">
        <v>0</v>
      </c>
      <c r="FD14" s="253">
        <v>0</v>
      </c>
      <c r="FE14" s="253">
        <v>0</v>
      </c>
      <c r="FF14" s="253">
        <v>0</v>
      </c>
      <c r="FG14" s="253">
        <v>0</v>
      </c>
      <c r="FH14" s="253">
        <v>0</v>
      </c>
      <c r="FI14" s="253">
        <v>0</v>
      </c>
      <c r="FJ14" s="253">
        <v>0</v>
      </c>
      <c r="FK14" s="253">
        <v>0</v>
      </c>
      <c r="FL14" s="253">
        <v>0</v>
      </c>
      <c r="FM14" s="253">
        <v>0</v>
      </c>
      <c r="FN14" s="253">
        <v>0</v>
      </c>
      <c r="FO14" s="253">
        <v>0</v>
      </c>
      <c r="FP14" s="253">
        <v>0</v>
      </c>
      <c r="FQ14" s="253">
        <v>0</v>
      </c>
      <c r="FR14" s="253">
        <v>0</v>
      </c>
      <c r="FS14" s="253">
        <v>0</v>
      </c>
      <c r="FT14" s="253">
        <v>0</v>
      </c>
      <c r="FU14" s="253">
        <v>0</v>
      </c>
      <c r="FV14" s="253">
        <v>0</v>
      </c>
      <c r="FW14" s="253">
        <v>0</v>
      </c>
      <c r="FX14" s="253">
        <v>0</v>
      </c>
      <c r="FY14" s="253">
        <v>0</v>
      </c>
      <c r="FZ14" s="253">
        <v>0</v>
      </c>
      <c r="GA14" s="253">
        <v>0</v>
      </c>
      <c r="GB14" s="253">
        <v>0</v>
      </c>
      <c r="GC14" s="253">
        <v>0</v>
      </c>
      <c r="GD14" s="253">
        <v>0</v>
      </c>
      <c r="GE14" s="253">
        <v>0</v>
      </c>
      <c r="GF14" s="253">
        <v>0</v>
      </c>
      <c r="GG14" s="253">
        <v>0</v>
      </c>
      <c r="GH14" s="253">
        <v>0</v>
      </c>
      <c r="GI14" s="253">
        <v>0</v>
      </c>
      <c r="GJ14" s="253">
        <v>0</v>
      </c>
      <c r="GK14" s="253">
        <v>0</v>
      </c>
      <c r="GL14" s="253">
        <v>0</v>
      </c>
      <c r="GM14" s="253">
        <v>0</v>
      </c>
      <c r="GN14" s="253">
        <v>0</v>
      </c>
      <c r="GO14" s="253">
        <v>0</v>
      </c>
      <c r="GP14" s="253">
        <v>0</v>
      </c>
      <c r="GQ14" s="253">
        <v>0</v>
      </c>
      <c r="GR14" s="253">
        <v>0</v>
      </c>
      <c r="GS14" s="253">
        <v>0</v>
      </c>
      <c r="GT14" s="253">
        <v>0</v>
      </c>
      <c r="GU14" s="253">
        <v>0</v>
      </c>
      <c r="GV14" s="253">
        <v>0</v>
      </c>
      <c r="GW14" s="253">
        <v>0</v>
      </c>
      <c r="GX14" s="253">
        <v>0</v>
      </c>
      <c r="GY14" s="253">
        <v>0</v>
      </c>
      <c r="GZ14" s="253">
        <v>0</v>
      </c>
      <c r="HA14" s="253">
        <v>0</v>
      </c>
      <c r="HB14" s="253">
        <v>0</v>
      </c>
      <c r="HC14" s="253">
        <v>0</v>
      </c>
      <c r="HD14" s="253">
        <v>0</v>
      </c>
      <c r="HE14" s="253">
        <v>0</v>
      </c>
      <c r="HF14" s="253">
        <v>0</v>
      </c>
      <c r="HG14" s="253">
        <v>0</v>
      </c>
      <c r="HH14" s="253">
        <v>0</v>
      </c>
      <c r="HI14" s="253">
        <v>0</v>
      </c>
      <c r="HJ14" s="253">
        <v>0</v>
      </c>
      <c r="HK14" s="253">
        <v>0</v>
      </c>
      <c r="HL14" s="253">
        <v>0</v>
      </c>
      <c r="HM14" s="253">
        <v>0</v>
      </c>
      <c r="HN14" s="253">
        <v>0</v>
      </c>
      <c r="HO14" s="253">
        <v>0</v>
      </c>
      <c r="HP14" s="253">
        <v>0</v>
      </c>
      <c r="HQ14" s="253">
        <v>0</v>
      </c>
      <c r="HR14" s="253">
        <v>0</v>
      </c>
      <c r="HS14" s="253">
        <v>0</v>
      </c>
    </row>
    <row r="15" spans="1:227">
      <c r="A15" s="251"/>
      <c r="B15" s="252">
        <v>45633.25</v>
      </c>
      <c r="C15" s="253">
        <v>0</v>
      </c>
      <c r="D15" s="253">
        <v>0</v>
      </c>
      <c r="E15" s="253">
        <v>0</v>
      </c>
      <c r="F15" s="253">
        <v>0</v>
      </c>
      <c r="G15" s="253">
        <v>0</v>
      </c>
      <c r="H15" s="253">
        <v>0</v>
      </c>
      <c r="I15" s="253">
        <v>0</v>
      </c>
      <c r="J15" s="253">
        <v>0</v>
      </c>
      <c r="K15" s="253">
        <v>0</v>
      </c>
      <c r="L15" s="253">
        <v>0</v>
      </c>
      <c r="M15" s="253">
        <v>0</v>
      </c>
      <c r="N15" s="253">
        <v>0</v>
      </c>
      <c r="O15" s="253">
        <v>0</v>
      </c>
      <c r="P15" s="253">
        <v>0</v>
      </c>
      <c r="Q15" s="253">
        <v>0</v>
      </c>
      <c r="R15" s="253">
        <v>0</v>
      </c>
      <c r="S15" s="253">
        <v>0</v>
      </c>
      <c r="T15" s="253">
        <v>0</v>
      </c>
      <c r="U15" s="253">
        <v>0</v>
      </c>
      <c r="V15" s="253">
        <v>0</v>
      </c>
      <c r="W15" s="253">
        <v>0</v>
      </c>
      <c r="X15" s="253">
        <v>0</v>
      </c>
      <c r="Y15" s="253">
        <v>0</v>
      </c>
      <c r="Z15" s="253">
        <v>0</v>
      </c>
      <c r="AA15" s="253">
        <v>0</v>
      </c>
      <c r="AB15" s="253">
        <v>0</v>
      </c>
      <c r="AC15" s="253">
        <v>0</v>
      </c>
      <c r="AD15" s="253">
        <v>0</v>
      </c>
      <c r="AE15" s="253">
        <v>0</v>
      </c>
      <c r="AF15" s="253">
        <v>0</v>
      </c>
      <c r="AG15" s="253">
        <v>0</v>
      </c>
      <c r="AH15" s="253">
        <v>0</v>
      </c>
      <c r="AI15" s="253">
        <v>0</v>
      </c>
      <c r="AJ15" s="253">
        <v>0</v>
      </c>
      <c r="AK15" s="253">
        <v>0</v>
      </c>
      <c r="AL15" s="253">
        <v>0</v>
      </c>
      <c r="AM15" s="253">
        <v>0</v>
      </c>
      <c r="AN15" s="253">
        <v>0</v>
      </c>
      <c r="AO15" s="253">
        <v>0</v>
      </c>
      <c r="AP15" s="253">
        <v>0</v>
      </c>
      <c r="AQ15" s="253">
        <v>0</v>
      </c>
      <c r="AR15" s="253">
        <v>0</v>
      </c>
      <c r="AS15" s="253">
        <v>0</v>
      </c>
      <c r="AT15" s="253">
        <v>0</v>
      </c>
      <c r="AU15" s="253">
        <v>0</v>
      </c>
      <c r="AV15" s="253">
        <v>0</v>
      </c>
      <c r="AW15" s="253">
        <v>0</v>
      </c>
      <c r="AX15" s="253">
        <v>0</v>
      </c>
      <c r="AY15" s="253">
        <v>0</v>
      </c>
      <c r="AZ15" s="253">
        <v>0</v>
      </c>
      <c r="BA15" s="253">
        <v>0</v>
      </c>
      <c r="BB15" s="253">
        <v>0</v>
      </c>
      <c r="BC15" s="253">
        <v>0</v>
      </c>
      <c r="BD15" s="253">
        <v>0</v>
      </c>
      <c r="BE15" s="253">
        <v>0</v>
      </c>
      <c r="BF15" s="253">
        <v>0</v>
      </c>
      <c r="BG15" s="253">
        <v>0</v>
      </c>
      <c r="BH15" s="253">
        <v>0</v>
      </c>
      <c r="BI15" s="253">
        <v>0</v>
      </c>
      <c r="BJ15" s="253">
        <v>0</v>
      </c>
      <c r="BK15" s="253">
        <v>0</v>
      </c>
      <c r="BL15" s="253">
        <v>0</v>
      </c>
      <c r="BM15" s="253">
        <v>0</v>
      </c>
      <c r="BN15" s="253">
        <v>0</v>
      </c>
      <c r="BO15" s="253">
        <v>0</v>
      </c>
      <c r="BP15" s="253">
        <v>0</v>
      </c>
      <c r="BQ15" s="253">
        <v>0</v>
      </c>
      <c r="BR15" s="253">
        <v>0</v>
      </c>
      <c r="BS15" s="253">
        <v>0</v>
      </c>
      <c r="BT15" s="253">
        <v>0</v>
      </c>
      <c r="BU15" s="253">
        <v>0</v>
      </c>
      <c r="BV15" s="253">
        <v>0</v>
      </c>
      <c r="BW15" s="253">
        <v>0</v>
      </c>
      <c r="BX15" s="253">
        <v>0</v>
      </c>
      <c r="BY15" s="253">
        <v>0</v>
      </c>
      <c r="BZ15" s="253">
        <v>0</v>
      </c>
      <c r="CA15" s="253">
        <v>0</v>
      </c>
      <c r="CB15" s="253">
        <v>0</v>
      </c>
      <c r="CC15" s="253">
        <v>0</v>
      </c>
      <c r="CD15" s="253">
        <v>0</v>
      </c>
      <c r="CE15" s="253">
        <v>0</v>
      </c>
      <c r="CF15" s="253">
        <v>0</v>
      </c>
      <c r="CG15" s="253">
        <v>0</v>
      </c>
      <c r="CH15" s="253">
        <v>0</v>
      </c>
      <c r="CI15" s="253">
        <v>0</v>
      </c>
      <c r="CJ15" s="253">
        <v>0</v>
      </c>
      <c r="CK15" s="253">
        <v>0</v>
      </c>
      <c r="CL15" s="253">
        <v>0</v>
      </c>
      <c r="CM15" s="253">
        <v>0</v>
      </c>
      <c r="CN15" s="253">
        <v>0</v>
      </c>
      <c r="CO15" s="253">
        <v>0</v>
      </c>
      <c r="CP15" s="253">
        <v>0</v>
      </c>
      <c r="CQ15" s="253">
        <v>0</v>
      </c>
      <c r="CR15" s="253">
        <v>0</v>
      </c>
      <c r="CS15" s="253">
        <v>0</v>
      </c>
      <c r="CT15" s="253">
        <v>0</v>
      </c>
      <c r="CU15" s="253">
        <v>0</v>
      </c>
      <c r="CV15" s="253">
        <v>0</v>
      </c>
      <c r="CW15" s="253">
        <v>0</v>
      </c>
      <c r="CX15" s="253">
        <v>0</v>
      </c>
      <c r="CY15" s="253">
        <v>0</v>
      </c>
      <c r="CZ15" s="253">
        <v>0</v>
      </c>
      <c r="DA15" s="253">
        <v>0</v>
      </c>
      <c r="DB15" s="253">
        <v>0</v>
      </c>
      <c r="DC15" s="253">
        <v>0</v>
      </c>
      <c r="DD15" s="253">
        <v>0</v>
      </c>
      <c r="DE15" s="253">
        <v>0</v>
      </c>
      <c r="DF15" s="253">
        <v>0</v>
      </c>
      <c r="DG15" s="253">
        <v>0</v>
      </c>
      <c r="DH15" s="253">
        <v>0</v>
      </c>
      <c r="DI15" s="253">
        <v>0</v>
      </c>
      <c r="DJ15" s="253">
        <v>0</v>
      </c>
      <c r="DK15" s="253">
        <v>0</v>
      </c>
      <c r="DL15" s="253">
        <v>0</v>
      </c>
      <c r="DM15" s="253">
        <v>0</v>
      </c>
      <c r="DN15" s="253">
        <v>0</v>
      </c>
      <c r="DO15" s="253">
        <v>0</v>
      </c>
      <c r="DP15" s="253">
        <v>0</v>
      </c>
      <c r="DQ15" s="253">
        <v>0</v>
      </c>
      <c r="DR15" s="253">
        <v>0</v>
      </c>
      <c r="DS15" s="253">
        <v>0</v>
      </c>
      <c r="DT15" s="253">
        <v>0</v>
      </c>
      <c r="DU15" s="253">
        <v>0</v>
      </c>
      <c r="DV15" s="253">
        <v>0</v>
      </c>
      <c r="DW15" s="253">
        <v>0</v>
      </c>
      <c r="DX15" s="253">
        <v>0</v>
      </c>
      <c r="DY15" s="253">
        <v>0</v>
      </c>
      <c r="DZ15" s="253">
        <v>0</v>
      </c>
      <c r="EA15" s="253">
        <v>0</v>
      </c>
      <c r="EB15" s="253">
        <v>0</v>
      </c>
      <c r="EC15" s="253">
        <v>0</v>
      </c>
      <c r="ED15" s="253">
        <v>0</v>
      </c>
      <c r="EE15" s="253">
        <v>0</v>
      </c>
      <c r="EF15" s="253">
        <v>0</v>
      </c>
      <c r="EG15" s="253">
        <v>0</v>
      </c>
      <c r="EH15" s="253">
        <v>0</v>
      </c>
      <c r="EI15" s="253">
        <v>0</v>
      </c>
      <c r="EJ15" s="253">
        <v>0</v>
      </c>
      <c r="EK15" s="253">
        <v>0</v>
      </c>
      <c r="EL15" s="253">
        <v>0</v>
      </c>
      <c r="EM15" s="253">
        <v>0</v>
      </c>
      <c r="EN15" s="253">
        <v>0</v>
      </c>
      <c r="EO15" s="253">
        <v>0</v>
      </c>
      <c r="EP15" s="253">
        <v>0</v>
      </c>
      <c r="EQ15" s="253">
        <v>0</v>
      </c>
      <c r="ER15" s="253">
        <v>0</v>
      </c>
      <c r="ES15" s="253">
        <v>0</v>
      </c>
      <c r="ET15" s="253">
        <v>0</v>
      </c>
      <c r="EU15" s="253">
        <v>0</v>
      </c>
      <c r="EV15" s="253">
        <v>0</v>
      </c>
      <c r="EW15" s="253">
        <v>0</v>
      </c>
      <c r="EX15" s="253">
        <v>0</v>
      </c>
      <c r="EY15" s="253">
        <v>0</v>
      </c>
      <c r="EZ15" s="253">
        <v>0</v>
      </c>
      <c r="FA15" s="253">
        <v>0</v>
      </c>
      <c r="FB15" s="253">
        <v>0</v>
      </c>
      <c r="FC15" s="253">
        <v>0</v>
      </c>
      <c r="FD15" s="253">
        <v>0</v>
      </c>
      <c r="FE15" s="253">
        <v>0</v>
      </c>
      <c r="FF15" s="253">
        <v>0</v>
      </c>
      <c r="FG15" s="253">
        <v>0</v>
      </c>
      <c r="FH15" s="253">
        <v>0</v>
      </c>
      <c r="FI15" s="253">
        <v>0</v>
      </c>
      <c r="FJ15" s="253">
        <v>0</v>
      </c>
      <c r="FK15" s="253">
        <v>0</v>
      </c>
      <c r="FL15" s="253">
        <v>0</v>
      </c>
      <c r="FM15" s="253">
        <v>0</v>
      </c>
      <c r="FN15" s="253">
        <v>0</v>
      </c>
      <c r="FO15" s="253">
        <v>0</v>
      </c>
      <c r="FP15" s="253">
        <v>0</v>
      </c>
      <c r="FQ15" s="253">
        <v>0</v>
      </c>
      <c r="FR15" s="253">
        <v>0</v>
      </c>
      <c r="FS15" s="253">
        <v>0</v>
      </c>
      <c r="FT15" s="253">
        <v>0</v>
      </c>
      <c r="FU15" s="253">
        <v>0</v>
      </c>
      <c r="FV15" s="253">
        <v>0</v>
      </c>
      <c r="FW15" s="253">
        <v>0</v>
      </c>
      <c r="FX15" s="253">
        <v>0</v>
      </c>
      <c r="FY15" s="253">
        <v>0</v>
      </c>
      <c r="FZ15" s="253">
        <v>0</v>
      </c>
      <c r="GA15" s="253">
        <v>0</v>
      </c>
      <c r="GB15" s="253">
        <v>0</v>
      </c>
      <c r="GC15" s="253">
        <v>0</v>
      </c>
      <c r="GD15" s="253">
        <v>0</v>
      </c>
      <c r="GE15" s="253">
        <v>0</v>
      </c>
      <c r="GF15" s="253">
        <v>0</v>
      </c>
      <c r="GG15" s="253">
        <v>0</v>
      </c>
      <c r="GH15" s="253">
        <v>0</v>
      </c>
      <c r="GI15" s="253">
        <v>0</v>
      </c>
      <c r="GJ15" s="253">
        <v>0</v>
      </c>
      <c r="GK15" s="253">
        <v>0</v>
      </c>
      <c r="GL15" s="253">
        <v>0</v>
      </c>
      <c r="GM15" s="253">
        <v>0</v>
      </c>
      <c r="GN15" s="253">
        <v>0</v>
      </c>
      <c r="GO15" s="253">
        <v>0</v>
      </c>
      <c r="GP15" s="253">
        <v>0</v>
      </c>
      <c r="GQ15" s="253">
        <v>0</v>
      </c>
      <c r="GR15" s="253">
        <v>0</v>
      </c>
      <c r="GS15" s="253">
        <v>0</v>
      </c>
      <c r="GT15" s="253">
        <v>0</v>
      </c>
      <c r="GU15" s="253">
        <v>0</v>
      </c>
      <c r="GV15" s="253">
        <v>0</v>
      </c>
      <c r="GW15" s="253">
        <v>0</v>
      </c>
      <c r="GX15" s="253">
        <v>0</v>
      </c>
      <c r="GY15" s="253">
        <v>0</v>
      </c>
      <c r="GZ15" s="253">
        <v>0</v>
      </c>
      <c r="HA15" s="253">
        <v>0</v>
      </c>
      <c r="HB15" s="253">
        <v>0</v>
      </c>
      <c r="HC15" s="253">
        <v>0</v>
      </c>
      <c r="HD15" s="253">
        <v>0</v>
      </c>
      <c r="HE15" s="253">
        <v>0</v>
      </c>
      <c r="HF15" s="253">
        <v>0</v>
      </c>
      <c r="HG15" s="253">
        <v>0</v>
      </c>
      <c r="HH15" s="253">
        <v>0</v>
      </c>
      <c r="HI15" s="253">
        <v>0</v>
      </c>
      <c r="HJ15" s="253">
        <v>0</v>
      </c>
      <c r="HK15" s="253">
        <v>0</v>
      </c>
      <c r="HL15" s="253">
        <v>0</v>
      </c>
      <c r="HM15" s="253">
        <v>0</v>
      </c>
      <c r="HN15" s="253">
        <v>0</v>
      </c>
      <c r="HO15" s="253">
        <v>0</v>
      </c>
      <c r="HP15" s="253">
        <v>0</v>
      </c>
      <c r="HQ15" s="253">
        <v>0</v>
      </c>
      <c r="HR15" s="253">
        <v>0</v>
      </c>
      <c r="HS15" s="253">
        <v>0</v>
      </c>
    </row>
    <row r="16" spans="1:227">
      <c r="A16" s="251"/>
      <c r="B16" s="252">
        <v>45633.270833333336</v>
      </c>
      <c r="C16" s="253">
        <v>0</v>
      </c>
      <c r="D16" s="253">
        <v>0</v>
      </c>
      <c r="E16" s="253">
        <v>0</v>
      </c>
      <c r="F16" s="253">
        <v>0</v>
      </c>
      <c r="G16" s="253">
        <v>0</v>
      </c>
      <c r="H16" s="253">
        <v>0</v>
      </c>
      <c r="I16" s="253">
        <v>0</v>
      </c>
      <c r="J16" s="253">
        <v>0</v>
      </c>
      <c r="K16" s="253">
        <v>0</v>
      </c>
      <c r="L16" s="253">
        <v>0</v>
      </c>
      <c r="M16" s="253">
        <v>0</v>
      </c>
      <c r="N16" s="253">
        <v>0</v>
      </c>
      <c r="O16" s="253">
        <v>0</v>
      </c>
      <c r="P16" s="253">
        <v>0</v>
      </c>
      <c r="Q16" s="253">
        <v>0</v>
      </c>
      <c r="R16" s="253">
        <v>0</v>
      </c>
      <c r="S16" s="253">
        <v>0</v>
      </c>
      <c r="T16" s="253">
        <v>0</v>
      </c>
      <c r="U16" s="253">
        <v>0</v>
      </c>
      <c r="V16" s="253">
        <v>0</v>
      </c>
      <c r="W16" s="253">
        <v>0</v>
      </c>
      <c r="X16" s="253">
        <v>0</v>
      </c>
      <c r="Y16" s="253">
        <v>0</v>
      </c>
      <c r="Z16" s="253">
        <v>0</v>
      </c>
      <c r="AA16" s="253">
        <v>0</v>
      </c>
      <c r="AB16" s="253">
        <v>0</v>
      </c>
      <c r="AC16" s="253">
        <v>0</v>
      </c>
      <c r="AD16" s="253">
        <v>0</v>
      </c>
      <c r="AE16" s="253">
        <v>0</v>
      </c>
      <c r="AF16" s="253">
        <v>0</v>
      </c>
      <c r="AG16" s="253">
        <v>0</v>
      </c>
      <c r="AH16" s="253">
        <v>0</v>
      </c>
      <c r="AI16" s="253">
        <v>0</v>
      </c>
      <c r="AJ16" s="253">
        <v>0</v>
      </c>
      <c r="AK16" s="253">
        <v>0</v>
      </c>
      <c r="AL16" s="253">
        <v>0</v>
      </c>
      <c r="AM16" s="253">
        <v>0</v>
      </c>
      <c r="AN16" s="253">
        <v>0</v>
      </c>
      <c r="AO16" s="253">
        <v>0</v>
      </c>
      <c r="AP16" s="253">
        <v>0</v>
      </c>
      <c r="AQ16" s="253">
        <v>0</v>
      </c>
      <c r="AR16" s="253">
        <v>0</v>
      </c>
      <c r="AS16" s="253">
        <v>0</v>
      </c>
      <c r="AT16" s="253">
        <v>0</v>
      </c>
      <c r="AU16" s="253">
        <v>0</v>
      </c>
      <c r="AV16" s="253">
        <v>0</v>
      </c>
      <c r="AW16" s="253">
        <v>0</v>
      </c>
      <c r="AX16" s="253">
        <v>0</v>
      </c>
      <c r="AY16" s="253">
        <v>0</v>
      </c>
      <c r="AZ16" s="253">
        <v>0</v>
      </c>
      <c r="BA16" s="253">
        <v>0</v>
      </c>
      <c r="BB16" s="253">
        <v>0</v>
      </c>
      <c r="BC16" s="253">
        <v>0</v>
      </c>
      <c r="BD16" s="253">
        <v>0</v>
      </c>
      <c r="BE16" s="253">
        <v>0</v>
      </c>
      <c r="BF16" s="253">
        <v>0</v>
      </c>
      <c r="BG16" s="253">
        <v>0</v>
      </c>
      <c r="BH16" s="253">
        <v>0</v>
      </c>
      <c r="BI16" s="253">
        <v>0</v>
      </c>
      <c r="BJ16" s="253">
        <v>0</v>
      </c>
      <c r="BK16" s="253">
        <v>0</v>
      </c>
      <c r="BL16" s="253">
        <v>0</v>
      </c>
      <c r="BM16" s="253">
        <v>0</v>
      </c>
      <c r="BN16" s="253">
        <v>0</v>
      </c>
      <c r="BO16" s="253">
        <v>0</v>
      </c>
      <c r="BP16" s="253">
        <v>0</v>
      </c>
      <c r="BQ16" s="253">
        <v>0</v>
      </c>
      <c r="BR16" s="253">
        <v>0</v>
      </c>
      <c r="BS16" s="253">
        <v>0</v>
      </c>
      <c r="BT16" s="253">
        <v>0</v>
      </c>
      <c r="BU16" s="253">
        <v>0</v>
      </c>
      <c r="BV16" s="253">
        <v>0</v>
      </c>
      <c r="BW16" s="253">
        <v>0</v>
      </c>
      <c r="BX16" s="253">
        <v>0</v>
      </c>
      <c r="BY16" s="253">
        <v>0</v>
      </c>
      <c r="BZ16" s="253">
        <v>0</v>
      </c>
      <c r="CA16" s="253">
        <v>0</v>
      </c>
      <c r="CB16" s="253">
        <v>0</v>
      </c>
      <c r="CC16" s="253">
        <v>0</v>
      </c>
      <c r="CD16" s="253">
        <v>0</v>
      </c>
      <c r="CE16" s="253">
        <v>0</v>
      </c>
      <c r="CF16" s="253">
        <v>0</v>
      </c>
      <c r="CG16" s="253">
        <v>0</v>
      </c>
      <c r="CH16" s="253">
        <v>0</v>
      </c>
      <c r="CI16" s="253">
        <v>0</v>
      </c>
      <c r="CJ16" s="253">
        <v>0</v>
      </c>
      <c r="CK16" s="253">
        <v>0</v>
      </c>
      <c r="CL16" s="253">
        <v>0</v>
      </c>
      <c r="CM16" s="253">
        <v>0</v>
      </c>
      <c r="CN16" s="253">
        <v>0</v>
      </c>
      <c r="CO16" s="253">
        <v>0</v>
      </c>
      <c r="CP16" s="253">
        <v>0</v>
      </c>
      <c r="CQ16" s="253">
        <v>0</v>
      </c>
      <c r="CR16" s="253">
        <v>0</v>
      </c>
      <c r="CS16" s="253">
        <v>0</v>
      </c>
      <c r="CT16" s="253">
        <v>0</v>
      </c>
      <c r="CU16" s="253">
        <v>0</v>
      </c>
      <c r="CV16" s="253">
        <v>0</v>
      </c>
      <c r="CW16" s="253">
        <v>0</v>
      </c>
      <c r="CX16" s="253">
        <v>0</v>
      </c>
      <c r="CY16" s="253">
        <v>0</v>
      </c>
      <c r="CZ16" s="253">
        <v>0</v>
      </c>
      <c r="DA16" s="253">
        <v>0</v>
      </c>
      <c r="DB16" s="253">
        <v>0</v>
      </c>
      <c r="DC16" s="253">
        <v>0</v>
      </c>
      <c r="DD16" s="253">
        <v>0</v>
      </c>
      <c r="DE16" s="253">
        <v>0</v>
      </c>
      <c r="DF16" s="253">
        <v>0</v>
      </c>
      <c r="DG16" s="253">
        <v>0</v>
      </c>
      <c r="DH16" s="253">
        <v>0</v>
      </c>
      <c r="DI16" s="253">
        <v>0</v>
      </c>
      <c r="DJ16" s="253">
        <v>0</v>
      </c>
      <c r="DK16" s="253">
        <v>0</v>
      </c>
      <c r="DL16" s="253">
        <v>0</v>
      </c>
      <c r="DM16" s="253">
        <v>0</v>
      </c>
      <c r="DN16" s="253">
        <v>0</v>
      </c>
      <c r="DO16" s="253">
        <v>0</v>
      </c>
      <c r="DP16" s="253">
        <v>0</v>
      </c>
      <c r="DQ16" s="253">
        <v>0</v>
      </c>
      <c r="DR16" s="253">
        <v>0</v>
      </c>
      <c r="DS16" s="253">
        <v>0</v>
      </c>
      <c r="DT16" s="253">
        <v>0</v>
      </c>
      <c r="DU16" s="253">
        <v>0</v>
      </c>
      <c r="DV16" s="253">
        <v>0</v>
      </c>
      <c r="DW16" s="253">
        <v>0</v>
      </c>
      <c r="DX16" s="253">
        <v>0</v>
      </c>
      <c r="DY16" s="253">
        <v>0</v>
      </c>
      <c r="DZ16" s="253">
        <v>0</v>
      </c>
      <c r="EA16" s="253">
        <v>0</v>
      </c>
      <c r="EB16" s="253">
        <v>0</v>
      </c>
      <c r="EC16" s="253">
        <v>0</v>
      </c>
      <c r="ED16" s="253">
        <v>0</v>
      </c>
      <c r="EE16" s="253">
        <v>0</v>
      </c>
      <c r="EF16" s="253">
        <v>0</v>
      </c>
      <c r="EG16" s="253">
        <v>0</v>
      </c>
      <c r="EH16" s="253">
        <v>0</v>
      </c>
      <c r="EI16" s="253">
        <v>0</v>
      </c>
      <c r="EJ16" s="253">
        <v>0</v>
      </c>
      <c r="EK16" s="253">
        <v>0</v>
      </c>
      <c r="EL16" s="253">
        <v>0</v>
      </c>
      <c r="EM16" s="253">
        <v>0</v>
      </c>
      <c r="EN16" s="253">
        <v>0</v>
      </c>
      <c r="EO16" s="253">
        <v>0</v>
      </c>
      <c r="EP16" s="253">
        <v>0</v>
      </c>
      <c r="EQ16" s="253">
        <v>0</v>
      </c>
      <c r="ER16" s="253">
        <v>0</v>
      </c>
      <c r="ES16" s="253">
        <v>0</v>
      </c>
      <c r="ET16" s="253">
        <v>0</v>
      </c>
      <c r="EU16" s="253">
        <v>0</v>
      </c>
      <c r="EV16" s="253">
        <v>0</v>
      </c>
      <c r="EW16" s="253">
        <v>0</v>
      </c>
      <c r="EX16" s="253">
        <v>0</v>
      </c>
      <c r="EY16" s="253">
        <v>0</v>
      </c>
      <c r="EZ16" s="253">
        <v>0</v>
      </c>
      <c r="FA16" s="253">
        <v>0</v>
      </c>
      <c r="FB16" s="253">
        <v>0</v>
      </c>
      <c r="FC16" s="253">
        <v>0</v>
      </c>
      <c r="FD16" s="253">
        <v>0</v>
      </c>
      <c r="FE16" s="253">
        <v>0</v>
      </c>
      <c r="FF16" s="253">
        <v>0</v>
      </c>
      <c r="FG16" s="253">
        <v>0</v>
      </c>
      <c r="FH16" s="253">
        <v>0</v>
      </c>
      <c r="FI16" s="253">
        <v>0</v>
      </c>
      <c r="FJ16" s="253">
        <v>0</v>
      </c>
      <c r="FK16" s="253">
        <v>0</v>
      </c>
      <c r="FL16" s="253">
        <v>0</v>
      </c>
      <c r="FM16" s="253">
        <v>0</v>
      </c>
      <c r="FN16" s="253">
        <v>0</v>
      </c>
      <c r="FO16" s="253">
        <v>0</v>
      </c>
      <c r="FP16" s="253">
        <v>0</v>
      </c>
      <c r="FQ16" s="253">
        <v>0</v>
      </c>
      <c r="FR16" s="253">
        <v>0</v>
      </c>
      <c r="FS16" s="253">
        <v>0</v>
      </c>
      <c r="FT16" s="253">
        <v>0</v>
      </c>
      <c r="FU16" s="253">
        <v>0</v>
      </c>
      <c r="FV16" s="253">
        <v>0</v>
      </c>
      <c r="FW16" s="253">
        <v>0</v>
      </c>
      <c r="FX16" s="253">
        <v>0</v>
      </c>
      <c r="FY16" s="253">
        <v>0</v>
      </c>
      <c r="FZ16" s="253">
        <v>0</v>
      </c>
      <c r="GA16" s="253">
        <v>0</v>
      </c>
      <c r="GB16" s="253">
        <v>0</v>
      </c>
      <c r="GC16" s="253">
        <v>0</v>
      </c>
      <c r="GD16" s="253">
        <v>0</v>
      </c>
      <c r="GE16" s="253">
        <v>0</v>
      </c>
      <c r="GF16" s="253">
        <v>0</v>
      </c>
      <c r="GG16" s="253">
        <v>0</v>
      </c>
      <c r="GH16" s="253">
        <v>0</v>
      </c>
      <c r="GI16" s="253">
        <v>0</v>
      </c>
      <c r="GJ16" s="253">
        <v>0</v>
      </c>
      <c r="GK16" s="253">
        <v>0</v>
      </c>
      <c r="GL16" s="253">
        <v>0</v>
      </c>
      <c r="GM16" s="253">
        <v>0</v>
      </c>
      <c r="GN16" s="253">
        <v>0</v>
      </c>
      <c r="GO16" s="253">
        <v>0</v>
      </c>
      <c r="GP16" s="253">
        <v>0</v>
      </c>
      <c r="GQ16" s="253">
        <v>0</v>
      </c>
      <c r="GR16" s="253">
        <v>0</v>
      </c>
      <c r="GS16" s="253">
        <v>0</v>
      </c>
      <c r="GT16" s="253">
        <v>0</v>
      </c>
      <c r="GU16" s="253">
        <v>0</v>
      </c>
      <c r="GV16" s="253">
        <v>0</v>
      </c>
      <c r="GW16" s="253">
        <v>0</v>
      </c>
      <c r="GX16" s="253">
        <v>0</v>
      </c>
      <c r="GY16" s="253">
        <v>0</v>
      </c>
      <c r="GZ16" s="253">
        <v>0</v>
      </c>
      <c r="HA16" s="253">
        <v>0</v>
      </c>
      <c r="HB16" s="253">
        <v>0</v>
      </c>
      <c r="HC16" s="253">
        <v>0</v>
      </c>
      <c r="HD16" s="253">
        <v>0</v>
      </c>
      <c r="HE16" s="253">
        <v>0</v>
      </c>
      <c r="HF16" s="253">
        <v>0</v>
      </c>
      <c r="HG16" s="253">
        <v>0</v>
      </c>
      <c r="HH16" s="253">
        <v>0</v>
      </c>
      <c r="HI16" s="253">
        <v>0</v>
      </c>
      <c r="HJ16" s="253">
        <v>0</v>
      </c>
      <c r="HK16" s="253">
        <v>0</v>
      </c>
      <c r="HL16" s="253">
        <v>0</v>
      </c>
      <c r="HM16" s="253">
        <v>0</v>
      </c>
      <c r="HN16" s="253">
        <v>0</v>
      </c>
      <c r="HO16" s="253">
        <v>0</v>
      </c>
      <c r="HP16" s="253">
        <v>0</v>
      </c>
      <c r="HQ16" s="253">
        <v>0</v>
      </c>
      <c r="HR16" s="253">
        <v>0</v>
      </c>
      <c r="HS16" s="253">
        <v>0</v>
      </c>
    </row>
    <row r="17" spans="1:227">
      <c r="A17" s="251"/>
      <c r="B17" s="252">
        <v>45633.291666666664</v>
      </c>
      <c r="C17" s="253">
        <v>0</v>
      </c>
      <c r="D17" s="253">
        <v>0</v>
      </c>
      <c r="E17" s="253">
        <v>0</v>
      </c>
      <c r="F17" s="253">
        <v>0</v>
      </c>
      <c r="G17" s="253">
        <v>0</v>
      </c>
      <c r="H17" s="253">
        <v>0</v>
      </c>
      <c r="I17" s="253">
        <v>0</v>
      </c>
      <c r="J17" s="253">
        <v>0</v>
      </c>
      <c r="K17" s="253">
        <v>0</v>
      </c>
      <c r="L17" s="253">
        <v>0</v>
      </c>
      <c r="M17" s="253">
        <v>0</v>
      </c>
      <c r="N17" s="253">
        <v>0</v>
      </c>
      <c r="O17" s="253">
        <v>0</v>
      </c>
      <c r="P17" s="253">
        <v>0</v>
      </c>
      <c r="Q17" s="253">
        <v>0</v>
      </c>
      <c r="R17" s="253">
        <v>0</v>
      </c>
      <c r="S17" s="253">
        <v>0</v>
      </c>
      <c r="T17" s="253">
        <v>0</v>
      </c>
      <c r="U17" s="253">
        <v>0</v>
      </c>
      <c r="V17" s="253">
        <v>0</v>
      </c>
      <c r="W17" s="253">
        <v>0</v>
      </c>
      <c r="X17" s="253">
        <v>0</v>
      </c>
      <c r="Y17" s="253">
        <v>0</v>
      </c>
      <c r="Z17" s="253">
        <v>0</v>
      </c>
      <c r="AA17" s="253">
        <v>0</v>
      </c>
      <c r="AB17" s="253">
        <v>0</v>
      </c>
      <c r="AC17" s="253">
        <v>0</v>
      </c>
      <c r="AD17" s="253">
        <v>0</v>
      </c>
      <c r="AE17" s="253">
        <v>0</v>
      </c>
      <c r="AF17" s="253">
        <v>0</v>
      </c>
      <c r="AG17" s="253">
        <v>0</v>
      </c>
      <c r="AH17" s="253">
        <v>0</v>
      </c>
      <c r="AI17" s="253">
        <v>0</v>
      </c>
      <c r="AJ17" s="253">
        <v>0</v>
      </c>
      <c r="AK17" s="253">
        <v>0</v>
      </c>
      <c r="AL17" s="253">
        <v>0</v>
      </c>
      <c r="AM17" s="253">
        <v>0</v>
      </c>
      <c r="AN17" s="253">
        <v>0</v>
      </c>
      <c r="AO17" s="253">
        <v>0</v>
      </c>
      <c r="AP17" s="253">
        <v>0</v>
      </c>
      <c r="AQ17" s="253">
        <v>0</v>
      </c>
      <c r="AR17" s="253">
        <v>0</v>
      </c>
      <c r="AS17" s="253">
        <v>0</v>
      </c>
      <c r="AT17" s="253">
        <v>0</v>
      </c>
      <c r="AU17" s="253">
        <v>0</v>
      </c>
      <c r="AV17" s="253">
        <v>0</v>
      </c>
      <c r="AW17" s="253">
        <v>0</v>
      </c>
      <c r="AX17" s="253">
        <v>0</v>
      </c>
      <c r="AY17" s="253">
        <v>0</v>
      </c>
      <c r="AZ17" s="253">
        <v>0</v>
      </c>
      <c r="BA17" s="253">
        <v>0</v>
      </c>
      <c r="BB17" s="253">
        <v>0</v>
      </c>
      <c r="BC17" s="253">
        <v>0</v>
      </c>
      <c r="BD17" s="253">
        <v>0</v>
      </c>
      <c r="BE17" s="253">
        <v>0</v>
      </c>
      <c r="BF17" s="253">
        <v>0</v>
      </c>
      <c r="BG17" s="253">
        <v>0</v>
      </c>
      <c r="BH17" s="253">
        <v>0</v>
      </c>
      <c r="BI17" s="253">
        <v>0</v>
      </c>
      <c r="BJ17" s="253">
        <v>0</v>
      </c>
      <c r="BK17" s="253">
        <v>0</v>
      </c>
      <c r="BL17" s="253">
        <v>0</v>
      </c>
      <c r="BM17" s="253">
        <v>0</v>
      </c>
      <c r="BN17" s="253">
        <v>0</v>
      </c>
      <c r="BO17" s="253">
        <v>0</v>
      </c>
      <c r="BP17" s="253">
        <v>0</v>
      </c>
      <c r="BQ17" s="253">
        <v>0</v>
      </c>
      <c r="BR17" s="253">
        <v>0</v>
      </c>
      <c r="BS17" s="253">
        <v>0</v>
      </c>
      <c r="BT17" s="253">
        <v>0</v>
      </c>
      <c r="BU17" s="253">
        <v>0</v>
      </c>
      <c r="BV17" s="253">
        <v>0</v>
      </c>
      <c r="BW17" s="253">
        <v>0</v>
      </c>
      <c r="BX17" s="253">
        <v>0</v>
      </c>
      <c r="BY17" s="253">
        <v>0</v>
      </c>
      <c r="BZ17" s="253">
        <v>0</v>
      </c>
      <c r="CA17" s="253">
        <v>0</v>
      </c>
      <c r="CB17" s="253">
        <v>0</v>
      </c>
      <c r="CC17" s="253">
        <v>0</v>
      </c>
      <c r="CD17" s="253">
        <v>0</v>
      </c>
      <c r="CE17" s="253">
        <v>0</v>
      </c>
      <c r="CF17" s="253">
        <v>0</v>
      </c>
      <c r="CG17" s="253">
        <v>0</v>
      </c>
      <c r="CH17" s="253">
        <v>0</v>
      </c>
      <c r="CI17" s="253">
        <v>0</v>
      </c>
      <c r="CJ17" s="253">
        <v>0</v>
      </c>
      <c r="CK17" s="253">
        <v>0</v>
      </c>
      <c r="CL17" s="253">
        <v>0</v>
      </c>
      <c r="CM17" s="253">
        <v>0</v>
      </c>
      <c r="CN17" s="253">
        <v>0</v>
      </c>
      <c r="CO17" s="253">
        <v>0</v>
      </c>
      <c r="CP17" s="253">
        <v>0</v>
      </c>
      <c r="CQ17" s="253">
        <v>0</v>
      </c>
      <c r="CR17" s="253">
        <v>0</v>
      </c>
      <c r="CS17" s="253">
        <v>0</v>
      </c>
      <c r="CT17" s="253">
        <v>0</v>
      </c>
      <c r="CU17" s="253">
        <v>0</v>
      </c>
      <c r="CV17" s="253">
        <v>0</v>
      </c>
      <c r="CW17" s="253">
        <v>0</v>
      </c>
      <c r="CX17" s="253">
        <v>0</v>
      </c>
      <c r="CY17" s="253">
        <v>0</v>
      </c>
      <c r="CZ17" s="253">
        <v>0</v>
      </c>
      <c r="DA17" s="253">
        <v>0</v>
      </c>
      <c r="DB17" s="253">
        <v>0</v>
      </c>
      <c r="DC17" s="253">
        <v>0</v>
      </c>
      <c r="DD17" s="253">
        <v>0</v>
      </c>
      <c r="DE17" s="253">
        <v>0</v>
      </c>
      <c r="DF17" s="253">
        <v>0</v>
      </c>
      <c r="DG17" s="253">
        <v>0</v>
      </c>
      <c r="DH17" s="253">
        <v>0</v>
      </c>
      <c r="DI17" s="253">
        <v>0</v>
      </c>
      <c r="DJ17" s="253">
        <v>0</v>
      </c>
      <c r="DK17" s="253">
        <v>0</v>
      </c>
      <c r="DL17" s="253">
        <v>0</v>
      </c>
      <c r="DM17" s="253">
        <v>0</v>
      </c>
      <c r="DN17" s="253">
        <v>0</v>
      </c>
      <c r="DO17" s="253">
        <v>0</v>
      </c>
      <c r="DP17" s="253">
        <v>0</v>
      </c>
      <c r="DQ17" s="253">
        <v>0</v>
      </c>
      <c r="DR17" s="253">
        <v>0</v>
      </c>
      <c r="DS17" s="253">
        <v>0</v>
      </c>
      <c r="DT17" s="253">
        <v>0</v>
      </c>
      <c r="DU17" s="253">
        <v>0</v>
      </c>
      <c r="DV17" s="253">
        <v>0</v>
      </c>
      <c r="DW17" s="253">
        <v>0</v>
      </c>
      <c r="DX17" s="253">
        <v>0</v>
      </c>
      <c r="DY17" s="253">
        <v>0</v>
      </c>
      <c r="DZ17" s="253">
        <v>0</v>
      </c>
      <c r="EA17" s="253">
        <v>0</v>
      </c>
      <c r="EB17" s="253">
        <v>0</v>
      </c>
      <c r="EC17" s="253">
        <v>0</v>
      </c>
      <c r="ED17" s="253">
        <v>0</v>
      </c>
      <c r="EE17" s="253">
        <v>0</v>
      </c>
      <c r="EF17" s="253">
        <v>0</v>
      </c>
      <c r="EG17" s="253">
        <v>0</v>
      </c>
      <c r="EH17" s="253">
        <v>0</v>
      </c>
      <c r="EI17" s="253">
        <v>0</v>
      </c>
      <c r="EJ17" s="253">
        <v>0</v>
      </c>
      <c r="EK17" s="253">
        <v>0</v>
      </c>
      <c r="EL17" s="253">
        <v>0</v>
      </c>
      <c r="EM17" s="253">
        <v>0</v>
      </c>
      <c r="EN17" s="253">
        <v>0</v>
      </c>
      <c r="EO17" s="253">
        <v>0</v>
      </c>
      <c r="EP17" s="253">
        <v>0</v>
      </c>
      <c r="EQ17" s="253">
        <v>0</v>
      </c>
      <c r="ER17" s="253">
        <v>0</v>
      </c>
      <c r="ES17" s="253">
        <v>0</v>
      </c>
      <c r="ET17" s="253">
        <v>0</v>
      </c>
      <c r="EU17" s="253">
        <v>0</v>
      </c>
      <c r="EV17" s="253">
        <v>0</v>
      </c>
      <c r="EW17" s="253">
        <v>0</v>
      </c>
      <c r="EX17" s="253">
        <v>0</v>
      </c>
      <c r="EY17" s="253">
        <v>0</v>
      </c>
      <c r="EZ17" s="253">
        <v>0</v>
      </c>
      <c r="FA17" s="253">
        <v>0</v>
      </c>
      <c r="FB17" s="253">
        <v>0</v>
      </c>
      <c r="FC17" s="253">
        <v>0</v>
      </c>
      <c r="FD17" s="253">
        <v>0</v>
      </c>
      <c r="FE17" s="253">
        <v>0</v>
      </c>
      <c r="FF17" s="253">
        <v>0</v>
      </c>
      <c r="FG17" s="253">
        <v>0</v>
      </c>
      <c r="FH17" s="253">
        <v>0</v>
      </c>
      <c r="FI17" s="253">
        <v>0</v>
      </c>
      <c r="FJ17" s="253">
        <v>0</v>
      </c>
      <c r="FK17" s="253">
        <v>0</v>
      </c>
      <c r="FL17" s="253">
        <v>0</v>
      </c>
      <c r="FM17" s="253">
        <v>0</v>
      </c>
      <c r="FN17" s="253">
        <v>0</v>
      </c>
      <c r="FO17" s="253">
        <v>0</v>
      </c>
      <c r="FP17" s="253">
        <v>0</v>
      </c>
      <c r="FQ17" s="253">
        <v>0</v>
      </c>
      <c r="FR17" s="253">
        <v>0</v>
      </c>
      <c r="FS17" s="253">
        <v>0</v>
      </c>
      <c r="FT17" s="253">
        <v>0</v>
      </c>
      <c r="FU17" s="253">
        <v>0</v>
      </c>
      <c r="FV17" s="253">
        <v>0</v>
      </c>
      <c r="FW17" s="253">
        <v>0</v>
      </c>
      <c r="FX17" s="253">
        <v>0</v>
      </c>
      <c r="FY17" s="253">
        <v>0</v>
      </c>
      <c r="FZ17" s="253">
        <v>0</v>
      </c>
      <c r="GA17" s="253">
        <v>0</v>
      </c>
      <c r="GB17" s="253">
        <v>0</v>
      </c>
      <c r="GC17" s="253">
        <v>0</v>
      </c>
      <c r="GD17" s="253">
        <v>0</v>
      </c>
      <c r="GE17" s="253">
        <v>0</v>
      </c>
      <c r="GF17" s="253">
        <v>0</v>
      </c>
      <c r="GG17" s="253">
        <v>0</v>
      </c>
      <c r="GH17" s="253">
        <v>0</v>
      </c>
      <c r="GI17" s="253">
        <v>0</v>
      </c>
      <c r="GJ17" s="253">
        <v>0</v>
      </c>
      <c r="GK17" s="253">
        <v>0</v>
      </c>
      <c r="GL17" s="253">
        <v>0</v>
      </c>
      <c r="GM17" s="253">
        <v>0</v>
      </c>
      <c r="GN17" s="253">
        <v>0</v>
      </c>
      <c r="GO17" s="253">
        <v>0</v>
      </c>
      <c r="GP17" s="253">
        <v>0</v>
      </c>
      <c r="GQ17" s="253">
        <v>0</v>
      </c>
      <c r="GR17" s="253">
        <v>0</v>
      </c>
      <c r="GS17" s="253">
        <v>0</v>
      </c>
      <c r="GT17" s="253">
        <v>0</v>
      </c>
      <c r="GU17" s="253">
        <v>0</v>
      </c>
      <c r="GV17" s="253">
        <v>0</v>
      </c>
      <c r="GW17" s="253">
        <v>0</v>
      </c>
      <c r="GX17" s="253">
        <v>0</v>
      </c>
      <c r="GY17" s="253">
        <v>0</v>
      </c>
      <c r="GZ17" s="253">
        <v>0</v>
      </c>
      <c r="HA17" s="253">
        <v>0</v>
      </c>
      <c r="HB17" s="253">
        <v>0</v>
      </c>
      <c r="HC17" s="253">
        <v>0</v>
      </c>
      <c r="HD17" s="253">
        <v>0</v>
      </c>
      <c r="HE17" s="253">
        <v>0</v>
      </c>
      <c r="HF17" s="253">
        <v>0</v>
      </c>
      <c r="HG17" s="253">
        <v>0</v>
      </c>
      <c r="HH17" s="253">
        <v>0</v>
      </c>
      <c r="HI17" s="253">
        <v>0</v>
      </c>
      <c r="HJ17" s="253">
        <v>0</v>
      </c>
      <c r="HK17" s="253">
        <v>0</v>
      </c>
      <c r="HL17" s="253">
        <v>0</v>
      </c>
      <c r="HM17" s="253">
        <v>0</v>
      </c>
      <c r="HN17" s="253">
        <v>0</v>
      </c>
      <c r="HO17" s="253">
        <v>0</v>
      </c>
      <c r="HP17" s="253">
        <v>0</v>
      </c>
      <c r="HQ17" s="253">
        <v>0</v>
      </c>
      <c r="HR17" s="253">
        <v>0</v>
      </c>
      <c r="HS17" s="253">
        <v>0</v>
      </c>
    </row>
    <row r="18" spans="1:227">
      <c r="A18" s="251"/>
      <c r="B18" s="252">
        <v>45633.3125</v>
      </c>
      <c r="C18" s="253">
        <v>0</v>
      </c>
      <c r="D18" s="253">
        <v>0</v>
      </c>
      <c r="E18" s="253">
        <v>0</v>
      </c>
      <c r="F18" s="253">
        <v>0</v>
      </c>
      <c r="G18" s="253">
        <v>0</v>
      </c>
      <c r="H18" s="253">
        <v>0</v>
      </c>
      <c r="I18" s="253">
        <v>0</v>
      </c>
      <c r="J18" s="253">
        <v>0</v>
      </c>
      <c r="K18" s="253">
        <v>0</v>
      </c>
      <c r="L18" s="253">
        <v>0</v>
      </c>
      <c r="M18" s="253">
        <v>0</v>
      </c>
      <c r="N18" s="253">
        <v>0</v>
      </c>
      <c r="O18" s="253">
        <v>0</v>
      </c>
      <c r="P18" s="253">
        <v>0</v>
      </c>
      <c r="Q18" s="253">
        <v>0</v>
      </c>
      <c r="R18" s="253">
        <v>0</v>
      </c>
      <c r="S18" s="253">
        <v>0</v>
      </c>
      <c r="T18" s="253">
        <v>0</v>
      </c>
      <c r="U18" s="253">
        <v>0</v>
      </c>
      <c r="V18" s="253">
        <v>0</v>
      </c>
      <c r="W18" s="253">
        <v>0</v>
      </c>
      <c r="X18" s="253">
        <v>0</v>
      </c>
      <c r="Y18" s="253">
        <v>0</v>
      </c>
      <c r="Z18" s="253">
        <v>0</v>
      </c>
      <c r="AA18" s="253">
        <v>0</v>
      </c>
      <c r="AB18" s="253">
        <v>0</v>
      </c>
      <c r="AC18" s="253">
        <v>0</v>
      </c>
      <c r="AD18" s="253">
        <v>0</v>
      </c>
      <c r="AE18" s="253">
        <v>0</v>
      </c>
      <c r="AF18" s="253">
        <v>0</v>
      </c>
      <c r="AG18" s="253">
        <v>0</v>
      </c>
      <c r="AH18" s="253">
        <v>0</v>
      </c>
      <c r="AI18" s="253">
        <v>0</v>
      </c>
      <c r="AJ18" s="253">
        <v>0</v>
      </c>
      <c r="AK18" s="253">
        <v>0</v>
      </c>
      <c r="AL18" s="253">
        <v>0</v>
      </c>
      <c r="AM18" s="253">
        <v>0</v>
      </c>
      <c r="AN18" s="253">
        <v>0</v>
      </c>
      <c r="AO18" s="253">
        <v>0</v>
      </c>
      <c r="AP18" s="253">
        <v>0</v>
      </c>
      <c r="AQ18" s="253">
        <v>0</v>
      </c>
      <c r="AR18" s="253">
        <v>0</v>
      </c>
      <c r="AS18" s="253">
        <v>0</v>
      </c>
      <c r="AT18" s="253">
        <v>0</v>
      </c>
      <c r="AU18" s="253">
        <v>0</v>
      </c>
      <c r="AV18" s="253">
        <v>0</v>
      </c>
      <c r="AW18" s="253">
        <v>0</v>
      </c>
      <c r="AX18" s="253">
        <v>0</v>
      </c>
      <c r="AY18" s="253">
        <v>0</v>
      </c>
      <c r="AZ18" s="253">
        <v>0</v>
      </c>
      <c r="BA18" s="253">
        <v>0</v>
      </c>
      <c r="BB18" s="253">
        <v>0</v>
      </c>
      <c r="BC18" s="253">
        <v>0</v>
      </c>
      <c r="BD18" s="253">
        <v>0</v>
      </c>
      <c r="BE18" s="253">
        <v>0</v>
      </c>
      <c r="BF18" s="253">
        <v>0</v>
      </c>
      <c r="BG18" s="253">
        <v>0</v>
      </c>
      <c r="BH18" s="253">
        <v>0</v>
      </c>
      <c r="BI18" s="253">
        <v>0</v>
      </c>
      <c r="BJ18" s="253">
        <v>0</v>
      </c>
      <c r="BK18" s="253">
        <v>0</v>
      </c>
      <c r="BL18" s="253">
        <v>0</v>
      </c>
      <c r="BM18" s="253">
        <v>0</v>
      </c>
      <c r="BN18" s="253">
        <v>0</v>
      </c>
      <c r="BO18" s="253">
        <v>0</v>
      </c>
      <c r="BP18" s="253">
        <v>0</v>
      </c>
      <c r="BQ18" s="253">
        <v>0</v>
      </c>
      <c r="BR18" s="253">
        <v>0</v>
      </c>
      <c r="BS18" s="253">
        <v>0</v>
      </c>
      <c r="BT18" s="253">
        <v>0</v>
      </c>
      <c r="BU18" s="253">
        <v>0</v>
      </c>
      <c r="BV18" s="253">
        <v>0</v>
      </c>
      <c r="BW18" s="253">
        <v>0</v>
      </c>
      <c r="BX18" s="253">
        <v>0</v>
      </c>
      <c r="BY18" s="253">
        <v>0</v>
      </c>
      <c r="BZ18" s="253">
        <v>0</v>
      </c>
      <c r="CA18" s="253">
        <v>0</v>
      </c>
      <c r="CB18" s="253">
        <v>0</v>
      </c>
      <c r="CC18" s="253">
        <v>0</v>
      </c>
      <c r="CD18" s="253">
        <v>0</v>
      </c>
      <c r="CE18" s="253">
        <v>0</v>
      </c>
      <c r="CF18" s="253">
        <v>0</v>
      </c>
      <c r="CG18" s="253">
        <v>0</v>
      </c>
      <c r="CH18" s="253">
        <v>0</v>
      </c>
      <c r="CI18" s="253">
        <v>0</v>
      </c>
      <c r="CJ18" s="253">
        <v>0</v>
      </c>
      <c r="CK18" s="253">
        <v>0</v>
      </c>
      <c r="CL18" s="253">
        <v>0</v>
      </c>
      <c r="CM18" s="253">
        <v>0</v>
      </c>
      <c r="CN18" s="253">
        <v>0</v>
      </c>
      <c r="CO18" s="253">
        <v>0</v>
      </c>
      <c r="CP18" s="253">
        <v>0</v>
      </c>
      <c r="CQ18" s="253">
        <v>0</v>
      </c>
      <c r="CR18" s="253">
        <v>0</v>
      </c>
      <c r="CS18" s="253">
        <v>0</v>
      </c>
      <c r="CT18" s="253">
        <v>0</v>
      </c>
      <c r="CU18" s="253">
        <v>0</v>
      </c>
      <c r="CV18" s="253">
        <v>0</v>
      </c>
      <c r="CW18" s="253">
        <v>0</v>
      </c>
      <c r="CX18" s="253">
        <v>0</v>
      </c>
      <c r="CY18" s="253">
        <v>0</v>
      </c>
      <c r="CZ18" s="253">
        <v>0</v>
      </c>
      <c r="DA18" s="253">
        <v>0</v>
      </c>
      <c r="DB18" s="253">
        <v>0</v>
      </c>
      <c r="DC18" s="253">
        <v>0</v>
      </c>
      <c r="DD18" s="253">
        <v>0</v>
      </c>
      <c r="DE18" s="253">
        <v>0</v>
      </c>
      <c r="DF18" s="253">
        <v>0</v>
      </c>
      <c r="DG18" s="253">
        <v>0</v>
      </c>
      <c r="DH18" s="253">
        <v>0</v>
      </c>
      <c r="DI18" s="253">
        <v>0</v>
      </c>
      <c r="DJ18" s="253">
        <v>0</v>
      </c>
      <c r="DK18" s="253">
        <v>0</v>
      </c>
      <c r="DL18" s="253">
        <v>0</v>
      </c>
      <c r="DM18" s="253">
        <v>0</v>
      </c>
      <c r="DN18" s="253">
        <v>0</v>
      </c>
      <c r="DO18" s="253">
        <v>0</v>
      </c>
      <c r="DP18" s="253">
        <v>0</v>
      </c>
      <c r="DQ18" s="253">
        <v>0</v>
      </c>
      <c r="DR18" s="253">
        <v>0</v>
      </c>
      <c r="DS18" s="253">
        <v>0</v>
      </c>
      <c r="DT18" s="253">
        <v>0</v>
      </c>
      <c r="DU18" s="253">
        <v>0</v>
      </c>
      <c r="DV18" s="253">
        <v>0</v>
      </c>
      <c r="DW18" s="253">
        <v>0</v>
      </c>
      <c r="DX18" s="253">
        <v>0</v>
      </c>
      <c r="DY18" s="253">
        <v>0</v>
      </c>
      <c r="DZ18" s="253">
        <v>0</v>
      </c>
      <c r="EA18" s="253">
        <v>0</v>
      </c>
      <c r="EB18" s="253">
        <v>0</v>
      </c>
      <c r="EC18" s="253">
        <v>0</v>
      </c>
      <c r="ED18" s="253">
        <v>0</v>
      </c>
      <c r="EE18" s="253">
        <v>0</v>
      </c>
      <c r="EF18" s="253">
        <v>0</v>
      </c>
      <c r="EG18" s="253">
        <v>0</v>
      </c>
      <c r="EH18" s="253">
        <v>0</v>
      </c>
      <c r="EI18" s="253">
        <v>0</v>
      </c>
      <c r="EJ18" s="253">
        <v>0</v>
      </c>
      <c r="EK18" s="253">
        <v>0</v>
      </c>
      <c r="EL18" s="253">
        <v>0</v>
      </c>
      <c r="EM18" s="253">
        <v>0</v>
      </c>
      <c r="EN18" s="253">
        <v>0</v>
      </c>
      <c r="EO18" s="253">
        <v>0</v>
      </c>
      <c r="EP18" s="253">
        <v>0</v>
      </c>
      <c r="EQ18" s="253">
        <v>0</v>
      </c>
      <c r="ER18" s="253">
        <v>0</v>
      </c>
      <c r="ES18" s="253">
        <v>0</v>
      </c>
      <c r="ET18" s="253">
        <v>0</v>
      </c>
      <c r="EU18" s="253">
        <v>0</v>
      </c>
      <c r="EV18" s="253">
        <v>0</v>
      </c>
      <c r="EW18" s="253">
        <v>0</v>
      </c>
      <c r="EX18" s="253">
        <v>0</v>
      </c>
      <c r="EY18" s="253">
        <v>0</v>
      </c>
      <c r="EZ18" s="253">
        <v>0</v>
      </c>
      <c r="FA18" s="253">
        <v>0</v>
      </c>
      <c r="FB18" s="253">
        <v>0</v>
      </c>
      <c r="FC18" s="253">
        <v>0</v>
      </c>
      <c r="FD18" s="253">
        <v>0</v>
      </c>
      <c r="FE18" s="253">
        <v>0</v>
      </c>
      <c r="FF18" s="253">
        <v>0</v>
      </c>
      <c r="FG18" s="253">
        <v>0</v>
      </c>
      <c r="FH18" s="253">
        <v>0</v>
      </c>
      <c r="FI18" s="253">
        <v>0</v>
      </c>
      <c r="FJ18" s="253">
        <v>0</v>
      </c>
      <c r="FK18" s="253">
        <v>0</v>
      </c>
      <c r="FL18" s="253">
        <v>0</v>
      </c>
      <c r="FM18" s="253">
        <v>0</v>
      </c>
      <c r="FN18" s="253">
        <v>0</v>
      </c>
      <c r="FO18" s="253">
        <v>0</v>
      </c>
      <c r="FP18" s="253">
        <v>0</v>
      </c>
      <c r="FQ18" s="253">
        <v>0</v>
      </c>
      <c r="FR18" s="253">
        <v>0</v>
      </c>
      <c r="FS18" s="253">
        <v>0</v>
      </c>
      <c r="FT18" s="253">
        <v>0</v>
      </c>
      <c r="FU18" s="253">
        <v>0</v>
      </c>
      <c r="FV18" s="253">
        <v>0</v>
      </c>
      <c r="FW18" s="253">
        <v>0</v>
      </c>
      <c r="FX18" s="253">
        <v>0</v>
      </c>
      <c r="FY18" s="253">
        <v>0</v>
      </c>
      <c r="FZ18" s="253">
        <v>0</v>
      </c>
      <c r="GA18" s="253">
        <v>0</v>
      </c>
      <c r="GB18" s="253">
        <v>0</v>
      </c>
      <c r="GC18" s="253">
        <v>0</v>
      </c>
      <c r="GD18" s="253">
        <v>0</v>
      </c>
      <c r="GE18" s="253">
        <v>0</v>
      </c>
      <c r="GF18" s="253">
        <v>0</v>
      </c>
      <c r="GG18" s="253">
        <v>0</v>
      </c>
      <c r="GH18" s="253">
        <v>0</v>
      </c>
      <c r="GI18" s="253">
        <v>0</v>
      </c>
      <c r="GJ18" s="253">
        <v>0</v>
      </c>
      <c r="GK18" s="253">
        <v>0</v>
      </c>
      <c r="GL18" s="253">
        <v>0</v>
      </c>
      <c r="GM18" s="253">
        <v>0</v>
      </c>
      <c r="GN18" s="253">
        <v>0</v>
      </c>
      <c r="GO18" s="253">
        <v>0</v>
      </c>
      <c r="GP18" s="253">
        <v>0</v>
      </c>
      <c r="GQ18" s="253">
        <v>0</v>
      </c>
      <c r="GR18" s="253">
        <v>0</v>
      </c>
      <c r="GS18" s="253">
        <v>0</v>
      </c>
      <c r="GT18" s="253">
        <v>0</v>
      </c>
      <c r="GU18" s="253">
        <v>0</v>
      </c>
      <c r="GV18" s="253">
        <v>0</v>
      </c>
      <c r="GW18" s="253">
        <v>0</v>
      </c>
      <c r="GX18" s="253">
        <v>0</v>
      </c>
      <c r="GY18" s="253">
        <v>0</v>
      </c>
      <c r="GZ18" s="253">
        <v>0</v>
      </c>
      <c r="HA18" s="253">
        <v>0</v>
      </c>
      <c r="HB18" s="253">
        <v>0</v>
      </c>
      <c r="HC18" s="253">
        <v>0</v>
      </c>
      <c r="HD18" s="253">
        <v>0</v>
      </c>
      <c r="HE18" s="253">
        <v>0</v>
      </c>
      <c r="HF18" s="253">
        <v>0</v>
      </c>
      <c r="HG18" s="253">
        <v>0</v>
      </c>
      <c r="HH18" s="253">
        <v>0</v>
      </c>
      <c r="HI18" s="253">
        <v>0</v>
      </c>
      <c r="HJ18" s="253">
        <v>0</v>
      </c>
      <c r="HK18" s="253">
        <v>0</v>
      </c>
      <c r="HL18" s="253">
        <v>0</v>
      </c>
      <c r="HM18" s="253">
        <v>0</v>
      </c>
      <c r="HN18" s="253">
        <v>0</v>
      </c>
      <c r="HO18" s="253">
        <v>0</v>
      </c>
      <c r="HP18" s="253">
        <v>0</v>
      </c>
      <c r="HQ18" s="253">
        <v>0</v>
      </c>
      <c r="HR18" s="253">
        <v>0</v>
      </c>
      <c r="HS18" s="253">
        <v>0</v>
      </c>
    </row>
    <row r="19" spans="1:227">
      <c r="A19" s="251"/>
      <c r="B19" s="252">
        <v>45633.333333333336</v>
      </c>
      <c r="C19" s="253">
        <v>0</v>
      </c>
      <c r="D19" s="253">
        <v>0</v>
      </c>
      <c r="E19" s="253">
        <v>0</v>
      </c>
      <c r="F19" s="253">
        <v>0</v>
      </c>
      <c r="G19" s="253">
        <v>0</v>
      </c>
      <c r="H19" s="253">
        <v>0</v>
      </c>
      <c r="I19" s="253">
        <v>0</v>
      </c>
      <c r="J19" s="253">
        <v>0</v>
      </c>
      <c r="K19" s="253">
        <v>0</v>
      </c>
      <c r="L19" s="253">
        <v>0</v>
      </c>
      <c r="M19" s="253">
        <v>0</v>
      </c>
      <c r="N19" s="253">
        <v>0</v>
      </c>
      <c r="O19" s="253">
        <v>0</v>
      </c>
      <c r="P19" s="253">
        <v>0</v>
      </c>
      <c r="Q19" s="253">
        <v>0</v>
      </c>
      <c r="R19" s="253">
        <v>0</v>
      </c>
      <c r="S19" s="253">
        <v>0</v>
      </c>
      <c r="T19" s="253">
        <v>0</v>
      </c>
      <c r="U19" s="253">
        <v>0</v>
      </c>
      <c r="V19" s="253">
        <v>0</v>
      </c>
      <c r="W19" s="253">
        <v>0</v>
      </c>
      <c r="X19" s="253">
        <v>0</v>
      </c>
      <c r="Y19" s="253">
        <v>0</v>
      </c>
      <c r="Z19" s="253">
        <v>0</v>
      </c>
      <c r="AA19" s="253">
        <v>0</v>
      </c>
      <c r="AB19" s="253">
        <v>0</v>
      </c>
      <c r="AC19" s="253">
        <v>0</v>
      </c>
      <c r="AD19" s="253">
        <v>0</v>
      </c>
      <c r="AE19" s="253">
        <v>0</v>
      </c>
      <c r="AF19" s="253">
        <v>0</v>
      </c>
      <c r="AG19" s="253">
        <v>0</v>
      </c>
      <c r="AH19" s="253">
        <v>0</v>
      </c>
      <c r="AI19" s="253">
        <v>0</v>
      </c>
      <c r="AJ19" s="253">
        <v>0</v>
      </c>
      <c r="AK19" s="253">
        <v>0</v>
      </c>
      <c r="AL19" s="253">
        <v>0</v>
      </c>
      <c r="AM19" s="253">
        <v>0</v>
      </c>
      <c r="AN19" s="253">
        <v>0</v>
      </c>
      <c r="AO19" s="253">
        <v>0</v>
      </c>
      <c r="AP19" s="253">
        <v>0</v>
      </c>
      <c r="AQ19" s="253">
        <v>0</v>
      </c>
      <c r="AR19" s="253">
        <v>0</v>
      </c>
      <c r="AS19" s="253">
        <v>0</v>
      </c>
      <c r="AT19" s="253">
        <v>0</v>
      </c>
      <c r="AU19" s="253">
        <v>0</v>
      </c>
      <c r="AV19" s="253">
        <v>0</v>
      </c>
      <c r="AW19" s="253">
        <v>0</v>
      </c>
      <c r="AX19" s="253">
        <v>0</v>
      </c>
      <c r="AY19" s="253">
        <v>0</v>
      </c>
      <c r="AZ19" s="253">
        <v>0</v>
      </c>
      <c r="BA19" s="253">
        <v>0</v>
      </c>
      <c r="BB19" s="253">
        <v>0</v>
      </c>
      <c r="BC19" s="253">
        <v>0</v>
      </c>
      <c r="BD19" s="253">
        <v>0</v>
      </c>
      <c r="BE19" s="253">
        <v>0</v>
      </c>
      <c r="BF19" s="253">
        <v>0</v>
      </c>
      <c r="BG19" s="253">
        <v>0</v>
      </c>
      <c r="BH19" s="253">
        <v>0</v>
      </c>
      <c r="BI19" s="253">
        <v>0</v>
      </c>
      <c r="BJ19" s="253">
        <v>0</v>
      </c>
      <c r="BK19" s="253">
        <v>0</v>
      </c>
      <c r="BL19" s="253">
        <v>0</v>
      </c>
      <c r="BM19" s="253">
        <v>0</v>
      </c>
      <c r="BN19" s="253">
        <v>0</v>
      </c>
      <c r="BO19" s="253">
        <v>0</v>
      </c>
      <c r="BP19" s="253">
        <v>0</v>
      </c>
      <c r="BQ19" s="253">
        <v>0</v>
      </c>
      <c r="BR19" s="253">
        <v>0</v>
      </c>
      <c r="BS19" s="253">
        <v>0</v>
      </c>
      <c r="BT19" s="253">
        <v>0</v>
      </c>
      <c r="BU19" s="253">
        <v>0</v>
      </c>
      <c r="BV19" s="253">
        <v>0</v>
      </c>
      <c r="BW19" s="253">
        <v>0</v>
      </c>
      <c r="BX19" s="253">
        <v>0</v>
      </c>
      <c r="BY19" s="253">
        <v>0</v>
      </c>
      <c r="BZ19" s="253">
        <v>0</v>
      </c>
      <c r="CA19" s="253">
        <v>0</v>
      </c>
      <c r="CB19" s="253">
        <v>0</v>
      </c>
      <c r="CC19" s="253">
        <v>0</v>
      </c>
      <c r="CD19" s="253">
        <v>0</v>
      </c>
      <c r="CE19" s="253">
        <v>0</v>
      </c>
      <c r="CF19" s="253">
        <v>0</v>
      </c>
      <c r="CG19" s="253">
        <v>0</v>
      </c>
      <c r="CH19" s="253">
        <v>0</v>
      </c>
      <c r="CI19" s="253">
        <v>0</v>
      </c>
      <c r="CJ19" s="253">
        <v>0</v>
      </c>
      <c r="CK19" s="253">
        <v>0</v>
      </c>
      <c r="CL19" s="253">
        <v>0</v>
      </c>
      <c r="CM19" s="253">
        <v>0</v>
      </c>
      <c r="CN19" s="253">
        <v>0</v>
      </c>
      <c r="CO19" s="253">
        <v>0</v>
      </c>
      <c r="CP19" s="253">
        <v>0</v>
      </c>
      <c r="CQ19" s="253">
        <v>0</v>
      </c>
      <c r="CR19" s="253">
        <v>0</v>
      </c>
      <c r="CS19" s="253">
        <v>0</v>
      </c>
      <c r="CT19" s="253">
        <v>0</v>
      </c>
      <c r="CU19" s="253">
        <v>0</v>
      </c>
      <c r="CV19" s="253">
        <v>0</v>
      </c>
      <c r="CW19" s="253">
        <v>0</v>
      </c>
      <c r="CX19" s="253">
        <v>0</v>
      </c>
      <c r="CY19" s="253">
        <v>0</v>
      </c>
      <c r="CZ19" s="253">
        <v>0</v>
      </c>
      <c r="DA19" s="253">
        <v>0</v>
      </c>
      <c r="DB19" s="253">
        <v>0</v>
      </c>
      <c r="DC19" s="253">
        <v>0</v>
      </c>
      <c r="DD19" s="253">
        <v>0</v>
      </c>
      <c r="DE19" s="253">
        <v>0</v>
      </c>
      <c r="DF19" s="253">
        <v>0</v>
      </c>
      <c r="DG19" s="253">
        <v>0</v>
      </c>
      <c r="DH19" s="253">
        <v>0</v>
      </c>
      <c r="DI19" s="253">
        <v>0</v>
      </c>
      <c r="DJ19" s="253">
        <v>0</v>
      </c>
      <c r="DK19" s="253">
        <v>0</v>
      </c>
      <c r="DL19" s="253">
        <v>0</v>
      </c>
      <c r="DM19" s="253">
        <v>0</v>
      </c>
      <c r="DN19" s="253">
        <v>0</v>
      </c>
      <c r="DO19" s="253">
        <v>0</v>
      </c>
      <c r="DP19" s="253">
        <v>0</v>
      </c>
      <c r="DQ19" s="253">
        <v>0</v>
      </c>
      <c r="DR19" s="253">
        <v>0</v>
      </c>
      <c r="DS19" s="253">
        <v>0</v>
      </c>
      <c r="DT19" s="253">
        <v>0</v>
      </c>
      <c r="DU19" s="253">
        <v>0</v>
      </c>
      <c r="DV19" s="253">
        <v>0</v>
      </c>
      <c r="DW19" s="253">
        <v>0</v>
      </c>
      <c r="DX19" s="253">
        <v>0</v>
      </c>
      <c r="DY19" s="253">
        <v>0</v>
      </c>
      <c r="DZ19" s="253">
        <v>0</v>
      </c>
      <c r="EA19" s="253">
        <v>0</v>
      </c>
      <c r="EB19" s="253">
        <v>0</v>
      </c>
      <c r="EC19" s="253">
        <v>0</v>
      </c>
      <c r="ED19" s="253">
        <v>0</v>
      </c>
      <c r="EE19" s="253">
        <v>0</v>
      </c>
      <c r="EF19" s="253">
        <v>0</v>
      </c>
      <c r="EG19" s="253">
        <v>0</v>
      </c>
      <c r="EH19" s="253">
        <v>0</v>
      </c>
      <c r="EI19" s="253">
        <v>0</v>
      </c>
      <c r="EJ19" s="253">
        <v>0</v>
      </c>
      <c r="EK19" s="253">
        <v>0</v>
      </c>
      <c r="EL19" s="253">
        <v>0</v>
      </c>
      <c r="EM19" s="253">
        <v>0</v>
      </c>
      <c r="EN19" s="253">
        <v>0</v>
      </c>
      <c r="EO19" s="253">
        <v>0</v>
      </c>
      <c r="EP19" s="253">
        <v>0</v>
      </c>
      <c r="EQ19" s="253">
        <v>0</v>
      </c>
      <c r="ER19" s="253">
        <v>0</v>
      </c>
      <c r="ES19" s="253">
        <v>0</v>
      </c>
      <c r="ET19" s="253">
        <v>0</v>
      </c>
      <c r="EU19" s="253">
        <v>0</v>
      </c>
      <c r="EV19" s="253">
        <v>0</v>
      </c>
      <c r="EW19" s="253">
        <v>0</v>
      </c>
      <c r="EX19" s="253">
        <v>0</v>
      </c>
      <c r="EY19" s="253">
        <v>0</v>
      </c>
      <c r="EZ19" s="253">
        <v>0</v>
      </c>
      <c r="FA19" s="253">
        <v>0</v>
      </c>
      <c r="FB19" s="253">
        <v>0</v>
      </c>
      <c r="FC19" s="253">
        <v>0</v>
      </c>
      <c r="FD19" s="253">
        <v>0</v>
      </c>
      <c r="FE19" s="253">
        <v>0</v>
      </c>
      <c r="FF19" s="253">
        <v>0</v>
      </c>
      <c r="FG19" s="253">
        <v>0</v>
      </c>
      <c r="FH19" s="253">
        <v>0</v>
      </c>
      <c r="FI19" s="253">
        <v>0</v>
      </c>
      <c r="FJ19" s="253">
        <v>0</v>
      </c>
      <c r="FK19" s="253">
        <v>0</v>
      </c>
      <c r="FL19" s="253">
        <v>0</v>
      </c>
      <c r="FM19" s="253">
        <v>0</v>
      </c>
      <c r="FN19" s="253">
        <v>0</v>
      </c>
      <c r="FO19" s="253">
        <v>0</v>
      </c>
      <c r="FP19" s="253">
        <v>0</v>
      </c>
      <c r="FQ19" s="253">
        <v>0</v>
      </c>
      <c r="FR19" s="253">
        <v>0</v>
      </c>
      <c r="FS19" s="253">
        <v>0</v>
      </c>
      <c r="FT19" s="253">
        <v>0</v>
      </c>
      <c r="FU19" s="253">
        <v>0</v>
      </c>
      <c r="FV19" s="253">
        <v>0</v>
      </c>
      <c r="FW19" s="253">
        <v>0</v>
      </c>
      <c r="FX19" s="253">
        <v>0</v>
      </c>
      <c r="FY19" s="253">
        <v>0</v>
      </c>
      <c r="FZ19" s="253">
        <v>0</v>
      </c>
      <c r="GA19" s="253">
        <v>0</v>
      </c>
      <c r="GB19" s="253">
        <v>0</v>
      </c>
      <c r="GC19" s="253">
        <v>0</v>
      </c>
      <c r="GD19" s="253">
        <v>0</v>
      </c>
      <c r="GE19" s="253">
        <v>0</v>
      </c>
      <c r="GF19" s="253">
        <v>0</v>
      </c>
      <c r="GG19" s="253">
        <v>0</v>
      </c>
      <c r="GH19" s="253">
        <v>0</v>
      </c>
      <c r="GI19" s="253">
        <v>0</v>
      </c>
      <c r="GJ19" s="253">
        <v>0</v>
      </c>
      <c r="GK19" s="253">
        <v>0</v>
      </c>
      <c r="GL19" s="253">
        <v>0</v>
      </c>
      <c r="GM19" s="253">
        <v>0</v>
      </c>
      <c r="GN19" s="253">
        <v>0</v>
      </c>
      <c r="GO19" s="253">
        <v>0</v>
      </c>
      <c r="GP19" s="253">
        <v>0</v>
      </c>
      <c r="GQ19" s="253">
        <v>0</v>
      </c>
      <c r="GR19" s="253">
        <v>0</v>
      </c>
      <c r="GS19" s="253">
        <v>0</v>
      </c>
      <c r="GT19" s="253">
        <v>0</v>
      </c>
      <c r="GU19" s="253">
        <v>0</v>
      </c>
      <c r="GV19" s="253">
        <v>0</v>
      </c>
      <c r="GW19" s="253">
        <v>0</v>
      </c>
      <c r="GX19" s="253">
        <v>0</v>
      </c>
      <c r="GY19" s="253">
        <v>0</v>
      </c>
      <c r="GZ19" s="253">
        <v>0</v>
      </c>
      <c r="HA19" s="253">
        <v>0</v>
      </c>
      <c r="HB19" s="253">
        <v>0</v>
      </c>
      <c r="HC19" s="253">
        <v>0</v>
      </c>
      <c r="HD19" s="253">
        <v>0</v>
      </c>
      <c r="HE19" s="253">
        <v>0</v>
      </c>
      <c r="HF19" s="253">
        <v>0</v>
      </c>
      <c r="HG19" s="253">
        <v>0</v>
      </c>
      <c r="HH19" s="253">
        <v>0</v>
      </c>
      <c r="HI19" s="253">
        <v>0</v>
      </c>
      <c r="HJ19" s="253">
        <v>0</v>
      </c>
      <c r="HK19" s="253">
        <v>0</v>
      </c>
      <c r="HL19" s="253">
        <v>0</v>
      </c>
      <c r="HM19" s="253">
        <v>0</v>
      </c>
      <c r="HN19" s="253">
        <v>0</v>
      </c>
      <c r="HO19" s="253">
        <v>0</v>
      </c>
      <c r="HP19" s="253">
        <v>0</v>
      </c>
      <c r="HQ19" s="253">
        <v>0</v>
      </c>
      <c r="HR19" s="253">
        <v>0</v>
      </c>
      <c r="HS19" s="253">
        <v>0</v>
      </c>
    </row>
    <row r="20" spans="1:227" s="254" customFormat="1">
      <c r="A20" s="251"/>
      <c r="B20" s="252">
        <v>45633.354166666664</v>
      </c>
      <c r="C20" s="253">
        <v>0</v>
      </c>
      <c r="D20" s="253">
        <v>0</v>
      </c>
      <c r="E20" s="253">
        <v>0</v>
      </c>
      <c r="F20" s="253">
        <v>0</v>
      </c>
      <c r="G20" s="253">
        <v>0</v>
      </c>
      <c r="H20" s="253">
        <v>0</v>
      </c>
      <c r="I20" s="253">
        <v>0</v>
      </c>
      <c r="J20" s="253">
        <v>0</v>
      </c>
      <c r="K20" s="253">
        <v>0</v>
      </c>
      <c r="L20" s="253">
        <v>0</v>
      </c>
      <c r="M20" s="253">
        <v>0</v>
      </c>
      <c r="N20" s="253">
        <v>0</v>
      </c>
      <c r="O20" s="253">
        <v>0</v>
      </c>
      <c r="P20" s="253">
        <v>0</v>
      </c>
      <c r="Q20" s="253">
        <v>0</v>
      </c>
      <c r="R20" s="253">
        <v>0</v>
      </c>
      <c r="S20" s="253">
        <v>0</v>
      </c>
      <c r="T20" s="253">
        <v>0</v>
      </c>
      <c r="U20" s="253">
        <v>0</v>
      </c>
      <c r="V20" s="253">
        <v>0</v>
      </c>
      <c r="W20" s="253">
        <v>0</v>
      </c>
      <c r="X20" s="253">
        <v>0</v>
      </c>
      <c r="Y20" s="253">
        <v>0</v>
      </c>
      <c r="Z20" s="253">
        <v>0</v>
      </c>
      <c r="AA20" s="253">
        <v>0</v>
      </c>
      <c r="AB20" s="253">
        <v>0</v>
      </c>
      <c r="AC20" s="253">
        <v>0</v>
      </c>
      <c r="AD20" s="253">
        <v>0</v>
      </c>
      <c r="AE20" s="253">
        <v>0</v>
      </c>
      <c r="AF20" s="253">
        <v>0</v>
      </c>
      <c r="AG20" s="253">
        <v>0</v>
      </c>
      <c r="AH20" s="253">
        <v>0</v>
      </c>
      <c r="AI20" s="253">
        <v>0</v>
      </c>
      <c r="AJ20" s="253">
        <v>0</v>
      </c>
      <c r="AK20" s="253">
        <v>0</v>
      </c>
      <c r="AL20" s="253">
        <v>0</v>
      </c>
      <c r="AM20" s="253">
        <v>0</v>
      </c>
      <c r="AN20" s="253">
        <v>0</v>
      </c>
      <c r="AO20" s="253">
        <v>0</v>
      </c>
      <c r="AP20" s="253">
        <v>0</v>
      </c>
      <c r="AQ20" s="253">
        <v>0</v>
      </c>
      <c r="AR20" s="253">
        <v>0</v>
      </c>
      <c r="AS20" s="253">
        <v>0</v>
      </c>
      <c r="AT20" s="253">
        <v>0</v>
      </c>
      <c r="AU20" s="253">
        <v>0</v>
      </c>
      <c r="AV20" s="253">
        <v>0</v>
      </c>
      <c r="AW20" s="253">
        <v>0</v>
      </c>
      <c r="AX20" s="253">
        <v>0</v>
      </c>
      <c r="AY20" s="253">
        <v>0</v>
      </c>
      <c r="AZ20" s="253">
        <v>0</v>
      </c>
      <c r="BA20" s="253">
        <v>0</v>
      </c>
      <c r="BB20" s="253">
        <v>0</v>
      </c>
      <c r="BC20" s="253">
        <v>0</v>
      </c>
      <c r="BD20" s="253">
        <v>0</v>
      </c>
      <c r="BE20" s="253">
        <v>0</v>
      </c>
      <c r="BF20" s="253">
        <v>0</v>
      </c>
      <c r="BG20" s="253">
        <v>0</v>
      </c>
      <c r="BH20" s="253">
        <v>0</v>
      </c>
      <c r="BI20" s="253">
        <v>0</v>
      </c>
      <c r="BJ20" s="253">
        <v>0</v>
      </c>
      <c r="BK20" s="253">
        <v>0</v>
      </c>
      <c r="BL20" s="253">
        <v>0</v>
      </c>
      <c r="BM20" s="253">
        <v>0</v>
      </c>
      <c r="BN20" s="253">
        <v>0</v>
      </c>
      <c r="BO20" s="253">
        <v>0</v>
      </c>
      <c r="BP20" s="253">
        <v>0</v>
      </c>
      <c r="BQ20" s="253">
        <v>0</v>
      </c>
      <c r="BR20" s="253">
        <v>0</v>
      </c>
      <c r="BS20" s="253">
        <v>0</v>
      </c>
      <c r="BT20" s="253">
        <v>0</v>
      </c>
      <c r="BU20" s="253">
        <v>0</v>
      </c>
      <c r="BV20" s="253">
        <v>0</v>
      </c>
      <c r="BW20" s="253">
        <v>0</v>
      </c>
      <c r="BX20" s="253">
        <v>0</v>
      </c>
      <c r="BY20" s="253">
        <v>0</v>
      </c>
      <c r="BZ20" s="253">
        <v>0</v>
      </c>
      <c r="CA20" s="253">
        <v>0</v>
      </c>
      <c r="CB20" s="253">
        <v>0</v>
      </c>
      <c r="CC20" s="253">
        <v>0</v>
      </c>
      <c r="CD20" s="253">
        <v>0</v>
      </c>
      <c r="CE20" s="253">
        <v>0</v>
      </c>
      <c r="CF20" s="253">
        <v>0</v>
      </c>
      <c r="CG20" s="253">
        <v>0</v>
      </c>
      <c r="CH20" s="253">
        <v>0</v>
      </c>
      <c r="CI20" s="253">
        <v>0</v>
      </c>
      <c r="CJ20" s="253">
        <v>0</v>
      </c>
      <c r="CK20" s="253">
        <v>0</v>
      </c>
      <c r="CL20" s="253">
        <v>0</v>
      </c>
      <c r="CM20" s="253">
        <v>0</v>
      </c>
      <c r="CN20" s="253">
        <v>0</v>
      </c>
      <c r="CO20" s="253">
        <v>0</v>
      </c>
      <c r="CP20" s="253">
        <v>0</v>
      </c>
      <c r="CQ20" s="253">
        <v>0</v>
      </c>
      <c r="CR20" s="253">
        <v>0</v>
      </c>
      <c r="CS20" s="253">
        <v>0</v>
      </c>
      <c r="CT20" s="253">
        <v>0</v>
      </c>
      <c r="CU20" s="253">
        <v>0</v>
      </c>
      <c r="CV20" s="253">
        <v>0</v>
      </c>
      <c r="CW20" s="253">
        <v>0</v>
      </c>
      <c r="CX20" s="253">
        <v>0</v>
      </c>
      <c r="CY20" s="253">
        <v>0</v>
      </c>
      <c r="CZ20" s="253">
        <v>0</v>
      </c>
      <c r="DA20" s="253">
        <v>0</v>
      </c>
      <c r="DB20" s="253">
        <v>0</v>
      </c>
      <c r="DC20" s="253">
        <v>0</v>
      </c>
      <c r="DD20" s="253">
        <v>0</v>
      </c>
      <c r="DE20" s="253">
        <v>0</v>
      </c>
      <c r="DF20" s="253">
        <v>0</v>
      </c>
      <c r="DG20" s="253">
        <v>0</v>
      </c>
      <c r="DH20" s="253">
        <v>0</v>
      </c>
      <c r="DI20" s="253">
        <v>0</v>
      </c>
      <c r="DJ20" s="253">
        <v>0</v>
      </c>
      <c r="DK20" s="253">
        <v>0</v>
      </c>
      <c r="DL20" s="253">
        <v>0</v>
      </c>
      <c r="DM20" s="253">
        <v>0</v>
      </c>
      <c r="DN20" s="253">
        <v>0</v>
      </c>
      <c r="DO20" s="253">
        <v>0</v>
      </c>
      <c r="DP20" s="253">
        <v>0</v>
      </c>
      <c r="DQ20" s="253">
        <v>0</v>
      </c>
      <c r="DR20" s="253">
        <v>0</v>
      </c>
      <c r="DS20" s="253">
        <v>0</v>
      </c>
      <c r="DT20" s="253">
        <v>0</v>
      </c>
      <c r="DU20" s="253">
        <v>0</v>
      </c>
      <c r="DV20" s="253">
        <v>0</v>
      </c>
      <c r="DW20" s="253">
        <v>0</v>
      </c>
      <c r="DX20" s="253">
        <v>0</v>
      </c>
      <c r="DY20" s="253">
        <v>0</v>
      </c>
      <c r="DZ20" s="253">
        <v>0</v>
      </c>
      <c r="EA20" s="253">
        <v>0</v>
      </c>
      <c r="EB20" s="253">
        <v>0</v>
      </c>
      <c r="EC20" s="253">
        <v>0</v>
      </c>
      <c r="ED20" s="253">
        <v>0</v>
      </c>
      <c r="EE20" s="253">
        <v>0</v>
      </c>
      <c r="EF20" s="253">
        <v>0</v>
      </c>
      <c r="EG20" s="253">
        <v>0</v>
      </c>
      <c r="EH20" s="253">
        <v>0</v>
      </c>
      <c r="EI20" s="253">
        <v>0</v>
      </c>
      <c r="EJ20" s="253">
        <v>0</v>
      </c>
      <c r="EK20" s="253">
        <v>0</v>
      </c>
      <c r="EL20" s="253">
        <v>0</v>
      </c>
      <c r="EM20" s="253">
        <v>0</v>
      </c>
      <c r="EN20" s="253">
        <v>0</v>
      </c>
      <c r="EO20" s="253">
        <v>0</v>
      </c>
      <c r="EP20" s="253">
        <v>0</v>
      </c>
      <c r="EQ20" s="253">
        <v>0</v>
      </c>
      <c r="ER20" s="253">
        <v>0</v>
      </c>
      <c r="ES20" s="253">
        <v>0</v>
      </c>
      <c r="ET20" s="253">
        <v>0</v>
      </c>
      <c r="EU20" s="253">
        <v>0</v>
      </c>
      <c r="EV20" s="253">
        <v>0</v>
      </c>
      <c r="EW20" s="253">
        <v>0</v>
      </c>
      <c r="EX20" s="253">
        <v>0</v>
      </c>
      <c r="EY20" s="253">
        <v>0</v>
      </c>
      <c r="EZ20" s="253">
        <v>0</v>
      </c>
      <c r="FA20" s="253">
        <v>0</v>
      </c>
      <c r="FB20" s="253">
        <v>0</v>
      </c>
      <c r="FC20" s="253">
        <v>0</v>
      </c>
      <c r="FD20" s="253">
        <v>0</v>
      </c>
      <c r="FE20" s="253">
        <v>0</v>
      </c>
      <c r="FF20" s="253">
        <v>0</v>
      </c>
      <c r="FG20" s="253">
        <v>0</v>
      </c>
      <c r="FH20" s="253">
        <v>0</v>
      </c>
      <c r="FI20" s="253">
        <v>0</v>
      </c>
      <c r="FJ20" s="253">
        <v>0</v>
      </c>
      <c r="FK20" s="253">
        <v>0</v>
      </c>
      <c r="FL20" s="253">
        <v>0</v>
      </c>
      <c r="FM20" s="253">
        <v>0</v>
      </c>
      <c r="FN20" s="253">
        <v>0</v>
      </c>
      <c r="FO20" s="253">
        <v>0</v>
      </c>
      <c r="FP20" s="253">
        <v>0</v>
      </c>
      <c r="FQ20" s="253">
        <v>0</v>
      </c>
      <c r="FR20" s="253">
        <v>0</v>
      </c>
      <c r="FS20" s="253">
        <v>0</v>
      </c>
      <c r="FT20" s="253">
        <v>0</v>
      </c>
      <c r="FU20" s="253">
        <v>0</v>
      </c>
      <c r="FV20" s="253">
        <v>0</v>
      </c>
      <c r="FW20" s="253">
        <v>0</v>
      </c>
      <c r="FX20" s="253">
        <v>0</v>
      </c>
      <c r="FY20" s="253">
        <v>0</v>
      </c>
      <c r="FZ20" s="253">
        <v>0</v>
      </c>
      <c r="GA20" s="253">
        <v>0</v>
      </c>
      <c r="GB20" s="253">
        <v>0</v>
      </c>
      <c r="GC20" s="253">
        <v>0</v>
      </c>
      <c r="GD20" s="253">
        <v>0</v>
      </c>
      <c r="GE20" s="253">
        <v>0</v>
      </c>
      <c r="GF20" s="253">
        <v>0</v>
      </c>
      <c r="GG20" s="253">
        <v>0</v>
      </c>
      <c r="GH20" s="253">
        <v>0</v>
      </c>
      <c r="GI20" s="253">
        <v>0</v>
      </c>
      <c r="GJ20" s="253">
        <v>0</v>
      </c>
      <c r="GK20" s="253">
        <v>0</v>
      </c>
      <c r="GL20" s="253">
        <v>0</v>
      </c>
      <c r="GM20" s="253">
        <v>0</v>
      </c>
      <c r="GN20" s="253">
        <v>0</v>
      </c>
      <c r="GO20" s="253">
        <v>0</v>
      </c>
      <c r="GP20" s="253">
        <v>0</v>
      </c>
      <c r="GQ20" s="253">
        <v>0</v>
      </c>
      <c r="GR20" s="253">
        <v>0</v>
      </c>
      <c r="GS20" s="253">
        <v>0</v>
      </c>
      <c r="GT20" s="253">
        <v>0</v>
      </c>
      <c r="GU20" s="253">
        <v>0</v>
      </c>
      <c r="GV20" s="253">
        <v>0</v>
      </c>
      <c r="GW20" s="253">
        <v>0</v>
      </c>
      <c r="GX20" s="253">
        <v>0</v>
      </c>
      <c r="GY20" s="253">
        <v>0</v>
      </c>
      <c r="GZ20" s="253">
        <v>0</v>
      </c>
      <c r="HA20" s="253">
        <v>0</v>
      </c>
      <c r="HB20" s="253">
        <v>0</v>
      </c>
      <c r="HC20" s="253">
        <v>0</v>
      </c>
      <c r="HD20" s="253">
        <v>0</v>
      </c>
      <c r="HE20" s="253">
        <v>0</v>
      </c>
      <c r="HF20" s="253">
        <v>0</v>
      </c>
      <c r="HG20" s="253">
        <v>0</v>
      </c>
      <c r="HH20" s="253">
        <v>0</v>
      </c>
      <c r="HI20" s="253">
        <v>0</v>
      </c>
      <c r="HJ20" s="253">
        <v>0</v>
      </c>
      <c r="HK20" s="253">
        <v>0</v>
      </c>
      <c r="HL20" s="253">
        <v>0</v>
      </c>
      <c r="HM20" s="253">
        <v>0</v>
      </c>
      <c r="HN20" s="253">
        <v>0</v>
      </c>
      <c r="HO20" s="253">
        <v>0</v>
      </c>
      <c r="HP20" s="253">
        <v>0</v>
      </c>
      <c r="HQ20" s="253">
        <v>0</v>
      </c>
      <c r="HR20" s="253">
        <v>0</v>
      </c>
      <c r="HS20" s="253">
        <v>0</v>
      </c>
    </row>
    <row r="21" spans="1:227" s="254" customFormat="1">
      <c r="A21" s="251"/>
      <c r="B21" s="252">
        <v>45633.375</v>
      </c>
      <c r="C21" s="253">
        <v>0</v>
      </c>
      <c r="D21" s="253">
        <v>0</v>
      </c>
      <c r="E21" s="253">
        <v>0</v>
      </c>
      <c r="F21" s="253">
        <v>0</v>
      </c>
      <c r="G21" s="253">
        <v>0</v>
      </c>
      <c r="H21" s="253">
        <v>0</v>
      </c>
      <c r="I21" s="253">
        <v>0</v>
      </c>
      <c r="J21" s="253">
        <v>0</v>
      </c>
      <c r="K21" s="253">
        <v>0</v>
      </c>
      <c r="L21" s="253">
        <v>0</v>
      </c>
      <c r="M21" s="253">
        <v>0</v>
      </c>
      <c r="N21" s="253">
        <v>0</v>
      </c>
      <c r="O21" s="253">
        <v>0</v>
      </c>
      <c r="P21" s="253">
        <v>0</v>
      </c>
      <c r="Q21" s="253">
        <v>0</v>
      </c>
      <c r="R21" s="253">
        <v>0</v>
      </c>
      <c r="S21" s="253">
        <v>0</v>
      </c>
      <c r="T21" s="253">
        <v>0</v>
      </c>
      <c r="U21" s="253">
        <v>0</v>
      </c>
      <c r="V21" s="253">
        <v>0</v>
      </c>
      <c r="W21" s="253">
        <v>0</v>
      </c>
      <c r="X21" s="253">
        <v>0</v>
      </c>
      <c r="Y21" s="253">
        <v>0</v>
      </c>
      <c r="Z21" s="253">
        <v>0</v>
      </c>
      <c r="AA21" s="253">
        <v>0</v>
      </c>
      <c r="AB21" s="253">
        <v>0</v>
      </c>
      <c r="AC21" s="253">
        <v>0</v>
      </c>
      <c r="AD21" s="253">
        <v>0</v>
      </c>
      <c r="AE21" s="253">
        <v>0</v>
      </c>
      <c r="AF21" s="253">
        <v>0</v>
      </c>
      <c r="AG21" s="253">
        <v>0</v>
      </c>
      <c r="AH21" s="253">
        <v>0</v>
      </c>
      <c r="AI21" s="253">
        <v>0</v>
      </c>
      <c r="AJ21" s="253">
        <v>0</v>
      </c>
      <c r="AK21" s="253">
        <v>0</v>
      </c>
      <c r="AL21" s="253">
        <v>0</v>
      </c>
      <c r="AM21" s="253">
        <v>0</v>
      </c>
      <c r="AN21" s="253">
        <v>0</v>
      </c>
      <c r="AO21" s="253">
        <v>0</v>
      </c>
      <c r="AP21" s="253">
        <v>0</v>
      </c>
      <c r="AQ21" s="253">
        <v>0</v>
      </c>
      <c r="AR21" s="253">
        <v>0</v>
      </c>
      <c r="AS21" s="253">
        <v>0</v>
      </c>
      <c r="AT21" s="253">
        <v>0</v>
      </c>
      <c r="AU21" s="253">
        <v>0</v>
      </c>
      <c r="AV21" s="253">
        <v>0</v>
      </c>
      <c r="AW21" s="253">
        <v>0</v>
      </c>
      <c r="AX21" s="253">
        <v>0</v>
      </c>
      <c r="AY21" s="253">
        <v>0</v>
      </c>
      <c r="AZ21" s="253">
        <v>0</v>
      </c>
      <c r="BA21" s="253">
        <v>0</v>
      </c>
      <c r="BB21" s="253">
        <v>0</v>
      </c>
      <c r="BC21" s="253">
        <v>0</v>
      </c>
      <c r="BD21" s="253">
        <v>0</v>
      </c>
      <c r="BE21" s="253">
        <v>0</v>
      </c>
      <c r="BF21" s="253">
        <v>0</v>
      </c>
      <c r="BG21" s="253">
        <v>0</v>
      </c>
      <c r="BH21" s="253">
        <v>0</v>
      </c>
      <c r="BI21" s="253">
        <v>0</v>
      </c>
      <c r="BJ21" s="253">
        <v>0</v>
      </c>
      <c r="BK21" s="253">
        <v>0</v>
      </c>
      <c r="BL21" s="253">
        <v>0</v>
      </c>
      <c r="BM21" s="253">
        <v>0</v>
      </c>
      <c r="BN21" s="253">
        <v>0</v>
      </c>
      <c r="BO21" s="253">
        <v>0</v>
      </c>
      <c r="BP21" s="253">
        <v>0</v>
      </c>
      <c r="BQ21" s="253">
        <v>0</v>
      </c>
      <c r="BR21" s="253">
        <v>0</v>
      </c>
      <c r="BS21" s="253">
        <v>0</v>
      </c>
      <c r="BT21" s="253">
        <v>0</v>
      </c>
      <c r="BU21" s="253">
        <v>0</v>
      </c>
      <c r="BV21" s="253">
        <v>0</v>
      </c>
      <c r="BW21" s="253">
        <v>0</v>
      </c>
      <c r="BX21" s="253">
        <v>0</v>
      </c>
      <c r="BY21" s="253">
        <v>0</v>
      </c>
      <c r="BZ21" s="253">
        <v>0</v>
      </c>
      <c r="CA21" s="253">
        <v>0</v>
      </c>
      <c r="CB21" s="253">
        <v>0</v>
      </c>
      <c r="CC21" s="253">
        <v>0</v>
      </c>
      <c r="CD21" s="253">
        <v>0</v>
      </c>
      <c r="CE21" s="253">
        <v>0</v>
      </c>
      <c r="CF21" s="253">
        <v>0</v>
      </c>
      <c r="CG21" s="253">
        <v>0</v>
      </c>
      <c r="CH21" s="253">
        <v>0</v>
      </c>
      <c r="CI21" s="253">
        <v>0</v>
      </c>
      <c r="CJ21" s="253">
        <v>0</v>
      </c>
      <c r="CK21" s="253">
        <v>0</v>
      </c>
      <c r="CL21" s="253">
        <v>0</v>
      </c>
      <c r="CM21" s="253">
        <v>0</v>
      </c>
      <c r="CN21" s="253">
        <v>0</v>
      </c>
      <c r="CO21" s="253">
        <v>0</v>
      </c>
      <c r="CP21" s="253">
        <v>0</v>
      </c>
      <c r="CQ21" s="253">
        <v>0</v>
      </c>
      <c r="CR21" s="253">
        <v>0</v>
      </c>
      <c r="CS21" s="253">
        <v>0</v>
      </c>
      <c r="CT21" s="253">
        <v>0</v>
      </c>
      <c r="CU21" s="253">
        <v>0</v>
      </c>
      <c r="CV21" s="253">
        <v>0</v>
      </c>
      <c r="CW21" s="253">
        <v>0</v>
      </c>
      <c r="CX21" s="253">
        <v>0</v>
      </c>
      <c r="CY21" s="253">
        <v>0</v>
      </c>
      <c r="CZ21" s="253">
        <v>0</v>
      </c>
      <c r="DA21" s="253">
        <v>0</v>
      </c>
      <c r="DB21" s="253">
        <v>0</v>
      </c>
      <c r="DC21" s="253">
        <v>0</v>
      </c>
      <c r="DD21" s="253">
        <v>0</v>
      </c>
      <c r="DE21" s="253">
        <v>0</v>
      </c>
      <c r="DF21" s="253">
        <v>0</v>
      </c>
      <c r="DG21" s="253">
        <v>0</v>
      </c>
      <c r="DH21" s="253">
        <v>0</v>
      </c>
      <c r="DI21" s="253">
        <v>0</v>
      </c>
      <c r="DJ21" s="253">
        <v>0</v>
      </c>
      <c r="DK21" s="253">
        <v>0</v>
      </c>
      <c r="DL21" s="253">
        <v>0</v>
      </c>
      <c r="DM21" s="253">
        <v>0</v>
      </c>
      <c r="DN21" s="253">
        <v>0</v>
      </c>
      <c r="DO21" s="253">
        <v>0</v>
      </c>
      <c r="DP21" s="253">
        <v>0</v>
      </c>
      <c r="DQ21" s="253">
        <v>0</v>
      </c>
      <c r="DR21" s="253">
        <v>0</v>
      </c>
      <c r="DS21" s="253">
        <v>0</v>
      </c>
      <c r="DT21" s="253">
        <v>0</v>
      </c>
      <c r="DU21" s="253">
        <v>0</v>
      </c>
      <c r="DV21" s="253">
        <v>0</v>
      </c>
      <c r="DW21" s="253">
        <v>0</v>
      </c>
      <c r="DX21" s="253">
        <v>0</v>
      </c>
      <c r="DY21" s="253">
        <v>0</v>
      </c>
      <c r="DZ21" s="253">
        <v>0</v>
      </c>
      <c r="EA21" s="253">
        <v>0</v>
      </c>
      <c r="EB21" s="253">
        <v>0</v>
      </c>
      <c r="EC21" s="253">
        <v>0</v>
      </c>
      <c r="ED21" s="253">
        <v>0</v>
      </c>
      <c r="EE21" s="253">
        <v>0</v>
      </c>
      <c r="EF21" s="253">
        <v>0</v>
      </c>
      <c r="EG21" s="253">
        <v>0</v>
      </c>
      <c r="EH21" s="253">
        <v>0</v>
      </c>
      <c r="EI21" s="253">
        <v>0</v>
      </c>
      <c r="EJ21" s="253">
        <v>0</v>
      </c>
      <c r="EK21" s="253">
        <v>0</v>
      </c>
      <c r="EL21" s="253">
        <v>0</v>
      </c>
      <c r="EM21" s="253">
        <v>0</v>
      </c>
      <c r="EN21" s="253">
        <v>0</v>
      </c>
      <c r="EO21" s="253">
        <v>0</v>
      </c>
      <c r="EP21" s="253">
        <v>0</v>
      </c>
      <c r="EQ21" s="253">
        <v>0</v>
      </c>
      <c r="ER21" s="253">
        <v>0</v>
      </c>
      <c r="ES21" s="253">
        <v>0</v>
      </c>
      <c r="ET21" s="253">
        <v>0</v>
      </c>
      <c r="EU21" s="253">
        <v>0</v>
      </c>
      <c r="EV21" s="253">
        <v>0</v>
      </c>
      <c r="EW21" s="253">
        <v>0</v>
      </c>
      <c r="EX21" s="253">
        <v>0</v>
      </c>
      <c r="EY21" s="253">
        <v>0</v>
      </c>
      <c r="EZ21" s="253">
        <v>0</v>
      </c>
      <c r="FA21" s="253">
        <v>0</v>
      </c>
      <c r="FB21" s="253">
        <v>0</v>
      </c>
      <c r="FC21" s="253">
        <v>0</v>
      </c>
      <c r="FD21" s="253">
        <v>0</v>
      </c>
      <c r="FE21" s="253">
        <v>0</v>
      </c>
      <c r="FF21" s="253">
        <v>0</v>
      </c>
      <c r="FG21" s="253">
        <v>0</v>
      </c>
      <c r="FH21" s="253">
        <v>0</v>
      </c>
      <c r="FI21" s="253">
        <v>0</v>
      </c>
      <c r="FJ21" s="253">
        <v>0</v>
      </c>
      <c r="FK21" s="253">
        <v>0</v>
      </c>
      <c r="FL21" s="253">
        <v>0</v>
      </c>
      <c r="FM21" s="253">
        <v>0</v>
      </c>
      <c r="FN21" s="253">
        <v>0</v>
      </c>
      <c r="FO21" s="253">
        <v>0</v>
      </c>
      <c r="FP21" s="253">
        <v>0</v>
      </c>
      <c r="FQ21" s="253">
        <v>0</v>
      </c>
      <c r="FR21" s="253">
        <v>0</v>
      </c>
      <c r="FS21" s="253">
        <v>0</v>
      </c>
      <c r="FT21" s="253">
        <v>0</v>
      </c>
      <c r="FU21" s="253">
        <v>0</v>
      </c>
      <c r="FV21" s="253">
        <v>0</v>
      </c>
      <c r="FW21" s="253">
        <v>0</v>
      </c>
      <c r="FX21" s="253">
        <v>0</v>
      </c>
      <c r="FY21" s="253">
        <v>0</v>
      </c>
      <c r="FZ21" s="253">
        <v>0</v>
      </c>
      <c r="GA21" s="253">
        <v>0</v>
      </c>
      <c r="GB21" s="253">
        <v>0</v>
      </c>
      <c r="GC21" s="253">
        <v>0</v>
      </c>
      <c r="GD21" s="253">
        <v>0</v>
      </c>
      <c r="GE21" s="253">
        <v>0</v>
      </c>
      <c r="GF21" s="253">
        <v>0</v>
      </c>
      <c r="GG21" s="253">
        <v>0</v>
      </c>
      <c r="GH21" s="253">
        <v>0</v>
      </c>
      <c r="GI21" s="253">
        <v>0</v>
      </c>
      <c r="GJ21" s="253">
        <v>0</v>
      </c>
      <c r="GK21" s="253">
        <v>0</v>
      </c>
      <c r="GL21" s="253">
        <v>0</v>
      </c>
      <c r="GM21" s="253">
        <v>0</v>
      </c>
      <c r="GN21" s="253">
        <v>0</v>
      </c>
      <c r="GO21" s="253">
        <v>0</v>
      </c>
      <c r="GP21" s="253">
        <v>0</v>
      </c>
      <c r="GQ21" s="253">
        <v>0</v>
      </c>
      <c r="GR21" s="253">
        <v>0</v>
      </c>
      <c r="GS21" s="253">
        <v>0</v>
      </c>
      <c r="GT21" s="253">
        <v>0</v>
      </c>
      <c r="GU21" s="253">
        <v>0</v>
      </c>
      <c r="GV21" s="253">
        <v>0</v>
      </c>
      <c r="GW21" s="253">
        <v>0</v>
      </c>
      <c r="GX21" s="253">
        <v>0</v>
      </c>
      <c r="GY21" s="253">
        <v>0</v>
      </c>
      <c r="GZ21" s="253">
        <v>0</v>
      </c>
      <c r="HA21" s="253">
        <v>0</v>
      </c>
      <c r="HB21" s="253">
        <v>0</v>
      </c>
      <c r="HC21" s="253">
        <v>0</v>
      </c>
      <c r="HD21" s="253">
        <v>0</v>
      </c>
      <c r="HE21" s="253">
        <v>0</v>
      </c>
      <c r="HF21" s="253">
        <v>0</v>
      </c>
      <c r="HG21" s="253">
        <v>0</v>
      </c>
      <c r="HH21" s="253">
        <v>0</v>
      </c>
      <c r="HI21" s="253">
        <v>0</v>
      </c>
      <c r="HJ21" s="253">
        <v>0</v>
      </c>
      <c r="HK21" s="253">
        <v>0</v>
      </c>
      <c r="HL21" s="253">
        <v>0</v>
      </c>
      <c r="HM21" s="253">
        <v>0</v>
      </c>
      <c r="HN21" s="253">
        <v>0</v>
      </c>
      <c r="HO21" s="253">
        <v>0</v>
      </c>
      <c r="HP21" s="253">
        <v>0</v>
      </c>
      <c r="HQ21" s="253">
        <v>0</v>
      </c>
      <c r="HR21" s="253">
        <v>0</v>
      </c>
      <c r="HS21" s="253">
        <v>0</v>
      </c>
    </row>
    <row r="22" spans="1:227" s="254" customFormat="1">
      <c r="A22" s="251"/>
      <c r="B22" s="252">
        <v>45633.395833333336</v>
      </c>
      <c r="C22" s="253">
        <v>0</v>
      </c>
      <c r="D22" s="253">
        <v>0</v>
      </c>
      <c r="E22" s="253">
        <v>0</v>
      </c>
      <c r="F22" s="253">
        <v>0</v>
      </c>
      <c r="G22" s="253">
        <v>0</v>
      </c>
      <c r="H22" s="253">
        <v>0</v>
      </c>
      <c r="I22" s="253">
        <v>0</v>
      </c>
      <c r="J22" s="253">
        <v>0</v>
      </c>
      <c r="K22" s="253">
        <v>0</v>
      </c>
      <c r="L22" s="253">
        <v>0</v>
      </c>
      <c r="M22" s="253">
        <v>0</v>
      </c>
      <c r="N22" s="253">
        <v>0</v>
      </c>
      <c r="O22" s="253">
        <v>0</v>
      </c>
      <c r="P22" s="253">
        <v>0</v>
      </c>
      <c r="Q22" s="253">
        <v>0</v>
      </c>
      <c r="R22" s="253">
        <v>0</v>
      </c>
      <c r="S22" s="253">
        <v>0</v>
      </c>
      <c r="T22" s="253">
        <v>0</v>
      </c>
      <c r="U22" s="253">
        <v>0</v>
      </c>
      <c r="V22" s="253">
        <v>0</v>
      </c>
      <c r="W22" s="253">
        <v>0</v>
      </c>
      <c r="X22" s="253">
        <v>0</v>
      </c>
      <c r="Y22" s="253">
        <v>0</v>
      </c>
      <c r="Z22" s="253">
        <v>0</v>
      </c>
      <c r="AA22" s="253">
        <v>0</v>
      </c>
      <c r="AB22" s="253">
        <v>0</v>
      </c>
      <c r="AC22" s="253">
        <v>0</v>
      </c>
      <c r="AD22" s="253">
        <v>0</v>
      </c>
      <c r="AE22" s="253">
        <v>0</v>
      </c>
      <c r="AF22" s="253">
        <v>0</v>
      </c>
      <c r="AG22" s="253">
        <v>0</v>
      </c>
      <c r="AH22" s="253">
        <v>0</v>
      </c>
      <c r="AI22" s="253">
        <v>0</v>
      </c>
      <c r="AJ22" s="253">
        <v>0</v>
      </c>
      <c r="AK22" s="253">
        <v>0</v>
      </c>
      <c r="AL22" s="253">
        <v>0</v>
      </c>
      <c r="AM22" s="253">
        <v>0</v>
      </c>
      <c r="AN22" s="253">
        <v>0</v>
      </c>
      <c r="AO22" s="253">
        <v>0</v>
      </c>
      <c r="AP22" s="253">
        <v>0</v>
      </c>
      <c r="AQ22" s="253">
        <v>0</v>
      </c>
      <c r="AR22" s="253">
        <v>0</v>
      </c>
      <c r="AS22" s="253">
        <v>0</v>
      </c>
      <c r="AT22" s="253">
        <v>0</v>
      </c>
      <c r="AU22" s="253">
        <v>0</v>
      </c>
      <c r="AV22" s="253">
        <v>0</v>
      </c>
      <c r="AW22" s="253">
        <v>0</v>
      </c>
      <c r="AX22" s="253">
        <v>0</v>
      </c>
      <c r="AY22" s="253">
        <v>0</v>
      </c>
      <c r="AZ22" s="253">
        <v>0</v>
      </c>
      <c r="BA22" s="253">
        <v>0</v>
      </c>
      <c r="BB22" s="253">
        <v>0</v>
      </c>
      <c r="BC22" s="253">
        <v>0</v>
      </c>
      <c r="BD22" s="253">
        <v>0</v>
      </c>
      <c r="BE22" s="253">
        <v>0</v>
      </c>
      <c r="BF22" s="253">
        <v>0</v>
      </c>
      <c r="BG22" s="253">
        <v>0</v>
      </c>
      <c r="BH22" s="253">
        <v>0</v>
      </c>
      <c r="BI22" s="253">
        <v>0</v>
      </c>
      <c r="BJ22" s="253">
        <v>0</v>
      </c>
      <c r="BK22" s="253">
        <v>0</v>
      </c>
      <c r="BL22" s="253">
        <v>0</v>
      </c>
      <c r="BM22" s="253">
        <v>0</v>
      </c>
      <c r="BN22" s="253">
        <v>0</v>
      </c>
      <c r="BO22" s="253">
        <v>0</v>
      </c>
      <c r="BP22" s="253">
        <v>0</v>
      </c>
      <c r="BQ22" s="253">
        <v>0</v>
      </c>
      <c r="BR22" s="253">
        <v>0</v>
      </c>
      <c r="BS22" s="253">
        <v>0</v>
      </c>
      <c r="BT22" s="253">
        <v>0</v>
      </c>
      <c r="BU22" s="253">
        <v>0</v>
      </c>
      <c r="BV22" s="253">
        <v>0</v>
      </c>
      <c r="BW22" s="253">
        <v>0</v>
      </c>
      <c r="BX22" s="253">
        <v>0</v>
      </c>
      <c r="BY22" s="253">
        <v>0</v>
      </c>
      <c r="BZ22" s="253">
        <v>0</v>
      </c>
      <c r="CA22" s="253">
        <v>0</v>
      </c>
      <c r="CB22" s="253">
        <v>0</v>
      </c>
      <c r="CC22" s="253">
        <v>0</v>
      </c>
      <c r="CD22" s="253">
        <v>0</v>
      </c>
      <c r="CE22" s="253">
        <v>0</v>
      </c>
      <c r="CF22" s="253">
        <v>0</v>
      </c>
      <c r="CG22" s="253">
        <v>0</v>
      </c>
      <c r="CH22" s="253">
        <v>0</v>
      </c>
      <c r="CI22" s="253">
        <v>0</v>
      </c>
      <c r="CJ22" s="253">
        <v>0</v>
      </c>
      <c r="CK22" s="253">
        <v>0</v>
      </c>
      <c r="CL22" s="253">
        <v>0</v>
      </c>
      <c r="CM22" s="253">
        <v>0</v>
      </c>
      <c r="CN22" s="253">
        <v>0</v>
      </c>
      <c r="CO22" s="253">
        <v>0</v>
      </c>
      <c r="CP22" s="253">
        <v>0</v>
      </c>
      <c r="CQ22" s="253">
        <v>0</v>
      </c>
      <c r="CR22" s="253">
        <v>0</v>
      </c>
      <c r="CS22" s="253">
        <v>0</v>
      </c>
      <c r="CT22" s="253">
        <v>0</v>
      </c>
      <c r="CU22" s="253">
        <v>0</v>
      </c>
      <c r="CV22" s="253">
        <v>0</v>
      </c>
      <c r="CW22" s="253">
        <v>0</v>
      </c>
      <c r="CX22" s="253">
        <v>0</v>
      </c>
      <c r="CY22" s="253">
        <v>0</v>
      </c>
      <c r="CZ22" s="253">
        <v>0</v>
      </c>
      <c r="DA22" s="253">
        <v>0</v>
      </c>
      <c r="DB22" s="253">
        <v>0</v>
      </c>
      <c r="DC22" s="253">
        <v>0</v>
      </c>
      <c r="DD22" s="253">
        <v>0</v>
      </c>
      <c r="DE22" s="253">
        <v>0</v>
      </c>
      <c r="DF22" s="253">
        <v>0</v>
      </c>
      <c r="DG22" s="253">
        <v>0</v>
      </c>
      <c r="DH22" s="253">
        <v>0</v>
      </c>
      <c r="DI22" s="253">
        <v>0</v>
      </c>
      <c r="DJ22" s="253">
        <v>0</v>
      </c>
      <c r="DK22" s="253">
        <v>0</v>
      </c>
      <c r="DL22" s="253">
        <v>0</v>
      </c>
      <c r="DM22" s="253">
        <v>0</v>
      </c>
      <c r="DN22" s="253">
        <v>0</v>
      </c>
      <c r="DO22" s="253">
        <v>0</v>
      </c>
      <c r="DP22" s="253">
        <v>0</v>
      </c>
      <c r="DQ22" s="253">
        <v>0</v>
      </c>
      <c r="DR22" s="253">
        <v>0</v>
      </c>
      <c r="DS22" s="253">
        <v>0</v>
      </c>
      <c r="DT22" s="253">
        <v>0</v>
      </c>
      <c r="DU22" s="253">
        <v>0</v>
      </c>
      <c r="DV22" s="253">
        <v>0</v>
      </c>
      <c r="DW22" s="253">
        <v>0</v>
      </c>
      <c r="DX22" s="253">
        <v>0</v>
      </c>
      <c r="DY22" s="253">
        <v>0</v>
      </c>
      <c r="DZ22" s="253">
        <v>0</v>
      </c>
      <c r="EA22" s="253">
        <v>0</v>
      </c>
      <c r="EB22" s="253">
        <v>0</v>
      </c>
      <c r="EC22" s="253">
        <v>0</v>
      </c>
      <c r="ED22" s="253">
        <v>0</v>
      </c>
      <c r="EE22" s="253">
        <v>0</v>
      </c>
      <c r="EF22" s="253">
        <v>0</v>
      </c>
      <c r="EG22" s="253">
        <v>0</v>
      </c>
      <c r="EH22" s="253">
        <v>0</v>
      </c>
      <c r="EI22" s="253">
        <v>0</v>
      </c>
      <c r="EJ22" s="253">
        <v>0</v>
      </c>
      <c r="EK22" s="253">
        <v>0</v>
      </c>
      <c r="EL22" s="253">
        <v>0</v>
      </c>
      <c r="EM22" s="253">
        <v>0</v>
      </c>
      <c r="EN22" s="253">
        <v>0</v>
      </c>
      <c r="EO22" s="253">
        <v>0</v>
      </c>
      <c r="EP22" s="253">
        <v>0</v>
      </c>
      <c r="EQ22" s="253">
        <v>0</v>
      </c>
      <c r="ER22" s="253">
        <v>0</v>
      </c>
      <c r="ES22" s="253">
        <v>0</v>
      </c>
      <c r="ET22" s="253">
        <v>0</v>
      </c>
      <c r="EU22" s="253">
        <v>0</v>
      </c>
      <c r="EV22" s="253">
        <v>0</v>
      </c>
      <c r="EW22" s="253">
        <v>0</v>
      </c>
      <c r="EX22" s="253">
        <v>0</v>
      </c>
      <c r="EY22" s="253">
        <v>0</v>
      </c>
      <c r="EZ22" s="253">
        <v>0</v>
      </c>
      <c r="FA22" s="253">
        <v>0</v>
      </c>
      <c r="FB22" s="253">
        <v>0</v>
      </c>
      <c r="FC22" s="253">
        <v>0</v>
      </c>
      <c r="FD22" s="253">
        <v>0</v>
      </c>
      <c r="FE22" s="253">
        <v>0</v>
      </c>
      <c r="FF22" s="253">
        <v>0</v>
      </c>
      <c r="FG22" s="253">
        <v>0</v>
      </c>
      <c r="FH22" s="253">
        <v>0</v>
      </c>
      <c r="FI22" s="253">
        <v>0</v>
      </c>
      <c r="FJ22" s="253">
        <v>0</v>
      </c>
      <c r="FK22" s="253">
        <v>0</v>
      </c>
      <c r="FL22" s="253">
        <v>0</v>
      </c>
      <c r="FM22" s="253">
        <v>0</v>
      </c>
      <c r="FN22" s="253">
        <v>0</v>
      </c>
      <c r="FO22" s="253">
        <v>0</v>
      </c>
      <c r="FP22" s="253">
        <v>0</v>
      </c>
      <c r="FQ22" s="253">
        <v>0</v>
      </c>
      <c r="FR22" s="253">
        <v>0</v>
      </c>
      <c r="FS22" s="253">
        <v>0</v>
      </c>
      <c r="FT22" s="253">
        <v>0</v>
      </c>
      <c r="FU22" s="253">
        <v>0</v>
      </c>
      <c r="FV22" s="253">
        <v>0</v>
      </c>
      <c r="FW22" s="253">
        <v>0</v>
      </c>
      <c r="FX22" s="253">
        <v>0</v>
      </c>
      <c r="FY22" s="253">
        <v>0</v>
      </c>
      <c r="FZ22" s="253">
        <v>0</v>
      </c>
      <c r="GA22" s="253">
        <v>0</v>
      </c>
      <c r="GB22" s="253">
        <v>0</v>
      </c>
      <c r="GC22" s="253">
        <v>0</v>
      </c>
      <c r="GD22" s="253">
        <v>0</v>
      </c>
      <c r="GE22" s="253">
        <v>0</v>
      </c>
      <c r="GF22" s="253">
        <v>0</v>
      </c>
      <c r="GG22" s="253">
        <v>0</v>
      </c>
      <c r="GH22" s="253">
        <v>0</v>
      </c>
      <c r="GI22" s="253">
        <v>0</v>
      </c>
      <c r="GJ22" s="253">
        <v>0</v>
      </c>
      <c r="GK22" s="253">
        <v>0</v>
      </c>
      <c r="GL22" s="253">
        <v>0</v>
      </c>
      <c r="GM22" s="253">
        <v>0</v>
      </c>
      <c r="GN22" s="253">
        <v>0</v>
      </c>
      <c r="GO22" s="253">
        <v>0</v>
      </c>
      <c r="GP22" s="253">
        <v>0</v>
      </c>
      <c r="GQ22" s="253">
        <v>0</v>
      </c>
      <c r="GR22" s="253">
        <v>0</v>
      </c>
      <c r="GS22" s="253">
        <v>0</v>
      </c>
      <c r="GT22" s="253">
        <v>0</v>
      </c>
      <c r="GU22" s="253">
        <v>0</v>
      </c>
      <c r="GV22" s="253">
        <v>0</v>
      </c>
      <c r="GW22" s="253">
        <v>0</v>
      </c>
      <c r="GX22" s="253">
        <v>0</v>
      </c>
      <c r="GY22" s="253">
        <v>0</v>
      </c>
      <c r="GZ22" s="253">
        <v>0</v>
      </c>
      <c r="HA22" s="253">
        <v>0</v>
      </c>
      <c r="HB22" s="253">
        <v>0</v>
      </c>
      <c r="HC22" s="253">
        <v>0</v>
      </c>
      <c r="HD22" s="253">
        <v>0</v>
      </c>
      <c r="HE22" s="253">
        <v>0</v>
      </c>
      <c r="HF22" s="253">
        <v>0</v>
      </c>
      <c r="HG22" s="253">
        <v>0</v>
      </c>
      <c r="HH22" s="253">
        <v>0</v>
      </c>
      <c r="HI22" s="253">
        <v>0</v>
      </c>
      <c r="HJ22" s="253">
        <v>0</v>
      </c>
      <c r="HK22" s="253">
        <v>0</v>
      </c>
      <c r="HL22" s="253">
        <v>0</v>
      </c>
      <c r="HM22" s="253">
        <v>0</v>
      </c>
      <c r="HN22" s="253">
        <v>0</v>
      </c>
      <c r="HO22" s="253">
        <v>0</v>
      </c>
      <c r="HP22" s="253">
        <v>0</v>
      </c>
      <c r="HQ22" s="253">
        <v>0</v>
      </c>
      <c r="HR22" s="253">
        <v>0</v>
      </c>
      <c r="HS22" s="253">
        <v>0</v>
      </c>
    </row>
    <row r="23" spans="1:227" s="254" customFormat="1">
      <c r="A23" s="251"/>
      <c r="B23" s="252">
        <v>45633.416666666664</v>
      </c>
      <c r="C23" s="253">
        <v>0</v>
      </c>
      <c r="D23" s="253">
        <v>0</v>
      </c>
      <c r="E23" s="253">
        <v>0</v>
      </c>
      <c r="F23" s="253">
        <v>0</v>
      </c>
      <c r="G23" s="253">
        <v>0</v>
      </c>
      <c r="H23" s="253">
        <v>0</v>
      </c>
      <c r="I23" s="253">
        <v>0</v>
      </c>
      <c r="J23" s="253">
        <v>0</v>
      </c>
      <c r="K23" s="253">
        <v>0</v>
      </c>
      <c r="L23" s="253">
        <v>0</v>
      </c>
      <c r="M23" s="253">
        <v>0</v>
      </c>
      <c r="N23" s="253">
        <v>0</v>
      </c>
      <c r="O23" s="253">
        <v>0</v>
      </c>
      <c r="P23" s="253">
        <v>0</v>
      </c>
      <c r="Q23" s="253">
        <v>0</v>
      </c>
      <c r="R23" s="253">
        <v>0</v>
      </c>
      <c r="S23" s="253">
        <v>0</v>
      </c>
      <c r="T23" s="253">
        <v>0</v>
      </c>
      <c r="U23" s="253">
        <v>0</v>
      </c>
      <c r="V23" s="253">
        <v>0</v>
      </c>
      <c r="W23" s="253">
        <v>0</v>
      </c>
      <c r="X23" s="253">
        <v>0</v>
      </c>
      <c r="Y23" s="253">
        <v>0</v>
      </c>
      <c r="Z23" s="253">
        <v>0</v>
      </c>
      <c r="AA23" s="253">
        <v>0</v>
      </c>
      <c r="AB23" s="253">
        <v>0</v>
      </c>
      <c r="AC23" s="253">
        <v>0</v>
      </c>
      <c r="AD23" s="253">
        <v>0</v>
      </c>
      <c r="AE23" s="253">
        <v>0</v>
      </c>
      <c r="AF23" s="253">
        <v>0</v>
      </c>
      <c r="AG23" s="253">
        <v>0</v>
      </c>
      <c r="AH23" s="253">
        <v>0</v>
      </c>
      <c r="AI23" s="253">
        <v>0</v>
      </c>
      <c r="AJ23" s="253">
        <v>0</v>
      </c>
      <c r="AK23" s="253">
        <v>0</v>
      </c>
      <c r="AL23" s="253">
        <v>0</v>
      </c>
      <c r="AM23" s="253">
        <v>0</v>
      </c>
      <c r="AN23" s="253">
        <v>0</v>
      </c>
      <c r="AO23" s="253">
        <v>0</v>
      </c>
      <c r="AP23" s="253">
        <v>0</v>
      </c>
      <c r="AQ23" s="253">
        <v>0</v>
      </c>
      <c r="AR23" s="253">
        <v>0</v>
      </c>
      <c r="AS23" s="253">
        <v>0</v>
      </c>
      <c r="AT23" s="253">
        <v>0</v>
      </c>
      <c r="AU23" s="253">
        <v>0</v>
      </c>
      <c r="AV23" s="253">
        <v>0</v>
      </c>
      <c r="AW23" s="253">
        <v>0</v>
      </c>
      <c r="AX23" s="253">
        <v>0</v>
      </c>
      <c r="AY23" s="253">
        <v>0</v>
      </c>
      <c r="AZ23" s="253">
        <v>0</v>
      </c>
      <c r="BA23" s="253">
        <v>0</v>
      </c>
      <c r="BB23" s="253">
        <v>0</v>
      </c>
      <c r="BC23" s="253">
        <v>0</v>
      </c>
      <c r="BD23" s="253">
        <v>0</v>
      </c>
      <c r="BE23" s="253">
        <v>0</v>
      </c>
      <c r="BF23" s="253">
        <v>0</v>
      </c>
      <c r="BG23" s="253">
        <v>0</v>
      </c>
      <c r="BH23" s="253">
        <v>0</v>
      </c>
      <c r="BI23" s="253">
        <v>0</v>
      </c>
      <c r="BJ23" s="253">
        <v>0</v>
      </c>
      <c r="BK23" s="253">
        <v>0</v>
      </c>
      <c r="BL23" s="253">
        <v>0</v>
      </c>
      <c r="BM23" s="253">
        <v>0</v>
      </c>
      <c r="BN23" s="253">
        <v>0</v>
      </c>
      <c r="BO23" s="253">
        <v>0</v>
      </c>
      <c r="BP23" s="253">
        <v>0</v>
      </c>
      <c r="BQ23" s="253">
        <v>0</v>
      </c>
      <c r="BR23" s="253">
        <v>0</v>
      </c>
      <c r="BS23" s="253">
        <v>0</v>
      </c>
      <c r="BT23" s="253">
        <v>0</v>
      </c>
      <c r="BU23" s="253">
        <v>0</v>
      </c>
      <c r="BV23" s="253">
        <v>0</v>
      </c>
      <c r="BW23" s="253">
        <v>0</v>
      </c>
      <c r="BX23" s="253">
        <v>0</v>
      </c>
      <c r="BY23" s="253">
        <v>0</v>
      </c>
      <c r="BZ23" s="253">
        <v>0</v>
      </c>
      <c r="CA23" s="253">
        <v>0</v>
      </c>
      <c r="CB23" s="253">
        <v>0</v>
      </c>
      <c r="CC23" s="253">
        <v>0</v>
      </c>
      <c r="CD23" s="253">
        <v>0</v>
      </c>
      <c r="CE23" s="253">
        <v>0</v>
      </c>
      <c r="CF23" s="253">
        <v>0</v>
      </c>
      <c r="CG23" s="253">
        <v>0</v>
      </c>
      <c r="CH23" s="253">
        <v>0</v>
      </c>
      <c r="CI23" s="253">
        <v>0</v>
      </c>
      <c r="CJ23" s="253">
        <v>0</v>
      </c>
      <c r="CK23" s="253">
        <v>0</v>
      </c>
      <c r="CL23" s="253">
        <v>0</v>
      </c>
      <c r="CM23" s="253">
        <v>0</v>
      </c>
      <c r="CN23" s="253">
        <v>0</v>
      </c>
      <c r="CO23" s="253">
        <v>0</v>
      </c>
      <c r="CP23" s="253">
        <v>0</v>
      </c>
      <c r="CQ23" s="253">
        <v>0</v>
      </c>
      <c r="CR23" s="253">
        <v>0</v>
      </c>
      <c r="CS23" s="253">
        <v>0</v>
      </c>
      <c r="CT23" s="253">
        <v>0</v>
      </c>
      <c r="CU23" s="253">
        <v>0</v>
      </c>
      <c r="CV23" s="253">
        <v>0</v>
      </c>
      <c r="CW23" s="253">
        <v>0</v>
      </c>
      <c r="CX23" s="253">
        <v>0</v>
      </c>
      <c r="CY23" s="253">
        <v>0</v>
      </c>
      <c r="CZ23" s="253">
        <v>0</v>
      </c>
      <c r="DA23" s="253">
        <v>0</v>
      </c>
      <c r="DB23" s="253">
        <v>0</v>
      </c>
      <c r="DC23" s="253">
        <v>0</v>
      </c>
      <c r="DD23" s="253">
        <v>0</v>
      </c>
      <c r="DE23" s="253">
        <v>0</v>
      </c>
      <c r="DF23" s="253">
        <v>0</v>
      </c>
      <c r="DG23" s="253">
        <v>0</v>
      </c>
      <c r="DH23" s="253">
        <v>0</v>
      </c>
      <c r="DI23" s="253">
        <v>0</v>
      </c>
      <c r="DJ23" s="253">
        <v>0</v>
      </c>
      <c r="DK23" s="253">
        <v>0</v>
      </c>
      <c r="DL23" s="253">
        <v>0</v>
      </c>
      <c r="DM23" s="253">
        <v>0</v>
      </c>
      <c r="DN23" s="253">
        <v>0</v>
      </c>
      <c r="DO23" s="253">
        <v>0</v>
      </c>
      <c r="DP23" s="253">
        <v>0</v>
      </c>
      <c r="DQ23" s="253">
        <v>0</v>
      </c>
      <c r="DR23" s="253">
        <v>0</v>
      </c>
      <c r="DS23" s="253">
        <v>0</v>
      </c>
      <c r="DT23" s="253">
        <v>0</v>
      </c>
      <c r="DU23" s="253">
        <v>0</v>
      </c>
      <c r="DV23" s="253">
        <v>0</v>
      </c>
      <c r="DW23" s="253">
        <v>0</v>
      </c>
      <c r="DX23" s="253">
        <v>0</v>
      </c>
      <c r="DY23" s="253">
        <v>0</v>
      </c>
      <c r="DZ23" s="253">
        <v>0</v>
      </c>
      <c r="EA23" s="253">
        <v>0</v>
      </c>
      <c r="EB23" s="253">
        <v>0</v>
      </c>
      <c r="EC23" s="253">
        <v>0</v>
      </c>
      <c r="ED23" s="253">
        <v>0</v>
      </c>
      <c r="EE23" s="253">
        <v>0</v>
      </c>
      <c r="EF23" s="253">
        <v>0</v>
      </c>
      <c r="EG23" s="253">
        <v>0</v>
      </c>
      <c r="EH23" s="253">
        <v>0</v>
      </c>
      <c r="EI23" s="253">
        <v>0</v>
      </c>
      <c r="EJ23" s="253">
        <v>0</v>
      </c>
      <c r="EK23" s="253">
        <v>0</v>
      </c>
      <c r="EL23" s="253">
        <v>0</v>
      </c>
      <c r="EM23" s="253">
        <v>0</v>
      </c>
      <c r="EN23" s="253">
        <v>0</v>
      </c>
      <c r="EO23" s="253">
        <v>0</v>
      </c>
      <c r="EP23" s="253">
        <v>0</v>
      </c>
      <c r="EQ23" s="253">
        <v>0</v>
      </c>
      <c r="ER23" s="253">
        <v>0</v>
      </c>
      <c r="ES23" s="253">
        <v>0</v>
      </c>
      <c r="ET23" s="253">
        <v>0</v>
      </c>
      <c r="EU23" s="253">
        <v>0</v>
      </c>
      <c r="EV23" s="253">
        <v>0</v>
      </c>
      <c r="EW23" s="253">
        <v>0</v>
      </c>
      <c r="EX23" s="253">
        <v>0</v>
      </c>
      <c r="EY23" s="253">
        <v>0</v>
      </c>
      <c r="EZ23" s="253">
        <v>0</v>
      </c>
      <c r="FA23" s="253">
        <v>0</v>
      </c>
      <c r="FB23" s="253">
        <v>0</v>
      </c>
      <c r="FC23" s="253">
        <v>0</v>
      </c>
      <c r="FD23" s="253">
        <v>0</v>
      </c>
      <c r="FE23" s="253">
        <v>0</v>
      </c>
      <c r="FF23" s="253">
        <v>0</v>
      </c>
      <c r="FG23" s="253">
        <v>0</v>
      </c>
      <c r="FH23" s="253">
        <v>0</v>
      </c>
      <c r="FI23" s="253">
        <v>0</v>
      </c>
      <c r="FJ23" s="253">
        <v>0</v>
      </c>
      <c r="FK23" s="253">
        <v>0</v>
      </c>
      <c r="FL23" s="253">
        <v>0</v>
      </c>
      <c r="FM23" s="253">
        <v>0</v>
      </c>
      <c r="FN23" s="253">
        <v>0</v>
      </c>
      <c r="FO23" s="253">
        <v>0</v>
      </c>
      <c r="FP23" s="253">
        <v>0</v>
      </c>
      <c r="FQ23" s="253">
        <v>0</v>
      </c>
      <c r="FR23" s="253">
        <v>0</v>
      </c>
      <c r="FS23" s="253">
        <v>0</v>
      </c>
      <c r="FT23" s="253">
        <v>0</v>
      </c>
      <c r="FU23" s="253">
        <v>0</v>
      </c>
      <c r="FV23" s="253">
        <v>0</v>
      </c>
      <c r="FW23" s="253">
        <v>0</v>
      </c>
      <c r="FX23" s="253">
        <v>0</v>
      </c>
      <c r="FY23" s="253">
        <v>0</v>
      </c>
      <c r="FZ23" s="253">
        <v>0</v>
      </c>
      <c r="GA23" s="253">
        <v>0</v>
      </c>
      <c r="GB23" s="253">
        <v>0</v>
      </c>
      <c r="GC23" s="253">
        <v>0</v>
      </c>
      <c r="GD23" s="253">
        <v>0</v>
      </c>
      <c r="GE23" s="253">
        <v>0</v>
      </c>
      <c r="GF23" s="253">
        <v>0</v>
      </c>
      <c r="GG23" s="253">
        <v>0</v>
      </c>
      <c r="GH23" s="253">
        <v>0</v>
      </c>
      <c r="GI23" s="253">
        <v>0</v>
      </c>
      <c r="GJ23" s="253">
        <v>0</v>
      </c>
      <c r="GK23" s="253">
        <v>0</v>
      </c>
      <c r="GL23" s="253">
        <v>0</v>
      </c>
      <c r="GM23" s="253">
        <v>0</v>
      </c>
      <c r="GN23" s="253">
        <v>0</v>
      </c>
      <c r="GO23" s="253">
        <v>0</v>
      </c>
      <c r="GP23" s="253">
        <v>0</v>
      </c>
      <c r="GQ23" s="253">
        <v>0</v>
      </c>
      <c r="GR23" s="253">
        <v>0</v>
      </c>
      <c r="GS23" s="253">
        <v>0</v>
      </c>
      <c r="GT23" s="253">
        <v>0</v>
      </c>
      <c r="GU23" s="253">
        <v>0</v>
      </c>
      <c r="GV23" s="253">
        <v>0</v>
      </c>
      <c r="GW23" s="253">
        <v>0</v>
      </c>
      <c r="GX23" s="253">
        <v>0</v>
      </c>
      <c r="GY23" s="253">
        <v>0</v>
      </c>
      <c r="GZ23" s="253">
        <v>0</v>
      </c>
      <c r="HA23" s="253">
        <v>0</v>
      </c>
      <c r="HB23" s="253">
        <v>0</v>
      </c>
      <c r="HC23" s="253">
        <v>0</v>
      </c>
      <c r="HD23" s="253">
        <v>0</v>
      </c>
      <c r="HE23" s="253">
        <v>0</v>
      </c>
      <c r="HF23" s="253">
        <v>0</v>
      </c>
      <c r="HG23" s="253">
        <v>0</v>
      </c>
      <c r="HH23" s="253">
        <v>0</v>
      </c>
      <c r="HI23" s="253">
        <v>0</v>
      </c>
      <c r="HJ23" s="253">
        <v>0</v>
      </c>
      <c r="HK23" s="253">
        <v>0</v>
      </c>
      <c r="HL23" s="253">
        <v>0</v>
      </c>
      <c r="HM23" s="253">
        <v>0</v>
      </c>
      <c r="HN23" s="253">
        <v>0</v>
      </c>
      <c r="HO23" s="253">
        <v>0</v>
      </c>
      <c r="HP23" s="253">
        <v>0</v>
      </c>
      <c r="HQ23" s="253">
        <v>0</v>
      </c>
      <c r="HR23" s="253">
        <v>0</v>
      </c>
      <c r="HS23" s="253">
        <v>0</v>
      </c>
    </row>
    <row r="24" spans="1:227" s="254" customFormat="1">
      <c r="A24" s="251"/>
      <c r="B24" s="252">
        <v>45633.4375</v>
      </c>
      <c r="C24" s="253">
        <v>0</v>
      </c>
      <c r="D24" s="253">
        <v>0</v>
      </c>
      <c r="E24" s="253">
        <v>0</v>
      </c>
      <c r="F24" s="253">
        <v>0</v>
      </c>
      <c r="G24" s="253">
        <v>0</v>
      </c>
      <c r="H24" s="253">
        <v>0</v>
      </c>
      <c r="I24" s="253">
        <v>0</v>
      </c>
      <c r="J24" s="253">
        <v>0</v>
      </c>
      <c r="K24" s="253">
        <v>0</v>
      </c>
      <c r="L24" s="253">
        <v>0</v>
      </c>
      <c r="M24" s="253">
        <v>0</v>
      </c>
      <c r="N24" s="253">
        <v>0</v>
      </c>
      <c r="O24" s="253">
        <v>0</v>
      </c>
      <c r="P24" s="253">
        <v>0</v>
      </c>
      <c r="Q24" s="253">
        <v>0</v>
      </c>
      <c r="R24" s="253">
        <v>0</v>
      </c>
      <c r="S24" s="253">
        <v>0</v>
      </c>
      <c r="T24" s="253">
        <v>0</v>
      </c>
      <c r="U24" s="253">
        <v>0</v>
      </c>
      <c r="V24" s="253">
        <v>0</v>
      </c>
      <c r="W24" s="253">
        <v>0</v>
      </c>
      <c r="X24" s="253">
        <v>0</v>
      </c>
      <c r="Y24" s="253">
        <v>0</v>
      </c>
      <c r="Z24" s="253">
        <v>0</v>
      </c>
      <c r="AA24" s="253">
        <v>0</v>
      </c>
      <c r="AB24" s="253">
        <v>0</v>
      </c>
      <c r="AC24" s="253">
        <v>0</v>
      </c>
      <c r="AD24" s="253">
        <v>0</v>
      </c>
      <c r="AE24" s="253">
        <v>0</v>
      </c>
      <c r="AF24" s="253">
        <v>0</v>
      </c>
      <c r="AG24" s="253">
        <v>0</v>
      </c>
      <c r="AH24" s="253">
        <v>0</v>
      </c>
      <c r="AI24" s="253">
        <v>0</v>
      </c>
      <c r="AJ24" s="253">
        <v>0</v>
      </c>
      <c r="AK24" s="253">
        <v>0</v>
      </c>
      <c r="AL24" s="253">
        <v>0</v>
      </c>
      <c r="AM24" s="253">
        <v>0</v>
      </c>
      <c r="AN24" s="253">
        <v>0</v>
      </c>
      <c r="AO24" s="253">
        <v>0</v>
      </c>
      <c r="AP24" s="253">
        <v>0</v>
      </c>
      <c r="AQ24" s="253">
        <v>0</v>
      </c>
      <c r="AR24" s="253">
        <v>0</v>
      </c>
      <c r="AS24" s="253">
        <v>0</v>
      </c>
      <c r="AT24" s="253">
        <v>0</v>
      </c>
      <c r="AU24" s="253">
        <v>0</v>
      </c>
      <c r="AV24" s="253">
        <v>0</v>
      </c>
      <c r="AW24" s="253">
        <v>0</v>
      </c>
      <c r="AX24" s="253">
        <v>0</v>
      </c>
      <c r="AY24" s="253">
        <v>0</v>
      </c>
      <c r="AZ24" s="253">
        <v>0</v>
      </c>
      <c r="BA24" s="253">
        <v>0</v>
      </c>
      <c r="BB24" s="253">
        <v>0</v>
      </c>
      <c r="BC24" s="253">
        <v>0</v>
      </c>
      <c r="BD24" s="253">
        <v>0</v>
      </c>
      <c r="BE24" s="253">
        <v>0</v>
      </c>
      <c r="BF24" s="253">
        <v>0</v>
      </c>
      <c r="BG24" s="253">
        <v>0</v>
      </c>
      <c r="BH24" s="253">
        <v>0</v>
      </c>
      <c r="BI24" s="253">
        <v>0</v>
      </c>
      <c r="BJ24" s="253">
        <v>0</v>
      </c>
      <c r="BK24" s="253">
        <v>0</v>
      </c>
      <c r="BL24" s="253">
        <v>0</v>
      </c>
      <c r="BM24" s="253">
        <v>0</v>
      </c>
      <c r="BN24" s="253">
        <v>0</v>
      </c>
      <c r="BO24" s="253">
        <v>0</v>
      </c>
      <c r="BP24" s="253">
        <v>0</v>
      </c>
      <c r="BQ24" s="253">
        <v>0</v>
      </c>
      <c r="BR24" s="253">
        <v>0</v>
      </c>
      <c r="BS24" s="253">
        <v>0</v>
      </c>
      <c r="BT24" s="253">
        <v>0</v>
      </c>
      <c r="BU24" s="253">
        <v>0</v>
      </c>
      <c r="BV24" s="253">
        <v>0</v>
      </c>
      <c r="BW24" s="253">
        <v>0</v>
      </c>
      <c r="BX24" s="253">
        <v>0</v>
      </c>
      <c r="BY24" s="253">
        <v>0</v>
      </c>
      <c r="BZ24" s="253">
        <v>0</v>
      </c>
      <c r="CA24" s="253">
        <v>0</v>
      </c>
      <c r="CB24" s="253">
        <v>0</v>
      </c>
      <c r="CC24" s="253">
        <v>0</v>
      </c>
      <c r="CD24" s="253">
        <v>0</v>
      </c>
      <c r="CE24" s="253">
        <v>0</v>
      </c>
      <c r="CF24" s="253">
        <v>0</v>
      </c>
      <c r="CG24" s="253">
        <v>0</v>
      </c>
      <c r="CH24" s="253">
        <v>0</v>
      </c>
      <c r="CI24" s="253">
        <v>0</v>
      </c>
      <c r="CJ24" s="253">
        <v>0</v>
      </c>
      <c r="CK24" s="253">
        <v>0</v>
      </c>
      <c r="CL24" s="253">
        <v>0</v>
      </c>
      <c r="CM24" s="253">
        <v>0</v>
      </c>
      <c r="CN24" s="253">
        <v>0</v>
      </c>
      <c r="CO24" s="253">
        <v>0</v>
      </c>
      <c r="CP24" s="253">
        <v>0</v>
      </c>
      <c r="CQ24" s="253">
        <v>0</v>
      </c>
      <c r="CR24" s="253">
        <v>0</v>
      </c>
      <c r="CS24" s="253">
        <v>0</v>
      </c>
      <c r="CT24" s="253">
        <v>0</v>
      </c>
      <c r="CU24" s="253">
        <v>0</v>
      </c>
      <c r="CV24" s="253">
        <v>0</v>
      </c>
      <c r="CW24" s="253">
        <v>0</v>
      </c>
      <c r="CX24" s="253">
        <v>0</v>
      </c>
      <c r="CY24" s="253">
        <v>0</v>
      </c>
      <c r="CZ24" s="253">
        <v>0</v>
      </c>
      <c r="DA24" s="253">
        <v>0</v>
      </c>
      <c r="DB24" s="253">
        <v>0</v>
      </c>
      <c r="DC24" s="253">
        <v>0</v>
      </c>
      <c r="DD24" s="253">
        <v>0</v>
      </c>
      <c r="DE24" s="253">
        <v>0</v>
      </c>
      <c r="DF24" s="253">
        <v>0</v>
      </c>
      <c r="DG24" s="253">
        <v>0</v>
      </c>
      <c r="DH24" s="253">
        <v>0</v>
      </c>
      <c r="DI24" s="253">
        <v>0</v>
      </c>
      <c r="DJ24" s="253">
        <v>0</v>
      </c>
      <c r="DK24" s="253">
        <v>0</v>
      </c>
      <c r="DL24" s="253">
        <v>0</v>
      </c>
      <c r="DM24" s="253">
        <v>0</v>
      </c>
      <c r="DN24" s="253">
        <v>0</v>
      </c>
      <c r="DO24" s="253">
        <v>0</v>
      </c>
      <c r="DP24" s="253">
        <v>0</v>
      </c>
      <c r="DQ24" s="253">
        <v>0</v>
      </c>
      <c r="DR24" s="253">
        <v>0</v>
      </c>
      <c r="DS24" s="253">
        <v>0</v>
      </c>
      <c r="DT24" s="253">
        <v>0</v>
      </c>
      <c r="DU24" s="253">
        <v>0</v>
      </c>
      <c r="DV24" s="253">
        <v>0</v>
      </c>
      <c r="DW24" s="253">
        <v>0</v>
      </c>
      <c r="DX24" s="253">
        <v>0</v>
      </c>
      <c r="DY24" s="253">
        <v>0</v>
      </c>
      <c r="DZ24" s="253">
        <v>0</v>
      </c>
      <c r="EA24" s="253">
        <v>0</v>
      </c>
      <c r="EB24" s="253">
        <v>0</v>
      </c>
      <c r="EC24" s="253">
        <v>0</v>
      </c>
      <c r="ED24" s="253">
        <v>0</v>
      </c>
      <c r="EE24" s="253">
        <v>0</v>
      </c>
      <c r="EF24" s="253">
        <v>0</v>
      </c>
      <c r="EG24" s="253">
        <v>0</v>
      </c>
      <c r="EH24" s="253">
        <v>0</v>
      </c>
      <c r="EI24" s="253">
        <v>0</v>
      </c>
      <c r="EJ24" s="253">
        <v>0</v>
      </c>
      <c r="EK24" s="253">
        <v>0</v>
      </c>
      <c r="EL24" s="253">
        <v>0</v>
      </c>
      <c r="EM24" s="253">
        <v>0</v>
      </c>
      <c r="EN24" s="253">
        <v>0</v>
      </c>
      <c r="EO24" s="253">
        <v>0</v>
      </c>
      <c r="EP24" s="253">
        <v>0</v>
      </c>
      <c r="EQ24" s="253">
        <v>0</v>
      </c>
      <c r="ER24" s="253">
        <v>0</v>
      </c>
      <c r="ES24" s="253">
        <v>0</v>
      </c>
      <c r="ET24" s="253">
        <v>0</v>
      </c>
      <c r="EU24" s="253">
        <v>0</v>
      </c>
      <c r="EV24" s="253">
        <v>0</v>
      </c>
      <c r="EW24" s="253">
        <v>0</v>
      </c>
      <c r="EX24" s="253">
        <v>0</v>
      </c>
      <c r="EY24" s="253">
        <v>0</v>
      </c>
      <c r="EZ24" s="253">
        <v>0</v>
      </c>
      <c r="FA24" s="253">
        <v>0</v>
      </c>
      <c r="FB24" s="253">
        <v>0</v>
      </c>
      <c r="FC24" s="253">
        <v>0</v>
      </c>
      <c r="FD24" s="253">
        <v>0</v>
      </c>
      <c r="FE24" s="253">
        <v>0</v>
      </c>
      <c r="FF24" s="253">
        <v>0</v>
      </c>
      <c r="FG24" s="253">
        <v>0</v>
      </c>
      <c r="FH24" s="253">
        <v>0</v>
      </c>
      <c r="FI24" s="253">
        <v>0</v>
      </c>
      <c r="FJ24" s="253">
        <v>0</v>
      </c>
      <c r="FK24" s="253">
        <v>0</v>
      </c>
      <c r="FL24" s="253">
        <v>0</v>
      </c>
      <c r="FM24" s="253">
        <v>0</v>
      </c>
      <c r="FN24" s="253">
        <v>0</v>
      </c>
      <c r="FO24" s="253">
        <v>0</v>
      </c>
      <c r="FP24" s="253">
        <v>0</v>
      </c>
      <c r="FQ24" s="253">
        <v>0</v>
      </c>
      <c r="FR24" s="253">
        <v>0</v>
      </c>
      <c r="FS24" s="253">
        <v>0</v>
      </c>
      <c r="FT24" s="253">
        <v>0</v>
      </c>
      <c r="FU24" s="253">
        <v>0</v>
      </c>
      <c r="FV24" s="253">
        <v>0</v>
      </c>
      <c r="FW24" s="253">
        <v>0</v>
      </c>
      <c r="FX24" s="253">
        <v>0</v>
      </c>
      <c r="FY24" s="253">
        <v>0</v>
      </c>
      <c r="FZ24" s="253">
        <v>0</v>
      </c>
      <c r="GA24" s="253">
        <v>0</v>
      </c>
      <c r="GB24" s="253">
        <v>0</v>
      </c>
      <c r="GC24" s="253">
        <v>0</v>
      </c>
      <c r="GD24" s="253">
        <v>0</v>
      </c>
      <c r="GE24" s="253">
        <v>0</v>
      </c>
      <c r="GF24" s="253">
        <v>0</v>
      </c>
      <c r="GG24" s="253">
        <v>0</v>
      </c>
      <c r="GH24" s="253">
        <v>0</v>
      </c>
      <c r="GI24" s="253">
        <v>0</v>
      </c>
      <c r="GJ24" s="253">
        <v>0</v>
      </c>
      <c r="GK24" s="253">
        <v>0</v>
      </c>
      <c r="GL24" s="253">
        <v>0</v>
      </c>
      <c r="GM24" s="253">
        <v>0</v>
      </c>
      <c r="GN24" s="253">
        <v>0</v>
      </c>
      <c r="GO24" s="253">
        <v>0</v>
      </c>
      <c r="GP24" s="253">
        <v>0</v>
      </c>
      <c r="GQ24" s="253">
        <v>0</v>
      </c>
      <c r="GR24" s="253">
        <v>0</v>
      </c>
      <c r="GS24" s="253">
        <v>0</v>
      </c>
      <c r="GT24" s="253">
        <v>0</v>
      </c>
      <c r="GU24" s="253">
        <v>0</v>
      </c>
      <c r="GV24" s="253">
        <v>0</v>
      </c>
      <c r="GW24" s="253">
        <v>0</v>
      </c>
      <c r="GX24" s="253">
        <v>0</v>
      </c>
      <c r="GY24" s="253">
        <v>0</v>
      </c>
      <c r="GZ24" s="253">
        <v>0</v>
      </c>
      <c r="HA24" s="253">
        <v>0</v>
      </c>
      <c r="HB24" s="253">
        <v>0</v>
      </c>
      <c r="HC24" s="253">
        <v>0</v>
      </c>
      <c r="HD24" s="253">
        <v>0</v>
      </c>
      <c r="HE24" s="253">
        <v>0</v>
      </c>
      <c r="HF24" s="253">
        <v>0</v>
      </c>
      <c r="HG24" s="253">
        <v>0</v>
      </c>
      <c r="HH24" s="253">
        <v>0</v>
      </c>
      <c r="HI24" s="253">
        <v>0</v>
      </c>
      <c r="HJ24" s="253">
        <v>0</v>
      </c>
      <c r="HK24" s="253">
        <v>0</v>
      </c>
      <c r="HL24" s="253">
        <v>0</v>
      </c>
      <c r="HM24" s="253">
        <v>0</v>
      </c>
      <c r="HN24" s="253">
        <v>0</v>
      </c>
      <c r="HO24" s="253">
        <v>0</v>
      </c>
      <c r="HP24" s="253">
        <v>0</v>
      </c>
      <c r="HQ24" s="253">
        <v>0</v>
      </c>
      <c r="HR24" s="253">
        <v>0</v>
      </c>
      <c r="HS24" s="253">
        <v>0</v>
      </c>
    </row>
    <row r="25" spans="1:227" s="254" customFormat="1">
      <c r="A25" s="251"/>
      <c r="B25" s="252">
        <v>45633.458333333336</v>
      </c>
      <c r="C25" s="253">
        <v>0</v>
      </c>
      <c r="D25" s="253">
        <v>0</v>
      </c>
      <c r="E25" s="253">
        <v>0</v>
      </c>
      <c r="F25" s="253">
        <v>0</v>
      </c>
      <c r="G25" s="253">
        <v>0</v>
      </c>
      <c r="H25" s="253">
        <v>0</v>
      </c>
      <c r="I25" s="253">
        <v>0</v>
      </c>
      <c r="J25" s="253">
        <v>0</v>
      </c>
      <c r="K25" s="253">
        <v>0</v>
      </c>
      <c r="L25" s="253">
        <v>0</v>
      </c>
      <c r="M25" s="253">
        <v>0</v>
      </c>
      <c r="N25" s="253">
        <v>0</v>
      </c>
      <c r="O25" s="253">
        <v>0</v>
      </c>
      <c r="P25" s="253">
        <v>0</v>
      </c>
      <c r="Q25" s="253">
        <v>0</v>
      </c>
      <c r="R25" s="253">
        <v>0</v>
      </c>
      <c r="S25" s="253">
        <v>0</v>
      </c>
      <c r="T25" s="253">
        <v>0</v>
      </c>
      <c r="U25" s="253">
        <v>0</v>
      </c>
      <c r="V25" s="253">
        <v>0</v>
      </c>
      <c r="W25" s="253">
        <v>0</v>
      </c>
      <c r="X25" s="253">
        <v>0</v>
      </c>
      <c r="Y25" s="253">
        <v>0</v>
      </c>
      <c r="Z25" s="253">
        <v>0</v>
      </c>
      <c r="AA25" s="253">
        <v>0</v>
      </c>
      <c r="AB25" s="253">
        <v>0</v>
      </c>
      <c r="AC25" s="253">
        <v>0</v>
      </c>
      <c r="AD25" s="253">
        <v>0</v>
      </c>
      <c r="AE25" s="253">
        <v>0</v>
      </c>
      <c r="AF25" s="253">
        <v>0</v>
      </c>
      <c r="AG25" s="253">
        <v>0</v>
      </c>
      <c r="AH25" s="253">
        <v>0</v>
      </c>
      <c r="AI25" s="253">
        <v>0</v>
      </c>
      <c r="AJ25" s="253">
        <v>0</v>
      </c>
      <c r="AK25" s="253">
        <v>0</v>
      </c>
      <c r="AL25" s="253">
        <v>0</v>
      </c>
      <c r="AM25" s="253">
        <v>0</v>
      </c>
      <c r="AN25" s="253">
        <v>0</v>
      </c>
      <c r="AO25" s="253">
        <v>0</v>
      </c>
      <c r="AP25" s="253">
        <v>0</v>
      </c>
      <c r="AQ25" s="253">
        <v>0</v>
      </c>
      <c r="AR25" s="253">
        <v>0</v>
      </c>
      <c r="AS25" s="253">
        <v>0</v>
      </c>
      <c r="AT25" s="253">
        <v>0</v>
      </c>
      <c r="AU25" s="253">
        <v>0</v>
      </c>
      <c r="AV25" s="253">
        <v>0</v>
      </c>
      <c r="AW25" s="253">
        <v>0</v>
      </c>
      <c r="AX25" s="253">
        <v>0</v>
      </c>
      <c r="AY25" s="253">
        <v>0</v>
      </c>
      <c r="AZ25" s="253">
        <v>0</v>
      </c>
      <c r="BA25" s="253">
        <v>0</v>
      </c>
      <c r="BB25" s="253">
        <v>0</v>
      </c>
      <c r="BC25" s="253">
        <v>0</v>
      </c>
      <c r="BD25" s="253">
        <v>0</v>
      </c>
      <c r="BE25" s="253">
        <v>0</v>
      </c>
      <c r="BF25" s="253">
        <v>0</v>
      </c>
      <c r="BG25" s="253">
        <v>0</v>
      </c>
      <c r="BH25" s="253">
        <v>0</v>
      </c>
      <c r="BI25" s="253">
        <v>0</v>
      </c>
      <c r="BJ25" s="253">
        <v>0</v>
      </c>
      <c r="BK25" s="253">
        <v>0</v>
      </c>
      <c r="BL25" s="253">
        <v>0</v>
      </c>
      <c r="BM25" s="253">
        <v>0</v>
      </c>
      <c r="BN25" s="253">
        <v>0</v>
      </c>
      <c r="BO25" s="253">
        <v>0</v>
      </c>
      <c r="BP25" s="253">
        <v>0</v>
      </c>
      <c r="BQ25" s="253">
        <v>0</v>
      </c>
      <c r="BR25" s="253">
        <v>0</v>
      </c>
      <c r="BS25" s="253">
        <v>0</v>
      </c>
      <c r="BT25" s="253">
        <v>0</v>
      </c>
      <c r="BU25" s="253">
        <v>0</v>
      </c>
      <c r="BV25" s="253">
        <v>0</v>
      </c>
      <c r="BW25" s="253">
        <v>0</v>
      </c>
      <c r="BX25" s="253">
        <v>0</v>
      </c>
      <c r="BY25" s="253">
        <v>0</v>
      </c>
      <c r="BZ25" s="253">
        <v>0</v>
      </c>
      <c r="CA25" s="253">
        <v>0</v>
      </c>
      <c r="CB25" s="253">
        <v>0</v>
      </c>
      <c r="CC25" s="253">
        <v>0</v>
      </c>
      <c r="CD25" s="253">
        <v>0</v>
      </c>
      <c r="CE25" s="253">
        <v>0</v>
      </c>
      <c r="CF25" s="253">
        <v>0</v>
      </c>
      <c r="CG25" s="253">
        <v>0</v>
      </c>
      <c r="CH25" s="253">
        <v>0</v>
      </c>
      <c r="CI25" s="253">
        <v>0</v>
      </c>
      <c r="CJ25" s="253">
        <v>0</v>
      </c>
      <c r="CK25" s="253">
        <v>0</v>
      </c>
      <c r="CL25" s="253">
        <v>0</v>
      </c>
      <c r="CM25" s="253">
        <v>0</v>
      </c>
      <c r="CN25" s="253">
        <v>0</v>
      </c>
      <c r="CO25" s="253">
        <v>0</v>
      </c>
      <c r="CP25" s="253">
        <v>0</v>
      </c>
      <c r="CQ25" s="253">
        <v>0</v>
      </c>
      <c r="CR25" s="253">
        <v>0</v>
      </c>
      <c r="CS25" s="253">
        <v>0</v>
      </c>
      <c r="CT25" s="253">
        <v>0</v>
      </c>
      <c r="CU25" s="253">
        <v>0</v>
      </c>
      <c r="CV25" s="253">
        <v>0</v>
      </c>
      <c r="CW25" s="253">
        <v>0</v>
      </c>
      <c r="CX25" s="253">
        <v>0</v>
      </c>
      <c r="CY25" s="253">
        <v>0</v>
      </c>
      <c r="CZ25" s="253">
        <v>0</v>
      </c>
      <c r="DA25" s="253">
        <v>0</v>
      </c>
      <c r="DB25" s="253">
        <v>0</v>
      </c>
      <c r="DC25" s="253">
        <v>0</v>
      </c>
      <c r="DD25" s="253">
        <v>0</v>
      </c>
      <c r="DE25" s="253">
        <v>0</v>
      </c>
      <c r="DF25" s="253">
        <v>0</v>
      </c>
      <c r="DG25" s="253">
        <v>0</v>
      </c>
      <c r="DH25" s="253">
        <v>0</v>
      </c>
      <c r="DI25" s="253">
        <v>0</v>
      </c>
      <c r="DJ25" s="253">
        <v>0</v>
      </c>
      <c r="DK25" s="253">
        <v>0</v>
      </c>
      <c r="DL25" s="253">
        <v>0</v>
      </c>
      <c r="DM25" s="253">
        <v>0</v>
      </c>
      <c r="DN25" s="253">
        <v>0</v>
      </c>
      <c r="DO25" s="253">
        <v>0</v>
      </c>
      <c r="DP25" s="253">
        <v>0</v>
      </c>
      <c r="DQ25" s="253">
        <v>0</v>
      </c>
      <c r="DR25" s="253">
        <v>0</v>
      </c>
      <c r="DS25" s="253">
        <v>0</v>
      </c>
      <c r="DT25" s="253">
        <v>0</v>
      </c>
      <c r="DU25" s="253">
        <v>0</v>
      </c>
      <c r="DV25" s="253">
        <v>0</v>
      </c>
      <c r="DW25" s="253">
        <v>0</v>
      </c>
      <c r="DX25" s="253">
        <v>0</v>
      </c>
      <c r="DY25" s="253">
        <v>0</v>
      </c>
      <c r="DZ25" s="253">
        <v>0</v>
      </c>
      <c r="EA25" s="253">
        <v>0</v>
      </c>
      <c r="EB25" s="253">
        <v>0</v>
      </c>
      <c r="EC25" s="253">
        <v>0</v>
      </c>
      <c r="ED25" s="253">
        <v>0</v>
      </c>
      <c r="EE25" s="253">
        <v>0</v>
      </c>
      <c r="EF25" s="253">
        <v>0</v>
      </c>
      <c r="EG25" s="253">
        <v>0</v>
      </c>
      <c r="EH25" s="253">
        <v>0</v>
      </c>
      <c r="EI25" s="253">
        <v>0</v>
      </c>
      <c r="EJ25" s="253">
        <v>0</v>
      </c>
      <c r="EK25" s="253">
        <v>0</v>
      </c>
      <c r="EL25" s="253">
        <v>0</v>
      </c>
      <c r="EM25" s="253">
        <v>0</v>
      </c>
      <c r="EN25" s="253">
        <v>0</v>
      </c>
      <c r="EO25" s="253">
        <v>0</v>
      </c>
      <c r="EP25" s="253">
        <v>0</v>
      </c>
      <c r="EQ25" s="253">
        <v>0</v>
      </c>
      <c r="ER25" s="253">
        <v>0</v>
      </c>
      <c r="ES25" s="253">
        <v>0</v>
      </c>
      <c r="ET25" s="253">
        <v>0</v>
      </c>
      <c r="EU25" s="253">
        <v>0</v>
      </c>
      <c r="EV25" s="253">
        <v>0</v>
      </c>
      <c r="EW25" s="253">
        <v>0</v>
      </c>
      <c r="EX25" s="253">
        <v>0</v>
      </c>
      <c r="EY25" s="253">
        <v>0</v>
      </c>
      <c r="EZ25" s="253">
        <v>0</v>
      </c>
      <c r="FA25" s="253">
        <v>0</v>
      </c>
      <c r="FB25" s="253">
        <v>0</v>
      </c>
      <c r="FC25" s="253">
        <v>0</v>
      </c>
      <c r="FD25" s="253">
        <v>0</v>
      </c>
      <c r="FE25" s="253">
        <v>0</v>
      </c>
      <c r="FF25" s="253">
        <v>0</v>
      </c>
      <c r="FG25" s="253">
        <v>0</v>
      </c>
      <c r="FH25" s="253">
        <v>0</v>
      </c>
      <c r="FI25" s="253">
        <v>0</v>
      </c>
      <c r="FJ25" s="253">
        <v>0</v>
      </c>
      <c r="FK25" s="253">
        <v>0</v>
      </c>
      <c r="FL25" s="253">
        <v>0</v>
      </c>
      <c r="FM25" s="253">
        <v>0</v>
      </c>
      <c r="FN25" s="253">
        <v>0</v>
      </c>
      <c r="FO25" s="253">
        <v>0</v>
      </c>
      <c r="FP25" s="253">
        <v>0</v>
      </c>
      <c r="FQ25" s="253">
        <v>0</v>
      </c>
      <c r="FR25" s="253">
        <v>0</v>
      </c>
      <c r="FS25" s="253">
        <v>0</v>
      </c>
      <c r="FT25" s="253">
        <v>0</v>
      </c>
      <c r="FU25" s="253">
        <v>0</v>
      </c>
      <c r="FV25" s="253">
        <v>0</v>
      </c>
      <c r="FW25" s="253">
        <v>0</v>
      </c>
      <c r="FX25" s="253">
        <v>0</v>
      </c>
      <c r="FY25" s="253">
        <v>0</v>
      </c>
      <c r="FZ25" s="253">
        <v>0</v>
      </c>
      <c r="GA25" s="253">
        <v>0</v>
      </c>
      <c r="GB25" s="253">
        <v>0</v>
      </c>
      <c r="GC25" s="253">
        <v>0</v>
      </c>
      <c r="GD25" s="253">
        <v>0</v>
      </c>
      <c r="GE25" s="253">
        <v>0</v>
      </c>
      <c r="GF25" s="253">
        <v>0</v>
      </c>
      <c r="GG25" s="253">
        <v>0</v>
      </c>
      <c r="GH25" s="253">
        <v>0</v>
      </c>
      <c r="GI25" s="253">
        <v>0</v>
      </c>
      <c r="GJ25" s="253">
        <v>0</v>
      </c>
      <c r="GK25" s="253">
        <v>0</v>
      </c>
      <c r="GL25" s="253">
        <v>0</v>
      </c>
      <c r="GM25" s="253">
        <v>0</v>
      </c>
      <c r="GN25" s="253">
        <v>0</v>
      </c>
      <c r="GO25" s="253">
        <v>0</v>
      </c>
      <c r="GP25" s="253">
        <v>0</v>
      </c>
      <c r="GQ25" s="253">
        <v>0</v>
      </c>
      <c r="GR25" s="253">
        <v>0</v>
      </c>
      <c r="GS25" s="253">
        <v>0</v>
      </c>
      <c r="GT25" s="253">
        <v>0</v>
      </c>
      <c r="GU25" s="253">
        <v>0</v>
      </c>
      <c r="GV25" s="253">
        <v>0</v>
      </c>
      <c r="GW25" s="253">
        <v>0</v>
      </c>
      <c r="GX25" s="253">
        <v>0</v>
      </c>
      <c r="GY25" s="253">
        <v>0</v>
      </c>
      <c r="GZ25" s="253">
        <v>0</v>
      </c>
      <c r="HA25" s="253">
        <v>0</v>
      </c>
      <c r="HB25" s="253">
        <v>0</v>
      </c>
      <c r="HC25" s="253">
        <v>0</v>
      </c>
      <c r="HD25" s="253">
        <v>0</v>
      </c>
      <c r="HE25" s="253">
        <v>0</v>
      </c>
      <c r="HF25" s="253">
        <v>0</v>
      </c>
      <c r="HG25" s="253">
        <v>0</v>
      </c>
      <c r="HH25" s="253">
        <v>0</v>
      </c>
      <c r="HI25" s="253">
        <v>0</v>
      </c>
      <c r="HJ25" s="253">
        <v>0</v>
      </c>
      <c r="HK25" s="253">
        <v>0</v>
      </c>
      <c r="HL25" s="253">
        <v>0</v>
      </c>
      <c r="HM25" s="253">
        <v>0</v>
      </c>
      <c r="HN25" s="253">
        <v>0</v>
      </c>
      <c r="HO25" s="253">
        <v>0</v>
      </c>
      <c r="HP25" s="253">
        <v>0</v>
      </c>
      <c r="HQ25" s="253">
        <v>0</v>
      </c>
      <c r="HR25" s="253">
        <v>0</v>
      </c>
      <c r="HS25" s="253">
        <v>0</v>
      </c>
    </row>
    <row r="26" spans="1:227" s="254" customFormat="1">
      <c r="A26" s="251"/>
      <c r="B26" s="252">
        <v>45633.479166666664</v>
      </c>
      <c r="C26" s="253">
        <v>0</v>
      </c>
      <c r="D26" s="253">
        <v>0</v>
      </c>
      <c r="E26" s="253">
        <v>0</v>
      </c>
      <c r="F26" s="253">
        <v>0</v>
      </c>
      <c r="G26" s="253">
        <v>0</v>
      </c>
      <c r="H26" s="253">
        <v>0</v>
      </c>
      <c r="I26" s="253">
        <v>0</v>
      </c>
      <c r="J26" s="253">
        <v>0</v>
      </c>
      <c r="K26" s="253">
        <v>0</v>
      </c>
      <c r="L26" s="253">
        <v>0</v>
      </c>
      <c r="M26" s="253">
        <v>0</v>
      </c>
      <c r="N26" s="253">
        <v>0</v>
      </c>
      <c r="O26" s="253">
        <v>0</v>
      </c>
      <c r="P26" s="253">
        <v>0</v>
      </c>
      <c r="Q26" s="253">
        <v>0</v>
      </c>
      <c r="R26" s="253">
        <v>0</v>
      </c>
      <c r="S26" s="253">
        <v>0</v>
      </c>
      <c r="T26" s="253">
        <v>0</v>
      </c>
      <c r="U26" s="253">
        <v>0</v>
      </c>
      <c r="V26" s="253">
        <v>0</v>
      </c>
      <c r="W26" s="253">
        <v>0</v>
      </c>
      <c r="X26" s="253">
        <v>0</v>
      </c>
      <c r="Y26" s="253">
        <v>0</v>
      </c>
      <c r="Z26" s="253">
        <v>0</v>
      </c>
      <c r="AA26" s="253">
        <v>0</v>
      </c>
      <c r="AB26" s="253">
        <v>0</v>
      </c>
      <c r="AC26" s="253">
        <v>0</v>
      </c>
      <c r="AD26" s="253">
        <v>0</v>
      </c>
      <c r="AE26" s="253">
        <v>0</v>
      </c>
      <c r="AF26" s="253">
        <v>0</v>
      </c>
      <c r="AG26" s="253">
        <v>0</v>
      </c>
      <c r="AH26" s="253">
        <v>0</v>
      </c>
      <c r="AI26" s="253">
        <v>0</v>
      </c>
      <c r="AJ26" s="253">
        <v>0</v>
      </c>
      <c r="AK26" s="253">
        <v>0</v>
      </c>
      <c r="AL26" s="253">
        <v>0</v>
      </c>
      <c r="AM26" s="253">
        <v>0</v>
      </c>
      <c r="AN26" s="253">
        <v>0</v>
      </c>
      <c r="AO26" s="253">
        <v>0</v>
      </c>
      <c r="AP26" s="253">
        <v>0</v>
      </c>
      <c r="AQ26" s="253">
        <v>0</v>
      </c>
      <c r="AR26" s="253">
        <v>0</v>
      </c>
      <c r="AS26" s="253">
        <v>0</v>
      </c>
      <c r="AT26" s="253">
        <v>0</v>
      </c>
      <c r="AU26" s="253">
        <v>0</v>
      </c>
      <c r="AV26" s="253">
        <v>0</v>
      </c>
      <c r="AW26" s="253">
        <v>0</v>
      </c>
      <c r="AX26" s="253">
        <v>0</v>
      </c>
      <c r="AY26" s="253">
        <v>0</v>
      </c>
      <c r="AZ26" s="253">
        <v>0</v>
      </c>
      <c r="BA26" s="253">
        <v>0</v>
      </c>
      <c r="BB26" s="253">
        <v>0</v>
      </c>
      <c r="BC26" s="253">
        <v>0</v>
      </c>
      <c r="BD26" s="253">
        <v>0</v>
      </c>
      <c r="BE26" s="253">
        <v>0</v>
      </c>
      <c r="BF26" s="253">
        <v>0</v>
      </c>
      <c r="BG26" s="253">
        <v>0</v>
      </c>
      <c r="BH26" s="253">
        <v>0</v>
      </c>
      <c r="BI26" s="253">
        <v>0</v>
      </c>
      <c r="BJ26" s="253">
        <v>0</v>
      </c>
      <c r="BK26" s="253">
        <v>0</v>
      </c>
      <c r="BL26" s="253">
        <v>0</v>
      </c>
      <c r="BM26" s="253">
        <v>0</v>
      </c>
      <c r="BN26" s="253">
        <v>0</v>
      </c>
      <c r="BO26" s="253">
        <v>0</v>
      </c>
      <c r="BP26" s="253">
        <v>0</v>
      </c>
      <c r="BQ26" s="253">
        <v>0</v>
      </c>
      <c r="BR26" s="253">
        <v>0</v>
      </c>
      <c r="BS26" s="253">
        <v>0</v>
      </c>
      <c r="BT26" s="253">
        <v>0</v>
      </c>
      <c r="BU26" s="253">
        <v>0</v>
      </c>
      <c r="BV26" s="253">
        <v>0</v>
      </c>
      <c r="BW26" s="253">
        <v>0</v>
      </c>
      <c r="BX26" s="253">
        <v>0</v>
      </c>
      <c r="BY26" s="253">
        <v>0</v>
      </c>
      <c r="BZ26" s="253">
        <v>0</v>
      </c>
      <c r="CA26" s="253">
        <v>0</v>
      </c>
      <c r="CB26" s="253">
        <v>0</v>
      </c>
      <c r="CC26" s="253">
        <v>0</v>
      </c>
      <c r="CD26" s="253">
        <v>0</v>
      </c>
      <c r="CE26" s="253">
        <v>0</v>
      </c>
      <c r="CF26" s="253">
        <v>0</v>
      </c>
      <c r="CG26" s="253">
        <v>0</v>
      </c>
      <c r="CH26" s="253">
        <v>0</v>
      </c>
      <c r="CI26" s="253">
        <v>0</v>
      </c>
      <c r="CJ26" s="253">
        <v>0</v>
      </c>
      <c r="CK26" s="253">
        <v>0</v>
      </c>
      <c r="CL26" s="253">
        <v>0</v>
      </c>
      <c r="CM26" s="253">
        <v>0</v>
      </c>
      <c r="CN26" s="253">
        <v>0</v>
      </c>
      <c r="CO26" s="253">
        <v>0</v>
      </c>
      <c r="CP26" s="253">
        <v>0</v>
      </c>
      <c r="CQ26" s="253">
        <v>0</v>
      </c>
      <c r="CR26" s="253">
        <v>0</v>
      </c>
      <c r="CS26" s="253">
        <v>0</v>
      </c>
      <c r="CT26" s="253">
        <v>0</v>
      </c>
      <c r="CU26" s="253">
        <v>0</v>
      </c>
      <c r="CV26" s="253">
        <v>0</v>
      </c>
      <c r="CW26" s="253">
        <v>0</v>
      </c>
      <c r="CX26" s="253">
        <v>0</v>
      </c>
      <c r="CY26" s="253">
        <v>0</v>
      </c>
      <c r="CZ26" s="253">
        <v>0</v>
      </c>
      <c r="DA26" s="253">
        <v>0</v>
      </c>
      <c r="DB26" s="253">
        <v>0</v>
      </c>
      <c r="DC26" s="253">
        <v>0</v>
      </c>
      <c r="DD26" s="253">
        <v>0</v>
      </c>
      <c r="DE26" s="253">
        <v>0</v>
      </c>
      <c r="DF26" s="253">
        <v>0</v>
      </c>
      <c r="DG26" s="253">
        <v>0</v>
      </c>
      <c r="DH26" s="253">
        <v>0</v>
      </c>
      <c r="DI26" s="253">
        <v>0</v>
      </c>
      <c r="DJ26" s="253">
        <v>0</v>
      </c>
      <c r="DK26" s="253">
        <v>0</v>
      </c>
      <c r="DL26" s="253">
        <v>0</v>
      </c>
      <c r="DM26" s="253">
        <v>0</v>
      </c>
      <c r="DN26" s="253">
        <v>0</v>
      </c>
      <c r="DO26" s="253">
        <v>0</v>
      </c>
      <c r="DP26" s="253">
        <v>0</v>
      </c>
      <c r="DQ26" s="253">
        <v>0</v>
      </c>
      <c r="DR26" s="253">
        <v>0</v>
      </c>
      <c r="DS26" s="253">
        <v>0</v>
      </c>
      <c r="DT26" s="253">
        <v>0</v>
      </c>
      <c r="DU26" s="253">
        <v>0</v>
      </c>
      <c r="DV26" s="253">
        <v>0</v>
      </c>
      <c r="DW26" s="253">
        <v>0</v>
      </c>
      <c r="DX26" s="253">
        <v>0</v>
      </c>
      <c r="DY26" s="253">
        <v>0</v>
      </c>
      <c r="DZ26" s="253">
        <v>0</v>
      </c>
      <c r="EA26" s="253">
        <v>0</v>
      </c>
      <c r="EB26" s="253">
        <v>0</v>
      </c>
      <c r="EC26" s="253">
        <v>0</v>
      </c>
      <c r="ED26" s="253">
        <v>0</v>
      </c>
      <c r="EE26" s="253">
        <v>0</v>
      </c>
      <c r="EF26" s="253">
        <v>0</v>
      </c>
      <c r="EG26" s="253">
        <v>0</v>
      </c>
      <c r="EH26" s="253">
        <v>0</v>
      </c>
      <c r="EI26" s="253">
        <v>0</v>
      </c>
      <c r="EJ26" s="253">
        <v>0</v>
      </c>
      <c r="EK26" s="253">
        <v>0</v>
      </c>
      <c r="EL26" s="253">
        <v>0</v>
      </c>
      <c r="EM26" s="253">
        <v>0</v>
      </c>
      <c r="EN26" s="253">
        <v>0</v>
      </c>
      <c r="EO26" s="253">
        <v>0</v>
      </c>
      <c r="EP26" s="253">
        <v>0</v>
      </c>
      <c r="EQ26" s="253">
        <v>0</v>
      </c>
      <c r="ER26" s="253">
        <v>0</v>
      </c>
      <c r="ES26" s="253">
        <v>0</v>
      </c>
      <c r="ET26" s="253">
        <v>0</v>
      </c>
      <c r="EU26" s="253">
        <v>0</v>
      </c>
      <c r="EV26" s="253">
        <v>0</v>
      </c>
      <c r="EW26" s="253">
        <v>0</v>
      </c>
      <c r="EX26" s="253">
        <v>0</v>
      </c>
      <c r="EY26" s="253">
        <v>0</v>
      </c>
      <c r="EZ26" s="253">
        <v>0</v>
      </c>
      <c r="FA26" s="253">
        <v>0</v>
      </c>
      <c r="FB26" s="253">
        <v>0</v>
      </c>
      <c r="FC26" s="253">
        <v>0</v>
      </c>
      <c r="FD26" s="253">
        <v>0</v>
      </c>
      <c r="FE26" s="253">
        <v>0</v>
      </c>
      <c r="FF26" s="253">
        <v>0</v>
      </c>
      <c r="FG26" s="253">
        <v>0</v>
      </c>
      <c r="FH26" s="253">
        <v>0</v>
      </c>
      <c r="FI26" s="253">
        <v>0</v>
      </c>
      <c r="FJ26" s="253">
        <v>0</v>
      </c>
      <c r="FK26" s="253">
        <v>0</v>
      </c>
      <c r="FL26" s="253">
        <v>0</v>
      </c>
      <c r="FM26" s="253">
        <v>0</v>
      </c>
      <c r="FN26" s="253">
        <v>0</v>
      </c>
      <c r="FO26" s="253">
        <v>0</v>
      </c>
      <c r="FP26" s="253">
        <v>0</v>
      </c>
      <c r="FQ26" s="253">
        <v>0</v>
      </c>
      <c r="FR26" s="253">
        <v>0</v>
      </c>
      <c r="FS26" s="253">
        <v>0</v>
      </c>
      <c r="FT26" s="253">
        <v>0</v>
      </c>
      <c r="FU26" s="253">
        <v>0</v>
      </c>
      <c r="FV26" s="253">
        <v>0</v>
      </c>
      <c r="FW26" s="253">
        <v>0</v>
      </c>
      <c r="FX26" s="253">
        <v>0</v>
      </c>
      <c r="FY26" s="253">
        <v>0</v>
      </c>
      <c r="FZ26" s="253">
        <v>0</v>
      </c>
      <c r="GA26" s="253">
        <v>0</v>
      </c>
      <c r="GB26" s="253">
        <v>0</v>
      </c>
      <c r="GC26" s="253">
        <v>0</v>
      </c>
      <c r="GD26" s="253">
        <v>0</v>
      </c>
      <c r="GE26" s="253">
        <v>0</v>
      </c>
      <c r="GF26" s="253">
        <v>0</v>
      </c>
      <c r="GG26" s="253">
        <v>0</v>
      </c>
      <c r="GH26" s="253">
        <v>0</v>
      </c>
      <c r="GI26" s="253">
        <v>0</v>
      </c>
      <c r="GJ26" s="253">
        <v>0</v>
      </c>
      <c r="GK26" s="253">
        <v>0</v>
      </c>
      <c r="GL26" s="253">
        <v>0</v>
      </c>
      <c r="GM26" s="253">
        <v>0</v>
      </c>
      <c r="GN26" s="253">
        <v>0</v>
      </c>
      <c r="GO26" s="253">
        <v>0</v>
      </c>
      <c r="GP26" s="253">
        <v>0</v>
      </c>
      <c r="GQ26" s="253">
        <v>0</v>
      </c>
      <c r="GR26" s="253">
        <v>0</v>
      </c>
      <c r="GS26" s="253">
        <v>0</v>
      </c>
      <c r="GT26" s="253">
        <v>0</v>
      </c>
      <c r="GU26" s="253">
        <v>0</v>
      </c>
      <c r="GV26" s="253">
        <v>0</v>
      </c>
      <c r="GW26" s="253">
        <v>0</v>
      </c>
      <c r="GX26" s="253">
        <v>0</v>
      </c>
      <c r="GY26" s="253">
        <v>0</v>
      </c>
      <c r="GZ26" s="253">
        <v>0</v>
      </c>
      <c r="HA26" s="253">
        <v>0</v>
      </c>
      <c r="HB26" s="253">
        <v>0</v>
      </c>
      <c r="HC26" s="253">
        <v>0</v>
      </c>
      <c r="HD26" s="253">
        <v>0</v>
      </c>
      <c r="HE26" s="253">
        <v>0</v>
      </c>
      <c r="HF26" s="253">
        <v>0</v>
      </c>
      <c r="HG26" s="253">
        <v>0</v>
      </c>
      <c r="HH26" s="253">
        <v>0</v>
      </c>
      <c r="HI26" s="253">
        <v>0</v>
      </c>
      <c r="HJ26" s="253">
        <v>0</v>
      </c>
      <c r="HK26" s="253">
        <v>0</v>
      </c>
      <c r="HL26" s="253">
        <v>0</v>
      </c>
      <c r="HM26" s="253">
        <v>0</v>
      </c>
      <c r="HN26" s="253">
        <v>0</v>
      </c>
      <c r="HO26" s="253">
        <v>0</v>
      </c>
      <c r="HP26" s="253">
        <v>0</v>
      </c>
      <c r="HQ26" s="253">
        <v>0</v>
      </c>
      <c r="HR26" s="253">
        <v>0</v>
      </c>
      <c r="HS26" s="253">
        <v>0</v>
      </c>
    </row>
    <row r="27" spans="1:227" s="254" customFormat="1">
      <c r="A27" s="251"/>
      <c r="B27" s="252">
        <v>45633.5</v>
      </c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/>
      <c r="BB27" s="253"/>
      <c r="BC27" s="253"/>
      <c r="BD27" s="253"/>
      <c r="BE27" s="253"/>
      <c r="BF27" s="253"/>
      <c r="BG27" s="253"/>
      <c r="BH27" s="253"/>
      <c r="BI27" s="253"/>
      <c r="BJ27" s="253"/>
      <c r="BK27" s="253"/>
      <c r="BL27" s="253"/>
      <c r="BM27" s="253"/>
      <c r="BN27" s="253"/>
      <c r="BO27" s="253"/>
      <c r="BP27" s="253"/>
      <c r="BQ27" s="253"/>
      <c r="BR27" s="253"/>
      <c r="BS27" s="253"/>
      <c r="BT27" s="253"/>
      <c r="BU27" s="253"/>
      <c r="BV27" s="253"/>
      <c r="BW27" s="253"/>
      <c r="BX27" s="253"/>
      <c r="BY27" s="253"/>
      <c r="BZ27" s="253"/>
      <c r="CA27" s="253"/>
      <c r="CB27" s="253"/>
      <c r="CC27" s="253"/>
      <c r="CD27" s="253"/>
      <c r="CE27" s="253"/>
      <c r="CF27" s="253"/>
      <c r="CG27" s="253"/>
      <c r="CH27" s="253"/>
      <c r="CI27" s="253"/>
      <c r="CJ27" s="253"/>
      <c r="CK27" s="253"/>
      <c r="CL27" s="253"/>
      <c r="CM27" s="253"/>
      <c r="CN27" s="253"/>
      <c r="CO27" s="253"/>
      <c r="CP27" s="253"/>
      <c r="CQ27" s="253"/>
      <c r="CR27" s="253"/>
      <c r="CS27" s="253"/>
      <c r="CT27" s="253"/>
      <c r="CU27" s="253"/>
      <c r="CV27" s="253"/>
      <c r="CW27" s="253"/>
      <c r="CX27" s="253"/>
      <c r="CY27" s="253"/>
      <c r="CZ27" s="253"/>
      <c r="DA27" s="253"/>
      <c r="DB27" s="253"/>
      <c r="DC27" s="253"/>
      <c r="DD27" s="253"/>
      <c r="DE27" s="253"/>
      <c r="DF27" s="253"/>
      <c r="DG27" s="253"/>
      <c r="DH27" s="253"/>
      <c r="DI27" s="253"/>
      <c r="DJ27" s="253"/>
      <c r="DK27" s="253"/>
      <c r="DL27" s="253"/>
      <c r="DM27" s="253"/>
      <c r="DN27" s="253"/>
      <c r="DO27" s="253"/>
      <c r="DP27" s="253"/>
      <c r="DQ27" s="253"/>
      <c r="DR27" s="253"/>
      <c r="DS27" s="253"/>
      <c r="DT27" s="253"/>
      <c r="DU27" s="253"/>
      <c r="DV27" s="253"/>
      <c r="DW27" s="253"/>
      <c r="DX27" s="253"/>
      <c r="DY27" s="253"/>
      <c r="DZ27" s="253"/>
      <c r="EA27" s="253"/>
      <c r="EB27" s="253"/>
      <c r="EC27" s="253"/>
      <c r="ED27" s="253"/>
      <c r="EE27" s="253"/>
      <c r="EF27" s="253"/>
      <c r="EG27" s="253"/>
      <c r="EH27" s="253"/>
      <c r="EI27" s="253"/>
      <c r="EJ27" s="253"/>
      <c r="EK27" s="253"/>
      <c r="EL27" s="253"/>
      <c r="EM27" s="253"/>
      <c r="EN27" s="253"/>
      <c r="EO27" s="253"/>
      <c r="EP27" s="253"/>
      <c r="EQ27" s="253"/>
      <c r="ER27" s="253"/>
      <c r="ES27" s="253"/>
      <c r="ET27" s="253"/>
      <c r="EU27" s="253"/>
      <c r="EV27" s="253"/>
      <c r="EW27" s="253"/>
      <c r="EX27" s="253"/>
      <c r="EY27" s="253"/>
      <c r="EZ27" s="253"/>
      <c r="FA27" s="253"/>
      <c r="FB27" s="253"/>
      <c r="FC27" s="253"/>
      <c r="FD27" s="253"/>
      <c r="FE27" s="253"/>
      <c r="FF27" s="253"/>
      <c r="FG27" s="253"/>
      <c r="FH27" s="253"/>
      <c r="FI27" s="253"/>
      <c r="FJ27" s="253"/>
      <c r="FK27" s="253"/>
      <c r="FL27" s="253"/>
      <c r="FM27" s="253"/>
      <c r="FN27" s="253"/>
      <c r="FO27" s="253"/>
      <c r="FP27" s="253"/>
      <c r="FQ27" s="253"/>
      <c r="FR27" s="253"/>
      <c r="FS27" s="253"/>
      <c r="FT27" s="253"/>
      <c r="FU27" s="253"/>
      <c r="FV27" s="253"/>
      <c r="FW27" s="253"/>
      <c r="FX27" s="253"/>
      <c r="FY27" s="253"/>
      <c r="FZ27" s="253"/>
      <c r="GA27" s="253"/>
      <c r="GB27" s="253"/>
      <c r="GC27" s="253"/>
      <c r="GD27" s="253"/>
      <c r="GE27" s="253"/>
      <c r="GF27" s="253"/>
      <c r="GG27" s="253"/>
      <c r="GH27" s="253"/>
      <c r="GI27" s="253"/>
      <c r="GJ27" s="253"/>
      <c r="GK27" s="253"/>
      <c r="GL27" s="253"/>
      <c r="GM27" s="253"/>
      <c r="GN27" s="253"/>
      <c r="GO27" s="253"/>
      <c r="GP27" s="253"/>
      <c r="GQ27" s="253"/>
      <c r="GR27" s="253"/>
      <c r="GS27" s="253"/>
      <c r="GT27" s="253"/>
      <c r="GU27" s="253"/>
      <c r="GV27" s="253"/>
      <c r="GW27" s="253"/>
      <c r="GX27" s="253"/>
      <c r="GY27" s="253"/>
      <c r="GZ27" s="253"/>
      <c r="HA27" s="253"/>
      <c r="HB27" s="253"/>
      <c r="HC27" s="253"/>
      <c r="HD27" s="253"/>
      <c r="HE27" s="253"/>
      <c r="HF27" s="253"/>
      <c r="HG27" s="253"/>
      <c r="HH27" s="253"/>
      <c r="HI27" s="253"/>
      <c r="HJ27" s="253"/>
      <c r="HK27" s="253"/>
      <c r="HL27" s="253"/>
      <c r="HM27" s="253"/>
      <c r="HN27" s="253"/>
      <c r="HO27" s="253"/>
      <c r="HP27" s="253"/>
      <c r="HQ27" s="253"/>
      <c r="HR27" s="253"/>
      <c r="HS27" s="253"/>
    </row>
    <row r="28" spans="1:227" s="254" customFormat="1">
      <c r="A28" s="251"/>
      <c r="B28" s="252">
        <v>45633.520833333336</v>
      </c>
      <c r="C28" s="253">
        <v>0</v>
      </c>
      <c r="D28" s="253">
        <v>0</v>
      </c>
      <c r="E28" s="253">
        <v>0</v>
      </c>
      <c r="F28" s="253">
        <v>0</v>
      </c>
      <c r="G28" s="253">
        <v>0</v>
      </c>
      <c r="H28" s="253">
        <v>0</v>
      </c>
      <c r="I28" s="253">
        <v>0</v>
      </c>
      <c r="J28" s="253">
        <v>0</v>
      </c>
      <c r="K28" s="253">
        <v>0</v>
      </c>
      <c r="L28" s="253">
        <v>0</v>
      </c>
      <c r="M28" s="253">
        <v>0</v>
      </c>
      <c r="N28" s="253">
        <v>0</v>
      </c>
      <c r="O28" s="253">
        <v>0</v>
      </c>
      <c r="P28" s="253">
        <v>0</v>
      </c>
      <c r="Q28" s="253">
        <v>0</v>
      </c>
      <c r="R28" s="253">
        <v>0</v>
      </c>
      <c r="S28" s="253">
        <v>0</v>
      </c>
      <c r="T28" s="253">
        <v>0</v>
      </c>
      <c r="U28" s="253">
        <v>0</v>
      </c>
      <c r="V28" s="253">
        <v>0</v>
      </c>
      <c r="W28" s="253">
        <v>0</v>
      </c>
      <c r="X28" s="253">
        <v>0</v>
      </c>
      <c r="Y28" s="253">
        <v>0</v>
      </c>
      <c r="Z28" s="253">
        <v>0</v>
      </c>
      <c r="AA28" s="253">
        <v>0</v>
      </c>
      <c r="AB28" s="253">
        <v>0</v>
      </c>
      <c r="AC28" s="253">
        <v>0</v>
      </c>
      <c r="AD28" s="253">
        <v>0</v>
      </c>
      <c r="AE28" s="253">
        <v>0</v>
      </c>
      <c r="AF28" s="253">
        <v>0</v>
      </c>
      <c r="AG28" s="253">
        <v>0</v>
      </c>
      <c r="AH28" s="253">
        <v>0</v>
      </c>
      <c r="AI28" s="253">
        <v>0</v>
      </c>
      <c r="AJ28" s="253">
        <v>0</v>
      </c>
      <c r="AK28" s="253">
        <v>0</v>
      </c>
      <c r="AL28" s="253">
        <v>0</v>
      </c>
      <c r="AM28" s="253">
        <v>0</v>
      </c>
      <c r="AN28" s="253">
        <v>0</v>
      </c>
      <c r="AO28" s="253">
        <v>0</v>
      </c>
      <c r="AP28" s="253">
        <v>0</v>
      </c>
      <c r="AQ28" s="253">
        <v>0</v>
      </c>
      <c r="AR28" s="253">
        <v>0</v>
      </c>
      <c r="AS28" s="253">
        <v>0</v>
      </c>
      <c r="AT28" s="253">
        <v>0</v>
      </c>
      <c r="AU28" s="253">
        <v>0</v>
      </c>
      <c r="AV28" s="253">
        <v>0</v>
      </c>
      <c r="AW28" s="253">
        <v>0</v>
      </c>
      <c r="AX28" s="253">
        <v>0</v>
      </c>
      <c r="AY28" s="253">
        <v>0</v>
      </c>
      <c r="AZ28" s="253">
        <v>0</v>
      </c>
      <c r="BA28" s="253">
        <v>0</v>
      </c>
      <c r="BB28" s="253">
        <v>0</v>
      </c>
      <c r="BC28" s="253">
        <v>0</v>
      </c>
      <c r="BD28" s="253">
        <v>0</v>
      </c>
      <c r="BE28" s="253">
        <v>0</v>
      </c>
      <c r="BF28" s="253">
        <v>0</v>
      </c>
      <c r="BG28" s="253">
        <v>0</v>
      </c>
      <c r="BH28" s="253">
        <v>0</v>
      </c>
      <c r="BI28" s="253">
        <v>0</v>
      </c>
      <c r="BJ28" s="253">
        <v>0</v>
      </c>
      <c r="BK28" s="253">
        <v>0</v>
      </c>
      <c r="BL28" s="253">
        <v>0</v>
      </c>
      <c r="BM28" s="253">
        <v>0</v>
      </c>
      <c r="BN28" s="253">
        <v>0</v>
      </c>
      <c r="BO28" s="253">
        <v>0</v>
      </c>
      <c r="BP28" s="253">
        <v>0</v>
      </c>
      <c r="BQ28" s="253">
        <v>0</v>
      </c>
      <c r="BR28" s="253">
        <v>0</v>
      </c>
      <c r="BS28" s="253">
        <v>0</v>
      </c>
      <c r="BT28" s="253">
        <v>0</v>
      </c>
      <c r="BU28" s="253">
        <v>0</v>
      </c>
      <c r="BV28" s="253">
        <v>0</v>
      </c>
      <c r="BW28" s="253">
        <v>0</v>
      </c>
      <c r="BX28" s="253">
        <v>0</v>
      </c>
      <c r="BY28" s="253">
        <v>0</v>
      </c>
      <c r="BZ28" s="253">
        <v>0</v>
      </c>
      <c r="CA28" s="253">
        <v>0</v>
      </c>
      <c r="CB28" s="253">
        <v>0</v>
      </c>
      <c r="CC28" s="253">
        <v>0</v>
      </c>
      <c r="CD28" s="253">
        <v>0</v>
      </c>
      <c r="CE28" s="253">
        <v>0</v>
      </c>
      <c r="CF28" s="253">
        <v>0</v>
      </c>
      <c r="CG28" s="253">
        <v>0</v>
      </c>
      <c r="CH28" s="253">
        <v>0</v>
      </c>
      <c r="CI28" s="253">
        <v>0</v>
      </c>
      <c r="CJ28" s="253">
        <v>0</v>
      </c>
      <c r="CK28" s="253">
        <v>0</v>
      </c>
      <c r="CL28" s="253">
        <v>0</v>
      </c>
      <c r="CM28" s="253">
        <v>0</v>
      </c>
      <c r="CN28" s="253">
        <v>0</v>
      </c>
      <c r="CO28" s="253">
        <v>0</v>
      </c>
      <c r="CP28" s="253">
        <v>0</v>
      </c>
      <c r="CQ28" s="253">
        <v>0</v>
      </c>
      <c r="CR28" s="253">
        <v>0</v>
      </c>
      <c r="CS28" s="253">
        <v>0</v>
      </c>
      <c r="CT28" s="253">
        <v>0</v>
      </c>
      <c r="CU28" s="253">
        <v>0</v>
      </c>
      <c r="CV28" s="253">
        <v>0</v>
      </c>
      <c r="CW28" s="253">
        <v>0</v>
      </c>
      <c r="CX28" s="253">
        <v>0</v>
      </c>
      <c r="CY28" s="253">
        <v>0</v>
      </c>
      <c r="CZ28" s="253">
        <v>0</v>
      </c>
      <c r="DA28" s="253">
        <v>0</v>
      </c>
      <c r="DB28" s="253">
        <v>0</v>
      </c>
      <c r="DC28" s="253">
        <v>0</v>
      </c>
      <c r="DD28" s="253">
        <v>0</v>
      </c>
      <c r="DE28" s="253">
        <v>0</v>
      </c>
      <c r="DF28" s="253">
        <v>0</v>
      </c>
      <c r="DG28" s="253">
        <v>0</v>
      </c>
      <c r="DH28" s="253">
        <v>0</v>
      </c>
      <c r="DI28" s="253">
        <v>0</v>
      </c>
      <c r="DJ28" s="253">
        <v>0</v>
      </c>
      <c r="DK28" s="253">
        <v>0</v>
      </c>
      <c r="DL28" s="253">
        <v>0</v>
      </c>
      <c r="DM28" s="253">
        <v>0</v>
      </c>
      <c r="DN28" s="253">
        <v>0</v>
      </c>
      <c r="DO28" s="253">
        <v>0</v>
      </c>
      <c r="DP28" s="253">
        <v>0</v>
      </c>
      <c r="DQ28" s="253">
        <v>0</v>
      </c>
      <c r="DR28" s="253">
        <v>0</v>
      </c>
      <c r="DS28" s="253">
        <v>0</v>
      </c>
      <c r="DT28" s="253">
        <v>0</v>
      </c>
      <c r="DU28" s="253">
        <v>0</v>
      </c>
      <c r="DV28" s="253">
        <v>0</v>
      </c>
      <c r="DW28" s="253">
        <v>0</v>
      </c>
      <c r="DX28" s="253">
        <v>0</v>
      </c>
      <c r="DY28" s="253">
        <v>0</v>
      </c>
      <c r="DZ28" s="253">
        <v>0</v>
      </c>
      <c r="EA28" s="253">
        <v>0</v>
      </c>
      <c r="EB28" s="253">
        <v>0</v>
      </c>
      <c r="EC28" s="253">
        <v>0</v>
      </c>
      <c r="ED28" s="253">
        <v>0</v>
      </c>
      <c r="EE28" s="253">
        <v>0</v>
      </c>
      <c r="EF28" s="253">
        <v>0</v>
      </c>
      <c r="EG28" s="253">
        <v>0</v>
      </c>
      <c r="EH28" s="253">
        <v>0</v>
      </c>
      <c r="EI28" s="253">
        <v>0</v>
      </c>
      <c r="EJ28" s="253">
        <v>0</v>
      </c>
      <c r="EK28" s="253">
        <v>0</v>
      </c>
      <c r="EL28" s="253">
        <v>0</v>
      </c>
      <c r="EM28" s="253">
        <v>0</v>
      </c>
      <c r="EN28" s="253">
        <v>0</v>
      </c>
      <c r="EO28" s="253">
        <v>0</v>
      </c>
      <c r="EP28" s="253">
        <v>0</v>
      </c>
      <c r="EQ28" s="253">
        <v>0</v>
      </c>
      <c r="ER28" s="253">
        <v>0</v>
      </c>
      <c r="ES28" s="253">
        <v>0</v>
      </c>
      <c r="ET28" s="253">
        <v>0</v>
      </c>
      <c r="EU28" s="253">
        <v>0</v>
      </c>
      <c r="EV28" s="253">
        <v>0</v>
      </c>
      <c r="EW28" s="253">
        <v>0</v>
      </c>
      <c r="EX28" s="253">
        <v>0</v>
      </c>
      <c r="EY28" s="253">
        <v>0</v>
      </c>
      <c r="EZ28" s="253">
        <v>0</v>
      </c>
      <c r="FA28" s="253">
        <v>0</v>
      </c>
      <c r="FB28" s="253">
        <v>0</v>
      </c>
      <c r="FC28" s="253">
        <v>0</v>
      </c>
      <c r="FD28" s="253">
        <v>0</v>
      </c>
      <c r="FE28" s="253">
        <v>0</v>
      </c>
      <c r="FF28" s="253">
        <v>0</v>
      </c>
      <c r="FG28" s="253">
        <v>0</v>
      </c>
      <c r="FH28" s="253">
        <v>0</v>
      </c>
      <c r="FI28" s="253">
        <v>0</v>
      </c>
      <c r="FJ28" s="253">
        <v>0</v>
      </c>
      <c r="FK28" s="253">
        <v>0</v>
      </c>
      <c r="FL28" s="253">
        <v>0</v>
      </c>
      <c r="FM28" s="253">
        <v>0</v>
      </c>
      <c r="FN28" s="253">
        <v>0</v>
      </c>
      <c r="FO28" s="253">
        <v>0</v>
      </c>
      <c r="FP28" s="253">
        <v>0</v>
      </c>
      <c r="FQ28" s="253">
        <v>0</v>
      </c>
      <c r="FR28" s="253">
        <v>0</v>
      </c>
      <c r="FS28" s="253">
        <v>0</v>
      </c>
      <c r="FT28" s="253">
        <v>0</v>
      </c>
      <c r="FU28" s="253">
        <v>0</v>
      </c>
      <c r="FV28" s="253">
        <v>0</v>
      </c>
      <c r="FW28" s="253">
        <v>0</v>
      </c>
      <c r="FX28" s="253">
        <v>0</v>
      </c>
      <c r="FY28" s="253">
        <v>0</v>
      </c>
      <c r="FZ28" s="253">
        <v>0</v>
      </c>
      <c r="GA28" s="253">
        <v>0</v>
      </c>
      <c r="GB28" s="253">
        <v>0</v>
      </c>
      <c r="GC28" s="253">
        <v>0</v>
      </c>
      <c r="GD28" s="253">
        <v>0</v>
      </c>
      <c r="GE28" s="253">
        <v>0</v>
      </c>
      <c r="GF28" s="253">
        <v>0</v>
      </c>
      <c r="GG28" s="253">
        <v>0</v>
      </c>
      <c r="GH28" s="253">
        <v>0</v>
      </c>
      <c r="GI28" s="253">
        <v>0</v>
      </c>
      <c r="GJ28" s="253">
        <v>0</v>
      </c>
      <c r="GK28" s="253">
        <v>0</v>
      </c>
      <c r="GL28" s="253">
        <v>0</v>
      </c>
      <c r="GM28" s="253">
        <v>0</v>
      </c>
      <c r="GN28" s="253">
        <v>0</v>
      </c>
      <c r="GO28" s="253">
        <v>0</v>
      </c>
      <c r="GP28" s="253">
        <v>0</v>
      </c>
      <c r="GQ28" s="253">
        <v>0</v>
      </c>
      <c r="GR28" s="253">
        <v>0</v>
      </c>
      <c r="GS28" s="253">
        <v>0</v>
      </c>
      <c r="GT28" s="253">
        <v>0</v>
      </c>
      <c r="GU28" s="253">
        <v>0</v>
      </c>
      <c r="GV28" s="253">
        <v>0</v>
      </c>
      <c r="GW28" s="253">
        <v>0</v>
      </c>
      <c r="GX28" s="253">
        <v>0</v>
      </c>
      <c r="GY28" s="253">
        <v>0</v>
      </c>
      <c r="GZ28" s="253">
        <v>0</v>
      </c>
      <c r="HA28" s="253">
        <v>0</v>
      </c>
      <c r="HB28" s="253">
        <v>0</v>
      </c>
      <c r="HC28" s="253">
        <v>0</v>
      </c>
      <c r="HD28" s="253">
        <v>0</v>
      </c>
      <c r="HE28" s="253">
        <v>0</v>
      </c>
      <c r="HF28" s="253">
        <v>0</v>
      </c>
      <c r="HG28" s="253">
        <v>0</v>
      </c>
      <c r="HH28" s="253">
        <v>0</v>
      </c>
      <c r="HI28" s="253">
        <v>0</v>
      </c>
      <c r="HJ28" s="253">
        <v>0</v>
      </c>
      <c r="HK28" s="253">
        <v>0</v>
      </c>
      <c r="HL28" s="253">
        <v>0</v>
      </c>
      <c r="HM28" s="253">
        <v>0</v>
      </c>
      <c r="HN28" s="253">
        <v>0</v>
      </c>
      <c r="HO28" s="253">
        <v>0</v>
      </c>
      <c r="HP28" s="253">
        <v>0</v>
      </c>
      <c r="HQ28" s="253">
        <v>0</v>
      </c>
      <c r="HR28" s="253">
        <v>0</v>
      </c>
      <c r="HS28" s="253">
        <v>0</v>
      </c>
    </row>
    <row r="29" spans="1:227" s="254" customFormat="1">
      <c r="A29" s="251"/>
      <c r="B29" s="252">
        <v>45633.541666666664</v>
      </c>
      <c r="C29" s="253">
        <v>0</v>
      </c>
      <c r="D29" s="253">
        <v>0</v>
      </c>
      <c r="E29" s="253">
        <v>0</v>
      </c>
      <c r="F29" s="253">
        <v>0</v>
      </c>
      <c r="G29" s="253">
        <v>0</v>
      </c>
      <c r="H29" s="253">
        <v>0</v>
      </c>
      <c r="I29" s="253">
        <v>0</v>
      </c>
      <c r="J29" s="253">
        <v>0</v>
      </c>
      <c r="K29" s="253">
        <v>0</v>
      </c>
      <c r="L29" s="253">
        <v>0</v>
      </c>
      <c r="M29" s="253">
        <v>0</v>
      </c>
      <c r="N29" s="253">
        <v>0</v>
      </c>
      <c r="O29" s="253">
        <v>0</v>
      </c>
      <c r="P29" s="253">
        <v>0</v>
      </c>
      <c r="Q29" s="253">
        <v>0</v>
      </c>
      <c r="R29" s="253">
        <v>0</v>
      </c>
      <c r="S29" s="253">
        <v>0</v>
      </c>
      <c r="T29" s="253">
        <v>0</v>
      </c>
      <c r="U29" s="253">
        <v>0</v>
      </c>
      <c r="V29" s="253">
        <v>0</v>
      </c>
      <c r="W29" s="253">
        <v>0</v>
      </c>
      <c r="X29" s="253">
        <v>0</v>
      </c>
      <c r="Y29" s="253">
        <v>0</v>
      </c>
      <c r="Z29" s="253">
        <v>0</v>
      </c>
      <c r="AA29" s="253">
        <v>0</v>
      </c>
      <c r="AB29" s="253">
        <v>0</v>
      </c>
      <c r="AC29" s="253">
        <v>0</v>
      </c>
      <c r="AD29" s="253">
        <v>0</v>
      </c>
      <c r="AE29" s="253">
        <v>0</v>
      </c>
      <c r="AF29" s="253">
        <v>0</v>
      </c>
      <c r="AG29" s="253">
        <v>0</v>
      </c>
      <c r="AH29" s="253">
        <v>0</v>
      </c>
      <c r="AI29" s="253">
        <v>0</v>
      </c>
      <c r="AJ29" s="253">
        <v>0</v>
      </c>
      <c r="AK29" s="253">
        <v>0</v>
      </c>
      <c r="AL29" s="253">
        <v>0</v>
      </c>
      <c r="AM29" s="253">
        <v>0</v>
      </c>
      <c r="AN29" s="253">
        <v>0</v>
      </c>
      <c r="AO29" s="253">
        <v>0</v>
      </c>
      <c r="AP29" s="253">
        <v>0</v>
      </c>
      <c r="AQ29" s="253">
        <v>0</v>
      </c>
      <c r="AR29" s="253">
        <v>0</v>
      </c>
      <c r="AS29" s="253">
        <v>0</v>
      </c>
      <c r="AT29" s="253">
        <v>0</v>
      </c>
      <c r="AU29" s="253">
        <v>0</v>
      </c>
      <c r="AV29" s="253">
        <v>0</v>
      </c>
      <c r="AW29" s="253">
        <v>0</v>
      </c>
      <c r="AX29" s="253">
        <v>0</v>
      </c>
      <c r="AY29" s="253">
        <v>0</v>
      </c>
      <c r="AZ29" s="253">
        <v>0</v>
      </c>
      <c r="BA29" s="253">
        <v>0</v>
      </c>
      <c r="BB29" s="253">
        <v>0</v>
      </c>
      <c r="BC29" s="253">
        <v>0</v>
      </c>
      <c r="BD29" s="253">
        <v>0</v>
      </c>
      <c r="BE29" s="253">
        <v>0</v>
      </c>
      <c r="BF29" s="253">
        <v>0</v>
      </c>
      <c r="BG29" s="253">
        <v>0</v>
      </c>
      <c r="BH29" s="253">
        <v>0</v>
      </c>
      <c r="BI29" s="253">
        <v>0</v>
      </c>
      <c r="BJ29" s="253">
        <v>0</v>
      </c>
      <c r="BK29" s="253">
        <v>0</v>
      </c>
      <c r="BL29" s="253">
        <v>0</v>
      </c>
      <c r="BM29" s="253">
        <v>0</v>
      </c>
      <c r="BN29" s="253">
        <v>0</v>
      </c>
      <c r="BO29" s="253">
        <v>0</v>
      </c>
      <c r="BP29" s="253">
        <v>0</v>
      </c>
      <c r="BQ29" s="253">
        <v>0</v>
      </c>
      <c r="BR29" s="253">
        <v>0</v>
      </c>
      <c r="BS29" s="253">
        <v>0</v>
      </c>
      <c r="BT29" s="253">
        <v>0</v>
      </c>
      <c r="BU29" s="253">
        <v>0</v>
      </c>
      <c r="BV29" s="253">
        <v>0</v>
      </c>
      <c r="BW29" s="253">
        <v>0</v>
      </c>
      <c r="BX29" s="253">
        <v>0</v>
      </c>
      <c r="BY29" s="253">
        <v>0</v>
      </c>
      <c r="BZ29" s="253">
        <v>0</v>
      </c>
      <c r="CA29" s="253">
        <v>0</v>
      </c>
      <c r="CB29" s="253">
        <v>0</v>
      </c>
      <c r="CC29" s="253">
        <v>0</v>
      </c>
      <c r="CD29" s="253">
        <v>0</v>
      </c>
      <c r="CE29" s="253">
        <v>0</v>
      </c>
      <c r="CF29" s="253">
        <v>0</v>
      </c>
      <c r="CG29" s="253">
        <v>0</v>
      </c>
      <c r="CH29" s="253">
        <v>0</v>
      </c>
      <c r="CI29" s="253">
        <v>0</v>
      </c>
      <c r="CJ29" s="253">
        <v>0</v>
      </c>
      <c r="CK29" s="253">
        <v>0</v>
      </c>
      <c r="CL29" s="253">
        <v>0</v>
      </c>
      <c r="CM29" s="253">
        <v>0</v>
      </c>
      <c r="CN29" s="253">
        <v>0</v>
      </c>
      <c r="CO29" s="253">
        <v>0</v>
      </c>
      <c r="CP29" s="253">
        <v>0</v>
      </c>
      <c r="CQ29" s="253">
        <v>0</v>
      </c>
      <c r="CR29" s="253">
        <v>0</v>
      </c>
      <c r="CS29" s="253">
        <v>0</v>
      </c>
      <c r="CT29" s="253">
        <v>0</v>
      </c>
      <c r="CU29" s="253">
        <v>0</v>
      </c>
      <c r="CV29" s="253">
        <v>0</v>
      </c>
      <c r="CW29" s="253">
        <v>0</v>
      </c>
      <c r="CX29" s="253">
        <v>0</v>
      </c>
      <c r="CY29" s="253">
        <v>0</v>
      </c>
      <c r="CZ29" s="253">
        <v>0</v>
      </c>
      <c r="DA29" s="253">
        <v>0</v>
      </c>
      <c r="DB29" s="253">
        <v>0</v>
      </c>
      <c r="DC29" s="253">
        <v>0</v>
      </c>
      <c r="DD29" s="253">
        <v>0</v>
      </c>
      <c r="DE29" s="253">
        <v>0</v>
      </c>
      <c r="DF29" s="253">
        <v>0</v>
      </c>
      <c r="DG29" s="253">
        <v>0</v>
      </c>
      <c r="DH29" s="253">
        <v>0</v>
      </c>
      <c r="DI29" s="253">
        <v>0</v>
      </c>
      <c r="DJ29" s="253">
        <v>0</v>
      </c>
      <c r="DK29" s="253">
        <v>0</v>
      </c>
      <c r="DL29" s="253">
        <v>0</v>
      </c>
      <c r="DM29" s="253">
        <v>0</v>
      </c>
      <c r="DN29" s="253">
        <v>0</v>
      </c>
      <c r="DO29" s="253">
        <v>0</v>
      </c>
      <c r="DP29" s="253">
        <v>0</v>
      </c>
      <c r="DQ29" s="253">
        <v>0</v>
      </c>
      <c r="DR29" s="253">
        <v>0</v>
      </c>
      <c r="DS29" s="253">
        <v>0</v>
      </c>
      <c r="DT29" s="253">
        <v>0</v>
      </c>
      <c r="DU29" s="253">
        <v>0</v>
      </c>
      <c r="DV29" s="253">
        <v>0</v>
      </c>
      <c r="DW29" s="253">
        <v>0</v>
      </c>
      <c r="DX29" s="253">
        <v>0</v>
      </c>
      <c r="DY29" s="253">
        <v>0</v>
      </c>
      <c r="DZ29" s="253">
        <v>0</v>
      </c>
      <c r="EA29" s="253">
        <v>0</v>
      </c>
      <c r="EB29" s="253">
        <v>0</v>
      </c>
      <c r="EC29" s="253">
        <v>0</v>
      </c>
      <c r="ED29" s="253">
        <v>0</v>
      </c>
      <c r="EE29" s="253">
        <v>0</v>
      </c>
      <c r="EF29" s="253">
        <v>0</v>
      </c>
      <c r="EG29" s="253">
        <v>0</v>
      </c>
      <c r="EH29" s="253">
        <v>0</v>
      </c>
      <c r="EI29" s="253">
        <v>0</v>
      </c>
      <c r="EJ29" s="253">
        <v>0</v>
      </c>
      <c r="EK29" s="253">
        <v>0</v>
      </c>
      <c r="EL29" s="253">
        <v>0</v>
      </c>
      <c r="EM29" s="253">
        <v>0</v>
      </c>
      <c r="EN29" s="253">
        <v>0</v>
      </c>
      <c r="EO29" s="253">
        <v>0</v>
      </c>
      <c r="EP29" s="253">
        <v>0</v>
      </c>
      <c r="EQ29" s="253">
        <v>0</v>
      </c>
      <c r="ER29" s="253">
        <v>0</v>
      </c>
      <c r="ES29" s="253">
        <v>0</v>
      </c>
      <c r="ET29" s="253">
        <v>0</v>
      </c>
      <c r="EU29" s="253">
        <v>0</v>
      </c>
      <c r="EV29" s="253">
        <v>0</v>
      </c>
      <c r="EW29" s="253">
        <v>0</v>
      </c>
      <c r="EX29" s="253">
        <v>0</v>
      </c>
      <c r="EY29" s="253">
        <v>0</v>
      </c>
      <c r="EZ29" s="253">
        <v>0</v>
      </c>
      <c r="FA29" s="253">
        <v>0</v>
      </c>
      <c r="FB29" s="253">
        <v>0</v>
      </c>
      <c r="FC29" s="253">
        <v>0</v>
      </c>
      <c r="FD29" s="253">
        <v>0</v>
      </c>
      <c r="FE29" s="253">
        <v>0</v>
      </c>
      <c r="FF29" s="253">
        <v>0</v>
      </c>
      <c r="FG29" s="253">
        <v>0</v>
      </c>
      <c r="FH29" s="253">
        <v>0</v>
      </c>
      <c r="FI29" s="253">
        <v>0</v>
      </c>
      <c r="FJ29" s="253">
        <v>0</v>
      </c>
      <c r="FK29" s="253">
        <v>0</v>
      </c>
      <c r="FL29" s="253">
        <v>0</v>
      </c>
      <c r="FM29" s="253">
        <v>0</v>
      </c>
      <c r="FN29" s="253">
        <v>0</v>
      </c>
      <c r="FO29" s="253">
        <v>0</v>
      </c>
      <c r="FP29" s="253">
        <v>0</v>
      </c>
      <c r="FQ29" s="253">
        <v>0</v>
      </c>
      <c r="FR29" s="253">
        <v>0</v>
      </c>
      <c r="FS29" s="253">
        <v>0</v>
      </c>
      <c r="FT29" s="253">
        <v>0</v>
      </c>
      <c r="FU29" s="253">
        <v>0</v>
      </c>
      <c r="FV29" s="253">
        <v>0</v>
      </c>
      <c r="FW29" s="253">
        <v>0</v>
      </c>
      <c r="FX29" s="253">
        <v>0</v>
      </c>
      <c r="FY29" s="253">
        <v>0</v>
      </c>
      <c r="FZ29" s="253">
        <v>0</v>
      </c>
      <c r="GA29" s="253">
        <v>0</v>
      </c>
      <c r="GB29" s="253">
        <v>0</v>
      </c>
      <c r="GC29" s="253">
        <v>0</v>
      </c>
      <c r="GD29" s="253">
        <v>0</v>
      </c>
      <c r="GE29" s="253">
        <v>0</v>
      </c>
      <c r="GF29" s="253">
        <v>0</v>
      </c>
      <c r="GG29" s="253">
        <v>0</v>
      </c>
      <c r="GH29" s="253">
        <v>0</v>
      </c>
      <c r="GI29" s="253">
        <v>0</v>
      </c>
      <c r="GJ29" s="253">
        <v>0</v>
      </c>
      <c r="GK29" s="253">
        <v>0</v>
      </c>
      <c r="GL29" s="253">
        <v>0</v>
      </c>
      <c r="GM29" s="253">
        <v>0</v>
      </c>
      <c r="GN29" s="253">
        <v>0</v>
      </c>
      <c r="GO29" s="253">
        <v>0</v>
      </c>
      <c r="GP29" s="253">
        <v>0</v>
      </c>
      <c r="GQ29" s="253">
        <v>0</v>
      </c>
      <c r="GR29" s="253">
        <v>0</v>
      </c>
      <c r="GS29" s="253">
        <v>0</v>
      </c>
      <c r="GT29" s="253">
        <v>0</v>
      </c>
      <c r="GU29" s="253">
        <v>0</v>
      </c>
      <c r="GV29" s="253">
        <v>0</v>
      </c>
      <c r="GW29" s="253">
        <v>0</v>
      </c>
      <c r="GX29" s="253">
        <v>0</v>
      </c>
      <c r="GY29" s="253">
        <v>0</v>
      </c>
      <c r="GZ29" s="253">
        <v>0</v>
      </c>
      <c r="HA29" s="253">
        <v>0</v>
      </c>
      <c r="HB29" s="253">
        <v>0</v>
      </c>
      <c r="HC29" s="253">
        <v>0</v>
      </c>
      <c r="HD29" s="253">
        <v>0</v>
      </c>
      <c r="HE29" s="253">
        <v>0</v>
      </c>
      <c r="HF29" s="253">
        <v>0</v>
      </c>
      <c r="HG29" s="253">
        <v>0</v>
      </c>
      <c r="HH29" s="253">
        <v>0</v>
      </c>
      <c r="HI29" s="253">
        <v>0</v>
      </c>
      <c r="HJ29" s="253">
        <v>0</v>
      </c>
      <c r="HK29" s="253">
        <v>0</v>
      </c>
      <c r="HL29" s="253">
        <v>0</v>
      </c>
      <c r="HM29" s="253">
        <v>0</v>
      </c>
      <c r="HN29" s="253">
        <v>0</v>
      </c>
      <c r="HO29" s="253">
        <v>0</v>
      </c>
      <c r="HP29" s="253">
        <v>0</v>
      </c>
      <c r="HQ29" s="253">
        <v>0</v>
      </c>
      <c r="HR29" s="253">
        <v>0</v>
      </c>
      <c r="HS29" s="253">
        <v>0</v>
      </c>
    </row>
    <row r="30" spans="1:227" s="254" customFormat="1">
      <c r="A30" s="251"/>
      <c r="B30" s="252">
        <v>45633.5625</v>
      </c>
      <c r="C30" s="253">
        <v>0</v>
      </c>
      <c r="D30" s="253">
        <v>0</v>
      </c>
      <c r="E30" s="253">
        <v>0</v>
      </c>
      <c r="F30" s="253">
        <v>0</v>
      </c>
      <c r="G30" s="253">
        <v>0</v>
      </c>
      <c r="H30" s="253">
        <v>0</v>
      </c>
      <c r="I30" s="253">
        <v>0</v>
      </c>
      <c r="J30" s="253">
        <v>0</v>
      </c>
      <c r="K30" s="253">
        <v>0</v>
      </c>
      <c r="L30" s="253">
        <v>0</v>
      </c>
      <c r="M30" s="253">
        <v>0</v>
      </c>
      <c r="N30" s="253">
        <v>0</v>
      </c>
      <c r="O30" s="253">
        <v>0</v>
      </c>
      <c r="P30" s="253">
        <v>0</v>
      </c>
      <c r="Q30" s="253">
        <v>0</v>
      </c>
      <c r="R30" s="253">
        <v>0</v>
      </c>
      <c r="S30" s="253">
        <v>0</v>
      </c>
      <c r="T30" s="253">
        <v>0</v>
      </c>
      <c r="U30" s="253">
        <v>0</v>
      </c>
      <c r="V30" s="253">
        <v>0</v>
      </c>
      <c r="W30" s="253">
        <v>0</v>
      </c>
      <c r="X30" s="253">
        <v>0</v>
      </c>
      <c r="Y30" s="253">
        <v>0</v>
      </c>
      <c r="Z30" s="253">
        <v>0</v>
      </c>
      <c r="AA30" s="253">
        <v>0</v>
      </c>
      <c r="AB30" s="253">
        <v>0</v>
      </c>
      <c r="AC30" s="253">
        <v>0</v>
      </c>
      <c r="AD30" s="253">
        <v>0</v>
      </c>
      <c r="AE30" s="253">
        <v>0</v>
      </c>
      <c r="AF30" s="253">
        <v>0</v>
      </c>
      <c r="AG30" s="253">
        <v>0</v>
      </c>
      <c r="AH30" s="253">
        <v>0</v>
      </c>
      <c r="AI30" s="253">
        <v>0</v>
      </c>
      <c r="AJ30" s="253">
        <v>0</v>
      </c>
      <c r="AK30" s="253">
        <v>0</v>
      </c>
      <c r="AL30" s="253">
        <v>0</v>
      </c>
      <c r="AM30" s="253">
        <v>0</v>
      </c>
      <c r="AN30" s="253">
        <v>0</v>
      </c>
      <c r="AO30" s="253">
        <v>0</v>
      </c>
      <c r="AP30" s="253">
        <v>0</v>
      </c>
      <c r="AQ30" s="253">
        <v>0</v>
      </c>
      <c r="AR30" s="253">
        <v>0</v>
      </c>
      <c r="AS30" s="253">
        <v>0</v>
      </c>
      <c r="AT30" s="253">
        <v>0</v>
      </c>
      <c r="AU30" s="253">
        <v>0</v>
      </c>
      <c r="AV30" s="253">
        <v>0</v>
      </c>
      <c r="AW30" s="253">
        <v>0</v>
      </c>
      <c r="AX30" s="253">
        <v>0</v>
      </c>
      <c r="AY30" s="253">
        <v>0</v>
      </c>
      <c r="AZ30" s="253">
        <v>0</v>
      </c>
      <c r="BA30" s="253">
        <v>0</v>
      </c>
      <c r="BB30" s="253">
        <v>0</v>
      </c>
      <c r="BC30" s="253">
        <v>0</v>
      </c>
      <c r="BD30" s="253">
        <v>0</v>
      </c>
      <c r="BE30" s="253">
        <v>0</v>
      </c>
      <c r="BF30" s="253">
        <v>0</v>
      </c>
      <c r="BG30" s="253">
        <v>0</v>
      </c>
      <c r="BH30" s="253">
        <v>0</v>
      </c>
      <c r="BI30" s="253">
        <v>0</v>
      </c>
      <c r="BJ30" s="253">
        <v>0</v>
      </c>
      <c r="BK30" s="253">
        <v>0</v>
      </c>
      <c r="BL30" s="253">
        <v>0</v>
      </c>
      <c r="BM30" s="253">
        <v>0</v>
      </c>
      <c r="BN30" s="253">
        <v>0</v>
      </c>
      <c r="BO30" s="253">
        <v>0</v>
      </c>
      <c r="BP30" s="253">
        <v>0</v>
      </c>
      <c r="BQ30" s="253">
        <v>0</v>
      </c>
      <c r="BR30" s="253">
        <v>0</v>
      </c>
      <c r="BS30" s="253">
        <v>0</v>
      </c>
      <c r="BT30" s="253">
        <v>0</v>
      </c>
      <c r="BU30" s="253">
        <v>0</v>
      </c>
      <c r="BV30" s="253">
        <v>0</v>
      </c>
      <c r="BW30" s="253">
        <v>0</v>
      </c>
      <c r="BX30" s="253">
        <v>0</v>
      </c>
      <c r="BY30" s="253">
        <v>0</v>
      </c>
      <c r="BZ30" s="253">
        <v>0</v>
      </c>
      <c r="CA30" s="253">
        <v>0</v>
      </c>
      <c r="CB30" s="253">
        <v>0</v>
      </c>
      <c r="CC30" s="253">
        <v>0</v>
      </c>
      <c r="CD30" s="253">
        <v>0</v>
      </c>
      <c r="CE30" s="253">
        <v>0</v>
      </c>
      <c r="CF30" s="253">
        <v>0</v>
      </c>
      <c r="CG30" s="253">
        <v>0</v>
      </c>
      <c r="CH30" s="253">
        <v>0</v>
      </c>
      <c r="CI30" s="253">
        <v>0</v>
      </c>
      <c r="CJ30" s="253">
        <v>0</v>
      </c>
      <c r="CK30" s="253">
        <v>0</v>
      </c>
      <c r="CL30" s="253">
        <v>0</v>
      </c>
      <c r="CM30" s="253">
        <v>0</v>
      </c>
      <c r="CN30" s="253">
        <v>0</v>
      </c>
      <c r="CO30" s="253">
        <v>0</v>
      </c>
      <c r="CP30" s="253">
        <v>0</v>
      </c>
      <c r="CQ30" s="253">
        <v>0</v>
      </c>
      <c r="CR30" s="253">
        <v>0</v>
      </c>
      <c r="CS30" s="253">
        <v>0</v>
      </c>
      <c r="CT30" s="253">
        <v>0</v>
      </c>
      <c r="CU30" s="253">
        <v>0</v>
      </c>
      <c r="CV30" s="253">
        <v>0</v>
      </c>
      <c r="CW30" s="253">
        <v>0</v>
      </c>
      <c r="CX30" s="253">
        <v>0</v>
      </c>
      <c r="CY30" s="253">
        <v>0</v>
      </c>
      <c r="CZ30" s="253">
        <v>0</v>
      </c>
      <c r="DA30" s="253">
        <v>0</v>
      </c>
      <c r="DB30" s="253">
        <v>0</v>
      </c>
      <c r="DC30" s="253">
        <v>0</v>
      </c>
      <c r="DD30" s="253">
        <v>0</v>
      </c>
      <c r="DE30" s="253">
        <v>0</v>
      </c>
      <c r="DF30" s="253">
        <v>0</v>
      </c>
      <c r="DG30" s="253">
        <v>0</v>
      </c>
      <c r="DH30" s="253">
        <v>0</v>
      </c>
      <c r="DI30" s="253">
        <v>0</v>
      </c>
      <c r="DJ30" s="253">
        <v>0</v>
      </c>
      <c r="DK30" s="253">
        <v>0</v>
      </c>
      <c r="DL30" s="253">
        <v>0</v>
      </c>
      <c r="DM30" s="253">
        <v>0</v>
      </c>
      <c r="DN30" s="253">
        <v>0</v>
      </c>
      <c r="DO30" s="253">
        <v>0</v>
      </c>
      <c r="DP30" s="253">
        <v>0</v>
      </c>
      <c r="DQ30" s="253">
        <v>0</v>
      </c>
      <c r="DR30" s="253">
        <v>0</v>
      </c>
      <c r="DS30" s="253">
        <v>0</v>
      </c>
      <c r="DT30" s="253">
        <v>0</v>
      </c>
      <c r="DU30" s="253">
        <v>0</v>
      </c>
      <c r="DV30" s="253">
        <v>0</v>
      </c>
      <c r="DW30" s="253">
        <v>0</v>
      </c>
      <c r="DX30" s="253">
        <v>0</v>
      </c>
      <c r="DY30" s="253">
        <v>0</v>
      </c>
      <c r="DZ30" s="253">
        <v>0</v>
      </c>
      <c r="EA30" s="253">
        <v>0</v>
      </c>
      <c r="EB30" s="253">
        <v>0</v>
      </c>
      <c r="EC30" s="253">
        <v>0</v>
      </c>
      <c r="ED30" s="253">
        <v>0</v>
      </c>
      <c r="EE30" s="253">
        <v>0</v>
      </c>
      <c r="EF30" s="253">
        <v>0</v>
      </c>
      <c r="EG30" s="253">
        <v>0</v>
      </c>
      <c r="EH30" s="253">
        <v>0</v>
      </c>
      <c r="EI30" s="253">
        <v>0</v>
      </c>
      <c r="EJ30" s="253">
        <v>0</v>
      </c>
      <c r="EK30" s="253">
        <v>0</v>
      </c>
      <c r="EL30" s="253">
        <v>0</v>
      </c>
      <c r="EM30" s="253">
        <v>0</v>
      </c>
      <c r="EN30" s="253">
        <v>0</v>
      </c>
      <c r="EO30" s="253">
        <v>0</v>
      </c>
      <c r="EP30" s="253">
        <v>0</v>
      </c>
      <c r="EQ30" s="253">
        <v>0</v>
      </c>
      <c r="ER30" s="253">
        <v>0</v>
      </c>
      <c r="ES30" s="253">
        <v>0</v>
      </c>
      <c r="ET30" s="253">
        <v>0</v>
      </c>
      <c r="EU30" s="253">
        <v>0</v>
      </c>
      <c r="EV30" s="253">
        <v>0</v>
      </c>
      <c r="EW30" s="253">
        <v>0</v>
      </c>
      <c r="EX30" s="253">
        <v>0</v>
      </c>
      <c r="EY30" s="253">
        <v>0</v>
      </c>
      <c r="EZ30" s="253">
        <v>0</v>
      </c>
      <c r="FA30" s="253">
        <v>0</v>
      </c>
      <c r="FB30" s="253">
        <v>0</v>
      </c>
      <c r="FC30" s="253">
        <v>0</v>
      </c>
      <c r="FD30" s="253">
        <v>0</v>
      </c>
      <c r="FE30" s="253">
        <v>0</v>
      </c>
      <c r="FF30" s="253">
        <v>0</v>
      </c>
      <c r="FG30" s="253">
        <v>0</v>
      </c>
      <c r="FH30" s="253">
        <v>0</v>
      </c>
      <c r="FI30" s="253">
        <v>0</v>
      </c>
      <c r="FJ30" s="253">
        <v>0</v>
      </c>
      <c r="FK30" s="253">
        <v>0</v>
      </c>
      <c r="FL30" s="253">
        <v>0</v>
      </c>
      <c r="FM30" s="253">
        <v>0</v>
      </c>
      <c r="FN30" s="253">
        <v>0</v>
      </c>
      <c r="FO30" s="253">
        <v>0</v>
      </c>
      <c r="FP30" s="253">
        <v>0</v>
      </c>
      <c r="FQ30" s="253">
        <v>0</v>
      </c>
      <c r="FR30" s="253">
        <v>0</v>
      </c>
      <c r="FS30" s="253">
        <v>0</v>
      </c>
      <c r="FT30" s="253">
        <v>0</v>
      </c>
      <c r="FU30" s="253">
        <v>0</v>
      </c>
      <c r="FV30" s="253">
        <v>0</v>
      </c>
      <c r="FW30" s="253">
        <v>0</v>
      </c>
      <c r="FX30" s="253">
        <v>0</v>
      </c>
      <c r="FY30" s="253">
        <v>0</v>
      </c>
      <c r="FZ30" s="253">
        <v>0</v>
      </c>
      <c r="GA30" s="253">
        <v>0</v>
      </c>
      <c r="GB30" s="253">
        <v>0</v>
      </c>
      <c r="GC30" s="253">
        <v>0</v>
      </c>
      <c r="GD30" s="253">
        <v>0</v>
      </c>
      <c r="GE30" s="253">
        <v>0</v>
      </c>
      <c r="GF30" s="253">
        <v>0</v>
      </c>
      <c r="GG30" s="253">
        <v>0</v>
      </c>
      <c r="GH30" s="253">
        <v>0</v>
      </c>
      <c r="GI30" s="253">
        <v>0</v>
      </c>
      <c r="GJ30" s="253">
        <v>0</v>
      </c>
      <c r="GK30" s="253">
        <v>0</v>
      </c>
      <c r="GL30" s="253">
        <v>0</v>
      </c>
      <c r="GM30" s="253">
        <v>0</v>
      </c>
      <c r="GN30" s="253">
        <v>0</v>
      </c>
      <c r="GO30" s="253">
        <v>0</v>
      </c>
      <c r="GP30" s="253">
        <v>0</v>
      </c>
      <c r="GQ30" s="253">
        <v>0</v>
      </c>
      <c r="GR30" s="253">
        <v>0</v>
      </c>
      <c r="GS30" s="253">
        <v>0</v>
      </c>
      <c r="GT30" s="253">
        <v>0</v>
      </c>
      <c r="GU30" s="253">
        <v>0</v>
      </c>
      <c r="GV30" s="253">
        <v>0</v>
      </c>
      <c r="GW30" s="253">
        <v>0</v>
      </c>
      <c r="GX30" s="253">
        <v>0</v>
      </c>
      <c r="GY30" s="253">
        <v>0</v>
      </c>
      <c r="GZ30" s="253">
        <v>0</v>
      </c>
      <c r="HA30" s="253">
        <v>0</v>
      </c>
      <c r="HB30" s="253">
        <v>0</v>
      </c>
      <c r="HC30" s="253">
        <v>0</v>
      </c>
      <c r="HD30" s="253">
        <v>0</v>
      </c>
      <c r="HE30" s="253">
        <v>0</v>
      </c>
      <c r="HF30" s="253">
        <v>0</v>
      </c>
      <c r="HG30" s="253">
        <v>0</v>
      </c>
      <c r="HH30" s="253">
        <v>0</v>
      </c>
      <c r="HI30" s="253">
        <v>0</v>
      </c>
      <c r="HJ30" s="253">
        <v>0</v>
      </c>
      <c r="HK30" s="253">
        <v>0</v>
      </c>
      <c r="HL30" s="253">
        <v>0</v>
      </c>
      <c r="HM30" s="253">
        <v>0</v>
      </c>
      <c r="HN30" s="253">
        <v>0</v>
      </c>
      <c r="HO30" s="253">
        <v>0</v>
      </c>
      <c r="HP30" s="253">
        <v>0</v>
      </c>
      <c r="HQ30" s="253">
        <v>0</v>
      </c>
      <c r="HR30" s="253">
        <v>0</v>
      </c>
      <c r="HS30" s="253">
        <v>0</v>
      </c>
    </row>
    <row r="31" spans="1:227" s="254" customFormat="1">
      <c r="A31" s="251"/>
      <c r="B31" s="252">
        <v>45633.583333333336</v>
      </c>
      <c r="C31" s="253">
        <v>0</v>
      </c>
      <c r="D31" s="253">
        <v>0</v>
      </c>
      <c r="E31" s="253">
        <v>0</v>
      </c>
      <c r="F31" s="253">
        <v>0</v>
      </c>
      <c r="G31" s="253">
        <v>0</v>
      </c>
      <c r="H31" s="253">
        <v>0</v>
      </c>
      <c r="I31" s="253">
        <v>0</v>
      </c>
      <c r="J31" s="253">
        <v>0</v>
      </c>
      <c r="K31" s="253">
        <v>0</v>
      </c>
      <c r="L31" s="253">
        <v>0</v>
      </c>
      <c r="M31" s="253">
        <v>0</v>
      </c>
      <c r="N31" s="253">
        <v>0</v>
      </c>
      <c r="O31" s="253">
        <v>0</v>
      </c>
      <c r="P31" s="253">
        <v>0</v>
      </c>
      <c r="Q31" s="253">
        <v>0</v>
      </c>
      <c r="R31" s="253">
        <v>0</v>
      </c>
      <c r="S31" s="253">
        <v>0</v>
      </c>
      <c r="T31" s="253">
        <v>0</v>
      </c>
      <c r="U31" s="253">
        <v>0</v>
      </c>
      <c r="V31" s="253">
        <v>0</v>
      </c>
      <c r="W31" s="253">
        <v>0</v>
      </c>
      <c r="X31" s="253">
        <v>0</v>
      </c>
      <c r="Y31" s="253">
        <v>0</v>
      </c>
      <c r="Z31" s="253">
        <v>0</v>
      </c>
      <c r="AA31" s="253">
        <v>0</v>
      </c>
      <c r="AB31" s="253">
        <v>0</v>
      </c>
      <c r="AC31" s="253">
        <v>0</v>
      </c>
      <c r="AD31" s="253">
        <v>0</v>
      </c>
      <c r="AE31" s="253">
        <v>0</v>
      </c>
      <c r="AF31" s="253">
        <v>0</v>
      </c>
      <c r="AG31" s="253">
        <v>0</v>
      </c>
      <c r="AH31" s="253">
        <v>0</v>
      </c>
      <c r="AI31" s="253">
        <v>0</v>
      </c>
      <c r="AJ31" s="253">
        <v>0</v>
      </c>
      <c r="AK31" s="253">
        <v>0</v>
      </c>
      <c r="AL31" s="253">
        <v>0</v>
      </c>
      <c r="AM31" s="253">
        <v>0</v>
      </c>
      <c r="AN31" s="253">
        <v>0</v>
      </c>
      <c r="AO31" s="253">
        <v>0</v>
      </c>
      <c r="AP31" s="253">
        <v>0</v>
      </c>
      <c r="AQ31" s="253">
        <v>0</v>
      </c>
      <c r="AR31" s="253">
        <v>0</v>
      </c>
      <c r="AS31" s="253">
        <v>0</v>
      </c>
      <c r="AT31" s="253">
        <v>0</v>
      </c>
      <c r="AU31" s="253">
        <v>0</v>
      </c>
      <c r="AV31" s="253">
        <v>0</v>
      </c>
      <c r="AW31" s="253">
        <v>0</v>
      </c>
      <c r="AX31" s="253">
        <v>0</v>
      </c>
      <c r="AY31" s="253">
        <v>0</v>
      </c>
      <c r="AZ31" s="253">
        <v>0</v>
      </c>
      <c r="BA31" s="253">
        <v>0</v>
      </c>
      <c r="BB31" s="253">
        <v>0</v>
      </c>
      <c r="BC31" s="253">
        <v>0</v>
      </c>
      <c r="BD31" s="253">
        <v>0</v>
      </c>
      <c r="BE31" s="253">
        <v>0</v>
      </c>
      <c r="BF31" s="253">
        <v>0</v>
      </c>
      <c r="BG31" s="253">
        <v>0</v>
      </c>
      <c r="BH31" s="253">
        <v>0</v>
      </c>
      <c r="BI31" s="253">
        <v>0</v>
      </c>
      <c r="BJ31" s="253">
        <v>0</v>
      </c>
      <c r="BK31" s="253">
        <v>0</v>
      </c>
      <c r="BL31" s="253">
        <v>0</v>
      </c>
      <c r="BM31" s="253">
        <v>0</v>
      </c>
      <c r="BN31" s="253">
        <v>0</v>
      </c>
      <c r="BO31" s="253">
        <v>0</v>
      </c>
      <c r="BP31" s="253">
        <v>0</v>
      </c>
      <c r="BQ31" s="253">
        <v>0</v>
      </c>
      <c r="BR31" s="253">
        <v>0</v>
      </c>
      <c r="BS31" s="253">
        <v>0</v>
      </c>
      <c r="BT31" s="253">
        <v>0</v>
      </c>
      <c r="BU31" s="253">
        <v>0</v>
      </c>
      <c r="BV31" s="253">
        <v>0</v>
      </c>
      <c r="BW31" s="253">
        <v>0</v>
      </c>
      <c r="BX31" s="253">
        <v>0</v>
      </c>
      <c r="BY31" s="253">
        <v>0</v>
      </c>
      <c r="BZ31" s="253">
        <v>0</v>
      </c>
      <c r="CA31" s="253">
        <v>0</v>
      </c>
      <c r="CB31" s="253">
        <v>0</v>
      </c>
      <c r="CC31" s="253">
        <v>0</v>
      </c>
      <c r="CD31" s="253">
        <v>0</v>
      </c>
      <c r="CE31" s="253">
        <v>0</v>
      </c>
      <c r="CF31" s="253">
        <v>0</v>
      </c>
      <c r="CG31" s="253">
        <v>0</v>
      </c>
      <c r="CH31" s="253">
        <v>0</v>
      </c>
      <c r="CI31" s="253">
        <v>0</v>
      </c>
      <c r="CJ31" s="253">
        <v>0</v>
      </c>
      <c r="CK31" s="253">
        <v>0</v>
      </c>
      <c r="CL31" s="253">
        <v>0</v>
      </c>
      <c r="CM31" s="253">
        <v>0</v>
      </c>
      <c r="CN31" s="253">
        <v>0</v>
      </c>
      <c r="CO31" s="253">
        <v>0</v>
      </c>
      <c r="CP31" s="253">
        <v>0</v>
      </c>
      <c r="CQ31" s="253">
        <v>0</v>
      </c>
      <c r="CR31" s="253">
        <v>0</v>
      </c>
      <c r="CS31" s="253">
        <v>0</v>
      </c>
      <c r="CT31" s="253">
        <v>0</v>
      </c>
      <c r="CU31" s="253">
        <v>0</v>
      </c>
      <c r="CV31" s="253">
        <v>0</v>
      </c>
      <c r="CW31" s="253">
        <v>0</v>
      </c>
      <c r="CX31" s="253">
        <v>0</v>
      </c>
      <c r="CY31" s="253">
        <v>0</v>
      </c>
      <c r="CZ31" s="253">
        <v>0</v>
      </c>
      <c r="DA31" s="253">
        <v>0</v>
      </c>
      <c r="DB31" s="253">
        <v>0</v>
      </c>
      <c r="DC31" s="253">
        <v>0</v>
      </c>
      <c r="DD31" s="253">
        <v>0</v>
      </c>
      <c r="DE31" s="253">
        <v>0</v>
      </c>
      <c r="DF31" s="253">
        <v>0</v>
      </c>
      <c r="DG31" s="253">
        <v>0</v>
      </c>
      <c r="DH31" s="253">
        <v>0</v>
      </c>
      <c r="DI31" s="253">
        <v>0</v>
      </c>
      <c r="DJ31" s="253">
        <v>0</v>
      </c>
      <c r="DK31" s="253">
        <v>0</v>
      </c>
      <c r="DL31" s="253">
        <v>0</v>
      </c>
      <c r="DM31" s="253">
        <v>0</v>
      </c>
      <c r="DN31" s="253">
        <v>0</v>
      </c>
      <c r="DO31" s="253">
        <v>0</v>
      </c>
      <c r="DP31" s="253">
        <v>0</v>
      </c>
      <c r="DQ31" s="253">
        <v>0</v>
      </c>
      <c r="DR31" s="253">
        <v>0</v>
      </c>
      <c r="DS31" s="253">
        <v>0</v>
      </c>
      <c r="DT31" s="253">
        <v>0</v>
      </c>
      <c r="DU31" s="253">
        <v>0</v>
      </c>
      <c r="DV31" s="253">
        <v>0</v>
      </c>
      <c r="DW31" s="253">
        <v>0</v>
      </c>
      <c r="DX31" s="253">
        <v>0</v>
      </c>
      <c r="DY31" s="253">
        <v>0</v>
      </c>
      <c r="DZ31" s="253">
        <v>0</v>
      </c>
      <c r="EA31" s="253">
        <v>0</v>
      </c>
      <c r="EB31" s="253">
        <v>0</v>
      </c>
      <c r="EC31" s="253">
        <v>0</v>
      </c>
      <c r="ED31" s="253">
        <v>0</v>
      </c>
      <c r="EE31" s="253">
        <v>0</v>
      </c>
      <c r="EF31" s="253">
        <v>0</v>
      </c>
      <c r="EG31" s="253">
        <v>0</v>
      </c>
      <c r="EH31" s="253">
        <v>0</v>
      </c>
      <c r="EI31" s="253">
        <v>0</v>
      </c>
      <c r="EJ31" s="253">
        <v>0</v>
      </c>
      <c r="EK31" s="253">
        <v>0</v>
      </c>
      <c r="EL31" s="253">
        <v>0</v>
      </c>
      <c r="EM31" s="253">
        <v>0</v>
      </c>
      <c r="EN31" s="253">
        <v>0</v>
      </c>
      <c r="EO31" s="253">
        <v>0</v>
      </c>
      <c r="EP31" s="253">
        <v>0</v>
      </c>
      <c r="EQ31" s="253">
        <v>0</v>
      </c>
      <c r="ER31" s="253">
        <v>0</v>
      </c>
      <c r="ES31" s="253">
        <v>0</v>
      </c>
      <c r="ET31" s="253">
        <v>0</v>
      </c>
      <c r="EU31" s="253">
        <v>0</v>
      </c>
      <c r="EV31" s="253">
        <v>0</v>
      </c>
      <c r="EW31" s="253">
        <v>0</v>
      </c>
      <c r="EX31" s="253">
        <v>0</v>
      </c>
      <c r="EY31" s="253">
        <v>0</v>
      </c>
      <c r="EZ31" s="253">
        <v>0</v>
      </c>
      <c r="FA31" s="253">
        <v>0</v>
      </c>
      <c r="FB31" s="253">
        <v>0</v>
      </c>
      <c r="FC31" s="253">
        <v>0</v>
      </c>
      <c r="FD31" s="253">
        <v>0</v>
      </c>
      <c r="FE31" s="253">
        <v>0</v>
      </c>
      <c r="FF31" s="253">
        <v>0</v>
      </c>
      <c r="FG31" s="253">
        <v>0</v>
      </c>
      <c r="FH31" s="253">
        <v>0</v>
      </c>
      <c r="FI31" s="253">
        <v>0</v>
      </c>
      <c r="FJ31" s="253">
        <v>0</v>
      </c>
      <c r="FK31" s="253">
        <v>0</v>
      </c>
      <c r="FL31" s="253">
        <v>0</v>
      </c>
      <c r="FM31" s="253">
        <v>0</v>
      </c>
      <c r="FN31" s="253">
        <v>0</v>
      </c>
      <c r="FO31" s="253">
        <v>0</v>
      </c>
      <c r="FP31" s="253">
        <v>0</v>
      </c>
      <c r="FQ31" s="253">
        <v>0</v>
      </c>
      <c r="FR31" s="253">
        <v>0</v>
      </c>
      <c r="FS31" s="253">
        <v>0</v>
      </c>
      <c r="FT31" s="253">
        <v>0</v>
      </c>
      <c r="FU31" s="253">
        <v>0</v>
      </c>
      <c r="FV31" s="253">
        <v>0</v>
      </c>
      <c r="FW31" s="253">
        <v>0</v>
      </c>
      <c r="FX31" s="253">
        <v>0</v>
      </c>
      <c r="FY31" s="253">
        <v>0</v>
      </c>
      <c r="FZ31" s="253">
        <v>0</v>
      </c>
      <c r="GA31" s="253">
        <v>0</v>
      </c>
      <c r="GB31" s="253">
        <v>0</v>
      </c>
      <c r="GC31" s="253">
        <v>0</v>
      </c>
      <c r="GD31" s="253">
        <v>0</v>
      </c>
      <c r="GE31" s="253">
        <v>0</v>
      </c>
      <c r="GF31" s="253">
        <v>0</v>
      </c>
      <c r="GG31" s="253">
        <v>0</v>
      </c>
      <c r="GH31" s="253">
        <v>0</v>
      </c>
      <c r="GI31" s="253">
        <v>0</v>
      </c>
      <c r="GJ31" s="253">
        <v>0</v>
      </c>
      <c r="GK31" s="253">
        <v>0</v>
      </c>
      <c r="GL31" s="253">
        <v>0</v>
      </c>
      <c r="GM31" s="253">
        <v>0</v>
      </c>
      <c r="GN31" s="253">
        <v>0</v>
      </c>
      <c r="GO31" s="253">
        <v>0</v>
      </c>
      <c r="GP31" s="253">
        <v>0</v>
      </c>
      <c r="GQ31" s="253">
        <v>0</v>
      </c>
      <c r="GR31" s="253">
        <v>0</v>
      </c>
      <c r="GS31" s="253">
        <v>0</v>
      </c>
      <c r="GT31" s="253">
        <v>0</v>
      </c>
      <c r="GU31" s="253">
        <v>0</v>
      </c>
      <c r="GV31" s="253">
        <v>0</v>
      </c>
      <c r="GW31" s="253">
        <v>0</v>
      </c>
      <c r="GX31" s="253">
        <v>0</v>
      </c>
      <c r="GY31" s="253">
        <v>0</v>
      </c>
      <c r="GZ31" s="253">
        <v>0</v>
      </c>
      <c r="HA31" s="253">
        <v>0</v>
      </c>
      <c r="HB31" s="253">
        <v>0</v>
      </c>
      <c r="HC31" s="253">
        <v>0</v>
      </c>
      <c r="HD31" s="253">
        <v>0</v>
      </c>
      <c r="HE31" s="253">
        <v>0</v>
      </c>
      <c r="HF31" s="253">
        <v>0</v>
      </c>
      <c r="HG31" s="253">
        <v>0</v>
      </c>
      <c r="HH31" s="253">
        <v>0</v>
      </c>
      <c r="HI31" s="253">
        <v>0</v>
      </c>
      <c r="HJ31" s="253">
        <v>0</v>
      </c>
      <c r="HK31" s="253">
        <v>0</v>
      </c>
      <c r="HL31" s="253">
        <v>0</v>
      </c>
      <c r="HM31" s="253">
        <v>0</v>
      </c>
      <c r="HN31" s="253">
        <v>0</v>
      </c>
      <c r="HO31" s="253">
        <v>0</v>
      </c>
      <c r="HP31" s="253">
        <v>0</v>
      </c>
      <c r="HQ31" s="253">
        <v>0</v>
      </c>
      <c r="HR31" s="253">
        <v>0</v>
      </c>
      <c r="HS31" s="253">
        <v>0</v>
      </c>
    </row>
    <row r="32" spans="1:227" s="254" customFormat="1">
      <c r="A32" s="251"/>
      <c r="B32" s="252">
        <v>45633.604166666664</v>
      </c>
      <c r="C32" s="253">
        <v>0</v>
      </c>
      <c r="D32" s="253">
        <v>0</v>
      </c>
      <c r="E32" s="253">
        <v>0</v>
      </c>
      <c r="F32" s="253">
        <v>0</v>
      </c>
      <c r="G32" s="253">
        <v>0</v>
      </c>
      <c r="H32" s="253">
        <v>0</v>
      </c>
      <c r="I32" s="253">
        <v>0</v>
      </c>
      <c r="J32" s="253">
        <v>0</v>
      </c>
      <c r="K32" s="253">
        <v>0</v>
      </c>
      <c r="L32" s="253">
        <v>0</v>
      </c>
      <c r="M32" s="253">
        <v>0</v>
      </c>
      <c r="N32" s="253">
        <v>0</v>
      </c>
      <c r="O32" s="253">
        <v>0</v>
      </c>
      <c r="P32" s="253">
        <v>0</v>
      </c>
      <c r="Q32" s="253">
        <v>0</v>
      </c>
      <c r="R32" s="253">
        <v>0</v>
      </c>
      <c r="S32" s="253">
        <v>0</v>
      </c>
      <c r="T32" s="253">
        <v>0</v>
      </c>
      <c r="U32" s="253">
        <v>0</v>
      </c>
      <c r="V32" s="253">
        <v>0</v>
      </c>
      <c r="W32" s="253">
        <v>0</v>
      </c>
      <c r="X32" s="253">
        <v>0</v>
      </c>
      <c r="Y32" s="253">
        <v>0</v>
      </c>
      <c r="Z32" s="253">
        <v>0</v>
      </c>
      <c r="AA32" s="253">
        <v>0</v>
      </c>
      <c r="AB32" s="253">
        <v>0</v>
      </c>
      <c r="AC32" s="253">
        <v>0</v>
      </c>
      <c r="AD32" s="253">
        <v>0</v>
      </c>
      <c r="AE32" s="253">
        <v>0</v>
      </c>
      <c r="AF32" s="253">
        <v>0</v>
      </c>
      <c r="AG32" s="253">
        <v>0</v>
      </c>
      <c r="AH32" s="253">
        <v>0</v>
      </c>
      <c r="AI32" s="253">
        <v>0</v>
      </c>
      <c r="AJ32" s="253">
        <v>0</v>
      </c>
      <c r="AK32" s="253">
        <v>0</v>
      </c>
      <c r="AL32" s="253">
        <v>0</v>
      </c>
      <c r="AM32" s="253">
        <v>0</v>
      </c>
      <c r="AN32" s="253">
        <v>0</v>
      </c>
      <c r="AO32" s="253">
        <v>0</v>
      </c>
      <c r="AP32" s="253">
        <v>0</v>
      </c>
      <c r="AQ32" s="253">
        <v>0</v>
      </c>
      <c r="AR32" s="253">
        <v>0</v>
      </c>
      <c r="AS32" s="253">
        <v>0</v>
      </c>
      <c r="AT32" s="253">
        <v>0</v>
      </c>
      <c r="AU32" s="253">
        <v>0</v>
      </c>
      <c r="AV32" s="253">
        <v>0</v>
      </c>
      <c r="AW32" s="253">
        <v>0</v>
      </c>
      <c r="AX32" s="253">
        <v>0</v>
      </c>
      <c r="AY32" s="253">
        <v>0</v>
      </c>
      <c r="AZ32" s="253">
        <v>0</v>
      </c>
      <c r="BA32" s="253">
        <v>0</v>
      </c>
      <c r="BB32" s="253">
        <v>0</v>
      </c>
      <c r="BC32" s="253">
        <v>0</v>
      </c>
      <c r="BD32" s="253">
        <v>0</v>
      </c>
      <c r="BE32" s="253">
        <v>0</v>
      </c>
      <c r="BF32" s="253">
        <v>0</v>
      </c>
      <c r="BG32" s="253">
        <v>0</v>
      </c>
      <c r="BH32" s="253">
        <v>0</v>
      </c>
      <c r="BI32" s="253">
        <v>0</v>
      </c>
      <c r="BJ32" s="253">
        <v>0</v>
      </c>
      <c r="BK32" s="253">
        <v>0</v>
      </c>
      <c r="BL32" s="253">
        <v>0</v>
      </c>
      <c r="BM32" s="253">
        <v>0</v>
      </c>
      <c r="BN32" s="253">
        <v>0</v>
      </c>
      <c r="BO32" s="253">
        <v>0</v>
      </c>
      <c r="BP32" s="253">
        <v>0</v>
      </c>
      <c r="BQ32" s="253">
        <v>0</v>
      </c>
      <c r="BR32" s="253">
        <v>0</v>
      </c>
      <c r="BS32" s="253">
        <v>0</v>
      </c>
      <c r="BT32" s="253">
        <v>0</v>
      </c>
      <c r="BU32" s="253">
        <v>0</v>
      </c>
      <c r="BV32" s="253">
        <v>0</v>
      </c>
      <c r="BW32" s="253">
        <v>0</v>
      </c>
      <c r="BX32" s="253">
        <v>0</v>
      </c>
      <c r="BY32" s="253">
        <v>0</v>
      </c>
      <c r="BZ32" s="253">
        <v>0</v>
      </c>
      <c r="CA32" s="253">
        <v>0</v>
      </c>
      <c r="CB32" s="253">
        <v>0</v>
      </c>
      <c r="CC32" s="253">
        <v>0</v>
      </c>
      <c r="CD32" s="253">
        <v>0</v>
      </c>
      <c r="CE32" s="253">
        <v>0</v>
      </c>
      <c r="CF32" s="253">
        <v>0</v>
      </c>
      <c r="CG32" s="253">
        <v>0</v>
      </c>
      <c r="CH32" s="253">
        <v>0</v>
      </c>
      <c r="CI32" s="253">
        <v>0</v>
      </c>
      <c r="CJ32" s="253">
        <v>0</v>
      </c>
      <c r="CK32" s="253">
        <v>0</v>
      </c>
      <c r="CL32" s="253">
        <v>0</v>
      </c>
      <c r="CM32" s="253">
        <v>0</v>
      </c>
      <c r="CN32" s="253">
        <v>0</v>
      </c>
      <c r="CO32" s="253">
        <v>0</v>
      </c>
      <c r="CP32" s="253">
        <v>0</v>
      </c>
      <c r="CQ32" s="253">
        <v>0</v>
      </c>
      <c r="CR32" s="253">
        <v>0</v>
      </c>
      <c r="CS32" s="253">
        <v>0</v>
      </c>
      <c r="CT32" s="253">
        <v>0</v>
      </c>
      <c r="CU32" s="253">
        <v>0</v>
      </c>
      <c r="CV32" s="253">
        <v>0</v>
      </c>
      <c r="CW32" s="253">
        <v>0</v>
      </c>
      <c r="CX32" s="253">
        <v>0</v>
      </c>
      <c r="CY32" s="253">
        <v>0</v>
      </c>
      <c r="CZ32" s="253">
        <v>0</v>
      </c>
      <c r="DA32" s="253">
        <v>0</v>
      </c>
      <c r="DB32" s="253">
        <v>0</v>
      </c>
      <c r="DC32" s="253">
        <v>0</v>
      </c>
      <c r="DD32" s="253">
        <v>0</v>
      </c>
      <c r="DE32" s="253">
        <v>0</v>
      </c>
      <c r="DF32" s="253">
        <v>0</v>
      </c>
      <c r="DG32" s="253">
        <v>0</v>
      </c>
      <c r="DH32" s="253">
        <v>0</v>
      </c>
      <c r="DI32" s="253">
        <v>0</v>
      </c>
      <c r="DJ32" s="253">
        <v>0</v>
      </c>
      <c r="DK32" s="253">
        <v>0</v>
      </c>
      <c r="DL32" s="253">
        <v>0</v>
      </c>
      <c r="DM32" s="253">
        <v>0</v>
      </c>
      <c r="DN32" s="253">
        <v>0</v>
      </c>
      <c r="DO32" s="253">
        <v>0</v>
      </c>
      <c r="DP32" s="253">
        <v>0</v>
      </c>
      <c r="DQ32" s="253">
        <v>0</v>
      </c>
      <c r="DR32" s="253">
        <v>0</v>
      </c>
      <c r="DS32" s="253">
        <v>0</v>
      </c>
      <c r="DT32" s="253">
        <v>0</v>
      </c>
      <c r="DU32" s="253">
        <v>0</v>
      </c>
      <c r="DV32" s="253">
        <v>0</v>
      </c>
      <c r="DW32" s="253">
        <v>0</v>
      </c>
      <c r="DX32" s="253">
        <v>0</v>
      </c>
      <c r="DY32" s="253">
        <v>0</v>
      </c>
      <c r="DZ32" s="253">
        <v>0</v>
      </c>
      <c r="EA32" s="253">
        <v>0</v>
      </c>
      <c r="EB32" s="253">
        <v>0</v>
      </c>
      <c r="EC32" s="253">
        <v>0</v>
      </c>
      <c r="ED32" s="253">
        <v>0</v>
      </c>
      <c r="EE32" s="253">
        <v>0</v>
      </c>
      <c r="EF32" s="253">
        <v>0</v>
      </c>
      <c r="EG32" s="253">
        <v>0</v>
      </c>
      <c r="EH32" s="253">
        <v>0</v>
      </c>
      <c r="EI32" s="253">
        <v>0</v>
      </c>
      <c r="EJ32" s="253">
        <v>0</v>
      </c>
      <c r="EK32" s="253">
        <v>0</v>
      </c>
      <c r="EL32" s="253">
        <v>0</v>
      </c>
      <c r="EM32" s="253">
        <v>0</v>
      </c>
      <c r="EN32" s="253">
        <v>0</v>
      </c>
      <c r="EO32" s="253">
        <v>0</v>
      </c>
      <c r="EP32" s="253">
        <v>0</v>
      </c>
      <c r="EQ32" s="253">
        <v>0</v>
      </c>
      <c r="ER32" s="253">
        <v>0</v>
      </c>
      <c r="ES32" s="253">
        <v>0</v>
      </c>
      <c r="ET32" s="253">
        <v>0</v>
      </c>
      <c r="EU32" s="253">
        <v>0</v>
      </c>
      <c r="EV32" s="253">
        <v>0</v>
      </c>
      <c r="EW32" s="253">
        <v>0</v>
      </c>
      <c r="EX32" s="253">
        <v>0</v>
      </c>
      <c r="EY32" s="253">
        <v>0</v>
      </c>
      <c r="EZ32" s="253">
        <v>0</v>
      </c>
      <c r="FA32" s="253">
        <v>0</v>
      </c>
      <c r="FB32" s="253">
        <v>0</v>
      </c>
      <c r="FC32" s="253">
        <v>0</v>
      </c>
      <c r="FD32" s="253">
        <v>0</v>
      </c>
      <c r="FE32" s="253">
        <v>0</v>
      </c>
      <c r="FF32" s="253">
        <v>0</v>
      </c>
      <c r="FG32" s="253">
        <v>0</v>
      </c>
      <c r="FH32" s="253">
        <v>0</v>
      </c>
      <c r="FI32" s="253">
        <v>0</v>
      </c>
      <c r="FJ32" s="253">
        <v>0</v>
      </c>
      <c r="FK32" s="253">
        <v>0</v>
      </c>
      <c r="FL32" s="253">
        <v>0</v>
      </c>
      <c r="FM32" s="253">
        <v>0</v>
      </c>
      <c r="FN32" s="253">
        <v>0</v>
      </c>
      <c r="FO32" s="253">
        <v>0</v>
      </c>
      <c r="FP32" s="253">
        <v>0</v>
      </c>
      <c r="FQ32" s="253">
        <v>0</v>
      </c>
      <c r="FR32" s="253">
        <v>0</v>
      </c>
      <c r="FS32" s="253">
        <v>0</v>
      </c>
      <c r="FT32" s="253">
        <v>0</v>
      </c>
      <c r="FU32" s="253">
        <v>0</v>
      </c>
      <c r="FV32" s="253">
        <v>0</v>
      </c>
      <c r="FW32" s="253">
        <v>0</v>
      </c>
      <c r="FX32" s="253">
        <v>0</v>
      </c>
      <c r="FY32" s="253">
        <v>0</v>
      </c>
      <c r="FZ32" s="253">
        <v>0</v>
      </c>
      <c r="GA32" s="253">
        <v>0</v>
      </c>
      <c r="GB32" s="253">
        <v>0</v>
      </c>
      <c r="GC32" s="253">
        <v>0</v>
      </c>
      <c r="GD32" s="253">
        <v>0</v>
      </c>
      <c r="GE32" s="253">
        <v>0</v>
      </c>
      <c r="GF32" s="253">
        <v>0</v>
      </c>
      <c r="GG32" s="253">
        <v>0</v>
      </c>
      <c r="GH32" s="253">
        <v>0</v>
      </c>
      <c r="GI32" s="253">
        <v>0</v>
      </c>
      <c r="GJ32" s="253">
        <v>0</v>
      </c>
      <c r="GK32" s="253">
        <v>0</v>
      </c>
      <c r="GL32" s="253">
        <v>0</v>
      </c>
      <c r="GM32" s="253">
        <v>0</v>
      </c>
      <c r="GN32" s="253">
        <v>0</v>
      </c>
      <c r="GO32" s="253">
        <v>0</v>
      </c>
      <c r="GP32" s="253">
        <v>0</v>
      </c>
      <c r="GQ32" s="253">
        <v>0</v>
      </c>
      <c r="GR32" s="253">
        <v>0</v>
      </c>
      <c r="GS32" s="253">
        <v>0</v>
      </c>
      <c r="GT32" s="253">
        <v>0</v>
      </c>
      <c r="GU32" s="253">
        <v>0</v>
      </c>
      <c r="GV32" s="253">
        <v>0</v>
      </c>
      <c r="GW32" s="253">
        <v>0</v>
      </c>
      <c r="GX32" s="253">
        <v>0</v>
      </c>
      <c r="GY32" s="253">
        <v>0</v>
      </c>
      <c r="GZ32" s="253">
        <v>0</v>
      </c>
      <c r="HA32" s="253">
        <v>0</v>
      </c>
      <c r="HB32" s="253">
        <v>0</v>
      </c>
      <c r="HC32" s="253">
        <v>0</v>
      </c>
      <c r="HD32" s="253">
        <v>0</v>
      </c>
      <c r="HE32" s="253">
        <v>0</v>
      </c>
      <c r="HF32" s="253">
        <v>0</v>
      </c>
      <c r="HG32" s="253">
        <v>0</v>
      </c>
      <c r="HH32" s="253">
        <v>0</v>
      </c>
      <c r="HI32" s="253">
        <v>0</v>
      </c>
      <c r="HJ32" s="253">
        <v>0</v>
      </c>
      <c r="HK32" s="253">
        <v>0</v>
      </c>
      <c r="HL32" s="253">
        <v>0</v>
      </c>
      <c r="HM32" s="253">
        <v>0</v>
      </c>
      <c r="HN32" s="253">
        <v>0</v>
      </c>
      <c r="HO32" s="253">
        <v>0</v>
      </c>
      <c r="HP32" s="253">
        <v>0</v>
      </c>
      <c r="HQ32" s="253">
        <v>0</v>
      </c>
      <c r="HR32" s="253">
        <v>0</v>
      </c>
      <c r="HS32" s="253">
        <v>0</v>
      </c>
    </row>
    <row r="33" spans="1:227" s="254" customFormat="1">
      <c r="A33" s="251"/>
      <c r="B33" s="252">
        <v>45633.625</v>
      </c>
      <c r="C33" s="253">
        <v>0</v>
      </c>
      <c r="D33" s="253">
        <v>0</v>
      </c>
      <c r="E33" s="253">
        <v>0</v>
      </c>
      <c r="F33" s="253">
        <v>0</v>
      </c>
      <c r="G33" s="253">
        <v>0</v>
      </c>
      <c r="H33" s="253">
        <v>0</v>
      </c>
      <c r="I33" s="253">
        <v>0</v>
      </c>
      <c r="J33" s="253">
        <v>0</v>
      </c>
      <c r="K33" s="253">
        <v>0</v>
      </c>
      <c r="L33" s="253">
        <v>0</v>
      </c>
      <c r="M33" s="253">
        <v>0</v>
      </c>
      <c r="N33" s="253">
        <v>0</v>
      </c>
      <c r="O33" s="253">
        <v>0</v>
      </c>
      <c r="P33" s="253">
        <v>0</v>
      </c>
      <c r="Q33" s="253">
        <v>0</v>
      </c>
      <c r="R33" s="253">
        <v>0</v>
      </c>
      <c r="S33" s="253">
        <v>0</v>
      </c>
      <c r="T33" s="253">
        <v>0</v>
      </c>
      <c r="U33" s="253">
        <v>0</v>
      </c>
      <c r="V33" s="253">
        <v>0</v>
      </c>
      <c r="W33" s="253">
        <v>0</v>
      </c>
      <c r="X33" s="253">
        <v>0</v>
      </c>
      <c r="Y33" s="253">
        <v>0</v>
      </c>
      <c r="Z33" s="253">
        <v>0</v>
      </c>
      <c r="AA33" s="253">
        <v>0</v>
      </c>
      <c r="AB33" s="253">
        <v>0</v>
      </c>
      <c r="AC33" s="253">
        <v>0</v>
      </c>
      <c r="AD33" s="253">
        <v>0</v>
      </c>
      <c r="AE33" s="253">
        <v>0</v>
      </c>
      <c r="AF33" s="253">
        <v>0</v>
      </c>
      <c r="AG33" s="253">
        <v>0</v>
      </c>
      <c r="AH33" s="253">
        <v>0</v>
      </c>
      <c r="AI33" s="253">
        <v>0</v>
      </c>
      <c r="AJ33" s="253">
        <v>0</v>
      </c>
      <c r="AK33" s="253">
        <v>0</v>
      </c>
      <c r="AL33" s="253">
        <v>0</v>
      </c>
      <c r="AM33" s="253">
        <v>0</v>
      </c>
      <c r="AN33" s="253">
        <v>0</v>
      </c>
      <c r="AO33" s="253">
        <v>0</v>
      </c>
      <c r="AP33" s="253">
        <v>0</v>
      </c>
      <c r="AQ33" s="253">
        <v>0</v>
      </c>
      <c r="AR33" s="253">
        <v>0</v>
      </c>
      <c r="AS33" s="253">
        <v>0</v>
      </c>
      <c r="AT33" s="253">
        <v>0</v>
      </c>
      <c r="AU33" s="253">
        <v>0</v>
      </c>
      <c r="AV33" s="253">
        <v>0</v>
      </c>
      <c r="AW33" s="253">
        <v>0</v>
      </c>
      <c r="AX33" s="253">
        <v>0</v>
      </c>
      <c r="AY33" s="253">
        <v>0</v>
      </c>
      <c r="AZ33" s="253">
        <v>0</v>
      </c>
      <c r="BA33" s="253">
        <v>0</v>
      </c>
      <c r="BB33" s="253">
        <v>0</v>
      </c>
      <c r="BC33" s="253">
        <v>0</v>
      </c>
      <c r="BD33" s="253">
        <v>0</v>
      </c>
      <c r="BE33" s="253">
        <v>0</v>
      </c>
      <c r="BF33" s="253">
        <v>0</v>
      </c>
      <c r="BG33" s="253">
        <v>0</v>
      </c>
      <c r="BH33" s="253">
        <v>0</v>
      </c>
      <c r="BI33" s="253">
        <v>0</v>
      </c>
      <c r="BJ33" s="253">
        <v>0</v>
      </c>
      <c r="BK33" s="253">
        <v>0</v>
      </c>
      <c r="BL33" s="253">
        <v>0</v>
      </c>
      <c r="BM33" s="253">
        <v>0</v>
      </c>
      <c r="BN33" s="253">
        <v>0</v>
      </c>
      <c r="BO33" s="253">
        <v>0</v>
      </c>
      <c r="BP33" s="253">
        <v>0</v>
      </c>
      <c r="BQ33" s="253">
        <v>0</v>
      </c>
      <c r="BR33" s="253">
        <v>0</v>
      </c>
      <c r="BS33" s="253">
        <v>0</v>
      </c>
      <c r="BT33" s="253">
        <v>0</v>
      </c>
      <c r="BU33" s="253">
        <v>0</v>
      </c>
      <c r="BV33" s="253">
        <v>0</v>
      </c>
      <c r="BW33" s="253">
        <v>0</v>
      </c>
      <c r="BX33" s="253">
        <v>0</v>
      </c>
      <c r="BY33" s="253">
        <v>0</v>
      </c>
      <c r="BZ33" s="253">
        <v>0</v>
      </c>
      <c r="CA33" s="253">
        <v>0</v>
      </c>
      <c r="CB33" s="253">
        <v>0</v>
      </c>
      <c r="CC33" s="253">
        <v>0</v>
      </c>
      <c r="CD33" s="253">
        <v>0</v>
      </c>
      <c r="CE33" s="253">
        <v>0</v>
      </c>
      <c r="CF33" s="253">
        <v>0</v>
      </c>
      <c r="CG33" s="253">
        <v>0</v>
      </c>
      <c r="CH33" s="253">
        <v>0</v>
      </c>
      <c r="CI33" s="253">
        <v>0</v>
      </c>
      <c r="CJ33" s="253">
        <v>0</v>
      </c>
      <c r="CK33" s="253">
        <v>0</v>
      </c>
      <c r="CL33" s="253">
        <v>0</v>
      </c>
      <c r="CM33" s="253">
        <v>0</v>
      </c>
      <c r="CN33" s="253">
        <v>0</v>
      </c>
      <c r="CO33" s="253">
        <v>0</v>
      </c>
      <c r="CP33" s="253">
        <v>0</v>
      </c>
      <c r="CQ33" s="253">
        <v>0</v>
      </c>
      <c r="CR33" s="253">
        <v>0</v>
      </c>
      <c r="CS33" s="253">
        <v>0</v>
      </c>
      <c r="CT33" s="253">
        <v>0</v>
      </c>
      <c r="CU33" s="253">
        <v>0</v>
      </c>
      <c r="CV33" s="253">
        <v>0</v>
      </c>
      <c r="CW33" s="253">
        <v>0</v>
      </c>
      <c r="CX33" s="253">
        <v>0</v>
      </c>
      <c r="CY33" s="253">
        <v>0</v>
      </c>
      <c r="CZ33" s="253">
        <v>0</v>
      </c>
      <c r="DA33" s="253">
        <v>0</v>
      </c>
      <c r="DB33" s="253">
        <v>0</v>
      </c>
      <c r="DC33" s="253">
        <v>0</v>
      </c>
      <c r="DD33" s="253">
        <v>0</v>
      </c>
      <c r="DE33" s="253">
        <v>0</v>
      </c>
      <c r="DF33" s="253">
        <v>0</v>
      </c>
      <c r="DG33" s="253">
        <v>0</v>
      </c>
      <c r="DH33" s="253">
        <v>0</v>
      </c>
      <c r="DI33" s="253">
        <v>0</v>
      </c>
      <c r="DJ33" s="253">
        <v>0</v>
      </c>
      <c r="DK33" s="253">
        <v>0</v>
      </c>
      <c r="DL33" s="253">
        <v>0</v>
      </c>
      <c r="DM33" s="253">
        <v>0</v>
      </c>
      <c r="DN33" s="253">
        <v>0</v>
      </c>
      <c r="DO33" s="253">
        <v>0</v>
      </c>
      <c r="DP33" s="253">
        <v>0</v>
      </c>
      <c r="DQ33" s="253">
        <v>0</v>
      </c>
      <c r="DR33" s="253">
        <v>0</v>
      </c>
      <c r="DS33" s="253">
        <v>0</v>
      </c>
      <c r="DT33" s="253">
        <v>0</v>
      </c>
      <c r="DU33" s="253">
        <v>0</v>
      </c>
      <c r="DV33" s="253">
        <v>0</v>
      </c>
      <c r="DW33" s="253">
        <v>0</v>
      </c>
      <c r="DX33" s="253">
        <v>0</v>
      </c>
      <c r="DY33" s="253">
        <v>0</v>
      </c>
      <c r="DZ33" s="253">
        <v>0</v>
      </c>
      <c r="EA33" s="253">
        <v>0</v>
      </c>
      <c r="EB33" s="253">
        <v>0</v>
      </c>
      <c r="EC33" s="253">
        <v>0</v>
      </c>
      <c r="ED33" s="253">
        <v>0</v>
      </c>
      <c r="EE33" s="253">
        <v>0</v>
      </c>
      <c r="EF33" s="253">
        <v>0</v>
      </c>
      <c r="EG33" s="253">
        <v>0</v>
      </c>
      <c r="EH33" s="253">
        <v>0</v>
      </c>
      <c r="EI33" s="253">
        <v>0</v>
      </c>
      <c r="EJ33" s="253">
        <v>0</v>
      </c>
      <c r="EK33" s="253">
        <v>0</v>
      </c>
      <c r="EL33" s="253">
        <v>0</v>
      </c>
      <c r="EM33" s="253">
        <v>0</v>
      </c>
      <c r="EN33" s="253">
        <v>0</v>
      </c>
      <c r="EO33" s="253">
        <v>0</v>
      </c>
      <c r="EP33" s="253">
        <v>0</v>
      </c>
      <c r="EQ33" s="253">
        <v>0</v>
      </c>
      <c r="ER33" s="253">
        <v>0</v>
      </c>
      <c r="ES33" s="253">
        <v>0</v>
      </c>
      <c r="ET33" s="253">
        <v>0</v>
      </c>
      <c r="EU33" s="253">
        <v>0</v>
      </c>
      <c r="EV33" s="253">
        <v>0</v>
      </c>
      <c r="EW33" s="253">
        <v>0</v>
      </c>
      <c r="EX33" s="253">
        <v>0</v>
      </c>
      <c r="EY33" s="253">
        <v>0</v>
      </c>
      <c r="EZ33" s="253">
        <v>0</v>
      </c>
      <c r="FA33" s="253">
        <v>0</v>
      </c>
      <c r="FB33" s="253">
        <v>0</v>
      </c>
      <c r="FC33" s="253">
        <v>0</v>
      </c>
      <c r="FD33" s="253">
        <v>0</v>
      </c>
      <c r="FE33" s="253">
        <v>0</v>
      </c>
      <c r="FF33" s="253">
        <v>0</v>
      </c>
      <c r="FG33" s="253">
        <v>0</v>
      </c>
      <c r="FH33" s="253">
        <v>0</v>
      </c>
      <c r="FI33" s="253">
        <v>0</v>
      </c>
      <c r="FJ33" s="253">
        <v>0</v>
      </c>
      <c r="FK33" s="253">
        <v>0</v>
      </c>
      <c r="FL33" s="253">
        <v>0</v>
      </c>
      <c r="FM33" s="253">
        <v>0</v>
      </c>
      <c r="FN33" s="253">
        <v>0</v>
      </c>
      <c r="FO33" s="253">
        <v>0</v>
      </c>
      <c r="FP33" s="253">
        <v>0</v>
      </c>
      <c r="FQ33" s="253">
        <v>0</v>
      </c>
      <c r="FR33" s="253">
        <v>0</v>
      </c>
      <c r="FS33" s="253">
        <v>0</v>
      </c>
      <c r="FT33" s="253">
        <v>0</v>
      </c>
      <c r="FU33" s="253">
        <v>0</v>
      </c>
      <c r="FV33" s="253">
        <v>0</v>
      </c>
      <c r="FW33" s="253">
        <v>0</v>
      </c>
      <c r="FX33" s="253">
        <v>0</v>
      </c>
      <c r="FY33" s="253">
        <v>0</v>
      </c>
      <c r="FZ33" s="253">
        <v>0</v>
      </c>
      <c r="GA33" s="253">
        <v>0</v>
      </c>
      <c r="GB33" s="253">
        <v>0</v>
      </c>
      <c r="GC33" s="253">
        <v>0</v>
      </c>
      <c r="GD33" s="253">
        <v>0</v>
      </c>
      <c r="GE33" s="253">
        <v>0</v>
      </c>
      <c r="GF33" s="253">
        <v>0</v>
      </c>
      <c r="GG33" s="253">
        <v>0</v>
      </c>
      <c r="GH33" s="253">
        <v>0</v>
      </c>
      <c r="GI33" s="253">
        <v>0</v>
      </c>
      <c r="GJ33" s="253">
        <v>0</v>
      </c>
      <c r="GK33" s="253">
        <v>0</v>
      </c>
      <c r="GL33" s="253">
        <v>0</v>
      </c>
      <c r="GM33" s="253">
        <v>0</v>
      </c>
      <c r="GN33" s="253">
        <v>0</v>
      </c>
      <c r="GO33" s="253">
        <v>0</v>
      </c>
      <c r="GP33" s="253">
        <v>0</v>
      </c>
      <c r="GQ33" s="253">
        <v>0</v>
      </c>
      <c r="GR33" s="253">
        <v>0</v>
      </c>
      <c r="GS33" s="253">
        <v>0</v>
      </c>
      <c r="GT33" s="253">
        <v>0</v>
      </c>
      <c r="GU33" s="253">
        <v>0</v>
      </c>
      <c r="GV33" s="253">
        <v>0</v>
      </c>
      <c r="GW33" s="253">
        <v>0</v>
      </c>
      <c r="GX33" s="253">
        <v>0</v>
      </c>
      <c r="GY33" s="253">
        <v>0</v>
      </c>
      <c r="GZ33" s="253">
        <v>0</v>
      </c>
      <c r="HA33" s="253">
        <v>0</v>
      </c>
      <c r="HB33" s="253">
        <v>0</v>
      </c>
      <c r="HC33" s="253">
        <v>0</v>
      </c>
      <c r="HD33" s="253">
        <v>0</v>
      </c>
      <c r="HE33" s="253">
        <v>0</v>
      </c>
      <c r="HF33" s="253">
        <v>0</v>
      </c>
      <c r="HG33" s="253">
        <v>0</v>
      </c>
      <c r="HH33" s="253">
        <v>0</v>
      </c>
      <c r="HI33" s="253">
        <v>0</v>
      </c>
      <c r="HJ33" s="253">
        <v>0</v>
      </c>
      <c r="HK33" s="253">
        <v>0</v>
      </c>
      <c r="HL33" s="253">
        <v>0</v>
      </c>
      <c r="HM33" s="253">
        <v>0</v>
      </c>
      <c r="HN33" s="253">
        <v>0</v>
      </c>
      <c r="HO33" s="253">
        <v>0</v>
      </c>
      <c r="HP33" s="253">
        <v>0</v>
      </c>
      <c r="HQ33" s="253">
        <v>0</v>
      </c>
      <c r="HR33" s="253">
        <v>0</v>
      </c>
      <c r="HS33" s="253">
        <v>0</v>
      </c>
    </row>
    <row r="34" spans="1:227" s="254" customFormat="1">
      <c r="A34" s="251"/>
      <c r="B34" s="252">
        <v>45633.645833333336</v>
      </c>
      <c r="C34" s="253">
        <v>0</v>
      </c>
      <c r="D34" s="253">
        <v>0</v>
      </c>
      <c r="E34" s="253">
        <v>0</v>
      </c>
      <c r="F34" s="253">
        <v>0</v>
      </c>
      <c r="G34" s="253">
        <v>0</v>
      </c>
      <c r="H34" s="253">
        <v>0</v>
      </c>
      <c r="I34" s="253">
        <v>0</v>
      </c>
      <c r="J34" s="253">
        <v>0</v>
      </c>
      <c r="K34" s="253">
        <v>0</v>
      </c>
      <c r="L34" s="253">
        <v>0</v>
      </c>
      <c r="M34" s="253">
        <v>0</v>
      </c>
      <c r="N34" s="253">
        <v>0</v>
      </c>
      <c r="O34" s="253">
        <v>0</v>
      </c>
      <c r="P34" s="253">
        <v>0</v>
      </c>
      <c r="Q34" s="253">
        <v>0</v>
      </c>
      <c r="R34" s="253">
        <v>0</v>
      </c>
      <c r="S34" s="253">
        <v>0</v>
      </c>
      <c r="T34" s="253">
        <v>0</v>
      </c>
      <c r="U34" s="253">
        <v>0</v>
      </c>
      <c r="V34" s="253">
        <v>0</v>
      </c>
      <c r="W34" s="253">
        <v>0</v>
      </c>
      <c r="X34" s="253">
        <v>0</v>
      </c>
      <c r="Y34" s="253">
        <v>0</v>
      </c>
      <c r="Z34" s="253">
        <v>0</v>
      </c>
      <c r="AA34" s="253">
        <v>0</v>
      </c>
      <c r="AB34" s="253">
        <v>0</v>
      </c>
      <c r="AC34" s="253">
        <v>0</v>
      </c>
      <c r="AD34" s="253">
        <v>0</v>
      </c>
      <c r="AE34" s="253">
        <v>0</v>
      </c>
      <c r="AF34" s="253">
        <v>0</v>
      </c>
      <c r="AG34" s="253">
        <v>0</v>
      </c>
      <c r="AH34" s="253">
        <v>0</v>
      </c>
      <c r="AI34" s="253">
        <v>0</v>
      </c>
      <c r="AJ34" s="253">
        <v>0</v>
      </c>
      <c r="AK34" s="253">
        <v>0</v>
      </c>
      <c r="AL34" s="253">
        <v>0</v>
      </c>
      <c r="AM34" s="253">
        <v>0</v>
      </c>
      <c r="AN34" s="253">
        <v>0</v>
      </c>
      <c r="AO34" s="253">
        <v>0</v>
      </c>
      <c r="AP34" s="253">
        <v>0</v>
      </c>
      <c r="AQ34" s="253">
        <v>0</v>
      </c>
      <c r="AR34" s="253">
        <v>0</v>
      </c>
      <c r="AS34" s="253">
        <v>0</v>
      </c>
      <c r="AT34" s="253">
        <v>0</v>
      </c>
      <c r="AU34" s="253">
        <v>0</v>
      </c>
      <c r="AV34" s="253">
        <v>0</v>
      </c>
      <c r="AW34" s="253">
        <v>0</v>
      </c>
      <c r="AX34" s="253">
        <v>0</v>
      </c>
      <c r="AY34" s="253">
        <v>0</v>
      </c>
      <c r="AZ34" s="253">
        <v>0</v>
      </c>
      <c r="BA34" s="253">
        <v>0</v>
      </c>
      <c r="BB34" s="253">
        <v>0</v>
      </c>
      <c r="BC34" s="253">
        <v>0</v>
      </c>
      <c r="BD34" s="253">
        <v>0</v>
      </c>
      <c r="BE34" s="253">
        <v>0</v>
      </c>
      <c r="BF34" s="253">
        <v>0</v>
      </c>
      <c r="BG34" s="253">
        <v>0</v>
      </c>
      <c r="BH34" s="253">
        <v>0</v>
      </c>
      <c r="BI34" s="253">
        <v>0</v>
      </c>
      <c r="BJ34" s="253">
        <v>0</v>
      </c>
      <c r="BK34" s="253">
        <v>0</v>
      </c>
      <c r="BL34" s="253">
        <v>0</v>
      </c>
      <c r="BM34" s="253">
        <v>0</v>
      </c>
      <c r="BN34" s="253">
        <v>0</v>
      </c>
      <c r="BO34" s="253">
        <v>0</v>
      </c>
      <c r="BP34" s="253">
        <v>0</v>
      </c>
      <c r="BQ34" s="253">
        <v>0</v>
      </c>
      <c r="BR34" s="253">
        <v>0</v>
      </c>
      <c r="BS34" s="253">
        <v>0</v>
      </c>
      <c r="BT34" s="253">
        <v>0</v>
      </c>
      <c r="BU34" s="253">
        <v>0</v>
      </c>
      <c r="BV34" s="253">
        <v>0</v>
      </c>
      <c r="BW34" s="253">
        <v>0</v>
      </c>
      <c r="BX34" s="253">
        <v>0</v>
      </c>
      <c r="BY34" s="253">
        <v>0</v>
      </c>
      <c r="BZ34" s="253">
        <v>0</v>
      </c>
      <c r="CA34" s="253">
        <v>0</v>
      </c>
      <c r="CB34" s="253">
        <v>0</v>
      </c>
      <c r="CC34" s="253">
        <v>0</v>
      </c>
      <c r="CD34" s="253">
        <v>0</v>
      </c>
      <c r="CE34" s="253">
        <v>0</v>
      </c>
      <c r="CF34" s="253">
        <v>0</v>
      </c>
      <c r="CG34" s="253">
        <v>0</v>
      </c>
      <c r="CH34" s="253">
        <v>0</v>
      </c>
      <c r="CI34" s="253">
        <v>0</v>
      </c>
      <c r="CJ34" s="253">
        <v>0</v>
      </c>
      <c r="CK34" s="253">
        <v>0</v>
      </c>
      <c r="CL34" s="253">
        <v>0</v>
      </c>
      <c r="CM34" s="253">
        <v>0</v>
      </c>
      <c r="CN34" s="253">
        <v>0</v>
      </c>
      <c r="CO34" s="253">
        <v>0</v>
      </c>
      <c r="CP34" s="253">
        <v>0</v>
      </c>
      <c r="CQ34" s="253">
        <v>0</v>
      </c>
      <c r="CR34" s="253">
        <v>0</v>
      </c>
      <c r="CS34" s="253">
        <v>0</v>
      </c>
      <c r="CT34" s="253">
        <v>0</v>
      </c>
      <c r="CU34" s="253">
        <v>0</v>
      </c>
      <c r="CV34" s="253">
        <v>0</v>
      </c>
      <c r="CW34" s="253">
        <v>0</v>
      </c>
      <c r="CX34" s="253">
        <v>0</v>
      </c>
      <c r="CY34" s="253">
        <v>0</v>
      </c>
      <c r="CZ34" s="253">
        <v>0</v>
      </c>
      <c r="DA34" s="253">
        <v>0</v>
      </c>
      <c r="DB34" s="253">
        <v>0</v>
      </c>
      <c r="DC34" s="253">
        <v>0</v>
      </c>
      <c r="DD34" s="253">
        <v>0</v>
      </c>
      <c r="DE34" s="253">
        <v>0</v>
      </c>
      <c r="DF34" s="253">
        <v>0</v>
      </c>
      <c r="DG34" s="253">
        <v>0</v>
      </c>
      <c r="DH34" s="253">
        <v>0</v>
      </c>
      <c r="DI34" s="253">
        <v>0</v>
      </c>
      <c r="DJ34" s="253">
        <v>0</v>
      </c>
      <c r="DK34" s="253">
        <v>0</v>
      </c>
      <c r="DL34" s="253">
        <v>0</v>
      </c>
      <c r="DM34" s="253">
        <v>0</v>
      </c>
      <c r="DN34" s="253">
        <v>0</v>
      </c>
      <c r="DO34" s="253">
        <v>0</v>
      </c>
      <c r="DP34" s="253">
        <v>0</v>
      </c>
      <c r="DQ34" s="253">
        <v>0</v>
      </c>
      <c r="DR34" s="253">
        <v>0</v>
      </c>
      <c r="DS34" s="253">
        <v>0</v>
      </c>
      <c r="DT34" s="253">
        <v>0</v>
      </c>
      <c r="DU34" s="253">
        <v>0</v>
      </c>
      <c r="DV34" s="253">
        <v>0</v>
      </c>
      <c r="DW34" s="253">
        <v>0</v>
      </c>
      <c r="DX34" s="253">
        <v>0</v>
      </c>
      <c r="DY34" s="253">
        <v>0</v>
      </c>
      <c r="DZ34" s="253">
        <v>0</v>
      </c>
      <c r="EA34" s="253">
        <v>0</v>
      </c>
      <c r="EB34" s="253">
        <v>0</v>
      </c>
      <c r="EC34" s="253">
        <v>0</v>
      </c>
      <c r="ED34" s="253">
        <v>0</v>
      </c>
      <c r="EE34" s="253">
        <v>0</v>
      </c>
      <c r="EF34" s="253">
        <v>0</v>
      </c>
      <c r="EG34" s="253">
        <v>0</v>
      </c>
      <c r="EH34" s="253">
        <v>0</v>
      </c>
      <c r="EI34" s="253">
        <v>0</v>
      </c>
      <c r="EJ34" s="253">
        <v>0</v>
      </c>
      <c r="EK34" s="253">
        <v>0</v>
      </c>
      <c r="EL34" s="253">
        <v>0</v>
      </c>
      <c r="EM34" s="253">
        <v>0</v>
      </c>
      <c r="EN34" s="253">
        <v>0</v>
      </c>
      <c r="EO34" s="253">
        <v>0</v>
      </c>
      <c r="EP34" s="253">
        <v>0</v>
      </c>
      <c r="EQ34" s="253">
        <v>0</v>
      </c>
      <c r="ER34" s="253">
        <v>0</v>
      </c>
      <c r="ES34" s="253">
        <v>0</v>
      </c>
      <c r="ET34" s="253">
        <v>0</v>
      </c>
      <c r="EU34" s="253">
        <v>0</v>
      </c>
      <c r="EV34" s="253">
        <v>0</v>
      </c>
      <c r="EW34" s="253">
        <v>0</v>
      </c>
      <c r="EX34" s="253">
        <v>0</v>
      </c>
      <c r="EY34" s="253">
        <v>0</v>
      </c>
      <c r="EZ34" s="253">
        <v>0</v>
      </c>
      <c r="FA34" s="253">
        <v>0</v>
      </c>
      <c r="FB34" s="253">
        <v>0</v>
      </c>
      <c r="FC34" s="253">
        <v>0</v>
      </c>
      <c r="FD34" s="253">
        <v>0</v>
      </c>
      <c r="FE34" s="253">
        <v>0</v>
      </c>
      <c r="FF34" s="253">
        <v>0</v>
      </c>
      <c r="FG34" s="253">
        <v>0</v>
      </c>
      <c r="FH34" s="253">
        <v>0</v>
      </c>
      <c r="FI34" s="253">
        <v>0</v>
      </c>
      <c r="FJ34" s="253">
        <v>0</v>
      </c>
      <c r="FK34" s="253">
        <v>0</v>
      </c>
      <c r="FL34" s="253">
        <v>0</v>
      </c>
      <c r="FM34" s="253">
        <v>0</v>
      </c>
      <c r="FN34" s="253">
        <v>0</v>
      </c>
      <c r="FO34" s="253">
        <v>0</v>
      </c>
      <c r="FP34" s="253">
        <v>0</v>
      </c>
      <c r="FQ34" s="253">
        <v>0</v>
      </c>
      <c r="FR34" s="253">
        <v>0</v>
      </c>
      <c r="FS34" s="253">
        <v>0</v>
      </c>
      <c r="FT34" s="253">
        <v>0</v>
      </c>
      <c r="FU34" s="253">
        <v>0</v>
      </c>
      <c r="FV34" s="253">
        <v>0</v>
      </c>
      <c r="FW34" s="253">
        <v>0</v>
      </c>
      <c r="FX34" s="253">
        <v>0</v>
      </c>
      <c r="FY34" s="253">
        <v>0</v>
      </c>
      <c r="FZ34" s="253">
        <v>0</v>
      </c>
      <c r="GA34" s="253">
        <v>0</v>
      </c>
      <c r="GB34" s="253">
        <v>0</v>
      </c>
      <c r="GC34" s="253">
        <v>0</v>
      </c>
      <c r="GD34" s="253">
        <v>0</v>
      </c>
      <c r="GE34" s="253">
        <v>0</v>
      </c>
      <c r="GF34" s="253">
        <v>0</v>
      </c>
      <c r="GG34" s="253">
        <v>0</v>
      </c>
      <c r="GH34" s="253">
        <v>0</v>
      </c>
      <c r="GI34" s="253">
        <v>0</v>
      </c>
      <c r="GJ34" s="253">
        <v>0</v>
      </c>
      <c r="GK34" s="253">
        <v>0</v>
      </c>
      <c r="GL34" s="253">
        <v>0</v>
      </c>
      <c r="GM34" s="253">
        <v>0</v>
      </c>
      <c r="GN34" s="253">
        <v>0</v>
      </c>
      <c r="GO34" s="253">
        <v>0</v>
      </c>
      <c r="GP34" s="253">
        <v>0</v>
      </c>
      <c r="GQ34" s="253">
        <v>0</v>
      </c>
      <c r="GR34" s="253">
        <v>0</v>
      </c>
      <c r="GS34" s="253">
        <v>0</v>
      </c>
      <c r="GT34" s="253">
        <v>0</v>
      </c>
      <c r="GU34" s="253">
        <v>0</v>
      </c>
      <c r="GV34" s="253">
        <v>0</v>
      </c>
      <c r="GW34" s="253">
        <v>0</v>
      </c>
      <c r="GX34" s="253">
        <v>0</v>
      </c>
      <c r="GY34" s="253">
        <v>0</v>
      </c>
      <c r="GZ34" s="253">
        <v>0</v>
      </c>
      <c r="HA34" s="253">
        <v>0</v>
      </c>
      <c r="HB34" s="253">
        <v>0</v>
      </c>
      <c r="HC34" s="253">
        <v>0</v>
      </c>
      <c r="HD34" s="253">
        <v>0</v>
      </c>
      <c r="HE34" s="253">
        <v>0</v>
      </c>
      <c r="HF34" s="253">
        <v>0</v>
      </c>
      <c r="HG34" s="253">
        <v>0</v>
      </c>
      <c r="HH34" s="253">
        <v>0</v>
      </c>
      <c r="HI34" s="253">
        <v>0</v>
      </c>
      <c r="HJ34" s="253">
        <v>0</v>
      </c>
      <c r="HK34" s="253">
        <v>0</v>
      </c>
      <c r="HL34" s="253">
        <v>0</v>
      </c>
      <c r="HM34" s="253">
        <v>0</v>
      </c>
      <c r="HN34" s="253">
        <v>0</v>
      </c>
      <c r="HO34" s="253">
        <v>0</v>
      </c>
      <c r="HP34" s="253">
        <v>0</v>
      </c>
      <c r="HQ34" s="253">
        <v>0</v>
      </c>
      <c r="HR34" s="253">
        <v>0</v>
      </c>
      <c r="HS34" s="253">
        <v>0</v>
      </c>
    </row>
    <row r="35" spans="1:227" s="254" customFormat="1">
      <c r="A35" s="251"/>
      <c r="B35" s="252">
        <v>45633.666666666664</v>
      </c>
      <c r="C35" s="253">
        <v>0</v>
      </c>
      <c r="D35" s="253">
        <v>0</v>
      </c>
      <c r="E35" s="253">
        <v>0</v>
      </c>
      <c r="F35" s="253">
        <v>0</v>
      </c>
      <c r="G35" s="253">
        <v>0</v>
      </c>
      <c r="H35" s="253">
        <v>0</v>
      </c>
      <c r="I35" s="253">
        <v>0</v>
      </c>
      <c r="J35" s="253">
        <v>0</v>
      </c>
      <c r="K35" s="253">
        <v>0</v>
      </c>
      <c r="L35" s="253">
        <v>0</v>
      </c>
      <c r="M35" s="253">
        <v>0</v>
      </c>
      <c r="N35" s="253">
        <v>0</v>
      </c>
      <c r="O35" s="253">
        <v>0</v>
      </c>
      <c r="P35" s="253">
        <v>0</v>
      </c>
      <c r="Q35" s="253">
        <v>0</v>
      </c>
      <c r="R35" s="253">
        <v>0</v>
      </c>
      <c r="S35" s="253">
        <v>0</v>
      </c>
      <c r="T35" s="253">
        <v>0</v>
      </c>
      <c r="U35" s="253">
        <v>0</v>
      </c>
      <c r="V35" s="253">
        <v>0</v>
      </c>
      <c r="W35" s="253">
        <v>0</v>
      </c>
      <c r="X35" s="253">
        <v>0</v>
      </c>
      <c r="Y35" s="253">
        <v>0</v>
      </c>
      <c r="Z35" s="253">
        <v>0</v>
      </c>
      <c r="AA35" s="253">
        <v>0</v>
      </c>
      <c r="AB35" s="253">
        <v>0</v>
      </c>
      <c r="AC35" s="253">
        <v>0</v>
      </c>
      <c r="AD35" s="253">
        <v>0</v>
      </c>
      <c r="AE35" s="253">
        <v>0</v>
      </c>
      <c r="AF35" s="253">
        <v>0</v>
      </c>
      <c r="AG35" s="253">
        <v>0</v>
      </c>
      <c r="AH35" s="253">
        <v>0</v>
      </c>
      <c r="AI35" s="253">
        <v>0</v>
      </c>
      <c r="AJ35" s="253">
        <v>0</v>
      </c>
      <c r="AK35" s="253">
        <v>0</v>
      </c>
      <c r="AL35" s="253">
        <v>0</v>
      </c>
      <c r="AM35" s="253">
        <v>0</v>
      </c>
      <c r="AN35" s="253">
        <v>0</v>
      </c>
      <c r="AO35" s="253">
        <v>0</v>
      </c>
      <c r="AP35" s="253">
        <v>0</v>
      </c>
      <c r="AQ35" s="253">
        <v>0</v>
      </c>
      <c r="AR35" s="253">
        <v>0</v>
      </c>
      <c r="AS35" s="253">
        <v>0</v>
      </c>
      <c r="AT35" s="253">
        <v>0</v>
      </c>
      <c r="AU35" s="253">
        <v>0</v>
      </c>
      <c r="AV35" s="253">
        <v>0</v>
      </c>
      <c r="AW35" s="253">
        <v>0</v>
      </c>
      <c r="AX35" s="253">
        <v>0</v>
      </c>
      <c r="AY35" s="253">
        <v>0</v>
      </c>
      <c r="AZ35" s="253">
        <v>0</v>
      </c>
      <c r="BA35" s="253">
        <v>0</v>
      </c>
      <c r="BB35" s="253">
        <v>0</v>
      </c>
      <c r="BC35" s="253">
        <v>0</v>
      </c>
      <c r="BD35" s="253">
        <v>0</v>
      </c>
      <c r="BE35" s="253">
        <v>0</v>
      </c>
      <c r="BF35" s="253">
        <v>0</v>
      </c>
      <c r="BG35" s="253">
        <v>0</v>
      </c>
      <c r="BH35" s="253">
        <v>0</v>
      </c>
      <c r="BI35" s="253">
        <v>0</v>
      </c>
      <c r="BJ35" s="253">
        <v>0</v>
      </c>
      <c r="BK35" s="253">
        <v>0</v>
      </c>
      <c r="BL35" s="253">
        <v>0</v>
      </c>
      <c r="BM35" s="253">
        <v>0</v>
      </c>
      <c r="BN35" s="253">
        <v>0</v>
      </c>
      <c r="BO35" s="253">
        <v>0</v>
      </c>
      <c r="BP35" s="253">
        <v>0</v>
      </c>
      <c r="BQ35" s="253">
        <v>0</v>
      </c>
      <c r="BR35" s="253">
        <v>0</v>
      </c>
      <c r="BS35" s="253">
        <v>0</v>
      </c>
      <c r="BT35" s="253">
        <v>0</v>
      </c>
      <c r="BU35" s="253">
        <v>0</v>
      </c>
      <c r="BV35" s="253">
        <v>0</v>
      </c>
      <c r="BW35" s="253">
        <v>0</v>
      </c>
      <c r="BX35" s="253">
        <v>0</v>
      </c>
      <c r="BY35" s="253">
        <v>0</v>
      </c>
      <c r="BZ35" s="253">
        <v>0</v>
      </c>
      <c r="CA35" s="253">
        <v>0</v>
      </c>
      <c r="CB35" s="253">
        <v>0</v>
      </c>
      <c r="CC35" s="253">
        <v>0</v>
      </c>
      <c r="CD35" s="253">
        <v>0</v>
      </c>
      <c r="CE35" s="253">
        <v>0</v>
      </c>
      <c r="CF35" s="253">
        <v>0</v>
      </c>
      <c r="CG35" s="253">
        <v>0</v>
      </c>
      <c r="CH35" s="253">
        <v>0</v>
      </c>
      <c r="CI35" s="253">
        <v>0</v>
      </c>
      <c r="CJ35" s="253">
        <v>0</v>
      </c>
      <c r="CK35" s="253">
        <v>0</v>
      </c>
      <c r="CL35" s="253">
        <v>0</v>
      </c>
      <c r="CM35" s="253">
        <v>0</v>
      </c>
      <c r="CN35" s="253">
        <v>0</v>
      </c>
      <c r="CO35" s="253">
        <v>0</v>
      </c>
      <c r="CP35" s="253">
        <v>0</v>
      </c>
      <c r="CQ35" s="253">
        <v>0</v>
      </c>
      <c r="CR35" s="253">
        <v>0</v>
      </c>
      <c r="CS35" s="253">
        <v>0</v>
      </c>
      <c r="CT35" s="253">
        <v>0</v>
      </c>
      <c r="CU35" s="253">
        <v>0</v>
      </c>
      <c r="CV35" s="253">
        <v>0</v>
      </c>
      <c r="CW35" s="253">
        <v>0</v>
      </c>
      <c r="CX35" s="253">
        <v>0</v>
      </c>
      <c r="CY35" s="253">
        <v>0</v>
      </c>
      <c r="CZ35" s="253">
        <v>0</v>
      </c>
      <c r="DA35" s="253">
        <v>0</v>
      </c>
      <c r="DB35" s="253">
        <v>0</v>
      </c>
      <c r="DC35" s="253">
        <v>0</v>
      </c>
      <c r="DD35" s="253">
        <v>0</v>
      </c>
      <c r="DE35" s="253">
        <v>0</v>
      </c>
      <c r="DF35" s="253">
        <v>0</v>
      </c>
      <c r="DG35" s="253">
        <v>0</v>
      </c>
      <c r="DH35" s="253">
        <v>0</v>
      </c>
      <c r="DI35" s="253">
        <v>0</v>
      </c>
      <c r="DJ35" s="253">
        <v>0</v>
      </c>
      <c r="DK35" s="253">
        <v>0</v>
      </c>
      <c r="DL35" s="253">
        <v>0</v>
      </c>
      <c r="DM35" s="253">
        <v>0</v>
      </c>
      <c r="DN35" s="253">
        <v>0</v>
      </c>
      <c r="DO35" s="253">
        <v>0</v>
      </c>
      <c r="DP35" s="253">
        <v>0</v>
      </c>
      <c r="DQ35" s="253">
        <v>0</v>
      </c>
      <c r="DR35" s="253">
        <v>0</v>
      </c>
      <c r="DS35" s="253">
        <v>0</v>
      </c>
      <c r="DT35" s="253">
        <v>0</v>
      </c>
      <c r="DU35" s="253">
        <v>0</v>
      </c>
      <c r="DV35" s="253">
        <v>0</v>
      </c>
      <c r="DW35" s="253">
        <v>0</v>
      </c>
      <c r="DX35" s="253">
        <v>0</v>
      </c>
      <c r="DY35" s="253">
        <v>0</v>
      </c>
      <c r="DZ35" s="253">
        <v>0</v>
      </c>
      <c r="EA35" s="253">
        <v>0</v>
      </c>
      <c r="EB35" s="253">
        <v>0</v>
      </c>
      <c r="EC35" s="253">
        <v>0</v>
      </c>
      <c r="ED35" s="253">
        <v>0</v>
      </c>
      <c r="EE35" s="253">
        <v>0</v>
      </c>
      <c r="EF35" s="253">
        <v>0</v>
      </c>
      <c r="EG35" s="253">
        <v>0</v>
      </c>
      <c r="EH35" s="253">
        <v>0</v>
      </c>
      <c r="EI35" s="253">
        <v>0</v>
      </c>
      <c r="EJ35" s="253">
        <v>0</v>
      </c>
      <c r="EK35" s="253">
        <v>0</v>
      </c>
      <c r="EL35" s="253">
        <v>0</v>
      </c>
      <c r="EM35" s="253">
        <v>0</v>
      </c>
      <c r="EN35" s="253">
        <v>0</v>
      </c>
      <c r="EO35" s="253">
        <v>0</v>
      </c>
      <c r="EP35" s="253">
        <v>0</v>
      </c>
      <c r="EQ35" s="253">
        <v>0</v>
      </c>
      <c r="ER35" s="253">
        <v>0</v>
      </c>
      <c r="ES35" s="253">
        <v>0</v>
      </c>
      <c r="ET35" s="253">
        <v>0</v>
      </c>
      <c r="EU35" s="253">
        <v>0</v>
      </c>
      <c r="EV35" s="253">
        <v>0</v>
      </c>
      <c r="EW35" s="253">
        <v>0</v>
      </c>
      <c r="EX35" s="253">
        <v>0</v>
      </c>
      <c r="EY35" s="253">
        <v>0</v>
      </c>
      <c r="EZ35" s="253">
        <v>0</v>
      </c>
      <c r="FA35" s="253">
        <v>0</v>
      </c>
      <c r="FB35" s="253">
        <v>0</v>
      </c>
      <c r="FC35" s="253">
        <v>0</v>
      </c>
      <c r="FD35" s="253">
        <v>0</v>
      </c>
      <c r="FE35" s="253">
        <v>0</v>
      </c>
      <c r="FF35" s="253">
        <v>0</v>
      </c>
      <c r="FG35" s="253">
        <v>0</v>
      </c>
      <c r="FH35" s="253">
        <v>0</v>
      </c>
      <c r="FI35" s="253">
        <v>0</v>
      </c>
      <c r="FJ35" s="253">
        <v>0</v>
      </c>
      <c r="FK35" s="253">
        <v>0</v>
      </c>
      <c r="FL35" s="253">
        <v>0</v>
      </c>
      <c r="FM35" s="253">
        <v>0</v>
      </c>
      <c r="FN35" s="253">
        <v>0</v>
      </c>
      <c r="FO35" s="253">
        <v>0</v>
      </c>
      <c r="FP35" s="253">
        <v>0</v>
      </c>
      <c r="FQ35" s="253">
        <v>0</v>
      </c>
      <c r="FR35" s="253">
        <v>0</v>
      </c>
      <c r="FS35" s="253">
        <v>0</v>
      </c>
      <c r="FT35" s="253">
        <v>0</v>
      </c>
      <c r="FU35" s="253">
        <v>0</v>
      </c>
      <c r="FV35" s="253">
        <v>0</v>
      </c>
      <c r="FW35" s="253">
        <v>0</v>
      </c>
      <c r="FX35" s="253">
        <v>0</v>
      </c>
      <c r="FY35" s="253">
        <v>0</v>
      </c>
      <c r="FZ35" s="253">
        <v>0</v>
      </c>
      <c r="GA35" s="253">
        <v>0</v>
      </c>
      <c r="GB35" s="253">
        <v>0</v>
      </c>
      <c r="GC35" s="253">
        <v>0</v>
      </c>
      <c r="GD35" s="253">
        <v>0</v>
      </c>
      <c r="GE35" s="253">
        <v>0</v>
      </c>
      <c r="GF35" s="253">
        <v>0</v>
      </c>
      <c r="GG35" s="253">
        <v>0</v>
      </c>
      <c r="GH35" s="253">
        <v>0</v>
      </c>
      <c r="GI35" s="253">
        <v>0</v>
      </c>
      <c r="GJ35" s="253">
        <v>0</v>
      </c>
      <c r="GK35" s="253">
        <v>0</v>
      </c>
      <c r="GL35" s="253">
        <v>0</v>
      </c>
      <c r="GM35" s="253">
        <v>0</v>
      </c>
      <c r="GN35" s="253">
        <v>0</v>
      </c>
      <c r="GO35" s="253">
        <v>0</v>
      </c>
      <c r="GP35" s="253">
        <v>0</v>
      </c>
      <c r="GQ35" s="253">
        <v>0</v>
      </c>
      <c r="GR35" s="253">
        <v>0</v>
      </c>
      <c r="GS35" s="253">
        <v>0</v>
      </c>
      <c r="GT35" s="253">
        <v>0</v>
      </c>
      <c r="GU35" s="253">
        <v>0</v>
      </c>
      <c r="GV35" s="253">
        <v>0</v>
      </c>
      <c r="GW35" s="253">
        <v>0</v>
      </c>
      <c r="GX35" s="253">
        <v>0</v>
      </c>
      <c r="GY35" s="253">
        <v>0</v>
      </c>
      <c r="GZ35" s="253">
        <v>0</v>
      </c>
      <c r="HA35" s="253">
        <v>0</v>
      </c>
      <c r="HB35" s="253">
        <v>0</v>
      </c>
      <c r="HC35" s="253">
        <v>0</v>
      </c>
      <c r="HD35" s="253">
        <v>0</v>
      </c>
      <c r="HE35" s="253">
        <v>0</v>
      </c>
      <c r="HF35" s="253">
        <v>0</v>
      </c>
      <c r="HG35" s="253">
        <v>0</v>
      </c>
      <c r="HH35" s="253">
        <v>0</v>
      </c>
      <c r="HI35" s="253">
        <v>0</v>
      </c>
      <c r="HJ35" s="253">
        <v>0</v>
      </c>
      <c r="HK35" s="253">
        <v>0</v>
      </c>
      <c r="HL35" s="253">
        <v>0</v>
      </c>
      <c r="HM35" s="253">
        <v>0</v>
      </c>
      <c r="HN35" s="253">
        <v>0</v>
      </c>
      <c r="HO35" s="253">
        <v>0</v>
      </c>
      <c r="HP35" s="253">
        <v>0</v>
      </c>
      <c r="HQ35" s="253">
        <v>0</v>
      </c>
      <c r="HR35" s="253">
        <v>0</v>
      </c>
      <c r="HS35" s="253">
        <v>0</v>
      </c>
    </row>
    <row r="36" spans="1:227" s="254" customFormat="1">
      <c r="A36" s="251"/>
      <c r="B36" s="252">
        <v>45633.6875</v>
      </c>
      <c r="C36" s="253">
        <v>0</v>
      </c>
      <c r="D36" s="253">
        <v>0</v>
      </c>
      <c r="E36" s="253">
        <v>0</v>
      </c>
      <c r="F36" s="253">
        <v>0</v>
      </c>
      <c r="G36" s="253">
        <v>0</v>
      </c>
      <c r="H36" s="253">
        <v>0</v>
      </c>
      <c r="I36" s="253">
        <v>0</v>
      </c>
      <c r="J36" s="253">
        <v>0</v>
      </c>
      <c r="K36" s="253">
        <v>0</v>
      </c>
      <c r="L36" s="253">
        <v>0</v>
      </c>
      <c r="M36" s="253">
        <v>0</v>
      </c>
      <c r="N36" s="253">
        <v>0</v>
      </c>
      <c r="O36" s="253">
        <v>0</v>
      </c>
      <c r="P36" s="253">
        <v>0</v>
      </c>
      <c r="Q36" s="253">
        <v>0</v>
      </c>
      <c r="R36" s="253">
        <v>0</v>
      </c>
      <c r="S36" s="253">
        <v>0</v>
      </c>
      <c r="T36" s="253">
        <v>0</v>
      </c>
      <c r="U36" s="253">
        <v>0</v>
      </c>
      <c r="V36" s="253">
        <v>0</v>
      </c>
      <c r="W36" s="253">
        <v>0</v>
      </c>
      <c r="X36" s="253">
        <v>0</v>
      </c>
      <c r="Y36" s="253">
        <v>0</v>
      </c>
      <c r="Z36" s="253">
        <v>0</v>
      </c>
      <c r="AA36" s="253">
        <v>0</v>
      </c>
      <c r="AB36" s="253">
        <v>0</v>
      </c>
      <c r="AC36" s="253">
        <v>0</v>
      </c>
      <c r="AD36" s="253">
        <v>0</v>
      </c>
      <c r="AE36" s="253">
        <v>0</v>
      </c>
      <c r="AF36" s="253">
        <v>0</v>
      </c>
      <c r="AG36" s="253">
        <v>0</v>
      </c>
      <c r="AH36" s="253">
        <v>0</v>
      </c>
      <c r="AI36" s="253">
        <v>0</v>
      </c>
      <c r="AJ36" s="253">
        <v>0</v>
      </c>
      <c r="AK36" s="253">
        <v>0</v>
      </c>
      <c r="AL36" s="253">
        <v>0</v>
      </c>
      <c r="AM36" s="253">
        <v>0</v>
      </c>
      <c r="AN36" s="253">
        <v>0</v>
      </c>
      <c r="AO36" s="253">
        <v>0</v>
      </c>
      <c r="AP36" s="253">
        <v>0</v>
      </c>
      <c r="AQ36" s="253">
        <v>0</v>
      </c>
      <c r="AR36" s="253">
        <v>0</v>
      </c>
      <c r="AS36" s="253">
        <v>0</v>
      </c>
      <c r="AT36" s="253">
        <v>0</v>
      </c>
      <c r="AU36" s="253">
        <v>0</v>
      </c>
      <c r="AV36" s="253">
        <v>0</v>
      </c>
      <c r="AW36" s="253">
        <v>0</v>
      </c>
      <c r="AX36" s="253">
        <v>0</v>
      </c>
      <c r="AY36" s="253">
        <v>0</v>
      </c>
      <c r="AZ36" s="253">
        <v>0</v>
      </c>
      <c r="BA36" s="253">
        <v>0</v>
      </c>
      <c r="BB36" s="253">
        <v>0</v>
      </c>
      <c r="BC36" s="253">
        <v>0</v>
      </c>
      <c r="BD36" s="253">
        <v>0</v>
      </c>
      <c r="BE36" s="253">
        <v>0</v>
      </c>
      <c r="BF36" s="253">
        <v>0</v>
      </c>
      <c r="BG36" s="253">
        <v>0</v>
      </c>
      <c r="BH36" s="253">
        <v>0</v>
      </c>
      <c r="BI36" s="253">
        <v>0</v>
      </c>
      <c r="BJ36" s="253">
        <v>0</v>
      </c>
      <c r="BK36" s="253">
        <v>0</v>
      </c>
      <c r="BL36" s="253">
        <v>0</v>
      </c>
      <c r="BM36" s="253">
        <v>0</v>
      </c>
      <c r="BN36" s="253">
        <v>0</v>
      </c>
      <c r="BO36" s="253">
        <v>0</v>
      </c>
      <c r="BP36" s="253">
        <v>0</v>
      </c>
      <c r="BQ36" s="253">
        <v>0</v>
      </c>
      <c r="BR36" s="253">
        <v>0</v>
      </c>
      <c r="BS36" s="253">
        <v>0</v>
      </c>
      <c r="BT36" s="253">
        <v>0</v>
      </c>
      <c r="BU36" s="253">
        <v>0</v>
      </c>
      <c r="BV36" s="253">
        <v>0</v>
      </c>
      <c r="BW36" s="253">
        <v>0</v>
      </c>
      <c r="BX36" s="253">
        <v>0</v>
      </c>
      <c r="BY36" s="253">
        <v>0</v>
      </c>
      <c r="BZ36" s="253">
        <v>0</v>
      </c>
      <c r="CA36" s="253">
        <v>0</v>
      </c>
      <c r="CB36" s="253">
        <v>0</v>
      </c>
      <c r="CC36" s="253">
        <v>0</v>
      </c>
      <c r="CD36" s="253">
        <v>0</v>
      </c>
      <c r="CE36" s="253">
        <v>0</v>
      </c>
      <c r="CF36" s="253">
        <v>0</v>
      </c>
      <c r="CG36" s="253">
        <v>0</v>
      </c>
      <c r="CH36" s="253">
        <v>0</v>
      </c>
      <c r="CI36" s="253">
        <v>0</v>
      </c>
      <c r="CJ36" s="253">
        <v>0</v>
      </c>
      <c r="CK36" s="253">
        <v>0</v>
      </c>
      <c r="CL36" s="253">
        <v>0</v>
      </c>
      <c r="CM36" s="253">
        <v>0</v>
      </c>
      <c r="CN36" s="253">
        <v>0</v>
      </c>
      <c r="CO36" s="253">
        <v>0</v>
      </c>
      <c r="CP36" s="253">
        <v>0</v>
      </c>
      <c r="CQ36" s="253">
        <v>0</v>
      </c>
      <c r="CR36" s="253">
        <v>0</v>
      </c>
      <c r="CS36" s="253">
        <v>0</v>
      </c>
      <c r="CT36" s="253">
        <v>0</v>
      </c>
      <c r="CU36" s="253">
        <v>0</v>
      </c>
      <c r="CV36" s="253">
        <v>0</v>
      </c>
      <c r="CW36" s="253">
        <v>0</v>
      </c>
      <c r="CX36" s="253">
        <v>0</v>
      </c>
      <c r="CY36" s="253">
        <v>0</v>
      </c>
      <c r="CZ36" s="253">
        <v>0</v>
      </c>
      <c r="DA36" s="253">
        <v>0</v>
      </c>
      <c r="DB36" s="253">
        <v>0</v>
      </c>
      <c r="DC36" s="253">
        <v>0</v>
      </c>
      <c r="DD36" s="253">
        <v>0</v>
      </c>
      <c r="DE36" s="253">
        <v>0</v>
      </c>
      <c r="DF36" s="253">
        <v>0</v>
      </c>
      <c r="DG36" s="253">
        <v>0</v>
      </c>
      <c r="DH36" s="253">
        <v>0</v>
      </c>
      <c r="DI36" s="253">
        <v>0</v>
      </c>
      <c r="DJ36" s="253">
        <v>0</v>
      </c>
      <c r="DK36" s="253">
        <v>0</v>
      </c>
      <c r="DL36" s="253">
        <v>0</v>
      </c>
      <c r="DM36" s="253">
        <v>0</v>
      </c>
      <c r="DN36" s="253">
        <v>0</v>
      </c>
      <c r="DO36" s="253">
        <v>0</v>
      </c>
      <c r="DP36" s="253">
        <v>0</v>
      </c>
      <c r="DQ36" s="253">
        <v>0</v>
      </c>
      <c r="DR36" s="253">
        <v>0</v>
      </c>
      <c r="DS36" s="253">
        <v>0</v>
      </c>
      <c r="DT36" s="253">
        <v>0</v>
      </c>
      <c r="DU36" s="253">
        <v>0</v>
      </c>
      <c r="DV36" s="253">
        <v>0</v>
      </c>
      <c r="DW36" s="253">
        <v>0</v>
      </c>
      <c r="DX36" s="253">
        <v>0</v>
      </c>
      <c r="DY36" s="253">
        <v>0</v>
      </c>
      <c r="DZ36" s="253">
        <v>0</v>
      </c>
      <c r="EA36" s="253">
        <v>0</v>
      </c>
      <c r="EB36" s="253">
        <v>0</v>
      </c>
      <c r="EC36" s="253">
        <v>0</v>
      </c>
      <c r="ED36" s="253">
        <v>0</v>
      </c>
      <c r="EE36" s="253">
        <v>0</v>
      </c>
      <c r="EF36" s="253">
        <v>0</v>
      </c>
      <c r="EG36" s="253">
        <v>0</v>
      </c>
      <c r="EH36" s="253">
        <v>0</v>
      </c>
      <c r="EI36" s="253">
        <v>0</v>
      </c>
      <c r="EJ36" s="253">
        <v>0</v>
      </c>
      <c r="EK36" s="253">
        <v>0</v>
      </c>
      <c r="EL36" s="253">
        <v>0</v>
      </c>
      <c r="EM36" s="253">
        <v>0</v>
      </c>
      <c r="EN36" s="253">
        <v>0</v>
      </c>
      <c r="EO36" s="253">
        <v>0</v>
      </c>
      <c r="EP36" s="253">
        <v>0</v>
      </c>
      <c r="EQ36" s="253">
        <v>0</v>
      </c>
      <c r="ER36" s="253">
        <v>0</v>
      </c>
      <c r="ES36" s="253">
        <v>0</v>
      </c>
      <c r="ET36" s="253">
        <v>0</v>
      </c>
      <c r="EU36" s="253">
        <v>0</v>
      </c>
      <c r="EV36" s="253">
        <v>0</v>
      </c>
      <c r="EW36" s="253">
        <v>0</v>
      </c>
      <c r="EX36" s="253">
        <v>0</v>
      </c>
      <c r="EY36" s="253">
        <v>0</v>
      </c>
      <c r="EZ36" s="253">
        <v>0</v>
      </c>
      <c r="FA36" s="253">
        <v>0</v>
      </c>
      <c r="FB36" s="253">
        <v>0</v>
      </c>
      <c r="FC36" s="253">
        <v>0</v>
      </c>
      <c r="FD36" s="253">
        <v>0</v>
      </c>
      <c r="FE36" s="253">
        <v>0</v>
      </c>
      <c r="FF36" s="253">
        <v>0</v>
      </c>
      <c r="FG36" s="253">
        <v>0</v>
      </c>
      <c r="FH36" s="253">
        <v>0</v>
      </c>
      <c r="FI36" s="253">
        <v>0</v>
      </c>
      <c r="FJ36" s="253">
        <v>0</v>
      </c>
      <c r="FK36" s="253">
        <v>0</v>
      </c>
      <c r="FL36" s="253">
        <v>0</v>
      </c>
      <c r="FM36" s="253">
        <v>0</v>
      </c>
      <c r="FN36" s="253">
        <v>0</v>
      </c>
      <c r="FO36" s="253">
        <v>0</v>
      </c>
      <c r="FP36" s="253">
        <v>0</v>
      </c>
      <c r="FQ36" s="253">
        <v>0</v>
      </c>
      <c r="FR36" s="253">
        <v>0</v>
      </c>
      <c r="FS36" s="253">
        <v>0</v>
      </c>
      <c r="FT36" s="253">
        <v>0</v>
      </c>
      <c r="FU36" s="253">
        <v>0</v>
      </c>
      <c r="FV36" s="253">
        <v>0</v>
      </c>
      <c r="FW36" s="253">
        <v>0</v>
      </c>
      <c r="FX36" s="253">
        <v>0</v>
      </c>
      <c r="FY36" s="253">
        <v>0</v>
      </c>
      <c r="FZ36" s="253">
        <v>0</v>
      </c>
      <c r="GA36" s="253">
        <v>0</v>
      </c>
      <c r="GB36" s="253">
        <v>0</v>
      </c>
      <c r="GC36" s="253">
        <v>0</v>
      </c>
      <c r="GD36" s="253">
        <v>0</v>
      </c>
      <c r="GE36" s="253">
        <v>0</v>
      </c>
      <c r="GF36" s="253">
        <v>0</v>
      </c>
      <c r="GG36" s="253">
        <v>0</v>
      </c>
      <c r="GH36" s="253">
        <v>0</v>
      </c>
      <c r="GI36" s="253">
        <v>0</v>
      </c>
      <c r="GJ36" s="253">
        <v>0</v>
      </c>
      <c r="GK36" s="253">
        <v>0</v>
      </c>
      <c r="GL36" s="253">
        <v>0</v>
      </c>
      <c r="GM36" s="253">
        <v>0</v>
      </c>
      <c r="GN36" s="253">
        <v>0</v>
      </c>
      <c r="GO36" s="253">
        <v>0</v>
      </c>
      <c r="GP36" s="253">
        <v>0</v>
      </c>
      <c r="GQ36" s="253">
        <v>0</v>
      </c>
      <c r="GR36" s="253">
        <v>0</v>
      </c>
      <c r="GS36" s="253">
        <v>0</v>
      </c>
      <c r="GT36" s="253">
        <v>0</v>
      </c>
      <c r="GU36" s="253">
        <v>0</v>
      </c>
      <c r="GV36" s="253">
        <v>0</v>
      </c>
      <c r="GW36" s="253">
        <v>0</v>
      </c>
      <c r="GX36" s="253">
        <v>0</v>
      </c>
      <c r="GY36" s="253">
        <v>0</v>
      </c>
      <c r="GZ36" s="253">
        <v>0</v>
      </c>
      <c r="HA36" s="253">
        <v>0</v>
      </c>
      <c r="HB36" s="253">
        <v>0</v>
      </c>
      <c r="HC36" s="253">
        <v>0</v>
      </c>
      <c r="HD36" s="253">
        <v>0</v>
      </c>
      <c r="HE36" s="253">
        <v>0</v>
      </c>
      <c r="HF36" s="253">
        <v>0</v>
      </c>
      <c r="HG36" s="253">
        <v>0</v>
      </c>
      <c r="HH36" s="253">
        <v>0</v>
      </c>
      <c r="HI36" s="253">
        <v>0</v>
      </c>
      <c r="HJ36" s="253">
        <v>0</v>
      </c>
      <c r="HK36" s="253">
        <v>0</v>
      </c>
      <c r="HL36" s="253">
        <v>0</v>
      </c>
      <c r="HM36" s="253">
        <v>0</v>
      </c>
      <c r="HN36" s="253">
        <v>0</v>
      </c>
      <c r="HO36" s="253">
        <v>0</v>
      </c>
      <c r="HP36" s="253">
        <v>0</v>
      </c>
      <c r="HQ36" s="253">
        <v>0</v>
      </c>
      <c r="HR36" s="253">
        <v>0</v>
      </c>
      <c r="HS36" s="253">
        <v>0</v>
      </c>
    </row>
    <row r="37" spans="1:227" s="254" customFormat="1">
      <c r="A37" s="251"/>
      <c r="B37" s="252">
        <v>45633.708333333336</v>
      </c>
      <c r="C37" s="253">
        <v>0</v>
      </c>
      <c r="D37" s="253">
        <v>0</v>
      </c>
      <c r="E37" s="253">
        <v>0</v>
      </c>
      <c r="F37" s="253">
        <v>0</v>
      </c>
      <c r="G37" s="253">
        <v>0</v>
      </c>
      <c r="H37" s="253">
        <v>0</v>
      </c>
      <c r="I37" s="253">
        <v>0</v>
      </c>
      <c r="J37" s="253">
        <v>0</v>
      </c>
      <c r="K37" s="253">
        <v>0</v>
      </c>
      <c r="L37" s="253">
        <v>0</v>
      </c>
      <c r="M37" s="253">
        <v>0</v>
      </c>
      <c r="N37" s="253">
        <v>0</v>
      </c>
      <c r="O37" s="253">
        <v>0</v>
      </c>
      <c r="P37" s="253">
        <v>0</v>
      </c>
      <c r="Q37" s="253">
        <v>0</v>
      </c>
      <c r="R37" s="253">
        <v>0</v>
      </c>
      <c r="S37" s="253">
        <v>0</v>
      </c>
      <c r="T37" s="253">
        <v>0</v>
      </c>
      <c r="U37" s="253">
        <v>0</v>
      </c>
      <c r="V37" s="253">
        <v>0</v>
      </c>
      <c r="W37" s="253">
        <v>0</v>
      </c>
      <c r="X37" s="253">
        <v>0</v>
      </c>
      <c r="Y37" s="253">
        <v>0</v>
      </c>
      <c r="Z37" s="253">
        <v>0</v>
      </c>
      <c r="AA37" s="253">
        <v>0</v>
      </c>
      <c r="AB37" s="253">
        <v>0</v>
      </c>
      <c r="AC37" s="253">
        <v>0</v>
      </c>
      <c r="AD37" s="253">
        <v>0</v>
      </c>
      <c r="AE37" s="253">
        <v>0</v>
      </c>
      <c r="AF37" s="253">
        <v>0</v>
      </c>
      <c r="AG37" s="253">
        <v>0</v>
      </c>
      <c r="AH37" s="253">
        <v>0</v>
      </c>
      <c r="AI37" s="253">
        <v>0</v>
      </c>
      <c r="AJ37" s="253">
        <v>0</v>
      </c>
      <c r="AK37" s="253">
        <v>0</v>
      </c>
      <c r="AL37" s="253">
        <v>0</v>
      </c>
      <c r="AM37" s="253">
        <v>0</v>
      </c>
      <c r="AN37" s="253">
        <v>0</v>
      </c>
      <c r="AO37" s="253">
        <v>0</v>
      </c>
      <c r="AP37" s="253">
        <v>0</v>
      </c>
      <c r="AQ37" s="253">
        <v>0</v>
      </c>
      <c r="AR37" s="253">
        <v>0</v>
      </c>
      <c r="AS37" s="253">
        <v>0</v>
      </c>
      <c r="AT37" s="253">
        <v>0</v>
      </c>
      <c r="AU37" s="253">
        <v>0</v>
      </c>
      <c r="AV37" s="253">
        <v>0</v>
      </c>
      <c r="AW37" s="253">
        <v>0</v>
      </c>
      <c r="AX37" s="253">
        <v>0</v>
      </c>
      <c r="AY37" s="253">
        <v>0</v>
      </c>
      <c r="AZ37" s="253">
        <v>0</v>
      </c>
      <c r="BA37" s="253">
        <v>0</v>
      </c>
      <c r="BB37" s="253">
        <v>0</v>
      </c>
      <c r="BC37" s="253">
        <v>0</v>
      </c>
      <c r="BD37" s="253">
        <v>0</v>
      </c>
      <c r="BE37" s="253">
        <v>0</v>
      </c>
      <c r="BF37" s="253">
        <v>0</v>
      </c>
      <c r="BG37" s="253">
        <v>0</v>
      </c>
      <c r="BH37" s="253">
        <v>0</v>
      </c>
      <c r="BI37" s="253">
        <v>0</v>
      </c>
      <c r="BJ37" s="253">
        <v>0</v>
      </c>
      <c r="BK37" s="253">
        <v>0</v>
      </c>
      <c r="BL37" s="253">
        <v>0</v>
      </c>
      <c r="BM37" s="253">
        <v>0</v>
      </c>
      <c r="BN37" s="253">
        <v>0</v>
      </c>
      <c r="BO37" s="253">
        <v>0</v>
      </c>
      <c r="BP37" s="253">
        <v>0</v>
      </c>
      <c r="BQ37" s="253">
        <v>0</v>
      </c>
      <c r="BR37" s="253">
        <v>0</v>
      </c>
      <c r="BS37" s="253">
        <v>0</v>
      </c>
      <c r="BT37" s="253">
        <v>0</v>
      </c>
      <c r="BU37" s="253">
        <v>0</v>
      </c>
      <c r="BV37" s="253">
        <v>0</v>
      </c>
      <c r="BW37" s="253">
        <v>0</v>
      </c>
      <c r="BX37" s="253">
        <v>0</v>
      </c>
      <c r="BY37" s="253">
        <v>0</v>
      </c>
      <c r="BZ37" s="253">
        <v>0</v>
      </c>
      <c r="CA37" s="253">
        <v>0</v>
      </c>
      <c r="CB37" s="253">
        <v>0</v>
      </c>
      <c r="CC37" s="253">
        <v>0</v>
      </c>
      <c r="CD37" s="253">
        <v>0</v>
      </c>
      <c r="CE37" s="253">
        <v>0</v>
      </c>
      <c r="CF37" s="253">
        <v>0</v>
      </c>
      <c r="CG37" s="253">
        <v>0</v>
      </c>
      <c r="CH37" s="253">
        <v>0</v>
      </c>
      <c r="CI37" s="253">
        <v>0</v>
      </c>
      <c r="CJ37" s="253">
        <v>0</v>
      </c>
      <c r="CK37" s="253">
        <v>0</v>
      </c>
      <c r="CL37" s="253">
        <v>0</v>
      </c>
      <c r="CM37" s="253">
        <v>0</v>
      </c>
      <c r="CN37" s="253">
        <v>0</v>
      </c>
      <c r="CO37" s="253">
        <v>0</v>
      </c>
      <c r="CP37" s="253">
        <v>0</v>
      </c>
      <c r="CQ37" s="253">
        <v>0</v>
      </c>
      <c r="CR37" s="253">
        <v>0</v>
      </c>
      <c r="CS37" s="253">
        <v>0</v>
      </c>
      <c r="CT37" s="253">
        <v>0</v>
      </c>
      <c r="CU37" s="253">
        <v>0</v>
      </c>
      <c r="CV37" s="253">
        <v>0</v>
      </c>
      <c r="CW37" s="253">
        <v>0</v>
      </c>
      <c r="CX37" s="253">
        <v>0</v>
      </c>
      <c r="CY37" s="253">
        <v>0</v>
      </c>
      <c r="CZ37" s="253">
        <v>0</v>
      </c>
      <c r="DA37" s="253">
        <v>0</v>
      </c>
      <c r="DB37" s="253">
        <v>0</v>
      </c>
      <c r="DC37" s="253">
        <v>0</v>
      </c>
      <c r="DD37" s="253">
        <v>0</v>
      </c>
      <c r="DE37" s="253">
        <v>0</v>
      </c>
      <c r="DF37" s="253">
        <v>0</v>
      </c>
      <c r="DG37" s="253">
        <v>0</v>
      </c>
      <c r="DH37" s="253">
        <v>0</v>
      </c>
      <c r="DI37" s="253">
        <v>0</v>
      </c>
      <c r="DJ37" s="253">
        <v>0</v>
      </c>
      <c r="DK37" s="253">
        <v>0</v>
      </c>
      <c r="DL37" s="253">
        <v>0</v>
      </c>
      <c r="DM37" s="253">
        <v>0</v>
      </c>
      <c r="DN37" s="253">
        <v>0</v>
      </c>
      <c r="DO37" s="253">
        <v>0</v>
      </c>
      <c r="DP37" s="253">
        <v>0</v>
      </c>
      <c r="DQ37" s="253">
        <v>0</v>
      </c>
      <c r="DR37" s="253">
        <v>0</v>
      </c>
      <c r="DS37" s="253">
        <v>0</v>
      </c>
      <c r="DT37" s="253">
        <v>0</v>
      </c>
      <c r="DU37" s="253">
        <v>0</v>
      </c>
      <c r="DV37" s="253">
        <v>0</v>
      </c>
      <c r="DW37" s="253">
        <v>0</v>
      </c>
      <c r="DX37" s="253">
        <v>0</v>
      </c>
      <c r="DY37" s="253">
        <v>0</v>
      </c>
      <c r="DZ37" s="253">
        <v>0</v>
      </c>
      <c r="EA37" s="253">
        <v>0</v>
      </c>
      <c r="EB37" s="253">
        <v>0</v>
      </c>
      <c r="EC37" s="253">
        <v>0</v>
      </c>
      <c r="ED37" s="253">
        <v>0</v>
      </c>
      <c r="EE37" s="253">
        <v>0</v>
      </c>
      <c r="EF37" s="253">
        <v>0</v>
      </c>
      <c r="EG37" s="253">
        <v>0</v>
      </c>
      <c r="EH37" s="253">
        <v>0</v>
      </c>
      <c r="EI37" s="253">
        <v>0</v>
      </c>
      <c r="EJ37" s="253">
        <v>0</v>
      </c>
      <c r="EK37" s="253">
        <v>0</v>
      </c>
      <c r="EL37" s="253">
        <v>0</v>
      </c>
      <c r="EM37" s="253">
        <v>0</v>
      </c>
      <c r="EN37" s="253">
        <v>0</v>
      </c>
      <c r="EO37" s="253">
        <v>0</v>
      </c>
      <c r="EP37" s="253">
        <v>0</v>
      </c>
      <c r="EQ37" s="253">
        <v>0</v>
      </c>
      <c r="ER37" s="253">
        <v>0</v>
      </c>
      <c r="ES37" s="253">
        <v>0</v>
      </c>
      <c r="ET37" s="253">
        <v>0</v>
      </c>
      <c r="EU37" s="253">
        <v>0</v>
      </c>
      <c r="EV37" s="253">
        <v>0</v>
      </c>
      <c r="EW37" s="253">
        <v>0</v>
      </c>
      <c r="EX37" s="253">
        <v>0</v>
      </c>
      <c r="EY37" s="253">
        <v>0</v>
      </c>
      <c r="EZ37" s="253">
        <v>0</v>
      </c>
      <c r="FA37" s="253">
        <v>0</v>
      </c>
      <c r="FB37" s="253">
        <v>0</v>
      </c>
      <c r="FC37" s="253">
        <v>0</v>
      </c>
      <c r="FD37" s="253">
        <v>0</v>
      </c>
      <c r="FE37" s="253">
        <v>0</v>
      </c>
      <c r="FF37" s="253">
        <v>0</v>
      </c>
      <c r="FG37" s="253">
        <v>0</v>
      </c>
      <c r="FH37" s="253">
        <v>0</v>
      </c>
      <c r="FI37" s="253">
        <v>0</v>
      </c>
      <c r="FJ37" s="253">
        <v>0</v>
      </c>
      <c r="FK37" s="253">
        <v>0</v>
      </c>
      <c r="FL37" s="253">
        <v>0</v>
      </c>
      <c r="FM37" s="253">
        <v>0</v>
      </c>
      <c r="FN37" s="253">
        <v>0</v>
      </c>
      <c r="FO37" s="253">
        <v>0</v>
      </c>
      <c r="FP37" s="253">
        <v>0</v>
      </c>
      <c r="FQ37" s="253">
        <v>0</v>
      </c>
      <c r="FR37" s="253">
        <v>0</v>
      </c>
      <c r="FS37" s="253">
        <v>0</v>
      </c>
      <c r="FT37" s="253">
        <v>0</v>
      </c>
      <c r="FU37" s="253">
        <v>0</v>
      </c>
      <c r="FV37" s="253">
        <v>0</v>
      </c>
      <c r="FW37" s="253">
        <v>0</v>
      </c>
      <c r="FX37" s="253">
        <v>0</v>
      </c>
      <c r="FY37" s="253">
        <v>0</v>
      </c>
      <c r="FZ37" s="253">
        <v>0</v>
      </c>
      <c r="GA37" s="253">
        <v>0</v>
      </c>
      <c r="GB37" s="253">
        <v>0</v>
      </c>
      <c r="GC37" s="253">
        <v>0</v>
      </c>
      <c r="GD37" s="253">
        <v>0</v>
      </c>
      <c r="GE37" s="253">
        <v>0</v>
      </c>
      <c r="GF37" s="253">
        <v>0</v>
      </c>
      <c r="GG37" s="253">
        <v>0</v>
      </c>
      <c r="GH37" s="253">
        <v>0</v>
      </c>
      <c r="GI37" s="253">
        <v>0</v>
      </c>
      <c r="GJ37" s="253">
        <v>0</v>
      </c>
      <c r="GK37" s="253">
        <v>0</v>
      </c>
      <c r="GL37" s="253">
        <v>0</v>
      </c>
      <c r="GM37" s="253">
        <v>0</v>
      </c>
      <c r="GN37" s="253">
        <v>0</v>
      </c>
      <c r="GO37" s="253">
        <v>0</v>
      </c>
      <c r="GP37" s="253">
        <v>0</v>
      </c>
      <c r="GQ37" s="253">
        <v>0</v>
      </c>
      <c r="GR37" s="253">
        <v>0</v>
      </c>
      <c r="GS37" s="253">
        <v>0</v>
      </c>
      <c r="GT37" s="253">
        <v>0</v>
      </c>
      <c r="GU37" s="253">
        <v>0</v>
      </c>
      <c r="GV37" s="253">
        <v>0</v>
      </c>
      <c r="GW37" s="253">
        <v>0</v>
      </c>
      <c r="GX37" s="253">
        <v>0</v>
      </c>
      <c r="GY37" s="253">
        <v>0</v>
      </c>
      <c r="GZ37" s="253">
        <v>0</v>
      </c>
      <c r="HA37" s="253">
        <v>0</v>
      </c>
      <c r="HB37" s="253">
        <v>0</v>
      </c>
      <c r="HC37" s="253">
        <v>0</v>
      </c>
      <c r="HD37" s="253">
        <v>0</v>
      </c>
      <c r="HE37" s="253">
        <v>0</v>
      </c>
      <c r="HF37" s="253">
        <v>0</v>
      </c>
      <c r="HG37" s="253">
        <v>0</v>
      </c>
      <c r="HH37" s="253">
        <v>0</v>
      </c>
      <c r="HI37" s="253">
        <v>0</v>
      </c>
      <c r="HJ37" s="253">
        <v>0</v>
      </c>
      <c r="HK37" s="253">
        <v>0</v>
      </c>
      <c r="HL37" s="253">
        <v>0</v>
      </c>
      <c r="HM37" s="253">
        <v>0</v>
      </c>
      <c r="HN37" s="253">
        <v>0</v>
      </c>
      <c r="HO37" s="253">
        <v>0</v>
      </c>
      <c r="HP37" s="253">
        <v>0</v>
      </c>
      <c r="HQ37" s="253">
        <v>0</v>
      </c>
      <c r="HR37" s="253">
        <v>0</v>
      </c>
      <c r="HS37" s="253">
        <v>0</v>
      </c>
    </row>
    <row r="38" spans="1:227" s="254" customFormat="1">
      <c r="A38" s="251"/>
      <c r="B38" s="252">
        <v>45633.729166666664</v>
      </c>
      <c r="C38" s="253">
        <v>0</v>
      </c>
      <c r="D38" s="253">
        <v>0</v>
      </c>
      <c r="E38" s="253">
        <v>0</v>
      </c>
      <c r="F38" s="253">
        <v>0</v>
      </c>
      <c r="G38" s="253">
        <v>0</v>
      </c>
      <c r="H38" s="253">
        <v>0</v>
      </c>
      <c r="I38" s="253">
        <v>0</v>
      </c>
      <c r="J38" s="253">
        <v>0</v>
      </c>
      <c r="K38" s="253">
        <v>0</v>
      </c>
      <c r="L38" s="253">
        <v>0</v>
      </c>
      <c r="M38" s="253">
        <v>0</v>
      </c>
      <c r="N38" s="253">
        <v>0</v>
      </c>
      <c r="O38" s="253">
        <v>0</v>
      </c>
      <c r="P38" s="253">
        <v>0</v>
      </c>
      <c r="Q38" s="253">
        <v>0</v>
      </c>
      <c r="R38" s="253">
        <v>0</v>
      </c>
      <c r="S38" s="253">
        <v>0</v>
      </c>
      <c r="T38" s="253">
        <v>0</v>
      </c>
      <c r="U38" s="253">
        <v>0</v>
      </c>
      <c r="V38" s="253">
        <v>0</v>
      </c>
      <c r="W38" s="253">
        <v>0</v>
      </c>
      <c r="X38" s="253">
        <v>0</v>
      </c>
      <c r="Y38" s="253">
        <v>0</v>
      </c>
      <c r="Z38" s="253">
        <v>0</v>
      </c>
      <c r="AA38" s="253">
        <v>0</v>
      </c>
      <c r="AB38" s="253">
        <v>0</v>
      </c>
      <c r="AC38" s="253">
        <v>0</v>
      </c>
      <c r="AD38" s="253">
        <v>0</v>
      </c>
      <c r="AE38" s="253">
        <v>0</v>
      </c>
      <c r="AF38" s="253">
        <v>0</v>
      </c>
      <c r="AG38" s="253">
        <v>0</v>
      </c>
      <c r="AH38" s="253">
        <v>0</v>
      </c>
      <c r="AI38" s="253">
        <v>0</v>
      </c>
      <c r="AJ38" s="253">
        <v>0</v>
      </c>
      <c r="AK38" s="253">
        <v>0</v>
      </c>
      <c r="AL38" s="253">
        <v>0</v>
      </c>
      <c r="AM38" s="253">
        <v>0</v>
      </c>
      <c r="AN38" s="253">
        <v>0</v>
      </c>
      <c r="AO38" s="253">
        <v>0</v>
      </c>
      <c r="AP38" s="253">
        <v>0</v>
      </c>
      <c r="AQ38" s="253">
        <v>0</v>
      </c>
      <c r="AR38" s="253">
        <v>0</v>
      </c>
      <c r="AS38" s="253">
        <v>0</v>
      </c>
      <c r="AT38" s="253">
        <v>0</v>
      </c>
      <c r="AU38" s="253">
        <v>0</v>
      </c>
      <c r="AV38" s="253">
        <v>0</v>
      </c>
      <c r="AW38" s="253">
        <v>0</v>
      </c>
      <c r="AX38" s="253">
        <v>0</v>
      </c>
      <c r="AY38" s="253">
        <v>0</v>
      </c>
      <c r="AZ38" s="253">
        <v>0</v>
      </c>
      <c r="BA38" s="253">
        <v>0</v>
      </c>
      <c r="BB38" s="253">
        <v>0</v>
      </c>
      <c r="BC38" s="253">
        <v>0</v>
      </c>
      <c r="BD38" s="253">
        <v>0</v>
      </c>
      <c r="BE38" s="253">
        <v>0</v>
      </c>
      <c r="BF38" s="253">
        <v>0</v>
      </c>
      <c r="BG38" s="253">
        <v>0</v>
      </c>
      <c r="BH38" s="253">
        <v>0</v>
      </c>
      <c r="BI38" s="253">
        <v>0</v>
      </c>
      <c r="BJ38" s="253">
        <v>0</v>
      </c>
      <c r="BK38" s="253">
        <v>0</v>
      </c>
      <c r="BL38" s="253">
        <v>0</v>
      </c>
      <c r="BM38" s="253">
        <v>0</v>
      </c>
      <c r="BN38" s="253">
        <v>0</v>
      </c>
      <c r="BO38" s="253">
        <v>0</v>
      </c>
      <c r="BP38" s="253">
        <v>0</v>
      </c>
      <c r="BQ38" s="253">
        <v>0</v>
      </c>
      <c r="BR38" s="253">
        <v>0</v>
      </c>
      <c r="BS38" s="253">
        <v>0</v>
      </c>
      <c r="BT38" s="253">
        <v>0</v>
      </c>
      <c r="BU38" s="253">
        <v>0</v>
      </c>
      <c r="BV38" s="253">
        <v>0</v>
      </c>
      <c r="BW38" s="253">
        <v>0</v>
      </c>
      <c r="BX38" s="253">
        <v>0</v>
      </c>
      <c r="BY38" s="253">
        <v>0</v>
      </c>
      <c r="BZ38" s="253">
        <v>0</v>
      </c>
      <c r="CA38" s="253">
        <v>0</v>
      </c>
      <c r="CB38" s="253">
        <v>0</v>
      </c>
      <c r="CC38" s="253">
        <v>0</v>
      </c>
      <c r="CD38" s="253">
        <v>0</v>
      </c>
      <c r="CE38" s="253">
        <v>0</v>
      </c>
      <c r="CF38" s="253">
        <v>0</v>
      </c>
      <c r="CG38" s="253">
        <v>0</v>
      </c>
      <c r="CH38" s="253">
        <v>0</v>
      </c>
      <c r="CI38" s="253">
        <v>0</v>
      </c>
      <c r="CJ38" s="253">
        <v>0</v>
      </c>
      <c r="CK38" s="253">
        <v>0</v>
      </c>
      <c r="CL38" s="253">
        <v>0</v>
      </c>
      <c r="CM38" s="253">
        <v>0</v>
      </c>
      <c r="CN38" s="253">
        <v>0</v>
      </c>
      <c r="CO38" s="253">
        <v>0</v>
      </c>
      <c r="CP38" s="253">
        <v>0</v>
      </c>
      <c r="CQ38" s="253">
        <v>0</v>
      </c>
      <c r="CR38" s="253">
        <v>0</v>
      </c>
      <c r="CS38" s="253">
        <v>0</v>
      </c>
      <c r="CT38" s="253">
        <v>0</v>
      </c>
      <c r="CU38" s="253">
        <v>0</v>
      </c>
      <c r="CV38" s="253">
        <v>0</v>
      </c>
      <c r="CW38" s="253">
        <v>0</v>
      </c>
      <c r="CX38" s="253">
        <v>0</v>
      </c>
      <c r="CY38" s="253">
        <v>0</v>
      </c>
      <c r="CZ38" s="253">
        <v>0</v>
      </c>
      <c r="DA38" s="253">
        <v>0</v>
      </c>
      <c r="DB38" s="253">
        <v>0</v>
      </c>
      <c r="DC38" s="253">
        <v>0</v>
      </c>
      <c r="DD38" s="253">
        <v>0</v>
      </c>
      <c r="DE38" s="253">
        <v>0</v>
      </c>
      <c r="DF38" s="253">
        <v>0</v>
      </c>
      <c r="DG38" s="253">
        <v>0</v>
      </c>
      <c r="DH38" s="253">
        <v>0</v>
      </c>
      <c r="DI38" s="253">
        <v>0</v>
      </c>
      <c r="DJ38" s="253">
        <v>0</v>
      </c>
      <c r="DK38" s="253">
        <v>0</v>
      </c>
      <c r="DL38" s="253">
        <v>0</v>
      </c>
      <c r="DM38" s="253">
        <v>0</v>
      </c>
      <c r="DN38" s="253">
        <v>0</v>
      </c>
      <c r="DO38" s="253">
        <v>0</v>
      </c>
      <c r="DP38" s="253">
        <v>0</v>
      </c>
      <c r="DQ38" s="253">
        <v>0</v>
      </c>
      <c r="DR38" s="253">
        <v>0</v>
      </c>
      <c r="DS38" s="253">
        <v>0</v>
      </c>
      <c r="DT38" s="253">
        <v>0</v>
      </c>
      <c r="DU38" s="253">
        <v>0</v>
      </c>
      <c r="DV38" s="253">
        <v>0</v>
      </c>
      <c r="DW38" s="253">
        <v>0</v>
      </c>
      <c r="DX38" s="253">
        <v>0</v>
      </c>
      <c r="DY38" s="253">
        <v>0</v>
      </c>
      <c r="DZ38" s="253">
        <v>0</v>
      </c>
      <c r="EA38" s="253">
        <v>0</v>
      </c>
      <c r="EB38" s="253">
        <v>0</v>
      </c>
      <c r="EC38" s="253">
        <v>0</v>
      </c>
      <c r="ED38" s="253">
        <v>0</v>
      </c>
      <c r="EE38" s="253">
        <v>0</v>
      </c>
      <c r="EF38" s="253">
        <v>0</v>
      </c>
      <c r="EG38" s="253">
        <v>0</v>
      </c>
      <c r="EH38" s="253">
        <v>0</v>
      </c>
      <c r="EI38" s="253">
        <v>0</v>
      </c>
      <c r="EJ38" s="253">
        <v>0</v>
      </c>
      <c r="EK38" s="253">
        <v>0</v>
      </c>
      <c r="EL38" s="253">
        <v>0</v>
      </c>
      <c r="EM38" s="253">
        <v>0</v>
      </c>
      <c r="EN38" s="253">
        <v>0</v>
      </c>
      <c r="EO38" s="253">
        <v>0</v>
      </c>
      <c r="EP38" s="253">
        <v>0</v>
      </c>
      <c r="EQ38" s="253">
        <v>0</v>
      </c>
      <c r="ER38" s="253">
        <v>0</v>
      </c>
      <c r="ES38" s="253">
        <v>0</v>
      </c>
      <c r="ET38" s="253">
        <v>0</v>
      </c>
      <c r="EU38" s="253">
        <v>0</v>
      </c>
      <c r="EV38" s="253">
        <v>0</v>
      </c>
      <c r="EW38" s="253">
        <v>0</v>
      </c>
      <c r="EX38" s="253">
        <v>0</v>
      </c>
      <c r="EY38" s="253">
        <v>0</v>
      </c>
      <c r="EZ38" s="253">
        <v>0</v>
      </c>
      <c r="FA38" s="253">
        <v>0</v>
      </c>
      <c r="FB38" s="253">
        <v>0</v>
      </c>
      <c r="FC38" s="253">
        <v>0</v>
      </c>
      <c r="FD38" s="253">
        <v>0</v>
      </c>
      <c r="FE38" s="253">
        <v>0</v>
      </c>
      <c r="FF38" s="253">
        <v>0</v>
      </c>
      <c r="FG38" s="253">
        <v>0</v>
      </c>
      <c r="FH38" s="253">
        <v>0</v>
      </c>
      <c r="FI38" s="253">
        <v>0</v>
      </c>
      <c r="FJ38" s="253">
        <v>0</v>
      </c>
      <c r="FK38" s="253">
        <v>0</v>
      </c>
      <c r="FL38" s="253">
        <v>0</v>
      </c>
      <c r="FM38" s="253">
        <v>0</v>
      </c>
      <c r="FN38" s="253">
        <v>0</v>
      </c>
      <c r="FO38" s="253">
        <v>0</v>
      </c>
      <c r="FP38" s="253">
        <v>0</v>
      </c>
      <c r="FQ38" s="253">
        <v>0</v>
      </c>
      <c r="FR38" s="253">
        <v>0</v>
      </c>
      <c r="FS38" s="253">
        <v>0</v>
      </c>
      <c r="FT38" s="253">
        <v>0</v>
      </c>
      <c r="FU38" s="253">
        <v>0</v>
      </c>
      <c r="FV38" s="253">
        <v>0</v>
      </c>
      <c r="FW38" s="253">
        <v>0</v>
      </c>
      <c r="FX38" s="253">
        <v>0</v>
      </c>
      <c r="FY38" s="253">
        <v>0</v>
      </c>
      <c r="FZ38" s="253">
        <v>0</v>
      </c>
      <c r="GA38" s="253">
        <v>0</v>
      </c>
      <c r="GB38" s="253">
        <v>0</v>
      </c>
      <c r="GC38" s="253">
        <v>0</v>
      </c>
      <c r="GD38" s="253">
        <v>0</v>
      </c>
      <c r="GE38" s="253">
        <v>0</v>
      </c>
      <c r="GF38" s="253">
        <v>0</v>
      </c>
      <c r="GG38" s="253">
        <v>0</v>
      </c>
      <c r="GH38" s="253">
        <v>0</v>
      </c>
      <c r="GI38" s="253">
        <v>0</v>
      </c>
      <c r="GJ38" s="253">
        <v>0</v>
      </c>
      <c r="GK38" s="253">
        <v>0</v>
      </c>
      <c r="GL38" s="253">
        <v>0</v>
      </c>
      <c r="GM38" s="253">
        <v>0</v>
      </c>
      <c r="GN38" s="253">
        <v>0</v>
      </c>
      <c r="GO38" s="253">
        <v>0</v>
      </c>
      <c r="GP38" s="253">
        <v>0</v>
      </c>
      <c r="GQ38" s="253">
        <v>0</v>
      </c>
      <c r="GR38" s="253">
        <v>0</v>
      </c>
      <c r="GS38" s="253">
        <v>0</v>
      </c>
      <c r="GT38" s="253">
        <v>0</v>
      </c>
      <c r="GU38" s="253">
        <v>0</v>
      </c>
      <c r="GV38" s="253">
        <v>0</v>
      </c>
      <c r="GW38" s="253">
        <v>0</v>
      </c>
      <c r="GX38" s="253">
        <v>0</v>
      </c>
      <c r="GY38" s="253">
        <v>0</v>
      </c>
      <c r="GZ38" s="253">
        <v>0</v>
      </c>
      <c r="HA38" s="253">
        <v>0</v>
      </c>
      <c r="HB38" s="253">
        <v>0</v>
      </c>
      <c r="HC38" s="253">
        <v>0</v>
      </c>
      <c r="HD38" s="253">
        <v>0</v>
      </c>
      <c r="HE38" s="253">
        <v>0</v>
      </c>
      <c r="HF38" s="253">
        <v>0</v>
      </c>
      <c r="HG38" s="253">
        <v>0</v>
      </c>
      <c r="HH38" s="253">
        <v>0</v>
      </c>
      <c r="HI38" s="253">
        <v>0</v>
      </c>
      <c r="HJ38" s="253">
        <v>0</v>
      </c>
      <c r="HK38" s="253">
        <v>0</v>
      </c>
      <c r="HL38" s="253">
        <v>0</v>
      </c>
      <c r="HM38" s="253">
        <v>0</v>
      </c>
      <c r="HN38" s="253">
        <v>0</v>
      </c>
      <c r="HO38" s="253">
        <v>0</v>
      </c>
      <c r="HP38" s="253">
        <v>0</v>
      </c>
      <c r="HQ38" s="253">
        <v>0</v>
      </c>
      <c r="HR38" s="253">
        <v>0</v>
      </c>
      <c r="HS38" s="253">
        <v>0</v>
      </c>
    </row>
    <row r="39" spans="1:227" s="254" customFormat="1">
      <c r="A39" s="251"/>
      <c r="B39" s="252">
        <v>45633.75</v>
      </c>
      <c r="C39" s="253">
        <v>0</v>
      </c>
      <c r="D39" s="253">
        <v>0</v>
      </c>
      <c r="E39" s="253">
        <v>0</v>
      </c>
      <c r="F39" s="253">
        <v>0</v>
      </c>
      <c r="G39" s="253">
        <v>0</v>
      </c>
      <c r="H39" s="253">
        <v>0</v>
      </c>
      <c r="I39" s="253">
        <v>0</v>
      </c>
      <c r="J39" s="253">
        <v>0</v>
      </c>
      <c r="K39" s="253">
        <v>0</v>
      </c>
      <c r="L39" s="253">
        <v>0</v>
      </c>
      <c r="M39" s="253">
        <v>0</v>
      </c>
      <c r="N39" s="253">
        <v>0</v>
      </c>
      <c r="O39" s="253">
        <v>0</v>
      </c>
      <c r="P39" s="253">
        <v>0</v>
      </c>
      <c r="Q39" s="253">
        <v>0</v>
      </c>
      <c r="R39" s="253">
        <v>0</v>
      </c>
      <c r="S39" s="253">
        <v>0</v>
      </c>
      <c r="T39" s="253">
        <v>0</v>
      </c>
      <c r="U39" s="253">
        <v>0</v>
      </c>
      <c r="V39" s="253">
        <v>0</v>
      </c>
      <c r="W39" s="253">
        <v>0</v>
      </c>
      <c r="X39" s="253">
        <v>0</v>
      </c>
      <c r="Y39" s="253">
        <v>0</v>
      </c>
      <c r="Z39" s="253">
        <v>0</v>
      </c>
      <c r="AA39" s="253">
        <v>0</v>
      </c>
      <c r="AB39" s="253">
        <v>0</v>
      </c>
      <c r="AC39" s="253">
        <v>0</v>
      </c>
      <c r="AD39" s="253">
        <v>0</v>
      </c>
      <c r="AE39" s="253">
        <v>0</v>
      </c>
      <c r="AF39" s="253">
        <v>0</v>
      </c>
      <c r="AG39" s="253">
        <v>0</v>
      </c>
      <c r="AH39" s="253">
        <v>0</v>
      </c>
      <c r="AI39" s="253">
        <v>0</v>
      </c>
      <c r="AJ39" s="253">
        <v>0</v>
      </c>
      <c r="AK39" s="253">
        <v>0</v>
      </c>
      <c r="AL39" s="253">
        <v>0</v>
      </c>
      <c r="AM39" s="253">
        <v>0</v>
      </c>
      <c r="AN39" s="253">
        <v>0</v>
      </c>
      <c r="AO39" s="253">
        <v>0</v>
      </c>
      <c r="AP39" s="253">
        <v>0</v>
      </c>
      <c r="AQ39" s="253">
        <v>0</v>
      </c>
      <c r="AR39" s="253">
        <v>0</v>
      </c>
      <c r="AS39" s="253">
        <v>0</v>
      </c>
      <c r="AT39" s="253">
        <v>0</v>
      </c>
      <c r="AU39" s="253">
        <v>0</v>
      </c>
      <c r="AV39" s="253">
        <v>0</v>
      </c>
      <c r="AW39" s="253">
        <v>0</v>
      </c>
      <c r="AX39" s="253">
        <v>0</v>
      </c>
      <c r="AY39" s="253">
        <v>0</v>
      </c>
      <c r="AZ39" s="253">
        <v>0</v>
      </c>
      <c r="BA39" s="253">
        <v>0</v>
      </c>
      <c r="BB39" s="253">
        <v>0</v>
      </c>
      <c r="BC39" s="253">
        <v>0</v>
      </c>
      <c r="BD39" s="253">
        <v>0</v>
      </c>
      <c r="BE39" s="253">
        <v>0</v>
      </c>
      <c r="BF39" s="253">
        <v>0</v>
      </c>
      <c r="BG39" s="253">
        <v>0</v>
      </c>
      <c r="BH39" s="253">
        <v>0</v>
      </c>
      <c r="BI39" s="253">
        <v>0</v>
      </c>
      <c r="BJ39" s="253">
        <v>0</v>
      </c>
      <c r="BK39" s="253">
        <v>0</v>
      </c>
      <c r="BL39" s="253">
        <v>0</v>
      </c>
      <c r="BM39" s="253">
        <v>0</v>
      </c>
      <c r="BN39" s="253">
        <v>0</v>
      </c>
      <c r="BO39" s="253">
        <v>0</v>
      </c>
      <c r="BP39" s="253">
        <v>0</v>
      </c>
      <c r="BQ39" s="253">
        <v>0</v>
      </c>
      <c r="BR39" s="253">
        <v>0</v>
      </c>
      <c r="BS39" s="253">
        <v>0</v>
      </c>
      <c r="BT39" s="253">
        <v>0</v>
      </c>
      <c r="BU39" s="253">
        <v>0</v>
      </c>
      <c r="BV39" s="253">
        <v>0</v>
      </c>
      <c r="BW39" s="253">
        <v>0</v>
      </c>
      <c r="BX39" s="253">
        <v>0</v>
      </c>
      <c r="BY39" s="253">
        <v>0</v>
      </c>
      <c r="BZ39" s="253">
        <v>0</v>
      </c>
      <c r="CA39" s="253">
        <v>0</v>
      </c>
      <c r="CB39" s="253">
        <v>0</v>
      </c>
      <c r="CC39" s="253">
        <v>0</v>
      </c>
      <c r="CD39" s="253">
        <v>0</v>
      </c>
      <c r="CE39" s="253">
        <v>0</v>
      </c>
      <c r="CF39" s="253">
        <v>0</v>
      </c>
      <c r="CG39" s="253">
        <v>0</v>
      </c>
      <c r="CH39" s="253">
        <v>0</v>
      </c>
      <c r="CI39" s="253">
        <v>0</v>
      </c>
      <c r="CJ39" s="253">
        <v>0</v>
      </c>
      <c r="CK39" s="253">
        <v>0</v>
      </c>
      <c r="CL39" s="253">
        <v>0</v>
      </c>
      <c r="CM39" s="253">
        <v>0</v>
      </c>
      <c r="CN39" s="253">
        <v>0</v>
      </c>
      <c r="CO39" s="253">
        <v>0</v>
      </c>
      <c r="CP39" s="253">
        <v>0</v>
      </c>
      <c r="CQ39" s="253">
        <v>0</v>
      </c>
      <c r="CR39" s="253">
        <v>0</v>
      </c>
      <c r="CS39" s="253">
        <v>0</v>
      </c>
      <c r="CT39" s="253">
        <v>0</v>
      </c>
      <c r="CU39" s="253">
        <v>0</v>
      </c>
      <c r="CV39" s="253">
        <v>0</v>
      </c>
      <c r="CW39" s="253">
        <v>0</v>
      </c>
      <c r="CX39" s="253">
        <v>0</v>
      </c>
      <c r="CY39" s="253">
        <v>0</v>
      </c>
      <c r="CZ39" s="253">
        <v>0</v>
      </c>
      <c r="DA39" s="253">
        <v>0</v>
      </c>
      <c r="DB39" s="253">
        <v>0</v>
      </c>
      <c r="DC39" s="253">
        <v>0</v>
      </c>
      <c r="DD39" s="253">
        <v>0</v>
      </c>
      <c r="DE39" s="253">
        <v>0</v>
      </c>
      <c r="DF39" s="253">
        <v>0</v>
      </c>
      <c r="DG39" s="253">
        <v>0</v>
      </c>
      <c r="DH39" s="253">
        <v>0</v>
      </c>
      <c r="DI39" s="253">
        <v>0</v>
      </c>
      <c r="DJ39" s="253">
        <v>0</v>
      </c>
      <c r="DK39" s="253">
        <v>0</v>
      </c>
      <c r="DL39" s="253">
        <v>0</v>
      </c>
      <c r="DM39" s="253">
        <v>0</v>
      </c>
      <c r="DN39" s="253">
        <v>0</v>
      </c>
      <c r="DO39" s="253">
        <v>0</v>
      </c>
      <c r="DP39" s="253">
        <v>0</v>
      </c>
      <c r="DQ39" s="253">
        <v>0</v>
      </c>
      <c r="DR39" s="253">
        <v>0</v>
      </c>
      <c r="DS39" s="253">
        <v>0</v>
      </c>
      <c r="DT39" s="253">
        <v>0</v>
      </c>
      <c r="DU39" s="253">
        <v>0</v>
      </c>
      <c r="DV39" s="253">
        <v>0</v>
      </c>
      <c r="DW39" s="253">
        <v>0</v>
      </c>
      <c r="DX39" s="253">
        <v>0</v>
      </c>
      <c r="DY39" s="253">
        <v>0</v>
      </c>
      <c r="DZ39" s="253">
        <v>0</v>
      </c>
      <c r="EA39" s="253">
        <v>0</v>
      </c>
      <c r="EB39" s="253">
        <v>0</v>
      </c>
      <c r="EC39" s="253">
        <v>0</v>
      </c>
      <c r="ED39" s="253">
        <v>0</v>
      </c>
      <c r="EE39" s="253">
        <v>0</v>
      </c>
      <c r="EF39" s="253">
        <v>0</v>
      </c>
      <c r="EG39" s="253">
        <v>0</v>
      </c>
      <c r="EH39" s="253">
        <v>0</v>
      </c>
      <c r="EI39" s="253">
        <v>0</v>
      </c>
      <c r="EJ39" s="253">
        <v>0</v>
      </c>
      <c r="EK39" s="253">
        <v>0</v>
      </c>
      <c r="EL39" s="253">
        <v>0</v>
      </c>
      <c r="EM39" s="253">
        <v>0</v>
      </c>
      <c r="EN39" s="253">
        <v>0</v>
      </c>
      <c r="EO39" s="253">
        <v>0</v>
      </c>
      <c r="EP39" s="253">
        <v>0</v>
      </c>
      <c r="EQ39" s="253">
        <v>0</v>
      </c>
      <c r="ER39" s="253">
        <v>0</v>
      </c>
      <c r="ES39" s="253">
        <v>0</v>
      </c>
      <c r="ET39" s="253">
        <v>0</v>
      </c>
      <c r="EU39" s="253">
        <v>0</v>
      </c>
      <c r="EV39" s="253">
        <v>0</v>
      </c>
      <c r="EW39" s="253">
        <v>0</v>
      </c>
      <c r="EX39" s="253">
        <v>0</v>
      </c>
      <c r="EY39" s="253">
        <v>0</v>
      </c>
      <c r="EZ39" s="253">
        <v>0</v>
      </c>
      <c r="FA39" s="253">
        <v>0</v>
      </c>
      <c r="FB39" s="253">
        <v>0</v>
      </c>
      <c r="FC39" s="253">
        <v>0</v>
      </c>
      <c r="FD39" s="253">
        <v>0</v>
      </c>
      <c r="FE39" s="253">
        <v>0</v>
      </c>
      <c r="FF39" s="253">
        <v>0</v>
      </c>
      <c r="FG39" s="253">
        <v>0</v>
      </c>
      <c r="FH39" s="253">
        <v>0</v>
      </c>
      <c r="FI39" s="253">
        <v>0</v>
      </c>
      <c r="FJ39" s="253">
        <v>0</v>
      </c>
      <c r="FK39" s="253">
        <v>0</v>
      </c>
      <c r="FL39" s="253">
        <v>0</v>
      </c>
      <c r="FM39" s="253">
        <v>0</v>
      </c>
      <c r="FN39" s="253">
        <v>0</v>
      </c>
      <c r="FO39" s="253">
        <v>0</v>
      </c>
      <c r="FP39" s="253">
        <v>0</v>
      </c>
      <c r="FQ39" s="253">
        <v>0</v>
      </c>
      <c r="FR39" s="253">
        <v>0</v>
      </c>
      <c r="FS39" s="253">
        <v>0</v>
      </c>
      <c r="FT39" s="253">
        <v>0</v>
      </c>
      <c r="FU39" s="253">
        <v>0</v>
      </c>
      <c r="FV39" s="253">
        <v>0</v>
      </c>
      <c r="FW39" s="253">
        <v>0</v>
      </c>
      <c r="FX39" s="253">
        <v>0</v>
      </c>
      <c r="FY39" s="253">
        <v>0</v>
      </c>
      <c r="FZ39" s="253">
        <v>0</v>
      </c>
      <c r="GA39" s="253">
        <v>0</v>
      </c>
      <c r="GB39" s="253">
        <v>0</v>
      </c>
      <c r="GC39" s="253">
        <v>0</v>
      </c>
      <c r="GD39" s="253">
        <v>0</v>
      </c>
      <c r="GE39" s="253">
        <v>0</v>
      </c>
      <c r="GF39" s="253">
        <v>0</v>
      </c>
      <c r="GG39" s="253">
        <v>0</v>
      </c>
      <c r="GH39" s="253">
        <v>0</v>
      </c>
      <c r="GI39" s="253">
        <v>0</v>
      </c>
      <c r="GJ39" s="253">
        <v>0</v>
      </c>
      <c r="GK39" s="253">
        <v>0</v>
      </c>
      <c r="GL39" s="253">
        <v>0</v>
      </c>
      <c r="GM39" s="253">
        <v>0</v>
      </c>
      <c r="GN39" s="253">
        <v>0</v>
      </c>
      <c r="GO39" s="253">
        <v>0</v>
      </c>
      <c r="GP39" s="253">
        <v>0</v>
      </c>
      <c r="GQ39" s="253">
        <v>0</v>
      </c>
      <c r="GR39" s="253">
        <v>0</v>
      </c>
      <c r="GS39" s="253">
        <v>0</v>
      </c>
      <c r="GT39" s="253">
        <v>0</v>
      </c>
      <c r="GU39" s="253">
        <v>0</v>
      </c>
      <c r="GV39" s="253">
        <v>0</v>
      </c>
      <c r="GW39" s="253">
        <v>0</v>
      </c>
      <c r="GX39" s="253">
        <v>0</v>
      </c>
      <c r="GY39" s="253">
        <v>0</v>
      </c>
      <c r="GZ39" s="253">
        <v>0</v>
      </c>
      <c r="HA39" s="253">
        <v>0</v>
      </c>
      <c r="HB39" s="253">
        <v>0</v>
      </c>
      <c r="HC39" s="253">
        <v>0</v>
      </c>
      <c r="HD39" s="253">
        <v>0</v>
      </c>
      <c r="HE39" s="253">
        <v>0</v>
      </c>
      <c r="HF39" s="253">
        <v>0</v>
      </c>
      <c r="HG39" s="253">
        <v>0</v>
      </c>
      <c r="HH39" s="253">
        <v>0</v>
      </c>
      <c r="HI39" s="253">
        <v>0</v>
      </c>
      <c r="HJ39" s="253">
        <v>0</v>
      </c>
      <c r="HK39" s="253">
        <v>0</v>
      </c>
      <c r="HL39" s="253">
        <v>0</v>
      </c>
      <c r="HM39" s="253">
        <v>0</v>
      </c>
      <c r="HN39" s="253">
        <v>0</v>
      </c>
      <c r="HO39" s="253">
        <v>0</v>
      </c>
      <c r="HP39" s="253">
        <v>0</v>
      </c>
      <c r="HQ39" s="253">
        <v>0</v>
      </c>
      <c r="HR39" s="253">
        <v>0</v>
      </c>
      <c r="HS39" s="253">
        <v>0</v>
      </c>
    </row>
    <row r="40" spans="1:227" s="254" customFormat="1">
      <c r="A40" s="251"/>
      <c r="B40" s="252">
        <v>45633.770833333336</v>
      </c>
      <c r="C40" s="253">
        <v>0</v>
      </c>
      <c r="D40" s="253">
        <v>0</v>
      </c>
      <c r="E40" s="253">
        <v>0</v>
      </c>
      <c r="F40" s="253">
        <v>0</v>
      </c>
      <c r="G40" s="253">
        <v>0</v>
      </c>
      <c r="H40" s="253">
        <v>0</v>
      </c>
      <c r="I40" s="253">
        <v>0</v>
      </c>
      <c r="J40" s="253">
        <v>0</v>
      </c>
      <c r="K40" s="253">
        <v>0</v>
      </c>
      <c r="L40" s="253">
        <v>0</v>
      </c>
      <c r="M40" s="253">
        <v>0</v>
      </c>
      <c r="N40" s="253">
        <v>0</v>
      </c>
      <c r="O40" s="253">
        <v>0</v>
      </c>
      <c r="P40" s="253">
        <v>0</v>
      </c>
      <c r="Q40" s="253">
        <v>0</v>
      </c>
      <c r="R40" s="253">
        <v>0</v>
      </c>
      <c r="S40" s="253">
        <v>0</v>
      </c>
      <c r="T40" s="253">
        <v>0</v>
      </c>
      <c r="U40" s="253">
        <v>0</v>
      </c>
      <c r="V40" s="253">
        <v>0</v>
      </c>
      <c r="W40" s="253">
        <v>0</v>
      </c>
      <c r="X40" s="253">
        <v>0</v>
      </c>
      <c r="Y40" s="253">
        <v>0</v>
      </c>
      <c r="Z40" s="253">
        <v>0</v>
      </c>
      <c r="AA40" s="253">
        <v>0</v>
      </c>
      <c r="AB40" s="253">
        <v>0</v>
      </c>
      <c r="AC40" s="253">
        <v>0</v>
      </c>
      <c r="AD40" s="253">
        <v>0</v>
      </c>
      <c r="AE40" s="253">
        <v>0</v>
      </c>
      <c r="AF40" s="253">
        <v>0</v>
      </c>
      <c r="AG40" s="253">
        <v>0</v>
      </c>
      <c r="AH40" s="253">
        <v>0</v>
      </c>
      <c r="AI40" s="253">
        <v>0</v>
      </c>
      <c r="AJ40" s="253">
        <v>0</v>
      </c>
      <c r="AK40" s="253">
        <v>0</v>
      </c>
      <c r="AL40" s="253">
        <v>0</v>
      </c>
      <c r="AM40" s="253">
        <v>0</v>
      </c>
      <c r="AN40" s="253">
        <v>0</v>
      </c>
      <c r="AO40" s="253">
        <v>0</v>
      </c>
      <c r="AP40" s="253">
        <v>0</v>
      </c>
      <c r="AQ40" s="253">
        <v>0</v>
      </c>
      <c r="AR40" s="253">
        <v>0</v>
      </c>
      <c r="AS40" s="253">
        <v>0</v>
      </c>
      <c r="AT40" s="253">
        <v>0</v>
      </c>
      <c r="AU40" s="253">
        <v>0</v>
      </c>
      <c r="AV40" s="253">
        <v>0</v>
      </c>
      <c r="AW40" s="253">
        <v>0</v>
      </c>
      <c r="AX40" s="253">
        <v>0</v>
      </c>
      <c r="AY40" s="253">
        <v>0</v>
      </c>
      <c r="AZ40" s="253">
        <v>0</v>
      </c>
      <c r="BA40" s="253">
        <v>0</v>
      </c>
      <c r="BB40" s="253">
        <v>0</v>
      </c>
      <c r="BC40" s="253">
        <v>0</v>
      </c>
      <c r="BD40" s="253">
        <v>0</v>
      </c>
      <c r="BE40" s="253">
        <v>0</v>
      </c>
      <c r="BF40" s="253">
        <v>0</v>
      </c>
      <c r="BG40" s="253">
        <v>0</v>
      </c>
      <c r="BH40" s="253">
        <v>0</v>
      </c>
      <c r="BI40" s="253">
        <v>0</v>
      </c>
      <c r="BJ40" s="253">
        <v>0</v>
      </c>
      <c r="BK40" s="253">
        <v>0</v>
      </c>
      <c r="BL40" s="253">
        <v>0</v>
      </c>
      <c r="BM40" s="253">
        <v>0</v>
      </c>
      <c r="BN40" s="253">
        <v>0</v>
      </c>
      <c r="BO40" s="253">
        <v>0</v>
      </c>
      <c r="BP40" s="253">
        <v>0</v>
      </c>
      <c r="BQ40" s="253">
        <v>0</v>
      </c>
      <c r="BR40" s="253">
        <v>0</v>
      </c>
      <c r="BS40" s="253">
        <v>0</v>
      </c>
      <c r="BT40" s="253">
        <v>0</v>
      </c>
      <c r="BU40" s="253">
        <v>0</v>
      </c>
      <c r="BV40" s="253">
        <v>0</v>
      </c>
      <c r="BW40" s="253">
        <v>0</v>
      </c>
      <c r="BX40" s="253">
        <v>0</v>
      </c>
      <c r="BY40" s="253">
        <v>0</v>
      </c>
      <c r="BZ40" s="253">
        <v>0</v>
      </c>
      <c r="CA40" s="253">
        <v>0</v>
      </c>
      <c r="CB40" s="253">
        <v>0</v>
      </c>
      <c r="CC40" s="253">
        <v>0</v>
      </c>
      <c r="CD40" s="253">
        <v>0</v>
      </c>
      <c r="CE40" s="253">
        <v>0</v>
      </c>
      <c r="CF40" s="253">
        <v>0</v>
      </c>
      <c r="CG40" s="253">
        <v>0</v>
      </c>
      <c r="CH40" s="253">
        <v>0</v>
      </c>
      <c r="CI40" s="253">
        <v>0</v>
      </c>
      <c r="CJ40" s="253">
        <v>0</v>
      </c>
      <c r="CK40" s="253">
        <v>0</v>
      </c>
      <c r="CL40" s="253">
        <v>0</v>
      </c>
      <c r="CM40" s="253">
        <v>0</v>
      </c>
      <c r="CN40" s="253">
        <v>0</v>
      </c>
      <c r="CO40" s="253">
        <v>0</v>
      </c>
      <c r="CP40" s="253">
        <v>0</v>
      </c>
      <c r="CQ40" s="253">
        <v>0</v>
      </c>
      <c r="CR40" s="253">
        <v>0</v>
      </c>
      <c r="CS40" s="253">
        <v>0</v>
      </c>
      <c r="CT40" s="253">
        <v>0</v>
      </c>
      <c r="CU40" s="253">
        <v>0</v>
      </c>
      <c r="CV40" s="253">
        <v>0</v>
      </c>
      <c r="CW40" s="253">
        <v>0</v>
      </c>
      <c r="CX40" s="253">
        <v>0</v>
      </c>
      <c r="CY40" s="253">
        <v>0</v>
      </c>
      <c r="CZ40" s="253">
        <v>0</v>
      </c>
      <c r="DA40" s="253">
        <v>0</v>
      </c>
      <c r="DB40" s="253">
        <v>0</v>
      </c>
      <c r="DC40" s="253">
        <v>0</v>
      </c>
      <c r="DD40" s="253">
        <v>0</v>
      </c>
      <c r="DE40" s="253">
        <v>0</v>
      </c>
      <c r="DF40" s="253">
        <v>0</v>
      </c>
      <c r="DG40" s="253">
        <v>0</v>
      </c>
      <c r="DH40" s="253">
        <v>0</v>
      </c>
      <c r="DI40" s="253">
        <v>0</v>
      </c>
      <c r="DJ40" s="253">
        <v>0</v>
      </c>
      <c r="DK40" s="253">
        <v>0</v>
      </c>
      <c r="DL40" s="253">
        <v>0</v>
      </c>
      <c r="DM40" s="253">
        <v>0</v>
      </c>
      <c r="DN40" s="253">
        <v>0</v>
      </c>
      <c r="DO40" s="253">
        <v>0</v>
      </c>
      <c r="DP40" s="253">
        <v>0</v>
      </c>
      <c r="DQ40" s="253">
        <v>0</v>
      </c>
      <c r="DR40" s="253">
        <v>0</v>
      </c>
      <c r="DS40" s="253">
        <v>0</v>
      </c>
      <c r="DT40" s="253">
        <v>0</v>
      </c>
      <c r="DU40" s="253">
        <v>0</v>
      </c>
      <c r="DV40" s="253">
        <v>0</v>
      </c>
      <c r="DW40" s="253">
        <v>0</v>
      </c>
      <c r="DX40" s="253">
        <v>0</v>
      </c>
      <c r="DY40" s="253">
        <v>0</v>
      </c>
      <c r="DZ40" s="253">
        <v>0</v>
      </c>
      <c r="EA40" s="253">
        <v>0</v>
      </c>
      <c r="EB40" s="253">
        <v>0</v>
      </c>
      <c r="EC40" s="253">
        <v>0</v>
      </c>
      <c r="ED40" s="253">
        <v>0</v>
      </c>
      <c r="EE40" s="253">
        <v>0</v>
      </c>
      <c r="EF40" s="253">
        <v>0</v>
      </c>
      <c r="EG40" s="253">
        <v>0</v>
      </c>
      <c r="EH40" s="253">
        <v>0</v>
      </c>
      <c r="EI40" s="253">
        <v>0</v>
      </c>
      <c r="EJ40" s="253">
        <v>0</v>
      </c>
      <c r="EK40" s="253">
        <v>0</v>
      </c>
      <c r="EL40" s="253">
        <v>0</v>
      </c>
      <c r="EM40" s="253">
        <v>0</v>
      </c>
      <c r="EN40" s="253">
        <v>0</v>
      </c>
      <c r="EO40" s="253">
        <v>0</v>
      </c>
      <c r="EP40" s="253">
        <v>0</v>
      </c>
      <c r="EQ40" s="253">
        <v>0</v>
      </c>
      <c r="ER40" s="253">
        <v>0</v>
      </c>
      <c r="ES40" s="253">
        <v>0</v>
      </c>
      <c r="ET40" s="253">
        <v>0</v>
      </c>
      <c r="EU40" s="253">
        <v>0</v>
      </c>
      <c r="EV40" s="253">
        <v>0</v>
      </c>
      <c r="EW40" s="253">
        <v>0</v>
      </c>
      <c r="EX40" s="253">
        <v>0</v>
      </c>
      <c r="EY40" s="253">
        <v>0</v>
      </c>
      <c r="EZ40" s="253">
        <v>0</v>
      </c>
      <c r="FA40" s="253">
        <v>0</v>
      </c>
      <c r="FB40" s="253">
        <v>0</v>
      </c>
      <c r="FC40" s="253">
        <v>0</v>
      </c>
      <c r="FD40" s="253">
        <v>0</v>
      </c>
      <c r="FE40" s="253">
        <v>0</v>
      </c>
      <c r="FF40" s="253">
        <v>0</v>
      </c>
      <c r="FG40" s="253">
        <v>0</v>
      </c>
      <c r="FH40" s="253">
        <v>0</v>
      </c>
      <c r="FI40" s="253">
        <v>0</v>
      </c>
      <c r="FJ40" s="253">
        <v>0</v>
      </c>
      <c r="FK40" s="253">
        <v>0</v>
      </c>
      <c r="FL40" s="253">
        <v>0</v>
      </c>
      <c r="FM40" s="253">
        <v>0</v>
      </c>
      <c r="FN40" s="253">
        <v>0</v>
      </c>
      <c r="FO40" s="253">
        <v>0</v>
      </c>
      <c r="FP40" s="253">
        <v>0</v>
      </c>
      <c r="FQ40" s="253">
        <v>0</v>
      </c>
      <c r="FR40" s="253">
        <v>0</v>
      </c>
      <c r="FS40" s="253">
        <v>0</v>
      </c>
      <c r="FT40" s="253">
        <v>0</v>
      </c>
      <c r="FU40" s="253">
        <v>0</v>
      </c>
      <c r="FV40" s="253">
        <v>0</v>
      </c>
      <c r="FW40" s="253">
        <v>0</v>
      </c>
      <c r="FX40" s="253">
        <v>0</v>
      </c>
      <c r="FY40" s="253">
        <v>0</v>
      </c>
      <c r="FZ40" s="253">
        <v>0</v>
      </c>
      <c r="GA40" s="253">
        <v>0</v>
      </c>
      <c r="GB40" s="253">
        <v>0</v>
      </c>
      <c r="GC40" s="253">
        <v>0</v>
      </c>
      <c r="GD40" s="253">
        <v>0</v>
      </c>
      <c r="GE40" s="253">
        <v>0</v>
      </c>
      <c r="GF40" s="253">
        <v>0</v>
      </c>
      <c r="GG40" s="253">
        <v>0</v>
      </c>
      <c r="GH40" s="253">
        <v>0</v>
      </c>
      <c r="GI40" s="253">
        <v>0</v>
      </c>
      <c r="GJ40" s="253">
        <v>0</v>
      </c>
      <c r="GK40" s="253">
        <v>0</v>
      </c>
      <c r="GL40" s="253">
        <v>0</v>
      </c>
      <c r="GM40" s="253">
        <v>0</v>
      </c>
      <c r="GN40" s="253">
        <v>0</v>
      </c>
      <c r="GO40" s="253">
        <v>0</v>
      </c>
      <c r="GP40" s="253">
        <v>0</v>
      </c>
      <c r="GQ40" s="253">
        <v>0</v>
      </c>
      <c r="GR40" s="253">
        <v>0</v>
      </c>
      <c r="GS40" s="253">
        <v>0</v>
      </c>
      <c r="GT40" s="253">
        <v>0</v>
      </c>
      <c r="GU40" s="253">
        <v>0</v>
      </c>
      <c r="GV40" s="253">
        <v>0</v>
      </c>
      <c r="GW40" s="253">
        <v>0</v>
      </c>
      <c r="GX40" s="253">
        <v>0</v>
      </c>
      <c r="GY40" s="253">
        <v>0</v>
      </c>
      <c r="GZ40" s="253">
        <v>0</v>
      </c>
      <c r="HA40" s="253">
        <v>0</v>
      </c>
      <c r="HB40" s="253">
        <v>0</v>
      </c>
      <c r="HC40" s="253">
        <v>0</v>
      </c>
      <c r="HD40" s="253">
        <v>0</v>
      </c>
      <c r="HE40" s="253">
        <v>0</v>
      </c>
      <c r="HF40" s="253">
        <v>0</v>
      </c>
      <c r="HG40" s="253">
        <v>0</v>
      </c>
      <c r="HH40" s="253">
        <v>0</v>
      </c>
      <c r="HI40" s="253">
        <v>0</v>
      </c>
      <c r="HJ40" s="253">
        <v>0</v>
      </c>
      <c r="HK40" s="253">
        <v>0</v>
      </c>
      <c r="HL40" s="253">
        <v>0</v>
      </c>
      <c r="HM40" s="253">
        <v>0</v>
      </c>
      <c r="HN40" s="253">
        <v>0</v>
      </c>
      <c r="HO40" s="253">
        <v>0</v>
      </c>
      <c r="HP40" s="253">
        <v>0</v>
      </c>
      <c r="HQ40" s="253">
        <v>0</v>
      </c>
      <c r="HR40" s="253">
        <v>0</v>
      </c>
      <c r="HS40" s="253">
        <v>0</v>
      </c>
    </row>
    <row r="41" spans="1:227">
      <c r="A41" s="251"/>
      <c r="B41" s="252">
        <v>45633.791666666664</v>
      </c>
      <c r="C41" s="253">
        <v>0</v>
      </c>
      <c r="D41" s="253">
        <v>0</v>
      </c>
      <c r="E41" s="253">
        <v>0</v>
      </c>
      <c r="F41" s="253">
        <v>0</v>
      </c>
      <c r="G41" s="253">
        <v>0</v>
      </c>
      <c r="H41" s="253">
        <v>0</v>
      </c>
      <c r="I41" s="253">
        <v>0</v>
      </c>
      <c r="J41" s="253">
        <v>0</v>
      </c>
      <c r="K41" s="253">
        <v>0</v>
      </c>
      <c r="L41" s="253">
        <v>0</v>
      </c>
      <c r="M41" s="253">
        <v>0</v>
      </c>
      <c r="N41" s="253">
        <v>0</v>
      </c>
      <c r="O41" s="253">
        <v>0</v>
      </c>
      <c r="P41" s="253">
        <v>0</v>
      </c>
      <c r="Q41" s="253">
        <v>0</v>
      </c>
      <c r="R41" s="253">
        <v>0</v>
      </c>
      <c r="S41" s="253">
        <v>0</v>
      </c>
      <c r="T41" s="253">
        <v>0</v>
      </c>
      <c r="U41" s="253">
        <v>0</v>
      </c>
      <c r="V41" s="253">
        <v>0</v>
      </c>
      <c r="W41" s="253">
        <v>0</v>
      </c>
      <c r="X41" s="253">
        <v>0</v>
      </c>
      <c r="Y41" s="253">
        <v>0</v>
      </c>
      <c r="Z41" s="253">
        <v>0</v>
      </c>
      <c r="AA41" s="253">
        <v>0</v>
      </c>
      <c r="AB41" s="253">
        <v>0</v>
      </c>
      <c r="AC41" s="253">
        <v>0</v>
      </c>
      <c r="AD41" s="253">
        <v>0</v>
      </c>
      <c r="AE41" s="253">
        <v>0</v>
      </c>
      <c r="AF41" s="253">
        <v>0</v>
      </c>
      <c r="AG41" s="253">
        <v>0</v>
      </c>
      <c r="AH41" s="253">
        <v>0</v>
      </c>
      <c r="AI41" s="253">
        <v>0</v>
      </c>
      <c r="AJ41" s="253">
        <v>0</v>
      </c>
      <c r="AK41" s="253">
        <v>0</v>
      </c>
      <c r="AL41" s="253">
        <v>0</v>
      </c>
      <c r="AM41" s="253">
        <v>0</v>
      </c>
      <c r="AN41" s="253">
        <v>0</v>
      </c>
      <c r="AO41" s="253">
        <v>0</v>
      </c>
      <c r="AP41" s="253">
        <v>0</v>
      </c>
      <c r="AQ41" s="253">
        <v>0</v>
      </c>
      <c r="AR41" s="253">
        <v>0</v>
      </c>
      <c r="AS41" s="253">
        <v>0</v>
      </c>
      <c r="AT41" s="253">
        <v>0</v>
      </c>
      <c r="AU41" s="253">
        <v>0</v>
      </c>
      <c r="AV41" s="253">
        <v>0</v>
      </c>
      <c r="AW41" s="253">
        <v>0</v>
      </c>
      <c r="AX41" s="253">
        <v>0</v>
      </c>
      <c r="AY41" s="253">
        <v>0</v>
      </c>
      <c r="AZ41" s="253">
        <v>0</v>
      </c>
      <c r="BA41" s="253">
        <v>0</v>
      </c>
      <c r="BB41" s="253">
        <v>0</v>
      </c>
      <c r="BC41" s="253">
        <v>0</v>
      </c>
      <c r="BD41" s="253">
        <v>0</v>
      </c>
      <c r="BE41" s="253">
        <v>0</v>
      </c>
      <c r="BF41" s="253">
        <v>0</v>
      </c>
      <c r="BG41" s="253">
        <v>0</v>
      </c>
      <c r="BH41" s="253">
        <v>0</v>
      </c>
      <c r="BI41" s="253">
        <v>0</v>
      </c>
      <c r="BJ41" s="253">
        <v>0</v>
      </c>
      <c r="BK41" s="253">
        <v>0</v>
      </c>
      <c r="BL41" s="253">
        <v>0</v>
      </c>
      <c r="BM41" s="253">
        <v>0</v>
      </c>
      <c r="BN41" s="253">
        <v>0</v>
      </c>
      <c r="BO41" s="253">
        <v>0</v>
      </c>
      <c r="BP41" s="253">
        <v>0</v>
      </c>
      <c r="BQ41" s="253">
        <v>0</v>
      </c>
      <c r="BR41" s="253">
        <v>0</v>
      </c>
      <c r="BS41" s="253">
        <v>0</v>
      </c>
      <c r="BT41" s="253">
        <v>0</v>
      </c>
      <c r="BU41" s="253">
        <v>0</v>
      </c>
      <c r="BV41" s="253">
        <v>0</v>
      </c>
      <c r="BW41" s="253">
        <v>0</v>
      </c>
      <c r="BX41" s="253">
        <v>0</v>
      </c>
      <c r="BY41" s="253">
        <v>0</v>
      </c>
      <c r="BZ41" s="253">
        <v>0</v>
      </c>
      <c r="CA41" s="253">
        <v>0</v>
      </c>
      <c r="CB41" s="253">
        <v>0</v>
      </c>
      <c r="CC41" s="253">
        <v>0</v>
      </c>
      <c r="CD41" s="253">
        <v>0</v>
      </c>
      <c r="CE41" s="253">
        <v>0</v>
      </c>
      <c r="CF41" s="253">
        <v>0</v>
      </c>
      <c r="CG41" s="253">
        <v>0</v>
      </c>
      <c r="CH41" s="253">
        <v>0</v>
      </c>
      <c r="CI41" s="253">
        <v>0</v>
      </c>
      <c r="CJ41" s="253">
        <v>0</v>
      </c>
      <c r="CK41" s="253">
        <v>0</v>
      </c>
      <c r="CL41" s="253">
        <v>0</v>
      </c>
      <c r="CM41" s="253">
        <v>0</v>
      </c>
      <c r="CN41" s="253">
        <v>0</v>
      </c>
      <c r="CO41" s="253">
        <v>0</v>
      </c>
      <c r="CP41" s="253">
        <v>0</v>
      </c>
      <c r="CQ41" s="253">
        <v>0</v>
      </c>
      <c r="CR41" s="253">
        <v>0</v>
      </c>
      <c r="CS41" s="253">
        <v>0</v>
      </c>
      <c r="CT41" s="253">
        <v>0</v>
      </c>
      <c r="CU41" s="253">
        <v>0</v>
      </c>
      <c r="CV41" s="253">
        <v>0</v>
      </c>
      <c r="CW41" s="253">
        <v>0</v>
      </c>
      <c r="CX41" s="253">
        <v>0</v>
      </c>
      <c r="CY41" s="253">
        <v>0</v>
      </c>
      <c r="CZ41" s="253">
        <v>0</v>
      </c>
      <c r="DA41" s="253">
        <v>0</v>
      </c>
      <c r="DB41" s="253">
        <v>0</v>
      </c>
      <c r="DC41" s="253">
        <v>0</v>
      </c>
      <c r="DD41" s="253">
        <v>0</v>
      </c>
      <c r="DE41" s="253">
        <v>0</v>
      </c>
      <c r="DF41" s="253">
        <v>0</v>
      </c>
      <c r="DG41" s="253">
        <v>0</v>
      </c>
      <c r="DH41" s="253">
        <v>0</v>
      </c>
      <c r="DI41" s="253">
        <v>0</v>
      </c>
      <c r="DJ41" s="253">
        <v>0</v>
      </c>
      <c r="DK41" s="253">
        <v>0</v>
      </c>
      <c r="DL41" s="253">
        <v>0</v>
      </c>
      <c r="DM41" s="253">
        <v>0</v>
      </c>
      <c r="DN41" s="253">
        <v>0</v>
      </c>
      <c r="DO41" s="253">
        <v>0</v>
      </c>
      <c r="DP41" s="253">
        <v>0</v>
      </c>
      <c r="DQ41" s="253">
        <v>0</v>
      </c>
      <c r="DR41" s="253">
        <v>0</v>
      </c>
      <c r="DS41" s="253">
        <v>0</v>
      </c>
      <c r="DT41" s="253">
        <v>0</v>
      </c>
      <c r="DU41" s="253">
        <v>0</v>
      </c>
      <c r="DV41" s="253">
        <v>0</v>
      </c>
      <c r="DW41" s="253">
        <v>0</v>
      </c>
      <c r="DX41" s="253">
        <v>0</v>
      </c>
      <c r="DY41" s="253">
        <v>0</v>
      </c>
      <c r="DZ41" s="253">
        <v>0</v>
      </c>
      <c r="EA41" s="253">
        <v>0</v>
      </c>
      <c r="EB41" s="253">
        <v>0</v>
      </c>
      <c r="EC41" s="253">
        <v>0</v>
      </c>
      <c r="ED41" s="253">
        <v>0</v>
      </c>
      <c r="EE41" s="253">
        <v>0</v>
      </c>
      <c r="EF41" s="253">
        <v>0</v>
      </c>
      <c r="EG41" s="253">
        <v>0</v>
      </c>
      <c r="EH41" s="253">
        <v>0</v>
      </c>
      <c r="EI41" s="253">
        <v>0</v>
      </c>
      <c r="EJ41" s="253">
        <v>0</v>
      </c>
      <c r="EK41" s="253">
        <v>0</v>
      </c>
      <c r="EL41" s="253">
        <v>0</v>
      </c>
      <c r="EM41" s="253">
        <v>0</v>
      </c>
      <c r="EN41" s="253">
        <v>0</v>
      </c>
      <c r="EO41" s="253">
        <v>0</v>
      </c>
      <c r="EP41" s="253">
        <v>0</v>
      </c>
      <c r="EQ41" s="253">
        <v>0</v>
      </c>
      <c r="ER41" s="253">
        <v>0</v>
      </c>
      <c r="ES41" s="253">
        <v>0</v>
      </c>
      <c r="ET41" s="253">
        <v>0</v>
      </c>
      <c r="EU41" s="253">
        <v>0</v>
      </c>
      <c r="EV41" s="253">
        <v>0</v>
      </c>
      <c r="EW41" s="253">
        <v>0</v>
      </c>
      <c r="EX41" s="253">
        <v>0</v>
      </c>
      <c r="EY41" s="253">
        <v>0</v>
      </c>
      <c r="EZ41" s="253">
        <v>0</v>
      </c>
      <c r="FA41" s="253">
        <v>0</v>
      </c>
      <c r="FB41" s="253">
        <v>0</v>
      </c>
      <c r="FC41" s="253">
        <v>0</v>
      </c>
      <c r="FD41" s="253">
        <v>0</v>
      </c>
      <c r="FE41" s="253">
        <v>0</v>
      </c>
      <c r="FF41" s="253">
        <v>0</v>
      </c>
      <c r="FG41" s="253">
        <v>0</v>
      </c>
      <c r="FH41" s="253">
        <v>0</v>
      </c>
      <c r="FI41" s="253">
        <v>0</v>
      </c>
      <c r="FJ41" s="253">
        <v>0</v>
      </c>
      <c r="FK41" s="253">
        <v>0</v>
      </c>
      <c r="FL41" s="253">
        <v>0</v>
      </c>
      <c r="FM41" s="253">
        <v>0</v>
      </c>
      <c r="FN41" s="253">
        <v>0</v>
      </c>
      <c r="FO41" s="253">
        <v>0</v>
      </c>
      <c r="FP41" s="253">
        <v>0</v>
      </c>
      <c r="FQ41" s="253">
        <v>0</v>
      </c>
      <c r="FR41" s="253">
        <v>0</v>
      </c>
      <c r="FS41" s="253">
        <v>0</v>
      </c>
      <c r="FT41" s="253">
        <v>0</v>
      </c>
      <c r="FU41" s="253">
        <v>0</v>
      </c>
      <c r="FV41" s="253">
        <v>0</v>
      </c>
      <c r="FW41" s="253">
        <v>0</v>
      </c>
      <c r="FX41" s="253">
        <v>0</v>
      </c>
      <c r="FY41" s="253">
        <v>0</v>
      </c>
      <c r="FZ41" s="253">
        <v>0</v>
      </c>
      <c r="GA41" s="253">
        <v>0</v>
      </c>
      <c r="GB41" s="253">
        <v>0</v>
      </c>
      <c r="GC41" s="253">
        <v>0</v>
      </c>
      <c r="GD41" s="253">
        <v>0</v>
      </c>
      <c r="GE41" s="253">
        <v>0</v>
      </c>
      <c r="GF41" s="253">
        <v>0</v>
      </c>
      <c r="GG41" s="253">
        <v>0</v>
      </c>
      <c r="GH41" s="253">
        <v>0</v>
      </c>
      <c r="GI41" s="253">
        <v>0</v>
      </c>
      <c r="GJ41" s="253">
        <v>0</v>
      </c>
      <c r="GK41" s="253">
        <v>0</v>
      </c>
      <c r="GL41" s="253">
        <v>0</v>
      </c>
      <c r="GM41" s="253">
        <v>0</v>
      </c>
      <c r="GN41" s="253">
        <v>0</v>
      </c>
      <c r="GO41" s="253">
        <v>0</v>
      </c>
      <c r="GP41" s="253">
        <v>0</v>
      </c>
      <c r="GQ41" s="253">
        <v>0</v>
      </c>
      <c r="GR41" s="253">
        <v>0</v>
      </c>
      <c r="GS41" s="253">
        <v>0</v>
      </c>
      <c r="GT41" s="253">
        <v>0</v>
      </c>
      <c r="GU41" s="253">
        <v>0</v>
      </c>
      <c r="GV41" s="253">
        <v>0</v>
      </c>
      <c r="GW41" s="253">
        <v>0</v>
      </c>
      <c r="GX41" s="253">
        <v>0</v>
      </c>
      <c r="GY41" s="253">
        <v>0</v>
      </c>
      <c r="GZ41" s="253">
        <v>0</v>
      </c>
      <c r="HA41" s="253">
        <v>0</v>
      </c>
      <c r="HB41" s="253">
        <v>0</v>
      </c>
      <c r="HC41" s="253">
        <v>0</v>
      </c>
      <c r="HD41" s="253">
        <v>0</v>
      </c>
      <c r="HE41" s="253">
        <v>0</v>
      </c>
      <c r="HF41" s="253">
        <v>0</v>
      </c>
      <c r="HG41" s="253">
        <v>0</v>
      </c>
      <c r="HH41" s="253">
        <v>0</v>
      </c>
      <c r="HI41" s="253">
        <v>0</v>
      </c>
      <c r="HJ41" s="253">
        <v>0</v>
      </c>
      <c r="HK41" s="253">
        <v>0</v>
      </c>
      <c r="HL41" s="253">
        <v>0</v>
      </c>
      <c r="HM41" s="253">
        <v>0</v>
      </c>
      <c r="HN41" s="253">
        <v>0</v>
      </c>
      <c r="HO41" s="253">
        <v>0</v>
      </c>
      <c r="HP41" s="253">
        <v>0</v>
      </c>
      <c r="HQ41" s="253">
        <v>0</v>
      </c>
      <c r="HR41" s="253">
        <v>0</v>
      </c>
      <c r="HS41" s="253">
        <v>0</v>
      </c>
    </row>
    <row r="42" spans="1:227">
      <c r="A42" s="251"/>
      <c r="B42" s="252">
        <v>45633.8125</v>
      </c>
      <c r="C42" s="253">
        <v>0</v>
      </c>
      <c r="D42" s="253">
        <v>0</v>
      </c>
      <c r="E42" s="253">
        <v>0</v>
      </c>
      <c r="F42" s="253">
        <v>0</v>
      </c>
      <c r="G42" s="253">
        <v>0</v>
      </c>
      <c r="H42" s="253">
        <v>0</v>
      </c>
      <c r="I42" s="253">
        <v>0</v>
      </c>
      <c r="J42" s="253">
        <v>0</v>
      </c>
      <c r="K42" s="253">
        <v>0</v>
      </c>
      <c r="L42" s="253">
        <v>0</v>
      </c>
      <c r="M42" s="253">
        <v>0</v>
      </c>
      <c r="N42" s="253">
        <v>0</v>
      </c>
      <c r="O42" s="253">
        <v>0</v>
      </c>
      <c r="P42" s="253">
        <v>0</v>
      </c>
      <c r="Q42" s="253">
        <v>0</v>
      </c>
      <c r="R42" s="253">
        <v>0</v>
      </c>
      <c r="S42" s="253">
        <v>0</v>
      </c>
      <c r="T42" s="253">
        <v>0</v>
      </c>
      <c r="U42" s="253">
        <v>0</v>
      </c>
      <c r="V42" s="253">
        <v>0</v>
      </c>
      <c r="W42" s="253">
        <v>0</v>
      </c>
      <c r="X42" s="253">
        <v>0</v>
      </c>
      <c r="Y42" s="253">
        <v>0</v>
      </c>
      <c r="Z42" s="253">
        <v>0</v>
      </c>
      <c r="AA42" s="253">
        <v>0</v>
      </c>
      <c r="AB42" s="253">
        <v>0</v>
      </c>
      <c r="AC42" s="253">
        <v>0</v>
      </c>
      <c r="AD42" s="253">
        <v>0</v>
      </c>
      <c r="AE42" s="253">
        <v>0</v>
      </c>
      <c r="AF42" s="253">
        <v>0</v>
      </c>
      <c r="AG42" s="253">
        <v>0</v>
      </c>
      <c r="AH42" s="253">
        <v>0</v>
      </c>
      <c r="AI42" s="253">
        <v>0</v>
      </c>
      <c r="AJ42" s="253">
        <v>0</v>
      </c>
      <c r="AK42" s="253">
        <v>0</v>
      </c>
      <c r="AL42" s="253">
        <v>0</v>
      </c>
      <c r="AM42" s="253">
        <v>0</v>
      </c>
      <c r="AN42" s="253">
        <v>0</v>
      </c>
      <c r="AO42" s="253">
        <v>0</v>
      </c>
      <c r="AP42" s="253">
        <v>0</v>
      </c>
      <c r="AQ42" s="253">
        <v>0</v>
      </c>
      <c r="AR42" s="253">
        <v>0</v>
      </c>
      <c r="AS42" s="253">
        <v>0</v>
      </c>
      <c r="AT42" s="253">
        <v>0</v>
      </c>
      <c r="AU42" s="253">
        <v>0</v>
      </c>
      <c r="AV42" s="253">
        <v>0</v>
      </c>
      <c r="AW42" s="253">
        <v>0</v>
      </c>
      <c r="AX42" s="253">
        <v>0</v>
      </c>
      <c r="AY42" s="253">
        <v>0</v>
      </c>
      <c r="AZ42" s="253">
        <v>0</v>
      </c>
      <c r="BA42" s="253">
        <v>0</v>
      </c>
      <c r="BB42" s="253">
        <v>0</v>
      </c>
      <c r="BC42" s="253">
        <v>0</v>
      </c>
      <c r="BD42" s="253">
        <v>0</v>
      </c>
      <c r="BE42" s="253">
        <v>0</v>
      </c>
      <c r="BF42" s="253">
        <v>0</v>
      </c>
      <c r="BG42" s="253">
        <v>0</v>
      </c>
      <c r="BH42" s="253">
        <v>0</v>
      </c>
      <c r="BI42" s="253">
        <v>0</v>
      </c>
      <c r="BJ42" s="253">
        <v>0</v>
      </c>
      <c r="BK42" s="253">
        <v>0</v>
      </c>
      <c r="BL42" s="253">
        <v>0</v>
      </c>
      <c r="BM42" s="253">
        <v>0</v>
      </c>
      <c r="BN42" s="253">
        <v>0</v>
      </c>
      <c r="BO42" s="253">
        <v>0</v>
      </c>
      <c r="BP42" s="253">
        <v>0</v>
      </c>
      <c r="BQ42" s="253">
        <v>0</v>
      </c>
      <c r="BR42" s="253">
        <v>0</v>
      </c>
      <c r="BS42" s="253">
        <v>0</v>
      </c>
      <c r="BT42" s="253">
        <v>0</v>
      </c>
      <c r="BU42" s="253">
        <v>0</v>
      </c>
      <c r="BV42" s="253">
        <v>0</v>
      </c>
      <c r="BW42" s="253">
        <v>0</v>
      </c>
      <c r="BX42" s="253">
        <v>0</v>
      </c>
      <c r="BY42" s="253">
        <v>0</v>
      </c>
      <c r="BZ42" s="253">
        <v>0</v>
      </c>
      <c r="CA42" s="253">
        <v>0</v>
      </c>
      <c r="CB42" s="253">
        <v>0</v>
      </c>
      <c r="CC42" s="253">
        <v>0</v>
      </c>
      <c r="CD42" s="253">
        <v>0</v>
      </c>
      <c r="CE42" s="253">
        <v>0</v>
      </c>
      <c r="CF42" s="253">
        <v>0</v>
      </c>
      <c r="CG42" s="253">
        <v>0</v>
      </c>
      <c r="CH42" s="253">
        <v>0</v>
      </c>
      <c r="CI42" s="253">
        <v>0</v>
      </c>
      <c r="CJ42" s="253">
        <v>0</v>
      </c>
      <c r="CK42" s="253">
        <v>0</v>
      </c>
      <c r="CL42" s="253">
        <v>0</v>
      </c>
      <c r="CM42" s="253">
        <v>0</v>
      </c>
      <c r="CN42" s="253">
        <v>0</v>
      </c>
      <c r="CO42" s="253">
        <v>0</v>
      </c>
      <c r="CP42" s="253">
        <v>0</v>
      </c>
      <c r="CQ42" s="253">
        <v>0</v>
      </c>
      <c r="CR42" s="253">
        <v>0</v>
      </c>
      <c r="CS42" s="253">
        <v>0</v>
      </c>
      <c r="CT42" s="253">
        <v>0</v>
      </c>
      <c r="CU42" s="253">
        <v>0</v>
      </c>
      <c r="CV42" s="253">
        <v>0</v>
      </c>
      <c r="CW42" s="253">
        <v>0</v>
      </c>
      <c r="CX42" s="253">
        <v>0</v>
      </c>
      <c r="CY42" s="253">
        <v>0</v>
      </c>
      <c r="CZ42" s="253">
        <v>0</v>
      </c>
      <c r="DA42" s="253">
        <v>0</v>
      </c>
      <c r="DB42" s="253">
        <v>0</v>
      </c>
      <c r="DC42" s="253">
        <v>0</v>
      </c>
      <c r="DD42" s="253">
        <v>0</v>
      </c>
      <c r="DE42" s="253">
        <v>0</v>
      </c>
      <c r="DF42" s="253">
        <v>0</v>
      </c>
      <c r="DG42" s="253">
        <v>0</v>
      </c>
      <c r="DH42" s="253">
        <v>0</v>
      </c>
      <c r="DI42" s="253">
        <v>0</v>
      </c>
      <c r="DJ42" s="253">
        <v>0</v>
      </c>
      <c r="DK42" s="253">
        <v>0</v>
      </c>
      <c r="DL42" s="253">
        <v>0</v>
      </c>
      <c r="DM42" s="253">
        <v>0</v>
      </c>
      <c r="DN42" s="253">
        <v>0</v>
      </c>
      <c r="DO42" s="253">
        <v>0</v>
      </c>
      <c r="DP42" s="253">
        <v>0</v>
      </c>
      <c r="DQ42" s="253">
        <v>0</v>
      </c>
      <c r="DR42" s="253">
        <v>0</v>
      </c>
      <c r="DS42" s="253">
        <v>0</v>
      </c>
      <c r="DT42" s="253">
        <v>0</v>
      </c>
      <c r="DU42" s="253">
        <v>0</v>
      </c>
      <c r="DV42" s="253">
        <v>0</v>
      </c>
      <c r="DW42" s="253">
        <v>0</v>
      </c>
      <c r="DX42" s="253">
        <v>0</v>
      </c>
      <c r="DY42" s="253">
        <v>0</v>
      </c>
      <c r="DZ42" s="253">
        <v>0</v>
      </c>
      <c r="EA42" s="253">
        <v>0</v>
      </c>
      <c r="EB42" s="253">
        <v>0</v>
      </c>
      <c r="EC42" s="253">
        <v>0</v>
      </c>
      <c r="ED42" s="253">
        <v>0</v>
      </c>
      <c r="EE42" s="253">
        <v>0</v>
      </c>
      <c r="EF42" s="253">
        <v>0</v>
      </c>
      <c r="EG42" s="253">
        <v>0</v>
      </c>
      <c r="EH42" s="253">
        <v>0</v>
      </c>
      <c r="EI42" s="253">
        <v>0</v>
      </c>
      <c r="EJ42" s="253">
        <v>0</v>
      </c>
      <c r="EK42" s="253">
        <v>0</v>
      </c>
      <c r="EL42" s="253">
        <v>0</v>
      </c>
      <c r="EM42" s="253">
        <v>0</v>
      </c>
      <c r="EN42" s="253">
        <v>0</v>
      </c>
      <c r="EO42" s="253">
        <v>0</v>
      </c>
      <c r="EP42" s="253">
        <v>0</v>
      </c>
      <c r="EQ42" s="253">
        <v>0</v>
      </c>
      <c r="ER42" s="253">
        <v>0</v>
      </c>
      <c r="ES42" s="253">
        <v>0</v>
      </c>
      <c r="ET42" s="253">
        <v>0</v>
      </c>
      <c r="EU42" s="253">
        <v>0</v>
      </c>
      <c r="EV42" s="253">
        <v>0</v>
      </c>
      <c r="EW42" s="253">
        <v>0</v>
      </c>
      <c r="EX42" s="253">
        <v>0</v>
      </c>
      <c r="EY42" s="253">
        <v>0</v>
      </c>
      <c r="EZ42" s="253">
        <v>0</v>
      </c>
      <c r="FA42" s="253">
        <v>0</v>
      </c>
      <c r="FB42" s="253">
        <v>0</v>
      </c>
      <c r="FC42" s="253">
        <v>0</v>
      </c>
      <c r="FD42" s="253">
        <v>0</v>
      </c>
      <c r="FE42" s="253">
        <v>0</v>
      </c>
      <c r="FF42" s="253">
        <v>0</v>
      </c>
      <c r="FG42" s="253">
        <v>0</v>
      </c>
      <c r="FH42" s="253">
        <v>0</v>
      </c>
      <c r="FI42" s="253">
        <v>0</v>
      </c>
      <c r="FJ42" s="253">
        <v>0</v>
      </c>
      <c r="FK42" s="253">
        <v>0</v>
      </c>
      <c r="FL42" s="253">
        <v>0</v>
      </c>
      <c r="FM42" s="253">
        <v>0</v>
      </c>
      <c r="FN42" s="253">
        <v>0</v>
      </c>
      <c r="FO42" s="253">
        <v>0</v>
      </c>
      <c r="FP42" s="253">
        <v>0</v>
      </c>
      <c r="FQ42" s="253">
        <v>0</v>
      </c>
      <c r="FR42" s="253">
        <v>0</v>
      </c>
      <c r="FS42" s="253">
        <v>0</v>
      </c>
      <c r="FT42" s="253">
        <v>0</v>
      </c>
      <c r="FU42" s="253">
        <v>0</v>
      </c>
      <c r="FV42" s="253">
        <v>0</v>
      </c>
      <c r="FW42" s="253">
        <v>0</v>
      </c>
      <c r="FX42" s="253">
        <v>0</v>
      </c>
      <c r="FY42" s="253">
        <v>0</v>
      </c>
      <c r="FZ42" s="253">
        <v>0</v>
      </c>
      <c r="GA42" s="253">
        <v>0</v>
      </c>
      <c r="GB42" s="253">
        <v>0</v>
      </c>
      <c r="GC42" s="253">
        <v>0</v>
      </c>
      <c r="GD42" s="253">
        <v>0</v>
      </c>
      <c r="GE42" s="253">
        <v>0</v>
      </c>
      <c r="GF42" s="253">
        <v>0</v>
      </c>
      <c r="GG42" s="253">
        <v>0</v>
      </c>
      <c r="GH42" s="253">
        <v>0</v>
      </c>
      <c r="GI42" s="253">
        <v>0</v>
      </c>
      <c r="GJ42" s="253">
        <v>0</v>
      </c>
      <c r="GK42" s="253">
        <v>0</v>
      </c>
      <c r="GL42" s="253">
        <v>0</v>
      </c>
      <c r="GM42" s="253">
        <v>0</v>
      </c>
      <c r="GN42" s="253">
        <v>0</v>
      </c>
      <c r="GO42" s="253">
        <v>0</v>
      </c>
      <c r="GP42" s="253">
        <v>0</v>
      </c>
      <c r="GQ42" s="253">
        <v>0</v>
      </c>
      <c r="GR42" s="253">
        <v>0</v>
      </c>
      <c r="GS42" s="253">
        <v>0</v>
      </c>
      <c r="GT42" s="253">
        <v>0</v>
      </c>
      <c r="GU42" s="253">
        <v>0</v>
      </c>
      <c r="GV42" s="253">
        <v>0</v>
      </c>
      <c r="GW42" s="253">
        <v>0</v>
      </c>
      <c r="GX42" s="253">
        <v>0</v>
      </c>
      <c r="GY42" s="253">
        <v>0</v>
      </c>
      <c r="GZ42" s="253">
        <v>0</v>
      </c>
      <c r="HA42" s="253">
        <v>0</v>
      </c>
      <c r="HB42" s="253">
        <v>0</v>
      </c>
      <c r="HC42" s="253">
        <v>0</v>
      </c>
      <c r="HD42" s="253">
        <v>0</v>
      </c>
      <c r="HE42" s="253">
        <v>0</v>
      </c>
      <c r="HF42" s="253">
        <v>0</v>
      </c>
      <c r="HG42" s="253">
        <v>0</v>
      </c>
      <c r="HH42" s="253">
        <v>0</v>
      </c>
      <c r="HI42" s="253">
        <v>0</v>
      </c>
      <c r="HJ42" s="253">
        <v>0</v>
      </c>
      <c r="HK42" s="253">
        <v>0</v>
      </c>
      <c r="HL42" s="253">
        <v>0</v>
      </c>
      <c r="HM42" s="253">
        <v>0</v>
      </c>
      <c r="HN42" s="253">
        <v>0</v>
      </c>
      <c r="HO42" s="253">
        <v>0</v>
      </c>
      <c r="HP42" s="253">
        <v>0</v>
      </c>
      <c r="HQ42" s="253">
        <v>0</v>
      </c>
      <c r="HR42" s="253">
        <v>0</v>
      </c>
      <c r="HS42" s="253">
        <v>0</v>
      </c>
    </row>
    <row r="43" spans="1:227">
      <c r="A43" s="251"/>
      <c r="B43" s="252">
        <v>45633.833333333336</v>
      </c>
      <c r="C43" s="253">
        <v>0</v>
      </c>
      <c r="D43" s="253">
        <v>0</v>
      </c>
      <c r="E43" s="253">
        <v>0</v>
      </c>
      <c r="F43" s="253">
        <v>0</v>
      </c>
      <c r="G43" s="253">
        <v>0</v>
      </c>
      <c r="H43" s="253">
        <v>0</v>
      </c>
      <c r="I43" s="253">
        <v>0</v>
      </c>
      <c r="J43" s="253">
        <v>0</v>
      </c>
      <c r="K43" s="253">
        <v>0</v>
      </c>
      <c r="L43" s="253">
        <v>0</v>
      </c>
      <c r="M43" s="253">
        <v>0</v>
      </c>
      <c r="N43" s="253">
        <v>0</v>
      </c>
      <c r="O43" s="253">
        <v>0</v>
      </c>
      <c r="P43" s="253">
        <v>0</v>
      </c>
      <c r="Q43" s="253">
        <v>0</v>
      </c>
      <c r="R43" s="253">
        <v>0</v>
      </c>
      <c r="S43" s="253">
        <v>0</v>
      </c>
      <c r="T43" s="253">
        <v>0</v>
      </c>
      <c r="U43" s="253">
        <v>0</v>
      </c>
      <c r="V43" s="253">
        <v>0</v>
      </c>
      <c r="W43" s="253">
        <v>0</v>
      </c>
      <c r="X43" s="253">
        <v>0</v>
      </c>
      <c r="Y43" s="253">
        <v>0</v>
      </c>
      <c r="Z43" s="253">
        <v>0</v>
      </c>
      <c r="AA43" s="253">
        <v>0</v>
      </c>
      <c r="AB43" s="253">
        <v>0</v>
      </c>
      <c r="AC43" s="253">
        <v>0</v>
      </c>
      <c r="AD43" s="253">
        <v>0</v>
      </c>
      <c r="AE43" s="253">
        <v>0</v>
      </c>
      <c r="AF43" s="253">
        <v>0</v>
      </c>
      <c r="AG43" s="253">
        <v>0</v>
      </c>
      <c r="AH43" s="253">
        <v>0</v>
      </c>
      <c r="AI43" s="253">
        <v>0</v>
      </c>
      <c r="AJ43" s="253">
        <v>0</v>
      </c>
      <c r="AK43" s="253">
        <v>0</v>
      </c>
      <c r="AL43" s="253">
        <v>0</v>
      </c>
      <c r="AM43" s="253">
        <v>0</v>
      </c>
      <c r="AN43" s="253">
        <v>0</v>
      </c>
      <c r="AO43" s="253">
        <v>0</v>
      </c>
      <c r="AP43" s="253">
        <v>0</v>
      </c>
      <c r="AQ43" s="253">
        <v>0</v>
      </c>
      <c r="AR43" s="253">
        <v>0</v>
      </c>
      <c r="AS43" s="253">
        <v>0</v>
      </c>
      <c r="AT43" s="253">
        <v>0</v>
      </c>
      <c r="AU43" s="253">
        <v>0</v>
      </c>
      <c r="AV43" s="253">
        <v>0</v>
      </c>
      <c r="AW43" s="253">
        <v>0</v>
      </c>
      <c r="AX43" s="253">
        <v>0</v>
      </c>
      <c r="AY43" s="253">
        <v>0</v>
      </c>
      <c r="AZ43" s="253">
        <v>0</v>
      </c>
      <c r="BA43" s="253">
        <v>0</v>
      </c>
      <c r="BB43" s="253">
        <v>0</v>
      </c>
      <c r="BC43" s="253">
        <v>0</v>
      </c>
      <c r="BD43" s="253">
        <v>0</v>
      </c>
      <c r="BE43" s="253">
        <v>0</v>
      </c>
      <c r="BF43" s="253">
        <v>0</v>
      </c>
      <c r="BG43" s="253">
        <v>0</v>
      </c>
      <c r="BH43" s="253">
        <v>0</v>
      </c>
      <c r="BI43" s="253">
        <v>0</v>
      </c>
      <c r="BJ43" s="253">
        <v>0</v>
      </c>
      <c r="BK43" s="253">
        <v>0</v>
      </c>
      <c r="BL43" s="253">
        <v>0</v>
      </c>
      <c r="BM43" s="253">
        <v>0</v>
      </c>
      <c r="BN43" s="253">
        <v>0</v>
      </c>
      <c r="BO43" s="253">
        <v>0</v>
      </c>
      <c r="BP43" s="253">
        <v>0</v>
      </c>
      <c r="BQ43" s="253">
        <v>0</v>
      </c>
      <c r="BR43" s="253">
        <v>0</v>
      </c>
      <c r="BS43" s="253">
        <v>0</v>
      </c>
      <c r="BT43" s="253">
        <v>0</v>
      </c>
      <c r="BU43" s="253">
        <v>0</v>
      </c>
      <c r="BV43" s="253">
        <v>0</v>
      </c>
      <c r="BW43" s="253">
        <v>0</v>
      </c>
      <c r="BX43" s="253">
        <v>0</v>
      </c>
      <c r="BY43" s="253">
        <v>0</v>
      </c>
      <c r="BZ43" s="253">
        <v>0</v>
      </c>
      <c r="CA43" s="253">
        <v>0</v>
      </c>
      <c r="CB43" s="253">
        <v>0</v>
      </c>
      <c r="CC43" s="253">
        <v>0</v>
      </c>
      <c r="CD43" s="253">
        <v>0</v>
      </c>
      <c r="CE43" s="253">
        <v>0</v>
      </c>
      <c r="CF43" s="253">
        <v>0</v>
      </c>
      <c r="CG43" s="253">
        <v>0</v>
      </c>
      <c r="CH43" s="253">
        <v>0</v>
      </c>
      <c r="CI43" s="253">
        <v>0</v>
      </c>
      <c r="CJ43" s="253">
        <v>0</v>
      </c>
      <c r="CK43" s="253">
        <v>0</v>
      </c>
      <c r="CL43" s="253">
        <v>0</v>
      </c>
      <c r="CM43" s="253">
        <v>0</v>
      </c>
      <c r="CN43" s="253">
        <v>0</v>
      </c>
      <c r="CO43" s="253">
        <v>0</v>
      </c>
      <c r="CP43" s="253">
        <v>0</v>
      </c>
      <c r="CQ43" s="253">
        <v>0</v>
      </c>
      <c r="CR43" s="253">
        <v>0</v>
      </c>
      <c r="CS43" s="253">
        <v>0</v>
      </c>
      <c r="CT43" s="253">
        <v>0</v>
      </c>
      <c r="CU43" s="253">
        <v>0</v>
      </c>
      <c r="CV43" s="253">
        <v>0</v>
      </c>
      <c r="CW43" s="253">
        <v>0</v>
      </c>
      <c r="CX43" s="253">
        <v>0</v>
      </c>
      <c r="CY43" s="253">
        <v>0</v>
      </c>
      <c r="CZ43" s="253">
        <v>0</v>
      </c>
      <c r="DA43" s="253">
        <v>0</v>
      </c>
      <c r="DB43" s="253">
        <v>0</v>
      </c>
      <c r="DC43" s="253">
        <v>0</v>
      </c>
      <c r="DD43" s="253">
        <v>0</v>
      </c>
      <c r="DE43" s="253">
        <v>0</v>
      </c>
      <c r="DF43" s="253">
        <v>0</v>
      </c>
      <c r="DG43" s="253">
        <v>0</v>
      </c>
      <c r="DH43" s="253">
        <v>0</v>
      </c>
      <c r="DI43" s="253">
        <v>0</v>
      </c>
      <c r="DJ43" s="253">
        <v>0</v>
      </c>
      <c r="DK43" s="253">
        <v>0</v>
      </c>
      <c r="DL43" s="253">
        <v>0</v>
      </c>
      <c r="DM43" s="253">
        <v>0</v>
      </c>
      <c r="DN43" s="253">
        <v>0</v>
      </c>
      <c r="DO43" s="253">
        <v>0</v>
      </c>
      <c r="DP43" s="253">
        <v>0</v>
      </c>
      <c r="DQ43" s="253">
        <v>0</v>
      </c>
      <c r="DR43" s="253">
        <v>0</v>
      </c>
      <c r="DS43" s="253">
        <v>0</v>
      </c>
      <c r="DT43" s="253">
        <v>0</v>
      </c>
      <c r="DU43" s="253">
        <v>0</v>
      </c>
      <c r="DV43" s="253">
        <v>0</v>
      </c>
      <c r="DW43" s="253">
        <v>0</v>
      </c>
      <c r="DX43" s="253">
        <v>0</v>
      </c>
      <c r="DY43" s="253">
        <v>0</v>
      </c>
      <c r="DZ43" s="253">
        <v>0</v>
      </c>
      <c r="EA43" s="253">
        <v>0</v>
      </c>
      <c r="EB43" s="253">
        <v>0</v>
      </c>
      <c r="EC43" s="253">
        <v>0</v>
      </c>
      <c r="ED43" s="253">
        <v>0</v>
      </c>
      <c r="EE43" s="253">
        <v>0</v>
      </c>
      <c r="EF43" s="253">
        <v>0</v>
      </c>
      <c r="EG43" s="253">
        <v>0</v>
      </c>
      <c r="EH43" s="253">
        <v>0</v>
      </c>
      <c r="EI43" s="253">
        <v>0</v>
      </c>
      <c r="EJ43" s="253">
        <v>0</v>
      </c>
      <c r="EK43" s="253">
        <v>0</v>
      </c>
      <c r="EL43" s="253">
        <v>0</v>
      </c>
      <c r="EM43" s="253">
        <v>0</v>
      </c>
      <c r="EN43" s="253">
        <v>0</v>
      </c>
      <c r="EO43" s="253">
        <v>0</v>
      </c>
      <c r="EP43" s="253">
        <v>0</v>
      </c>
      <c r="EQ43" s="253">
        <v>0</v>
      </c>
      <c r="ER43" s="253">
        <v>0</v>
      </c>
      <c r="ES43" s="253">
        <v>0</v>
      </c>
      <c r="ET43" s="253">
        <v>0</v>
      </c>
      <c r="EU43" s="253">
        <v>0</v>
      </c>
      <c r="EV43" s="253">
        <v>0</v>
      </c>
      <c r="EW43" s="253">
        <v>0</v>
      </c>
      <c r="EX43" s="253">
        <v>0</v>
      </c>
      <c r="EY43" s="253">
        <v>0</v>
      </c>
      <c r="EZ43" s="253">
        <v>0</v>
      </c>
      <c r="FA43" s="253">
        <v>0</v>
      </c>
      <c r="FB43" s="253">
        <v>0</v>
      </c>
      <c r="FC43" s="253">
        <v>0</v>
      </c>
      <c r="FD43" s="253">
        <v>0</v>
      </c>
      <c r="FE43" s="253">
        <v>0</v>
      </c>
      <c r="FF43" s="253">
        <v>0</v>
      </c>
      <c r="FG43" s="253">
        <v>0</v>
      </c>
      <c r="FH43" s="253">
        <v>0</v>
      </c>
      <c r="FI43" s="253">
        <v>0</v>
      </c>
      <c r="FJ43" s="253">
        <v>0</v>
      </c>
      <c r="FK43" s="253">
        <v>0</v>
      </c>
      <c r="FL43" s="253">
        <v>0</v>
      </c>
      <c r="FM43" s="253">
        <v>0</v>
      </c>
      <c r="FN43" s="253">
        <v>0</v>
      </c>
      <c r="FO43" s="253">
        <v>0</v>
      </c>
      <c r="FP43" s="253">
        <v>0</v>
      </c>
      <c r="FQ43" s="253">
        <v>0</v>
      </c>
      <c r="FR43" s="253">
        <v>0</v>
      </c>
      <c r="FS43" s="253">
        <v>0</v>
      </c>
      <c r="FT43" s="253">
        <v>0</v>
      </c>
      <c r="FU43" s="253">
        <v>0</v>
      </c>
      <c r="FV43" s="253">
        <v>0</v>
      </c>
      <c r="FW43" s="253">
        <v>0</v>
      </c>
      <c r="FX43" s="253">
        <v>0</v>
      </c>
      <c r="FY43" s="253">
        <v>0</v>
      </c>
      <c r="FZ43" s="253">
        <v>0</v>
      </c>
      <c r="GA43" s="253">
        <v>0</v>
      </c>
      <c r="GB43" s="253">
        <v>0</v>
      </c>
      <c r="GC43" s="253">
        <v>0</v>
      </c>
      <c r="GD43" s="253">
        <v>0</v>
      </c>
      <c r="GE43" s="253">
        <v>0</v>
      </c>
      <c r="GF43" s="253">
        <v>0</v>
      </c>
      <c r="GG43" s="253">
        <v>0</v>
      </c>
      <c r="GH43" s="253">
        <v>0</v>
      </c>
      <c r="GI43" s="253">
        <v>0</v>
      </c>
      <c r="GJ43" s="253">
        <v>0</v>
      </c>
      <c r="GK43" s="253">
        <v>0</v>
      </c>
      <c r="GL43" s="253">
        <v>0</v>
      </c>
      <c r="GM43" s="253">
        <v>0</v>
      </c>
      <c r="GN43" s="253">
        <v>0</v>
      </c>
      <c r="GO43" s="253">
        <v>0</v>
      </c>
      <c r="GP43" s="253">
        <v>0</v>
      </c>
      <c r="GQ43" s="253">
        <v>0</v>
      </c>
      <c r="GR43" s="253">
        <v>0</v>
      </c>
      <c r="GS43" s="253">
        <v>0</v>
      </c>
      <c r="GT43" s="253">
        <v>0</v>
      </c>
      <c r="GU43" s="253">
        <v>0</v>
      </c>
      <c r="GV43" s="253">
        <v>0</v>
      </c>
      <c r="GW43" s="253">
        <v>0</v>
      </c>
      <c r="GX43" s="253">
        <v>0</v>
      </c>
      <c r="GY43" s="253">
        <v>0</v>
      </c>
      <c r="GZ43" s="253">
        <v>0</v>
      </c>
      <c r="HA43" s="253">
        <v>0</v>
      </c>
      <c r="HB43" s="253">
        <v>0</v>
      </c>
      <c r="HC43" s="253">
        <v>0</v>
      </c>
      <c r="HD43" s="253">
        <v>0</v>
      </c>
      <c r="HE43" s="253">
        <v>0</v>
      </c>
      <c r="HF43" s="253">
        <v>0</v>
      </c>
      <c r="HG43" s="253">
        <v>0</v>
      </c>
      <c r="HH43" s="253">
        <v>0</v>
      </c>
      <c r="HI43" s="253">
        <v>0</v>
      </c>
      <c r="HJ43" s="253">
        <v>0</v>
      </c>
      <c r="HK43" s="253">
        <v>0</v>
      </c>
      <c r="HL43" s="253">
        <v>0</v>
      </c>
      <c r="HM43" s="253">
        <v>0</v>
      </c>
      <c r="HN43" s="253">
        <v>0</v>
      </c>
      <c r="HO43" s="253">
        <v>0</v>
      </c>
      <c r="HP43" s="253">
        <v>0</v>
      </c>
      <c r="HQ43" s="253">
        <v>0</v>
      </c>
      <c r="HR43" s="253">
        <v>0</v>
      </c>
      <c r="HS43" s="253">
        <v>0</v>
      </c>
    </row>
    <row r="44" spans="1:227" s="260" customFormat="1">
      <c r="A44" s="251"/>
      <c r="B44" s="252">
        <v>45633.854166666664</v>
      </c>
      <c r="C44" s="253">
        <v>0</v>
      </c>
      <c r="D44" s="253">
        <v>0</v>
      </c>
      <c r="E44" s="253">
        <v>0</v>
      </c>
      <c r="F44" s="253">
        <v>0</v>
      </c>
      <c r="G44" s="253">
        <v>0</v>
      </c>
      <c r="H44" s="253">
        <v>0</v>
      </c>
      <c r="I44" s="253">
        <v>0</v>
      </c>
      <c r="J44" s="253">
        <v>0</v>
      </c>
      <c r="K44" s="253">
        <v>0</v>
      </c>
      <c r="L44" s="253">
        <v>0</v>
      </c>
      <c r="M44" s="253">
        <v>0</v>
      </c>
      <c r="N44" s="253">
        <v>0</v>
      </c>
      <c r="O44" s="253">
        <v>0</v>
      </c>
      <c r="P44" s="253">
        <v>0</v>
      </c>
      <c r="Q44" s="253">
        <v>0</v>
      </c>
      <c r="R44" s="253">
        <v>0</v>
      </c>
      <c r="S44" s="253">
        <v>0</v>
      </c>
      <c r="T44" s="253">
        <v>0</v>
      </c>
      <c r="U44" s="253">
        <v>0</v>
      </c>
      <c r="V44" s="253">
        <v>0</v>
      </c>
      <c r="W44" s="253">
        <v>0</v>
      </c>
      <c r="X44" s="253">
        <v>0</v>
      </c>
      <c r="Y44" s="253">
        <v>0</v>
      </c>
      <c r="Z44" s="253">
        <v>0</v>
      </c>
      <c r="AA44" s="253">
        <v>0</v>
      </c>
      <c r="AB44" s="253">
        <v>0</v>
      </c>
      <c r="AC44" s="253">
        <v>0</v>
      </c>
      <c r="AD44" s="253">
        <v>0</v>
      </c>
      <c r="AE44" s="253">
        <v>0</v>
      </c>
      <c r="AF44" s="253">
        <v>0</v>
      </c>
      <c r="AG44" s="253">
        <v>0</v>
      </c>
      <c r="AH44" s="253">
        <v>0</v>
      </c>
      <c r="AI44" s="253">
        <v>0</v>
      </c>
      <c r="AJ44" s="253">
        <v>0</v>
      </c>
      <c r="AK44" s="253">
        <v>0</v>
      </c>
      <c r="AL44" s="253">
        <v>0</v>
      </c>
      <c r="AM44" s="253">
        <v>0</v>
      </c>
      <c r="AN44" s="253">
        <v>0</v>
      </c>
      <c r="AO44" s="253">
        <v>0</v>
      </c>
      <c r="AP44" s="253">
        <v>0</v>
      </c>
      <c r="AQ44" s="253">
        <v>0</v>
      </c>
      <c r="AR44" s="253">
        <v>0</v>
      </c>
      <c r="AS44" s="253">
        <v>0</v>
      </c>
      <c r="AT44" s="253">
        <v>0</v>
      </c>
      <c r="AU44" s="253">
        <v>0</v>
      </c>
      <c r="AV44" s="253">
        <v>0</v>
      </c>
      <c r="AW44" s="253">
        <v>0</v>
      </c>
      <c r="AX44" s="253">
        <v>0</v>
      </c>
      <c r="AY44" s="253">
        <v>0</v>
      </c>
      <c r="AZ44" s="253">
        <v>0</v>
      </c>
      <c r="BA44" s="253">
        <v>0</v>
      </c>
      <c r="BB44" s="253">
        <v>0</v>
      </c>
      <c r="BC44" s="253">
        <v>0</v>
      </c>
      <c r="BD44" s="253">
        <v>0</v>
      </c>
      <c r="BE44" s="253">
        <v>0</v>
      </c>
      <c r="BF44" s="253">
        <v>0</v>
      </c>
      <c r="BG44" s="253">
        <v>0</v>
      </c>
      <c r="BH44" s="253">
        <v>0</v>
      </c>
      <c r="BI44" s="253">
        <v>0</v>
      </c>
      <c r="BJ44" s="253">
        <v>0</v>
      </c>
      <c r="BK44" s="253">
        <v>0</v>
      </c>
      <c r="BL44" s="253">
        <v>0</v>
      </c>
      <c r="BM44" s="253">
        <v>0</v>
      </c>
      <c r="BN44" s="253">
        <v>0</v>
      </c>
      <c r="BO44" s="253">
        <v>0</v>
      </c>
      <c r="BP44" s="253">
        <v>0</v>
      </c>
      <c r="BQ44" s="253">
        <v>0</v>
      </c>
      <c r="BR44" s="253">
        <v>0</v>
      </c>
      <c r="BS44" s="253">
        <v>0</v>
      </c>
      <c r="BT44" s="253">
        <v>0</v>
      </c>
      <c r="BU44" s="253">
        <v>0</v>
      </c>
      <c r="BV44" s="253">
        <v>0</v>
      </c>
      <c r="BW44" s="253">
        <v>0</v>
      </c>
      <c r="BX44" s="253">
        <v>0</v>
      </c>
      <c r="BY44" s="253">
        <v>0</v>
      </c>
      <c r="BZ44" s="253">
        <v>0</v>
      </c>
      <c r="CA44" s="253">
        <v>0</v>
      </c>
      <c r="CB44" s="253">
        <v>0</v>
      </c>
      <c r="CC44" s="253">
        <v>0</v>
      </c>
      <c r="CD44" s="253">
        <v>0</v>
      </c>
      <c r="CE44" s="253">
        <v>0</v>
      </c>
      <c r="CF44" s="253">
        <v>0</v>
      </c>
      <c r="CG44" s="253">
        <v>0</v>
      </c>
      <c r="CH44" s="253">
        <v>0</v>
      </c>
      <c r="CI44" s="253">
        <v>0</v>
      </c>
      <c r="CJ44" s="253">
        <v>0</v>
      </c>
      <c r="CK44" s="253">
        <v>0</v>
      </c>
      <c r="CL44" s="253">
        <v>0</v>
      </c>
      <c r="CM44" s="253">
        <v>0</v>
      </c>
      <c r="CN44" s="253">
        <v>0</v>
      </c>
      <c r="CO44" s="253">
        <v>0</v>
      </c>
      <c r="CP44" s="253">
        <v>0</v>
      </c>
      <c r="CQ44" s="253">
        <v>0</v>
      </c>
      <c r="CR44" s="253">
        <v>0</v>
      </c>
      <c r="CS44" s="253">
        <v>0</v>
      </c>
      <c r="CT44" s="253">
        <v>0</v>
      </c>
      <c r="CU44" s="253">
        <v>0</v>
      </c>
      <c r="CV44" s="253">
        <v>0</v>
      </c>
      <c r="CW44" s="253">
        <v>0</v>
      </c>
      <c r="CX44" s="253">
        <v>0</v>
      </c>
      <c r="CY44" s="253">
        <v>0</v>
      </c>
      <c r="CZ44" s="253">
        <v>0</v>
      </c>
      <c r="DA44" s="253">
        <v>0</v>
      </c>
      <c r="DB44" s="253">
        <v>0</v>
      </c>
      <c r="DC44" s="253">
        <v>0</v>
      </c>
      <c r="DD44" s="253">
        <v>0</v>
      </c>
      <c r="DE44" s="253">
        <v>0</v>
      </c>
      <c r="DF44" s="253">
        <v>0</v>
      </c>
      <c r="DG44" s="253">
        <v>0</v>
      </c>
      <c r="DH44" s="253">
        <v>0</v>
      </c>
      <c r="DI44" s="253">
        <v>0</v>
      </c>
      <c r="DJ44" s="253">
        <v>0</v>
      </c>
      <c r="DK44" s="253">
        <v>0</v>
      </c>
      <c r="DL44" s="253">
        <v>0</v>
      </c>
      <c r="DM44" s="253">
        <v>0</v>
      </c>
      <c r="DN44" s="253">
        <v>0</v>
      </c>
      <c r="DO44" s="253">
        <v>0</v>
      </c>
      <c r="DP44" s="253">
        <v>0</v>
      </c>
      <c r="DQ44" s="253">
        <v>0</v>
      </c>
      <c r="DR44" s="253">
        <v>0</v>
      </c>
      <c r="DS44" s="253">
        <v>0</v>
      </c>
      <c r="DT44" s="253">
        <v>0</v>
      </c>
      <c r="DU44" s="253">
        <v>0</v>
      </c>
      <c r="DV44" s="253">
        <v>0</v>
      </c>
      <c r="DW44" s="253">
        <v>0</v>
      </c>
      <c r="DX44" s="253">
        <v>0</v>
      </c>
      <c r="DY44" s="253">
        <v>0</v>
      </c>
      <c r="DZ44" s="253">
        <v>0</v>
      </c>
      <c r="EA44" s="253">
        <v>0</v>
      </c>
      <c r="EB44" s="253">
        <v>0</v>
      </c>
      <c r="EC44" s="253">
        <v>0</v>
      </c>
      <c r="ED44" s="253">
        <v>0</v>
      </c>
      <c r="EE44" s="253">
        <v>0</v>
      </c>
      <c r="EF44" s="253">
        <v>0</v>
      </c>
      <c r="EG44" s="253">
        <v>0</v>
      </c>
      <c r="EH44" s="253">
        <v>0</v>
      </c>
      <c r="EI44" s="253">
        <v>0</v>
      </c>
      <c r="EJ44" s="253">
        <v>0</v>
      </c>
      <c r="EK44" s="253">
        <v>0</v>
      </c>
      <c r="EL44" s="253">
        <v>0</v>
      </c>
      <c r="EM44" s="253">
        <v>0</v>
      </c>
      <c r="EN44" s="253">
        <v>0</v>
      </c>
      <c r="EO44" s="253">
        <v>0</v>
      </c>
      <c r="EP44" s="253">
        <v>0</v>
      </c>
      <c r="EQ44" s="253">
        <v>0</v>
      </c>
      <c r="ER44" s="253">
        <v>0</v>
      </c>
      <c r="ES44" s="253">
        <v>0</v>
      </c>
      <c r="ET44" s="253">
        <v>0</v>
      </c>
      <c r="EU44" s="253">
        <v>0</v>
      </c>
      <c r="EV44" s="253">
        <v>0</v>
      </c>
      <c r="EW44" s="253">
        <v>0</v>
      </c>
      <c r="EX44" s="253">
        <v>0</v>
      </c>
      <c r="EY44" s="253">
        <v>0</v>
      </c>
      <c r="EZ44" s="253">
        <v>0</v>
      </c>
      <c r="FA44" s="253">
        <v>0</v>
      </c>
      <c r="FB44" s="253">
        <v>0</v>
      </c>
      <c r="FC44" s="253">
        <v>0</v>
      </c>
      <c r="FD44" s="253">
        <v>0</v>
      </c>
      <c r="FE44" s="253">
        <v>0</v>
      </c>
      <c r="FF44" s="253">
        <v>0</v>
      </c>
      <c r="FG44" s="253">
        <v>0</v>
      </c>
      <c r="FH44" s="253">
        <v>0</v>
      </c>
      <c r="FI44" s="253">
        <v>0</v>
      </c>
      <c r="FJ44" s="253">
        <v>0</v>
      </c>
      <c r="FK44" s="253">
        <v>0</v>
      </c>
      <c r="FL44" s="253">
        <v>0</v>
      </c>
      <c r="FM44" s="253">
        <v>0</v>
      </c>
      <c r="FN44" s="253">
        <v>0</v>
      </c>
      <c r="FO44" s="253">
        <v>0</v>
      </c>
      <c r="FP44" s="253">
        <v>0</v>
      </c>
      <c r="FQ44" s="253">
        <v>0</v>
      </c>
      <c r="FR44" s="253">
        <v>0</v>
      </c>
      <c r="FS44" s="253">
        <v>0</v>
      </c>
      <c r="FT44" s="253">
        <v>0</v>
      </c>
      <c r="FU44" s="253">
        <v>0</v>
      </c>
      <c r="FV44" s="253">
        <v>0</v>
      </c>
      <c r="FW44" s="253">
        <v>0</v>
      </c>
      <c r="FX44" s="253">
        <v>0</v>
      </c>
      <c r="FY44" s="253">
        <v>0</v>
      </c>
      <c r="FZ44" s="253">
        <v>0</v>
      </c>
      <c r="GA44" s="253">
        <v>0</v>
      </c>
      <c r="GB44" s="253">
        <v>0</v>
      </c>
      <c r="GC44" s="253">
        <v>0</v>
      </c>
      <c r="GD44" s="253">
        <v>0</v>
      </c>
      <c r="GE44" s="253">
        <v>0</v>
      </c>
      <c r="GF44" s="253">
        <v>0</v>
      </c>
      <c r="GG44" s="253">
        <v>0</v>
      </c>
      <c r="GH44" s="253">
        <v>0</v>
      </c>
      <c r="GI44" s="253">
        <v>0</v>
      </c>
      <c r="GJ44" s="253">
        <v>0</v>
      </c>
      <c r="GK44" s="253">
        <v>0</v>
      </c>
      <c r="GL44" s="253">
        <v>0</v>
      </c>
      <c r="GM44" s="253">
        <v>0</v>
      </c>
      <c r="GN44" s="253">
        <v>0</v>
      </c>
      <c r="GO44" s="253">
        <v>0</v>
      </c>
      <c r="GP44" s="253">
        <v>0</v>
      </c>
      <c r="GQ44" s="253">
        <v>0</v>
      </c>
      <c r="GR44" s="253">
        <v>0</v>
      </c>
      <c r="GS44" s="253">
        <v>0</v>
      </c>
      <c r="GT44" s="253">
        <v>0</v>
      </c>
      <c r="GU44" s="253">
        <v>0</v>
      </c>
      <c r="GV44" s="253">
        <v>0</v>
      </c>
      <c r="GW44" s="253">
        <v>0</v>
      </c>
      <c r="GX44" s="253">
        <v>0</v>
      </c>
      <c r="GY44" s="253">
        <v>0</v>
      </c>
      <c r="GZ44" s="253">
        <v>0</v>
      </c>
      <c r="HA44" s="253">
        <v>0</v>
      </c>
      <c r="HB44" s="253">
        <v>0</v>
      </c>
      <c r="HC44" s="253">
        <v>0</v>
      </c>
      <c r="HD44" s="253">
        <v>0</v>
      </c>
      <c r="HE44" s="253">
        <v>0</v>
      </c>
      <c r="HF44" s="253">
        <v>0</v>
      </c>
      <c r="HG44" s="253">
        <v>0</v>
      </c>
      <c r="HH44" s="253">
        <v>0</v>
      </c>
      <c r="HI44" s="253">
        <v>0</v>
      </c>
      <c r="HJ44" s="253">
        <v>0</v>
      </c>
      <c r="HK44" s="253">
        <v>0</v>
      </c>
      <c r="HL44" s="253">
        <v>0</v>
      </c>
      <c r="HM44" s="253">
        <v>0</v>
      </c>
      <c r="HN44" s="253">
        <v>0</v>
      </c>
      <c r="HO44" s="253">
        <v>0</v>
      </c>
      <c r="HP44" s="253">
        <v>0</v>
      </c>
      <c r="HQ44" s="253">
        <v>0</v>
      </c>
      <c r="HR44" s="253">
        <v>0</v>
      </c>
      <c r="HS44" s="253">
        <v>0</v>
      </c>
    </row>
    <row r="45" spans="1:227" s="260" customFormat="1">
      <c r="A45" s="251"/>
      <c r="B45" s="252">
        <v>45633.875</v>
      </c>
      <c r="C45" s="253">
        <v>0</v>
      </c>
      <c r="D45" s="253">
        <v>0</v>
      </c>
      <c r="E45" s="253">
        <v>0</v>
      </c>
      <c r="F45" s="253">
        <v>0</v>
      </c>
      <c r="G45" s="253">
        <v>0</v>
      </c>
      <c r="H45" s="253">
        <v>0</v>
      </c>
      <c r="I45" s="253">
        <v>0</v>
      </c>
      <c r="J45" s="253">
        <v>0</v>
      </c>
      <c r="K45" s="253">
        <v>0</v>
      </c>
      <c r="L45" s="253">
        <v>0</v>
      </c>
      <c r="M45" s="253">
        <v>0</v>
      </c>
      <c r="N45" s="253">
        <v>0</v>
      </c>
      <c r="O45" s="253">
        <v>0</v>
      </c>
      <c r="P45" s="253">
        <v>0</v>
      </c>
      <c r="Q45" s="253">
        <v>0</v>
      </c>
      <c r="R45" s="253">
        <v>0</v>
      </c>
      <c r="S45" s="253">
        <v>0</v>
      </c>
      <c r="T45" s="253">
        <v>0</v>
      </c>
      <c r="U45" s="253">
        <v>0</v>
      </c>
      <c r="V45" s="253">
        <v>0</v>
      </c>
      <c r="W45" s="253">
        <v>0</v>
      </c>
      <c r="X45" s="253">
        <v>0</v>
      </c>
      <c r="Y45" s="253">
        <v>0</v>
      </c>
      <c r="Z45" s="253">
        <v>0</v>
      </c>
      <c r="AA45" s="253">
        <v>0</v>
      </c>
      <c r="AB45" s="253">
        <v>0</v>
      </c>
      <c r="AC45" s="253">
        <v>0</v>
      </c>
      <c r="AD45" s="253">
        <v>0</v>
      </c>
      <c r="AE45" s="253">
        <v>0</v>
      </c>
      <c r="AF45" s="253">
        <v>0</v>
      </c>
      <c r="AG45" s="253">
        <v>0</v>
      </c>
      <c r="AH45" s="253">
        <v>0</v>
      </c>
      <c r="AI45" s="253">
        <v>0</v>
      </c>
      <c r="AJ45" s="253">
        <v>0</v>
      </c>
      <c r="AK45" s="253">
        <v>0</v>
      </c>
      <c r="AL45" s="253">
        <v>0</v>
      </c>
      <c r="AM45" s="253">
        <v>0</v>
      </c>
      <c r="AN45" s="253">
        <v>0</v>
      </c>
      <c r="AO45" s="253">
        <v>0</v>
      </c>
      <c r="AP45" s="253">
        <v>0</v>
      </c>
      <c r="AQ45" s="253">
        <v>0</v>
      </c>
      <c r="AR45" s="253">
        <v>0</v>
      </c>
      <c r="AS45" s="253">
        <v>0</v>
      </c>
      <c r="AT45" s="253">
        <v>0</v>
      </c>
      <c r="AU45" s="253">
        <v>0</v>
      </c>
      <c r="AV45" s="253">
        <v>0</v>
      </c>
      <c r="AW45" s="253">
        <v>0</v>
      </c>
      <c r="AX45" s="253">
        <v>0</v>
      </c>
      <c r="AY45" s="253">
        <v>0</v>
      </c>
      <c r="AZ45" s="253">
        <v>0</v>
      </c>
      <c r="BA45" s="253">
        <v>0</v>
      </c>
      <c r="BB45" s="253">
        <v>0</v>
      </c>
      <c r="BC45" s="253">
        <v>0</v>
      </c>
      <c r="BD45" s="253">
        <v>0</v>
      </c>
      <c r="BE45" s="253">
        <v>0</v>
      </c>
      <c r="BF45" s="253">
        <v>0</v>
      </c>
      <c r="BG45" s="253">
        <v>0</v>
      </c>
      <c r="BH45" s="253">
        <v>0</v>
      </c>
      <c r="BI45" s="253">
        <v>0</v>
      </c>
      <c r="BJ45" s="253">
        <v>0</v>
      </c>
      <c r="BK45" s="253">
        <v>0</v>
      </c>
      <c r="BL45" s="253">
        <v>0</v>
      </c>
      <c r="BM45" s="253">
        <v>0</v>
      </c>
      <c r="BN45" s="253">
        <v>0</v>
      </c>
      <c r="BO45" s="253">
        <v>0</v>
      </c>
      <c r="BP45" s="253">
        <v>0</v>
      </c>
      <c r="BQ45" s="253">
        <v>0</v>
      </c>
      <c r="BR45" s="253">
        <v>0</v>
      </c>
      <c r="BS45" s="253">
        <v>0</v>
      </c>
      <c r="BT45" s="253">
        <v>0</v>
      </c>
      <c r="BU45" s="253">
        <v>0</v>
      </c>
      <c r="BV45" s="253">
        <v>0</v>
      </c>
      <c r="BW45" s="253">
        <v>0</v>
      </c>
      <c r="BX45" s="253">
        <v>0</v>
      </c>
      <c r="BY45" s="253">
        <v>0</v>
      </c>
      <c r="BZ45" s="253">
        <v>0</v>
      </c>
      <c r="CA45" s="253">
        <v>0</v>
      </c>
      <c r="CB45" s="253">
        <v>0</v>
      </c>
      <c r="CC45" s="253">
        <v>0</v>
      </c>
      <c r="CD45" s="253">
        <v>0</v>
      </c>
      <c r="CE45" s="253">
        <v>0</v>
      </c>
      <c r="CF45" s="253">
        <v>0</v>
      </c>
      <c r="CG45" s="253">
        <v>0</v>
      </c>
      <c r="CH45" s="253">
        <v>0</v>
      </c>
      <c r="CI45" s="253">
        <v>0</v>
      </c>
      <c r="CJ45" s="253">
        <v>0</v>
      </c>
      <c r="CK45" s="253">
        <v>0</v>
      </c>
      <c r="CL45" s="253">
        <v>0</v>
      </c>
      <c r="CM45" s="253">
        <v>0</v>
      </c>
      <c r="CN45" s="253">
        <v>0</v>
      </c>
      <c r="CO45" s="253">
        <v>0</v>
      </c>
      <c r="CP45" s="253">
        <v>0</v>
      </c>
      <c r="CQ45" s="253">
        <v>0</v>
      </c>
      <c r="CR45" s="253">
        <v>0</v>
      </c>
      <c r="CS45" s="253">
        <v>0</v>
      </c>
      <c r="CT45" s="253">
        <v>0</v>
      </c>
      <c r="CU45" s="253">
        <v>0</v>
      </c>
      <c r="CV45" s="253">
        <v>0</v>
      </c>
      <c r="CW45" s="253">
        <v>0</v>
      </c>
      <c r="CX45" s="253">
        <v>0</v>
      </c>
      <c r="CY45" s="253">
        <v>0</v>
      </c>
      <c r="CZ45" s="253">
        <v>0</v>
      </c>
      <c r="DA45" s="253">
        <v>0</v>
      </c>
      <c r="DB45" s="253">
        <v>0</v>
      </c>
      <c r="DC45" s="253">
        <v>0</v>
      </c>
      <c r="DD45" s="253">
        <v>0</v>
      </c>
      <c r="DE45" s="253">
        <v>0</v>
      </c>
      <c r="DF45" s="253">
        <v>0</v>
      </c>
      <c r="DG45" s="253">
        <v>0</v>
      </c>
      <c r="DH45" s="253">
        <v>0</v>
      </c>
      <c r="DI45" s="253">
        <v>0</v>
      </c>
      <c r="DJ45" s="253">
        <v>0</v>
      </c>
      <c r="DK45" s="253">
        <v>0</v>
      </c>
      <c r="DL45" s="253">
        <v>0</v>
      </c>
      <c r="DM45" s="253">
        <v>0</v>
      </c>
      <c r="DN45" s="253">
        <v>0</v>
      </c>
      <c r="DO45" s="253">
        <v>0</v>
      </c>
      <c r="DP45" s="253">
        <v>0</v>
      </c>
      <c r="DQ45" s="253">
        <v>0</v>
      </c>
      <c r="DR45" s="253">
        <v>0</v>
      </c>
      <c r="DS45" s="253">
        <v>0</v>
      </c>
      <c r="DT45" s="253">
        <v>0</v>
      </c>
      <c r="DU45" s="253">
        <v>0</v>
      </c>
      <c r="DV45" s="253">
        <v>0</v>
      </c>
      <c r="DW45" s="253">
        <v>0</v>
      </c>
      <c r="DX45" s="253">
        <v>0</v>
      </c>
      <c r="DY45" s="253">
        <v>0</v>
      </c>
      <c r="DZ45" s="253">
        <v>0</v>
      </c>
      <c r="EA45" s="253">
        <v>0</v>
      </c>
      <c r="EB45" s="253">
        <v>0</v>
      </c>
      <c r="EC45" s="253">
        <v>0</v>
      </c>
      <c r="ED45" s="253">
        <v>0</v>
      </c>
      <c r="EE45" s="253">
        <v>0</v>
      </c>
      <c r="EF45" s="253">
        <v>0</v>
      </c>
      <c r="EG45" s="253">
        <v>0</v>
      </c>
      <c r="EH45" s="253">
        <v>0</v>
      </c>
      <c r="EI45" s="253">
        <v>0</v>
      </c>
      <c r="EJ45" s="253">
        <v>0</v>
      </c>
      <c r="EK45" s="253">
        <v>0</v>
      </c>
      <c r="EL45" s="253">
        <v>0</v>
      </c>
      <c r="EM45" s="253">
        <v>0</v>
      </c>
      <c r="EN45" s="253">
        <v>0</v>
      </c>
      <c r="EO45" s="253">
        <v>0</v>
      </c>
      <c r="EP45" s="253">
        <v>0</v>
      </c>
      <c r="EQ45" s="253">
        <v>0</v>
      </c>
      <c r="ER45" s="253">
        <v>0</v>
      </c>
      <c r="ES45" s="253">
        <v>0</v>
      </c>
      <c r="ET45" s="253">
        <v>0</v>
      </c>
      <c r="EU45" s="253">
        <v>0</v>
      </c>
      <c r="EV45" s="253">
        <v>0</v>
      </c>
      <c r="EW45" s="253">
        <v>0</v>
      </c>
      <c r="EX45" s="253">
        <v>0</v>
      </c>
      <c r="EY45" s="253">
        <v>0</v>
      </c>
      <c r="EZ45" s="253">
        <v>0</v>
      </c>
      <c r="FA45" s="253">
        <v>0</v>
      </c>
      <c r="FB45" s="253">
        <v>0</v>
      </c>
      <c r="FC45" s="253">
        <v>0</v>
      </c>
      <c r="FD45" s="253">
        <v>0</v>
      </c>
      <c r="FE45" s="253">
        <v>0</v>
      </c>
      <c r="FF45" s="253">
        <v>0</v>
      </c>
      <c r="FG45" s="253">
        <v>0</v>
      </c>
      <c r="FH45" s="253">
        <v>0</v>
      </c>
      <c r="FI45" s="253">
        <v>0</v>
      </c>
      <c r="FJ45" s="253">
        <v>0</v>
      </c>
      <c r="FK45" s="253">
        <v>0</v>
      </c>
      <c r="FL45" s="253">
        <v>0</v>
      </c>
      <c r="FM45" s="253">
        <v>0</v>
      </c>
      <c r="FN45" s="253">
        <v>0</v>
      </c>
      <c r="FO45" s="253">
        <v>0</v>
      </c>
      <c r="FP45" s="253">
        <v>0</v>
      </c>
      <c r="FQ45" s="253">
        <v>0</v>
      </c>
      <c r="FR45" s="253">
        <v>0</v>
      </c>
      <c r="FS45" s="253">
        <v>0</v>
      </c>
      <c r="FT45" s="253">
        <v>0</v>
      </c>
      <c r="FU45" s="253">
        <v>0</v>
      </c>
      <c r="FV45" s="253">
        <v>0</v>
      </c>
      <c r="FW45" s="253">
        <v>0</v>
      </c>
      <c r="FX45" s="253">
        <v>0</v>
      </c>
      <c r="FY45" s="253">
        <v>0</v>
      </c>
      <c r="FZ45" s="253">
        <v>0</v>
      </c>
      <c r="GA45" s="253">
        <v>0</v>
      </c>
      <c r="GB45" s="253">
        <v>0</v>
      </c>
      <c r="GC45" s="253">
        <v>0</v>
      </c>
      <c r="GD45" s="253">
        <v>0</v>
      </c>
      <c r="GE45" s="253">
        <v>0</v>
      </c>
      <c r="GF45" s="253">
        <v>0</v>
      </c>
      <c r="GG45" s="253">
        <v>0</v>
      </c>
      <c r="GH45" s="253">
        <v>0</v>
      </c>
      <c r="GI45" s="253">
        <v>0</v>
      </c>
      <c r="GJ45" s="253">
        <v>0</v>
      </c>
      <c r="GK45" s="253">
        <v>0</v>
      </c>
      <c r="GL45" s="253">
        <v>0</v>
      </c>
      <c r="GM45" s="253">
        <v>0</v>
      </c>
      <c r="GN45" s="253">
        <v>0</v>
      </c>
      <c r="GO45" s="253">
        <v>0</v>
      </c>
      <c r="GP45" s="253">
        <v>0</v>
      </c>
      <c r="GQ45" s="253">
        <v>0</v>
      </c>
      <c r="GR45" s="253">
        <v>0</v>
      </c>
      <c r="GS45" s="253">
        <v>0</v>
      </c>
      <c r="GT45" s="253">
        <v>0</v>
      </c>
      <c r="GU45" s="253">
        <v>0</v>
      </c>
      <c r="GV45" s="253">
        <v>0</v>
      </c>
      <c r="GW45" s="253">
        <v>0</v>
      </c>
      <c r="GX45" s="253">
        <v>0</v>
      </c>
      <c r="GY45" s="253">
        <v>0</v>
      </c>
      <c r="GZ45" s="253">
        <v>0</v>
      </c>
      <c r="HA45" s="253">
        <v>0</v>
      </c>
      <c r="HB45" s="253">
        <v>0</v>
      </c>
      <c r="HC45" s="253">
        <v>0</v>
      </c>
      <c r="HD45" s="253">
        <v>0</v>
      </c>
      <c r="HE45" s="253">
        <v>0</v>
      </c>
      <c r="HF45" s="253">
        <v>0</v>
      </c>
      <c r="HG45" s="253">
        <v>0</v>
      </c>
      <c r="HH45" s="253">
        <v>0</v>
      </c>
      <c r="HI45" s="253">
        <v>0</v>
      </c>
      <c r="HJ45" s="253">
        <v>0</v>
      </c>
      <c r="HK45" s="253">
        <v>0</v>
      </c>
      <c r="HL45" s="253">
        <v>0</v>
      </c>
      <c r="HM45" s="253">
        <v>0</v>
      </c>
      <c r="HN45" s="253">
        <v>0</v>
      </c>
      <c r="HO45" s="253">
        <v>0</v>
      </c>
      <c r="HP45" s="253">
        <v>0</v>
      </c>
      <c r="HQ45" s="253">
        <v>0</v>
      </c>
      <c r="HR45" s="253">
        <v>0</v>
      </c>
      <c r="HS45" s="253">
        <v>0</v>
      </c>
    </row>
    <row r="46" spans="1:227">
      <c r="A46" s="251"/>
      <c r="B46" s="252">
        <v>45633.895833333336</v>
      </c>
      <c r="C46" s="253">
        <v>0</v>
      </c>
      <c r="D46" s="253">
        <v>0</v>
      </c>
      <c r="E46" s="253">
        <v>0</v>
      </c>
      <c r="F46" s="253">
        <v>0</v>
      </c>
      <c r="G46" s="253">
        <v>0</v>
      </c>
      <c r="H46" s="253">
        <v>0</v>
      </c>
      <c r="I46" s="253">
        <v>0</v>
      </c>
      <c r="J46" s="253">
        <v>0</v>
      </c>
      <c r="K46" s="253">
        <v>0</v>
      </c>
      <c r="L46" s="253">
        <v>0</v>
      </c>
      <c r="M46" s="253">
        <v>0</v>
      </c>
      <c r="N46" s="253">
        <v>0</v>
      </c>
      <c r="O46" s="253">
        <v>0</v>
      </c>
      <c r="P46" s="253">
        <v>0</v>
      </c>
      <c r="Q46" s="253">
        <v>0</v>
      </c>
      <c r="R46" s="253">
        <v>0</v>
      </c>
      <c r="S46" s="253">
        <v>0</v>
      </c>
      <c r="T46" s="253">
        <v>0</v>
      </c>
      <c r="U46" s="253">
        <v>0</v>
      </c>
      <c r="V46" s="253">
        <v>0</v>
      </c>
      <c r="W46" s="253">
        <v>0</v>
      </c>
      <c r="X46" s="253">
        <v>0</v>
      </c>
      <c r="Y46" s="253">
        <v>0</v>
      </c>
      <c r="Z46" s="253">
        <v>0</v>
      </c>
      <c r="AA46" s="253">
        <v>0</v>
      </c>
      <c r="AB46" s="253">
        <v>0</v>
      </c>
      <c r="AC46" s="253">
        <v>0</v>
      </c>
      <c r="AD46" s="253">
        <v>0</v>
      </c>
      <c r="AE46" s="253">
        <v>0</v>
      </c>
      <c r="AF46" s="253">
        <v>0</v>
      </c>
      <c r="AG46" s="253">
        <v>0</v>
      </c>
      <c r="AH46" s="253">
        <v>0</v>
      </c>
      <c r="AI46" s="253">
        <v>0</v>
      </c>
      <c r="AJ46" s="253">
        <v>0</v>
      </c>
      <c r="AK46" s="253">
        <v>0</v>
      </c>
      <c r="AL46" s="253">
        <v>0</v>
      </c>
      <c r="AM46" s="253">
        <v>0</v>
      </c>
      <c r="AN46" s="253">
        <v>0</v>
      </c>
      <c r="AO46" s="253">
        <v>0</v>
      </c>
      <c r="AP46" s="253">
        <v>0</v>
      </c>
      <c r="AQ46" s="253">
        <v>0</v>
      </c>
      <c r="AR46" s="253">
        <v>0</v>
      </c>
      <c r="AS46" s="253">
        <v>0</v>
      </c>
      <c r="AT46" s="253">
        <v>0</v>
      </c>
      <c r="AU46" s="253">
        <v>0</v>
      </c>
      <c r="AV46" s="253">
        <v>0</v>
      </c>
      <c r="AW46" s="253">
        <v>0</v>
      </c>
      <c r="AX46" s="253">
        <v>0</v>
      </c>
      <c r="AY46" s="253">
        <v>0</v>
      </c>
      <c r="AZ46" s="253">
        <v>0</v>
      </c>
      <c r="BA46" s="253">
        <v>0</v>
      </c>
      <c r="BB46" s="253">
        <v>0</v>
      </c>
      <c r="BC46" s="253">
        <v>0</v>
      </c>
      <c r="BD46" s="253">
        <v>0</v>
      </c>
      <c r="BE46" s="253">
        <v>0</v>
      </c>
      <c r="BF46" s="253">
        <v>0</v>
      </c>
      <c r="BG46" s="253">
        <v>0</v>
      </c>
      <c r="BH46" s="253">
        <v>0</v>
      </c>
      <c r="BI46" s="253">
        <v>0</v>
      </c>
      <c r="BJ46" s="253">
        <v>0</v>
      </c>
      <c r="BK46" s="253">
        <v>0</v>
      </c>
      <c r="BL46" s="253">
        <v>0</v>
      </c>
      <c r="BM46" s="253">
        <v>0</v>
      </c>
      <c r="BN46" s="253">
        <v>0</v>
      </c>
      <c r="BO46" s="253">
        <v>0</v>
      </c>
      <c r="BP46" s="253">
        <v>0</v>
      </c>
      <c r="BQ46" s="253">
        <v>0</v>
      </c>
      <c r="BR46" s="253">
        <v>0</v>
      </c>
      <c r="BS46" s="253">
        <v>0</v>
      </c>
      <c r="BT46" s="253">
        <v>0</v>
      </c>
      <c r="BU46" s="253">
        <v>0</v>
      </c>
      <c r="BV46" s="253">
        <v>0</v>
      </c>
      <c r="BW46" s="253">
        <v>0</v>
      </c>
      <c r="BX46" s="253">
        <v>0</v>
      </c>
      <c r="BY46" s="253">
        <v>0</v>
      </c>
      <c r="BZ46" s="253">
        <v>0</v>
      </c>
      <c r="CA46" s="253">
        <v>0</v>
      </c>
      <c r="CB46" s="253">
        <v>0</v>
      </c>
      <c r="CC46" s="253">
        <v>0</v>
      </c>
      <c r="CD46" s="253">
        <v>0</v>
      </c>
      <c r="CE46" s="253">
        <v>0</v>
      </c>
      <c r="CF46" s="253">
        <v>0</v>
      </c>
      <c r="CG46" s="253">
        <v>0</v>
      </c>
      <c r="CH46" s="253">
        <v>0</v>
      </c>
      <c r="CI46" s="253">
        <v>0</v>
      </c>
      <c r="CJ46" s="253">
        <v>0</v>
      </c>
      <c r="CK46" s="253">
        <v>0</v>
      </c>
      <c r="CL46" s="253">
        <v>0</v>
      </c>
      <c r="CM46" s="253">
        <v>0</v>
      </c>
      <c r="CN46" s="253">
        <v>0</v>
      </c>
      <c r="CO46" s="253">
        <v>0</v>
      </c>
      <c r="CP46" s="253">
        <v>0</v>
      </c>
      <c r="CQ46" s="253">
        <v>0</v>
      </c>
      <c r="CR46" s="253">
        <v>0</v>
      </c>
      <c r="CS46" s="253">
        <v>0</v>
      </c>
      <c r="CT46" s="253">
        <v>0</v>
      </c>
      <c r="CU46" s="253">
        <v>0</v>
      </c>
      <c r="CV46" s="253">
        <v>0</v>
      </c>
      <c r="CW46" s="253">
        <v>0</v>
      </c>
      <c r="CX46" s="253">
        <v>0</v>
      </c>
      <c r="CY46" s="253">
        <v>0</v>
      </c>
      <c r="CZ46" s="253">
        <v>0</v>
      </c>
      <c r="DA46" s="253">
        <v>0</v>
      </c>
      <c r="DB46" s="253">
        <v>0</v>
      </c>
      <c r="DC46" s="253">
        <v>0</v>
      </c>
      <c r="DD46" s="253">
        <v>0</v>
      </c>
      <c r="DE46" s="253">
        <v>0</v>
      </c>
      <c r="DF46" s="253">
        <v>0</v>
      </c>
      <c r="DG46" s="253">
        <v>0</v>
      </c>
      <c r="DH46" s="253">
        <v>0</v>
      </c>
      <c r="DI46" s="253">
        <v>0</v>
      </c>
      <c r="DJ46" s="253">
        <v>0</v>
      </c>
      <c r="DK46" s="253">
        <v>0</v>
      </c>
      <c r="DL46" s="253">
        <v>0</v>
      </c>
      <c r="DM46" s="253">
        <v>0</v>
      </c>
      <c r="DN46" s="253">
        <v>0</v>
      </c>
      <c r="DO46" s="253">
        <v>0</v>
      </c>
      <c r="DP46" s="253">
        <v>0</v>
      </c>
      <c r="DQ46" s="253">
        <v>0</v>
      </c>
      <c r="DR46" s="253">
        <v>0</v>
      </c>
      <c r="DS46" s="253">
        <v>0</v>
      </c>
      <c r="DT46" s="253">
        <v>0</v>
      </c>
      <c r="DU46" s="253">
        <v>0</v>
      </c>
      <c r="DV46" s="253">
        <v>0</v>
      </c>
      <c r="DW46" s="253">
        <v>0</v>
      </c>
      <c r="DX46" s="253">
        <v>0</v>
      </c>
      <c r="DY46" s="253">
        <v>0</v>
      </c>
      <c r="DZ46" s="253">
        <v>0</v>
      </c>
      <c r="EA46" s="253">
        <v>0</v>
      </c>
      <c r="EB46" s="253">
        <v>0</v>
      </c>
      <c r="EC46" s="253">
        <v>0</v>
      </c>
      <c r="ED46" s="253">
        <v>0</v>
      </c>
      <c r="EE46" s="253">
        <v>0</v>
      </c>
      <c r="EF46" s="253">
        <v>0</v>
      </c>
      <c r="EG46" s="253">
        <v>0</v>
      </c>
      <c r="EH46" s="253">
        <v>0</v>
      </c>
      <c r="EI46" s="253">
        <v>0</v>
      </c>
      <c r="EJ46" s="253">
        <v>0</v>
      </c>
      <c r="EK46" s="253">
        <v>0</v>
      </c>
      <c r="EL46" s="253">
        <v>0</v>
      </c>
      <c r="EM46" s="253">
        <v>0</v>
      </c>
      <c r="EN46" s="253">
        <v>0</v>
      </c>
      <c r="EO46" s="253">
        <v>0</v>
      </c>
      <c r="EP46" s="253">
        <v>0</v>
      </c>
      <c r="EQ46" s="253">
        <v>0</v>
      </c>
      <c r="ER46" s="253">
        <v>0</v>
      </c>
      <c r="ES46" s="253">
        <v>0</v>
      </c>
      <c r="ET46" s="253">
        <v>0</v>
      </c>
      <c r="EU46" s="253">
        <v>0</v>
      </c>
      <c r="EV46" s="253">
        <v>0</v>
      </c>
      <c r="EW46" s="253">
        <v>0</v>
      </c>
      <c r="EX46" s="253">
        <v>0</v>
      </c>
      <c r="EY46" s="253">
        <v>0</v>
      </c>
      <c r="EZ46" s="253">
        <v>0</v>
      </c>
      <c r="FA46" s="253">
        <v>0</v>
      </c>
      <c r="FB46" s="253">
        <v>0</v>
      </c>
      <c r="FC46" s="253">
        <v>0</v>
      </c>
      <c r="FD46" s="253">
        <v>0</v>
      </c>
      <c r="FE46" s="253">
        <v>0</v>
      </c>
      <c r="FF46" s="253">
        <v>0</v>
      </c>
      <c r="FG46" s="253">
        <v>0</v>
      </c>
      <c r="FH46" s="253">
        <v>0</v>
      </c>
      <c r="FI46" s="253">
        <v>0</v>
      </c>
      <c r="FJ46" s="253">
        <v>0</v>
      </c>
      <c r="FK46" s="253">
        <v>0</v>
      </c>
      <c r="FL46" s="253">
        <v>0</v>
      </c>
      <c r="FM46" s="253">
        <v>0</v>
      </c>
      <c r="FN46" s="253">
        <v>0</v>
      </c>
      <c r="FO46" s="253">
        <v>0</v>
      </c>
      <c r="FP46" s="253">
        <v>0</v>
      </c>
      <c r="FQ46" s="253">
        <v>0</v>
      </c>
      <c r="FR46" s="253">
        <v>0</v>
      </c>
      <c r="FS46" s="253">
        <v>0</v>
      </c>
      <c r="FT46" s="253">
        <v>0</v>
      </c>
      <c r="FU46" s="253">
        <v>0</v>
      </c>
      <c r="FV46" s="253">
        <v>0</v>
      </c>
      <c r="FW46" s="253">
        <v>0</v>
      </c>
      <c r="FX46" s="253">
        <v>0</v>
      </c>
      <c r="FY46" s="253">
        <v>0</v>
      </c>
      <c r="FZ46" s="253">
        <v>0</v>
      </c>
      <c r="GA46" s="253">
        <v>0</v>
      </c>
      <c r="GB46" s="253">
        <v>0</v>
      </c>
      <c r="GC46" s="253">
        <v>0</v>
      </c>
      <c r="GD46" s="253">
        <v>0</v>
      </c>
      <c r="GE46" s="253">
        <v>0</v>
      </c>
      <c r="GF46" s="253">
        <v>0</v>
      </c>
      <c r="GG46" s="253">
        <v>0</v>
      </c>
      <c r="GH46" s="253">
        <v>0</v>
      </c>
      <c r="GI46" s="253">
        <v>0</v>
      </c>
      <c r="GJ46" s="253">
        <v>0</v>
      </c>
      <c r="GK46" s="253">
        <v>0</v>
      </c>
      <c r="GL46" s="253">
        <v>0</v>
      </c>
      <c r="GM46" s="253">
        <v>0</v>
      </c>
      <c r="GN46" s="253">
        <v>0</v>
      </c>
      <c r="GO46" s="253">
        <v>0</v>
      </c>
      <c r="GP46" s="253">
        <v>0</v>
      </c>
      <c r="GQ46" s="253">
        <v>0</v>
      </c>
      <c r="GR46" s="253">
        <v>0</v>
      </c>
      <c r="GS46" s="253">
        <v>0</v>
      </c>
      <c r="GT46" s="253">
        <v>0</v>
      </c>
      <c r="GU46" s="253">
        <v>0</v>
      </c>
      <c r="GV46" s="253">
        <v>0</v>
      </c>
      <c r="GW46" s="253">
        <v>0</v>
      </c>
      <c r="GX46" s="253">
        <v>0</v>
      </c>
      <c r="GY46" s="253">
        <v>0</v>
      </c>
      <c r="GZ46" s="253">
        <v>0</v>
      </c>
      <c r="HA46" s="253">
        <v>0</v>
      </c>
      <c r="HB46" s="253">
        <v>0</v>
      </c>
      <c r="HC46" s="253">
        <v>0</v>
      </c>
      <c r="HD46" s="253">
        <v>0</v>
      </c>
      <c r="HE46" s="253">
        <v>0</v>
      </c>
      <c r="HF46" s="253">
        <v>0</v>
      </c>
      <c r="HG46" s="253">
        <v>0</v>
      </c>
      <c r="HH46" s="253">
        <v>0</v>
      </c>
      <c r="HI46" s="253">
        <v>0</v>
      </c>
      <c r="HJ46" s="253">
        <v>0</v>
      </c>
      <c r="HK46" s="253">
        <v>0</v>
      </c>
      <c r="HL46" s="253">
        <v>0</v>
      </c>
      <c r="HM46" s="253">
        <v>0</v>
      </c>
      <c r="HN46" s="253">
        <v>0</v>
      </c>
      <c r="HO46" s="253">
        <v>0</v>
      </c>
      <c r="HP46" s="253">
        <v>0</v>
      </c>
      <c r="HQ46" s="253">
        <v>0</v>
      </c>
      <c r="HR46" s="253">
        <v>0</v>
      </c>
      <c r="HS46" s="253">
        <v>0</v>
      </c>
    </row>
    <row r="47" spans="1:227">
      <c r="A47" s="251"/>
      <c r="B47" s="252">
        <v>45633.916666666664</v>
      </c>
      <c r="C47" s="253">
        <v>0</v>
      </c>
      <c r="D47" s="253">
        <v>0</v>
      </c>
      <c r="E47" s="253">
        <v>0</v>
      </c>
      <c r="F47" s="253">
        <v>0</v>
      </c>
      <c r="G47" s="253">
        <v>0</v>
      </c>
      <c r="H47" s="253">
        <v>0</v>
      </c>
      <c r="I47" s="253">
        <v>0</v>
      </c>
      <c r="J47" s="253">
        <v>0</v>
      </c>
      <c r="K47" s="253">
        <v>0</v>
      </c>
      <c r="L47" s="253">
        <v>0</v>
      </c>
      <c r="M47" s="253">
        <v>0</v>
      </c>
      <c r="N47" s="253">
        <v>0</v>
      </c>
      <c r="O47" s="253">
        <v>0</v>
      </c>
      <c r="P47" s="253">
        <v>0</v>
      </c>
      <c r="Q47" s="253">
        <v>0</v>
      </c>
      <c r="R47" s="253">
        <v>0</v>
      </c>
      <c r="S47" s="253">
        <v>0</v>
      </c>
      <c r="T47" s="253">
        <v>0</v>
      </c>
      <c r="U47" s="253">
        <v>0</v>
      </c>
      <c r="V47" s="253">
        <v>0</v>
      </c>
      <c r="W47" s="253">
        <v>0</v>
      </c>
      <c r="X47" s="253">
        <v>0</v>
      </c>
      <c r="Y47" s="253">
        <v>0</v>
      </c>
      <c r="Z47" s="253">
        <v>0</v>
      </c>
      <c r="AA47" s="253">
        <v>0</v>
      </c>
      <c r="AB47" s="253">
        <v>0</v>
      </c>
      <c r="AC47" s="253">
        <v>0</v>
      </c>
      <c r="AD47" s="253">
        <v>0</v>
      </c>
      <c r="AE47" s="253">
        <v>0</v>
      </c>
      <c r="AF47" s="253">
        <v>0</v>
      </c>
      <c r="AG47" s="253">
        <v>0</v>
      </c>
      <c r="AH47" s="253">
        <v>0</v>
      </c>
      <c r="AI47" s="253">
        <v>0</v>
      </c>
      <c r="AJ47" s="253">
        <v>0</v>
      </c>
      <c r="AK47" s="253">
        <v>0</v>
      </c>
      <c r="AL47" s="253">
        <v>0</v>
      </c>
      <c r="AM47" s="253">
        <v>0</v>
      </c>
      <c r="AN47" s="253">
        <v>0</v>
      </c>
      <c r="AO47" s="253">
        <v>0</v>
      </c>
      <c r="AP47" s="253">
        <v>0</v>
      </c>
      <c r="AQ47" s="253">
        <v>0</v>
      </c>
      <c r="AR47" s="253">
        <v>0</v>
      </c>
      <c r="AS47" s="253">
        <v>0</v>
      </c>
      <c r="AT47" s="253">
        <v>0</v>
      </c>
      <c r="AU47" s="253">
        <v>0</v>
      </c>
      <c r="AV47" s="253">
        <v>0</v>
      </c>
      <c r="AW47" s="253">
        <v>0</v>
      </c>
      <c r="AX47" s="253">
        <v>0</v>
      </c>
      <c r="AY47" s="253">
        <v>0</v>
      </c>
      <c r="AZ47" s="253">
        <v>0</v>
      </c>
      <c r="BA47" s="253">
        <v>0</v>
      </c>
      <c r="BB47" s="253">
        <v>0</v>
      </c>
      <c r="BC47" s="253">
        <v>0</v>
      </c>
      <c r="BD47" s="253">
        <v>0</v>
      </c>
      <c r="BE47" s="253">
        <v>0</v>
      </c>
      <c r="BF47" s="253">
        <v>0</v>
      </c>
      <c r="BG47" s="253">
        <v>0</v>
      </c>
      <c r="BH47" s="253">
        <v>0</v>
      </c>
      <c r="BI47" s="253">
        <v>0</v>
      </c>
      <c r="BJ47" s="253">
        <v>0</v>
      </c>
      <c r="BK47" s="253">
        <v>0</v>
      </c>
      <c r="BL47" s="253">
        <v>0</v>
      </c>
      <c r="BM47" s="253">
        <v>0</v>
      </c>
      <c r="BN47" s="253">
        <v>0</v>
      </c>
      <c r="BO47" s="253">
        <v>0</v>
      </c>
      <c r="BP47" s="253">
        <v>0</v>
      </c>
      <c r="BQ47" s="253">
        <v>0</v>
      </c>
      <c r="BR47" s="253">
        <v>0</v>
      </c>
      <c r="BS47" s="253">
        <v>0</v>
      </c>
      <c r="BT47" s="253">
        <v>0</v>
      </c>
      <c r="BU47" s="253">
        <v>0</v>
      </c>
      <c r="BV47" s="253">
        <v>0</v>
      </c>
      <c r="BW47" s="253">
        <v>0</v>
      </c>
      <c r="BX47" s="253">
        <v>0</v>
      </c>
      <c r="BY47" s="253">
        <v>0</v>
      </c>
      <c r="BZ47" s="253">
        <v>0</v>
      </c>
      <c r="CA47" s="253">
        <v>0</v>
      </c>
      <c r="CB47" s="253">
        <v>0</v>
      </c>
      <c r="CC47" s="253">
        <v>0</v>
      </c>
      <c r="CD47" s="253">
        <v>0</v>
      </c>
      <c r="CE47" s="253">
        <v>0</v>
      </c>
      <c r="CF47" s="253">
        <v>0</v>
      </c>
      <c r="CG47" s="253">
        <v>0</v>
      </c>
      <c r="CH47" s="253">
        <v>0</v>
      </c>
      <c r="CI47" s="253">
        <v>0</v>
      </c>
      <c r="CJ47" s="253">
        <v>0</v>
      </c>
      <c r="CK47" s="253">
        <v>0</v>
      </c>
      <c r="CL47" s="253">
        <v>0</v>
      </c>
      <c r="CM47" s="253">
        <v>0</v>
      </c>
      <c r="CN47" s="253">
        <v>0</v>
      </c>
      <c r="CO47" s="253">
        <v>0</v>
      </c>
      <c r="CP47" s="253">
        <v>0</v>
      </c>
      <c r="CQ47" s="253">
        <v>0</v>
      </c>
      <c r="CR47" s="253">
        <v>0</v>
      </c>
      <c r="CS47" s="253">
        <v>0</v>
      </c>
      <c r="CT47" s="253">
        <v>0</v>
      </c>
      <c r="CU47" s="253">
        <v>0</v>
      </c>
      <c r="CV47" s="253">
        <v>0</v>
      </c>
      <c r="CW47" s="253">
        <v>0</v>
      </c>
      <c r="CX47" s="253">
        <v>0</v>
      </c>
      <c r="CY47" s="253">
        <v>0</v>
      </c>
      <c r="CZ47" s="253">
        <v>0</v>
      </c>
      <c r="DA47" s="253">
        <v>0</v>
      </c>
      <c r="DB47" s="253">
        <v>0</v>
      </c>
      <c r="DC47" s="253">
        <v>0</v>
      </c>
      <c r="DD47" s="253">
        <v>0</v>
      </c>
      <c r="DE47" s="253">
        <v>0</v>
      </c>
      <c r="DF47" s="253">
        <v>0</v>
      </c>
      <c r="DG47" s="253">
        <v>0</v>
      </c>
      <c r="DH47" s="253">
        <v>0</v>
      </c>
      <c r="DI47" s="253">
        <v>0</v>
      </c>
      <c r="DJ47" s="253">
        <v>0</v>
      </c>
      <c r="DK47" s="253">
        <v>0</v>
      </c>
      <c r="DL47" s="253">
        <v>0</v>
      </c>
      <c r="DM47" s="253">
        <v>0</v>
      </c>
      <c r="DN47" s="253">
        <v>0</v>
      </c>
      <c r="DO47" s="253">
        <v>0</v>
      </c>
      <c r="DP47" s="253">
        <v>0</v>
      </c>
      <c r="DQ47" s="253">
        <v>0</v>
      </c>
      <c r="DR47" s="253">
        <v>0</v>
      </c>
      <c r="DS47" s="253">
        <v>0</v>
      </c>
      <c r="DT47" s="253">
        <v>0</v>
      </c>
      <c r="DU47" s="253">
        <v>0</v>
      </c>
      <c r="DV47" s="253">
        <v>0</v>
      </c>
      <c r="DW47" s="253">
        <v>0</v>
      </c>
      <c r="DX47" s="253">
        <v>0</v>
      </c>
      <c r="DY47" s="253">
        <v>0</v>
      </c>
      <c r="DZ47" s="253">
        <v>0</v>
      </c>
      <c r="EA47" s="253">
        <v>0</v>
      </c>
      <c r="EB47" s="253">
        <v>0</v>
      </c>
      <c r="EC47" s="253">
        <v>0</v>
      </c>
      <c r="ED47" s="253">
        <v>0</v>
      </c>
      <c r="EE47" s="253">
        <v>0</v>
      </c>
      <c r="EF47" s="253">
        <v>0</v>
      </c>
      <c r="EG47" s="253">
        <v>0</v>
      </c>
      <c r="EH47" s="253">
        <v>0</v>
      </c>
      <c r="EI47" s="253">
        <v>0</v>
      </c>
      <c r="EJ47" s="253">
        <v>0</v>
      </c>
      <c r="EK47" s="253">
        <v>0</v>
      </c>
      <c r="EL47" s="253">
        <v>0</v>
      </c>
      <c r="EM47" s="253">
        <v>0</v>
      </c>
      <c r="EN47" s="253">
        <v>0</v>
      </c>
      <c r="EO47" s="253">
        <v>0</v>
      </c>
      <c r="EP47" s="253">
        <v>0</v>
      </c>
      <c r="EQ47" s="253">
        <v>0</v>
      </c>
      <c r="ER47" s="253">
        <v>0</v>
      </c>
      <c r="ES47" s="253">
        <v>0</v>
      </c>
      <c r="ET47" s="253">
        <v>0</v>
      </c>
      <c r="EU47" s="253">
        <v>0</v>
      </c>
      <c r="EV47" s="253">
        <v>0</v>
      </c>
      <c r="EW47" s="253">
        <v>0</v>
      </c>
      <c r="EX47" s="253">
        <v>0</v>
      </c>
      <c r="EY47" s="253">
        <v>0</v>
      </c>
      <c r="EZ47" s="253">
        <v>0</v>
      </c>
      <c r="FA47" s="253">
        <v>0</v>
      </c>
      <c r="FB47" s="253">
        <v>0</v>
      </c>
      <c r="FC47" s="253">
        <v>0</v>
      </c>
      <c r="FD47" s="253">
        <v>0</v>
      </c>
      <c r="FE47" s="253">
        <v>0</v>
      </c>
      <c r="FF47" s="253">
        <v>0</v>
      </c>
      <c r="FG47" s="253">
        <v>0</v>
      </c>
      <c r="FH47" s="253">
        <v>0</v>
      </c>
      <c r="FI47" s="253">
        <v>0</v>
      </c>
      <c r="FJ47" s="253">
        <v>0</v>
      </c>
      <c r="FK47" s="253">
        <v>0</v>
      </c>
      <c r="FL47" s="253">
        <v>0</v>
      </c>
      <c r="FM47" s="253">
        <v>0</v>
      </c>
      <c r="FN47" s="253">
        <v>0</v>
      </c>
      <c r="FO47" s="253">
        <v>0</v>
      </c>
      <c r="FP47" s="253">
        <v>0</v>
      </c>
      <c r="FQ47" s="253">
        <v>0</v>
      </c>
      <c r="FR47" s="253">
        <v>0</v>
      </c>
      <c r="FS47" s="253">
        <v>0</v>
      </c>
      <c r="FT47" s="253">
        <v>0</v>
      </c>
      <c r="FU47" s="253">
        <v>0</v>
      </c>
      <c r="FV47" s="253">
        <v>0</v>
      </c>
      <c r="FW47" s="253">
        <v>0</v>
      </c>
      <c r="FX47" s="253">
        <v>0</v>
      </c>
      <c r="FY47" s="253">
        <v>0</v>
      </c>
      <c r="FZ47" s="253">
        <v>0</v>
      </c>
      <c r="GA47" s="253">
        <v>0</v>
      </c>
      <c r="GB47" s="253">
        <v>0</v>
      </c>
      <c r="GC47" s="253">
        <v>0</v>
      </c>
      <c r="GD47" s="253">
        <v>0</v>
      </c>
      <c r="GE47" s="253">
        <v>0</v>
      </c>
      <c r="GF47" s="253">
        <v>0</v>
      </c>
      <c r="GG47" s="253">
        <v>0</v>
      </c>
      <c r="GH47" s="253">
        <v>0</v>
      </c>
      <c r="GI47" s="253">
        <v>0</v>
      </c>
      <c r="GJ47" s="253">
        <v>0</v>
      </c>
      <c r="GK47" s="253">
        <v>0</v>
      </c>
      <c r="GL47" s="253">
        <v>0</v>
      </c>
      <c r="GM47" s="253">
        <v>0</v>
      </c>
      <c r="GN47" s="253">
        <v>0</v>
      </c>
      <c r="GO47" s="253">
        <v>0</v>
      </c>
      <c r="GP47" s="253">
        <v>0</v>
      </c>
      <c r="GQ47" s="253">
        <v>0</v>
      </c>
      <c r="GR47" s="253">
        <v>0</v>
      </c>
      <c r="GS47" s="253">
        <v>0</v>
      </c>
      <c r="GT47" s="253">
        <v>0</v>
      </c>
      <c r="GU47" s="253">
        <v>0</v>
      </c>
      <c r="GV47" s="253">
        <v>0</v>
      </c>
      <c r="GW47" s="253">
        <v>0</v>
      </c>
      <c r="GX47" s="253">
        <v>0</v>
      </c>
      <c r="GY47" s="253">
        <v>0</v>
      </c>
      <c r="GZ47" s="253">
        <v>0</v>
      </c>
      <c r="HA47" s="253">
        <v>0</v>
      </c>
      <c r="HB47" s="253">
        <v>0</v>
      </c>
      <c r="HC47" s="253">
        <v>0</v>
      </c>
      <c r="HD47" s="253">
        <v>0</v>
      </c>
      <c r="HE47" s="253">
        <v>0</v>
      </c>
      <c r="HF47" s="253">
        <v>0</v>
      </c>
      <c r="HG47" s="253">
        <v>0</v>
      </c>
      <c r="HH47" s="253">
        <v>0</v>
      </c>
      <c r="HI47" s="253">
        <v>0</v>
      </c>
      <c r="HJ47" s="253">
        <v>0</v>
      </c>
      <c r="HK47" s="253">
        <v>0</v>
      </c>
      <c r="HL47" s="253">
        <v>0</v>
      </c>
      <c r="HM47" s="253">
        <v>0</v>
      </c>
      <c r="HN47" s="253">
        <v>0</v>
      </c>
      <c r="HO47" s="253">
        <v>0</v>
      </c>
      <c r="HP47" s="253">
        <v>0</v>
      </c>
      <c r="HQ47" s="253">
        <v>0</v>
      </c>
      <c r="HR47" s="253">
        <v>0</v>
      </c>
      <c r="HS47" s="253">
        <v>0</v>
      </c>
    </row>
    <row r="48" spans="1:227">
      <c r="A48" s="251"/>
      <c r="B48" s="252">
        <v>45633.9375</v>
      </c>
      <c r="C48" s="253">
        <v>0</v>
      </c>
      <c r="D48" s="253">
        <v>0</v>
      </c>
      <c r="E48" s="253">
        <v>0</v>
      </c>
      <c r="F48" s="253">
        <v>0</v>
      </c>
      <c r="G48" s="253">
        <v>0</v>
      </c>
      <c r="H48" s="253">
        <v>0</v>
      </c>
      <c r="I48" s="253">
        <v>0</v>
      </c>
      <c r="J48" s="253">
        <v>0</v>
      </c>
      <c r="K48" s="253">
        <v>0</v>
      </c>
      <c r="L48" s="253">
        <v>0</v>
      </c>
      <c r="M48" s="253">
        <v>0</v>
      </c>
      <c r="N48" s="253">
        <v>0</v>
      </c>
      <c r="O48" s="253">
        <v>0</v>
      </c>
      <c r="P48" s="253">
        <v>0</v>
      </c>
      <c r="Q48" s="253">
        <v>0</v>
      </c>
      <c r="R48" s="253">
        <v>0</v>
      </c>
      <c r="S48" s="253">
        <v>0</v>
      </c>
      <c r="T48" s="253">
        <v>0</v>
      </c>
      <c r="U48" s="253">
        <v>0</v>
      </c>
      <c r="V48" s="253">
        <v>0</v>
      </c>
      <c r="W48" s="253">
        <v>0</v>
      </c>
      <c r="X48" s="253">
        <v>0</v>
      </c>
      <c r="Y48" s="253">
        <v>0</v>
      </c>
      <c r="Z48" s="253">
        <v>0</v>
      </c>
      <c r="AA48" s="253">
        <v>0</v>
      </c>
      <c r="AB48" s="253">
        <v>0</v>
      </c>
      <c r="AC48" s="253">
        <v>0</v>
      </c>
      <c r="AD48" s="253">
        <v>0</v>
      </c>
      <c r="AE48" s="253">
        <v>0</v>
      </c>
      <c r="AF48" s="253">
        <v>0</v>
      </c>
      <c r="AG48" s="253">
        <v>0</v>
      </c>
      <c r="AH48" s="253">
        <v>0</v>
      </c>
      <c r="AI48" s="253">
        <v>0</v>
      </c>
      <c r="AJ48" s="253">
        <v>0</v>
      </c>
      <c r="AK48" s="253">
        <v>0</v>
      </c>
      <c r="AL48" s="253">
        <v>0</v>
      </c>
      <c r="AM48" s="253">
        <v>0</v>
      </c>
      <c r="AN48" s="253">
        <v>0</v>
      </c>
      <c r="AO48" s="253">
        <v>0</v>
      </c>
      <c r="AP48" s="253">
        <v>0</v>
      </c>
      <c r="AQ48" s="253">
        <v>0</v>
      </c>
      <c r="AR48" s="253">
        <v>0</v>
      </c>
      <c r="AS48" s="253">
        <v>0</v>
      </c>
      <c r="AT48" s="253">
        <v>0</v>
      </c>
      <c r="AU48" s="253">
        <v>0</v>
      </c>
      <c r="AV48" s="253">
        <v>0</v>
      </c>
      <c r="AW48" s="253">
        <v>0</v>
      </c>
      <c r="AX48" s="253">
        <v>0</v>
      </c>
      <c r="AY48" s="253">
        <v>0</v>
      </c>
      <c r="AZ48" s="253">
        <v>0</v>
      </c>
      <c r="BA48" s="253">
        <v>0</v>
      </c>
      <c r="BB48" s="253">
        <v>0</v>
      </c>
      <c r="BC48" s="253">
        <v>0</v>
      </c>
      <c r="BD48" s="253">
        <v>0</v>
      </c>
      <c r="BE48" s="253">
        <v>0</v>
      </c>
      <c r="BF48" s="253">
        <v>0</v>
      </c>
      <c r="BG48" s="253">
        <v>0</v>
      </c>
      <c r="BH48" s="253">
        <v>0</v>
      </c>
      <c r="BI48" s="253">
        <v>0</v>
      </c>
      <c r="BJ48" s="253">
        <v>0</v>
      </c>
      <c r="BK48" s="253">
        <v>0</v>
      </c>
      <c r="BL48" s="253">
        <v>0</v>
      </c>
      <c r="BM48" s="253">
        <v>0</v>
      </c>
      <c r="BN48" s="253">
        <v>0</v>
      </c>
      <c r="BO48" s="253">
        <v>0</v>
      </c>
      <c r="BP48" s="253">
        <v>0</v>
      </c>
      <c r="BQ48" s="253">
        <v>0</v>
      </c>
      <c r="BR48" s="253">
        <v>0</v>
      </c>
      <c r="BS48" s="253">
        <v>0</v>
      </c>
      <c r="BT48" s="253">
        <v>0</v>
      </c>
      <c r="BU48" s="253">
        <v>0</v>
      </c>
      <c r="BV48" s="253">
        <v>0</v>
      </c>
      <c r="BW48" s="253">
        <v>0</v>
      </c>
      <c r="BX48" s="253">
        <v>0</v>
      </c>
      <c r="BY48" s="253">
        <v>0</v>
      </c>
      <c r="BZ48" s="253">
        <v>0</v>
      </c>
      <c r="CA48" s="253">
        <v>0</v>
      </c>
      <c r="CB48" s="253">
        <v>0</v>
      </c>
      <c r="CC48" s="253">
        <v>0</v>
      </c>
      <c r="CD48" s="253">
        <v>0</v>
      </c>
      <c r="CE48" s="253">
        <v>0</v>
      </c>
      <c r="CF48" s="253">
        <v>0</v>
      </c>
      <c r="CG48" s="253">
        <v>0</v>
      </c>
      <c r="CH48" s="253">
        <v>0</v>
      </c>
      <c r="CI48" s="253">
        <v>0</v>
      </c>
      <c r="CJ48" s="253">
        <v>0</v>
      </c>
      <c r="CK48" s="253">
        <v>0</v>
      </c>
      <c r="CL48" s="253">
        <v>0</v>
      </c>
      <c r="CM48" s="253">
        <v>0</v>
      </c>
      <c r="CN48" s="253">
        <v>0</v>
      </c>
      <c r="CO48" s="253">
        <v>0</v>
      </c>
      <c r="CP48" s="253">
        <v>0</v>
      </c>
      <c r="CQ48" s="253">
        <v>0</v>
      </c>
      <c r="CR48" s="253">
        <v>0</v>
      </c>
      <c r="CS48" s="253">
        <v>0</v>
      </c>
      <c r="CT48" s="253">
        <v>0</v>
      </c>
      <c r="CU48" s="253">
        <v>0</v>
      </c>
      <c r="CV48" s="253">
        <v>0</v>
      </c>
      <c r="CW48" s="253">
        <v>0</v>
      </c>
      <c r="CX48" s="253">
        <v>0</v>
      </c>
      <c r="CY48" s="253">
        <v>0</v>
      </c>
      <c r="CZ48" s="253">
        <v>0</v>
      </c>
      <c r="DA48" s="253">
        <v>0</v>
      </c>
      <c r="DB48" s="253">
        <v>0</v>
      </c>
      <c r="DC48" s="253">
        <v>0</v>
      </c>
      <c r="DD48" s="253">
        <v>0</v>
      </c>
      <c r="DE48" s="253">
        <v>0</v>
      </c>
      <c r="DF48" s="253">
        <v>0</v>
      </c>
      <c r="DG48" s="253">
        <v>0</v>
      </c>
      <c r="DH48" s="253">
        <v>0</v>
      </c>
      <c r="DI48" s="253">
        <v>0</v>
      </c>
      <c r="DJ48" s="253">
        <v>0</v>
      </c>
      <c r="DK48" s="253">
        <v>0</v>
      </c>
      <c r="DL48" s="253">
        <v>0</v>
      </c>
      <c r="DM48" s="253">
        <v>0</v>
      </c>
      <c r="DN48" s="253">
        <v>0</v>
      </c>
      <c r="DO48" s="253">
        <v>0</v>
      </c>
      <c r="DP48" s="253">
        <v>0</v>
      </c>
      <c r="DQ48" s="253">
        <v>0</v>
      </c>
      <c r="DR48" s="253">
        <v>0</v>
      </c>
      <c r="DS48" s="253">
        <v>0</v>
      </c>
      <c r="DT48" s="253">
        <v>0</v>
      </c>
      <c r="DU48" s="253">
        <v>0</v>
      </c>
      <c r="DV48" s="253">
        <v>0</v>
      </c>
      <c r="DW48" s="253">
        <v>0</v>
      </c>
      <c r="DX48" s="253">
        <v>0</v>
      </c>
      <c r="DY48" s="253">
        <v>0</v>
      </c>
      <c r="DZ48" s="253">
        <v>0</v>
      </c>
      <c r="EA48" s="253">
        <v>0</v>
      </c>
      <c r="EB48" s="253">
        <v>0</v>
      </c>
      <c r="EC48" s="253">
        <v>0</v>
      </c>
      <c r="ED48" s="253">
        <v>0</v>
      </c>
      <c r="EE48" s="253">
        <v>0</v>
      </c>
      <c r="EF48" s="253">
        <v>0</v>
      </c>
      <c r="EG48" s="253">
        <v>0</v>
      </c>
      <c r="EH48" s="253">
        <v>0</v>
      </c>
      <c r="EI48" s="253">
        <v>0</v>
      </c>
      <c r="EJ48" s="253">
        <v>0</v>
      </c>
      <c r="EK48" s="253">
        <v>0</v>
      </c>
      <c r="EL48" s="253">
        <v>0</v>
      </c>
      <c r="EM48" s="253">
        <v>0</v>
      </c>
      <c r="EN48" s="253">
        <v>0</v>
      </c>
      <c r="EO48" s="253">
        <v>0</v>
      </c>
      <c r="EP48" s="253">
        <v>0</v>
      </c>
      <c r="EQ48" s="253">
        <v>0</v>
      </c>
      <c r="ER48" s="253">
        <v>0</v>
      </c>
      <c r="ES48" s="253">
        <v>0</v>
      </c>
      <c r="ET48" s="253">
        <v>0</v>
      </c>
      <c r="EU48" s="253">
        <v>0</v>
      </c>
      <c r="EV48" s="253">
        <v>0</v>
      </c>
      <c r="EW48" s="253">
        <v>0</v>
      </c>
      <c r="EX48" s="253">
        <v>0</v>
      </c>
      <c r="EY48" s="253">
        <v>0</v>
      </c>
      <c r="EZ48" s="253">
        <v>0</v>
      </c>
      <c r="FA48" s="253">
        <v>0</v>
      </c>
      <c r="FB48" s="253">
        <v>0</v>
      </c>
      <c r="FC48" s="253">
        <v>0</v>
      </c>
      <c r="FD48" s="253">
        <v>0</v>
      </c>
      <c r="FE48" s="253">
        <v>0</v>
      </c>
      <c r="FF48" s="253">
        <v>0</v>
      </c>
      <c r="FG48" s="253">
        <v>0</v>
      </c>
      <c r="FH48" s="253">
        <v>0</v>
      </c>
      <c r="FI48" s="253">
        <v>0</v>
      </c>
      <c r="FJ48" s="253">
        <v>0</v>
      </c>
      <c r="FK48" s="253">
        <v>0</v>
      </c>
      <c r="FL48" s="253">
        <v>0</v>
      </c>
      <c r="FM48" s="253">
        <v>0</v>
      </c>
      <c r="FN48" s="253">
        <v>0</v>
      </c>
      <c r="FO48" s="253">
        <v>0</v>
      </c>
      <c r="FP48" s="253">
        <v>0</v>
      </c>
      <c r="FQ48" s="253">
        <v>0</v>
      </c>
      <c r="FR48" s="253">
        <v>0</v>
      </c>
      <c r="FS48" s="253">
        <v>0</v>
      </c>
      <c r="FT48" s="253">
        <v>0</v>
      </c>
      <c r="FU48" s="253">
        <v>0</v>
      </c>
      <c r="FV48" s="253">
        <v>0</v>
      </c>
      <c r="FW48" s="253">
        <v>0</v>
      </c>
      <c r="FX48" s="253">
        <v>0</v>
      </c>
      <c r="FY48" s="253">
        <v>0</v>
      </c>
      <c r="FZ48" s="253">
        <v>0</v>
      </c>
      <c r="GA48" s="253">
        <v>0</v>
      </c>
      <c r="GB48" s="253">
        <v>0</v>
      </c>
      <c r="GC48" s="253">
        <v>0</v>
      </c>
      <c r="GD48" s="253">
        <v>0</v>
      </c>
      <c r="GE48" s="253">
        <v>0</v>
      </c>
      <c r="GF48" s="253">
        <v>0</v>
      </c>
      <c r="GG48" s="253">
        <v>0</v>
      </c>
      <c r="GH48" s="253">
        <v>0</v>
      </c>
      <c r="GI48" s="253">
        <v>0</v>
      </c>
      <c r="GJ48" s="253">
        <v>0</v>
      </c>
      <c r="GK48" s="253">
        <v>0</v>
      </c>
      <c r="GL48" s="253">
        <v>0</v>
      </c>
      <c r="GM48" s="253">
        <v>0</v>
      </c>
      <c r="GN48" s="253">
        <v>0</v>
      </c>
      <c r="GO48" s="253">
        <v>0</v>
      </c>
      <c r="GP48" s="253">
        <v>0</v>
      </c>
      <c r="GQ48" s="253">
        <v>0</v>
      </c>
      <c r="GR48" s="253">
        <v>0</v>
      </c>
      <c r="GS48" s="253">
        <v>0</v>
      </c>
      <c r="GT48" s="253">
        <v>0</v>
      </c>
      <c r="GU48" s="253">
        <v>0</v>
      </c>
      <c r="GV48" s="253">
        <v>0</v>
      </c>
      <c r="GW48" s="253">
        <v>0</v>
      </c>
      <c r="GX48" s="253">
        <v>0</v>
      </c>
      <c r="GY48" s="253">
        <v>0</v>
      </c>
      <c r="GZ48" s="253">
        <v>0</v>
      </c>
      <c r="HA48" s="253">
        <v>0</v>
      </c>
      <c r="HB48" s="253">
        <v>0</v>
      </c>
      <c r="HC48" s="253">
        <v>0</v>
      </c>
      <c r="HD48" s="253">
        <v>0</v>
      </c>
      <c r="HE48" s="253">
        <v>0</v>
      </c>
      <c r="HF48" s="253">
        <v>0</v>
      </c>
      <c r="HG48" s="253">
        <v>0</v>
      </c>
      <c r="HH48" s="253">
        <v>0</v>
      </c>
      <c r="HI48" s="253">
        <v>0</v>
      </c>
      <c r="HJ48" s="253">
        <v>0</v>
      </c>
      <c r="HK48" s="253">
        <v>0</v>
      </c>
      <c r="HL48" s="253">
        <v>0</v>
      </c>
      <c r="HM48" s="253">
        <v>0</v>
      </c>
      <c r="HN48" s="253">
        <v>0</v>
      </c>
      <c r="HO48" s="253">
        <v>0</v>
      </c>
      <c r="HP48" s="253">
        <v>0</v>
      </c>
      <c r="HQ48" s="253">
        <v>0</v>
      </c>
      <c r="HR48" s="253">
        <v>0</v>
      </c>
      <c r="HS48" s="253">
        <v>0</v>
      </c>
    </row>
    <row r="49" spans="1:227">
      <c r="A49" s="251"/>
      <c r="B49" s="252">
        <v>45633.958333333336</v>
      </c>
      <c r="C49" s="253">
        <v>0</v>
      </c>
      <c r="D49" s="253">
        <v>0</v>
      </c>
      <c r="E49" s="253">
        <v>0</v>
      </c>
      <c r="F49" s="253">
        <v>0</v>
      </c>
      <c r="G49" s="253">
        <v>0</v>
      </c>
      <c r="H49" s="253">
        <v>0</v>
      </c>
      <c r="I49" s="253">
        <v>0</v>
      </c>
      <c r="J49" s="253">
        <v>0</v>
      </c>
      <c r="K49" s="253">
        <v>0</v>
      </c>
      <c r="L49" s="253">
        <v>0</v>
      </c>
      <c r="M49" s="253">
        <v>0</v>
      </c>
      <c r="N49" s="253">
        <v>0</v>
      </c>
      <c r="O49" s="253">
        <v>0</v>
      </c>
      <c r="P49" s="253">
        <v>0</v>
      </c>
      <c r="Q49" s="253">
        <v>0</v>
      </c>
      <c r="R49" s="253">
        <v>0</v>
      </c>
      <c r="S49" s="253">
        <v>0</v>
      </c>
      <c r="T49" s="253">
        <v>0</v>
      </c>
      <c r="U49" s="253">
        <v>0</v>
      </c>
      <c r="V49" s="253">
        <v>0</v>
      </c>
      <c r="W49" s="253">
        <v>0</v>
      </c>
      <c r="X49" s="253">
        <v>0</v>
      </c>
      <c r="Y49" s="253">
        <v>0</v>
      </c>
      <c r="Z49" s="253">
        <v>0</v>
      </c>
      <c r="AA49" s="253">
        <v>0</v>
      </c>
      <c r="AB49" s="253">
        <v>0</v>
      </c>
      <c r="AC49" s="253">
        <v>0</v>
      </c>
      <c r="AD49" s="253">
        <v>0</v>
      </c>
      <c r="AE49" s="253">
        <v>0</v>
      </c>
      <c r="AF49" s="253">
        <v>0</v>
      </c>
      <c r="AG49" s="253">
        <v>0</v>
      </c>
      <c r="AH49" s="253">
        <v>0</v>
      </c>
      <c r="AI49" s="253">
        <v>0</v>
      </c>
      <c r="AJ49" s="253">
        <v>0</v>
      </c>
      <c r="AK49" s="253">
        <v>0</v>
      </c>
      <c r="AL49" s="253">
        <v>0</v>
      </c>
      <c r="AM49" s="253">
        <v>0</v>
      </c>
      <c r="AN49" s="253">
        <v>0</v>
      </c>
      <c r="AO49" s="253">
        <v>0</v>
      </c>
      <c r="AP49" s="253">
        <v>0</v>
      </c>
      <c r="AQ49" s="253">
        <v>0</v>
      </c>
      <c r="AR49" s="253">
        <v>0</v>
      </c>
      <c r="AS49" s="253">
        <v>0</v>
      </c>
      <c r="AT49" s="253">
        <v>0</v>
      </c>
      <c r="AU49" s="253">
        <v>0</v>
      </c>
      <c r="AV49" s="253">
        <v>0</v>
      </c>
      <c r="AW49" s="253">
        <v>0</v>
      </c>
      <c r="AX49" s="253">
        <v>0</v>
      </c>
      <c r="AY49" s="253">
        <v>0</v>
      </c>
      <c r="AZ49" s="253">
        <v>0</v>
      </c>
      <c r="BA49" s="253">
        <v>0</v>
      </c>
      <c r="BB49" s="253">
        <v>0</v>
      </c>
      <c r="BC49" s="253">
        <v>0</v>
      </c>
      <c r="BD49" s="253">
        <v>0</v>
      </c>
      <c r="BE49" s="253">
        <v>0</v>
      </c>
      <c r="BF49" s="253">
        <v>0</v>
      </c>
      <c r="BG49" s="253">
        <v>0</v>
      </c>
      <c r="BH49" s="253">
        <v>0</v>
      </c>
      <c r="BI49" s="253">
        <v>0</v>
      </c>
      <c r="BJ49" s="253">
        <v>0</v>
      </c>
      <c r="BK49" s="253">
        <v>0</v>
      </c>
      <c r="BL49" s="253">
        <v>0</v>
      </c>
      <c r="BM49" s="253">
        <v>0</v>
      </c>
      <c r="BN49" s="253">
        <v>0</v>
      </c>
      <c r="BO49" s="253">
        <v>0</v>
      </c>
      <c r="BP49" s="253">
        <v>0</v>
      </c>
      <c r="BQ49" s="253">
        <v>0</v>
      </c>
      <c r="BR49" s="253">
        <v>0</v>
      </c>
      <c r="BS49" s="253">
        <v>0</v>
      </c>
      <c r="BT49" s="253">
        <v>0</v>
      </c>
      <c r="BU49" s="253">
        <v>0</v>
      </c>
      <c r="BV49" s="253">
        <v>0</v>
      </c>
      <c r="BW49" s="253">
        <v>0</v>
      </c>
      <c r="BX49" s="253">
        <v>0</v>
      </c>
      <c r="BY49" s="253">
        <v>0</v>
      </c>
      <c r="BZ49" s="253">
        <v>0</v>
      </c>
      <c r="CA49" s="253">
        <v>0</v>
      </c>
      <c r="CB49" s="253">
        <v>0</v>
      </c>
      <c r="CC49" s="253">
        <v>0</v>
      </c>
      <c r="CD49" s="253">
        <v>0</v>
      </c>
      <c r="CE49" s="253">
        <v>0</v>
      </c>
      <c r="CF49" s="253">
        <v>0</v>
      </c>
      <c r="CG49" s="253">
        <v>0</v>
      </c>
      <c r="CH49" s="253">
        <v>0</v>
      </c>
      <c r="CI49" s="253">
        <v>0</v>
      </c>
      <c r="CJ49" s="253">
        <v>0</v>
      </c>
      <c r="CK49" s="253">
        <v>0</v>
      </c>
      <c r="CL49" s="253">
        <v>0</v>
      </c>
      <c r="CM49" s="253">
        <v>0</v>
      </c>
      <c r="CN49" s="253">
        <v>0</v>
      </c>
      <c r="CO49" s="253">
        <v>0</v>
      </c>
      <c r="CP49" s="253">
        <v>0</v>
      </c>
      <c r="CQ49" s="253">
        <v>0</v>
      </c>
      <c r="CR49" s="253">
        <v>0</v>
      </c>
      <c r="CS49" s="253">
        <v>0</v>
      </c>
      <c r="CT49" s="253">
        <v>0</v>
      </c>
      <c r="CU49" s="253">
        <v>0</v>
      </c>
      <c r="CV49" s="253">
        <v>0</v>
      </c>
      <c r="CW49" s="253">
        <v>0</v>
      </c>
      <c r="CX49" s="253">
        <v>0</v>
      </c>
      <c r="CY49" s="253">
        <v>0</v>
      </c>
      <c r="CZ49" s="253">
        <v>0</v>
      </c>
      <c r="DA49" s="253">
        <v>0</v>
      </c>
      <c r="DB49" s="253">
        <v>0</v>
      </c>
      <c r="DC49" s="253">
        <v>0</v>
      </c>
      <c r="DD49" s="253">
        <v>0</v>
      </c>
      <c r="DE49" s="253">
        <v>0</v>
      </c>
      <c r="DF49" s="253">
        <v>0</v>
      </c>
      <c r="DG49" s="253">
        <v>0</v>
      </c>
      <c r="DH49" s="253">
        <v>0</v>
      </c>
      <c r="DI49" s="253">
        <v>0</v>
      </c>
      <c r="DJ49" s="253">
        <v>0</v>
      </c>
      <c r="DK49" s="253">
        <v>0</v>
      </c>
      <c r="DL49" s="253">
        <v>0</v>
      </c>
      <c r="DM49" s="253">
        <v>0</v>
      </c>
      <c r="DN49" s="253">
        <v>0</v>
      </c>
      <c r="DO49" s="253">
        <v>0</v>
      </c>
      <c r="DP49" s="253">
        <v>0</v>
      </c>
      <c r="DQ49" s="253">
        <v>0</v>
      </c>
      <c r="DR49" s="253">
        <v>0</v>
      </c>
      <c r="DS49" s="253">
        <v>0</v>
      </c>
      <c r="DT49" s="253">
        <v>0</v>
      </c>
      <c r="DU49" s="253">
        <v>0</v>
      </c>
      <c r="DV49" s="253">
        <v>0</v>
      </c>
      <c r="DW49" s="253">
        <v>0</v>
      </c>
      <c r="DX49" s="253">
        <v>0</v>
      </c>
      <c r="DY49" s="253">
        <v>0</v>
      </c>
      <c r="DZ49" s="253">
        <v>0</v>
      </c>
      <c r="EA49" s="253">
        <v>0</v>
      </c>
      <c r="EB49" s="253">
        <v>0</v>
      </c>
      <c r="EC49" s="253">
        <v>0</v>
      </c>
      <c r="ED49" s="253">
        <v>0</v>
      </c>
      <c r="EE49" s="253">
        <v>0</v>
      </c>
      <c r="EF49" s="253">
        <v>0</v>
      </c>
      <c r="EG49" s="253">
        <v>0</v>
      </c>
      <c r="EH49" s="253">
        <v>0</v>
      </c>
      <c r="EI49" s="253">
        <v>0</v>
      </c>
      <c r="EJ49" s="253">
        <v>0</v>
      </c>
      <c r="EK49" s="253">
        <v>0</v>
      </c>
      <c r="EL49" s="253">
        <v>0</v>
      </c>
      <c r="EM49" s="253">
        <v>0</v>
      </c>
      <c r="EN49" s="253">
        <v>0</v>
      </c>
      <c r="EO49" s="253">
        <v>0</v>
      </c>
      <c r="EP49" s="253">
        <v>0</v>
      </c>
      <c r="EQ49" s="253">
        <v>0</v>
      </c>
      <c r="ER49" s="253">
        <v>0</v>
      </c>
      <c r="ES49" s="253">
        <v>0</v>
      </c>
      <c r="ET49" s="253">
        <v>0</v>
      </c>
      <c r="EU49" s="253">
        <v>0</v>
      </c>
      <c r="EV49" s="253">
        <v>0</v>
      </c>
      <c r="EW49" s="253">
        <v>0</v>
      </c>
      <c r="EX49" s="253">
        <v>0</v>
      </c>
      <c r="EY49" s="253">
        <v>0</v>
      </c>
      <c r="EZ49" s="253">
        <v>0</v>
      </c>
      <c r="FA49" s="253">
        <v>0</v>
      </c>
      <c r="FB49" s="253">
        <v>0</v>
      </c>
      <c r="FC49" s="253">
        <v>0</v>
      </c>
      <c r="FD49" s="253">
        <v>0</v>
      </c>
      <c r="FE49" s="253">
        <v>0</v>
      </c>
      <c r="FF49" s="253">
        <v>0</v>
      </c>
      <c r="FG49" s="253">
        <v>0</v>
      </c>
      <c r="FH49" s="253">
        <v>0</v>
      </c>
      <c r="FI49" s="253">
        <v>0</v>
      </c>
      <c r="FJ49" s="253">
        <v>0</v>
      </c>
      <c r="FK49" s="253">
        <v>0</v>
      </c>
      <c r="FL49" s="253">
        <v>0</v>
      </c>
      <c r="FM49" s="253">
        <v>0</v>
      </c>
      <c r="FN49" s="253">
        <v>0</v>
      </c>
      <c r="FO49" s="253">
        <v>0</v>
      </c>
      <c r="FP49" s="253">
        <v>0</v>
      </c>
      <c r="FQ49" s="253">
        <v>0</v>
      </c>
      <c r="FR49" s="253">
        <v>0</v>
      </c>
      <c r="FS49" s="253">
        <v>0</v>
      </c>
      <c r="FT49" s="253">
        <v>0</v>
      </c>
      <c r="FU49" s="253">
        <v>0</v>
      </c>
      <c r="FV49" s="253">
        <v>0</v>
      </c>
      <c r="FW49" s="253">
        <v>0</v>
      </c>
      <c r="FX49" s="253">
        <v>0</v>
      </c>
      <c r="FY49" s="253">
        <v>0</v>
      </c>
      <c r="FZ49" s="253">
        <v>0</v>
      </c>
      <c r="GA49" s="253">
        <v>0</v>
      </c>
      <c r="GB49" s="253">
        <v>0</v>
      </c>
      <c r="GC49" s="253">
        <v>0</v>
      </c>
      <c r="GD49" s="253">
        <v>0</v>
      </c>
      <c r="GE49" s="253">
        <v>0</v>
      </c>
      <c r="GF49" s="253">
        <v>0</v>
      </c>
      <c r="GG49" s="253">
        <v>0</v>
      </c>
      <c r="GH49" s="253">
        <v>0</v>
      </c>
      <c r="GI49" s="253">
        <v>0</v>
      </c>
      <c r="GJ49" s="253">
        <v>0</v>
      </c>
      <c r="GK49" s="253">
        <v>0</v>
      </c>
      <c r="GL49" s="253">
        <v>0</v>
      </c>
      <c r="GM49" s="253">
        <v>0</v>
      </c>
      <c r="GN49" s="253">
        <v>0</v>
      </c>
      <c r="GO49" s="253">
        <v>0</v>
      </c>
      <c r="GP49" s="253">
        <v>0</v>
      </c>
      <c r="GQ49" s="253">
        <v>0</v>
      </c>
      <c r="GR49" s="253">
        <v>0</v>
      </c>
      <c r="GS49" s="253">
        <v>0</v>
      </c>
      <c r="GT49" s="253">
        <v>0</v>
      </c>
      <c r="GU49" s="253">
        <v>0</v>
      </c>
      <c r="GV49" s="253">
        <v>0</v>
      </c>
      <c r="GW49" s="253">
        <v>0</v>
      </c>
      <c r="GX49" s="253">
        <v>0</v>
      </c>
      <c r="GY49" s="253">
        <v>0</v>
      </c>
      <c r="GZ49" s="253">
        <v>0</v>
      </c>
      <c r="HA49" s="253">
        <v>0</v>
      </c>
      <c r="HB49" s="253">
        <v>0</v>
      </c>
      <c r="HC49" s="253">
        <v>0</v>
      </c>
      <c r="HD49" s="253">
        <v>0</v>
      </c>
      <c r="HE49" s="253">
        <v>0</v>
      </c>
      <c r="HF49" s="253">
        <v>0</v>
      </c>
      <c r="HG49" s="253">
        <v>0</v>
      </c>
      <c r="HH49" s="253">
        <v>0</v>
      </c>
      <c r="HI49" s="253">
        <v>0</v>
      </c>
      <c r="HJ49" s="253">
        <v>0</v>
      </c>
      <c r="HK49" s="253">
        <v>0</v>
      </c>
      <c r="HL49" s="253">
        <v>0</v>
      </c>
      <c r="HM49" s="253">
        <v>0</v>
      </c>
      <c r="HN49" s="253">
        <v>0</v>
      </c>
      <c r="HO49" s="253">
        <v>0</v>
      </c>
      <c r="HP49" s="253">
        <v>0</v>
      </c>
      <c r="HQ49" s="253">
        <v>0</v>
      </c>
      <c r="HR49" s="253">
        <v>0</v>
      </c>
      <c r="HS49" s="253">
        <v>0</v>
      </c>
    </row>
    <row r="50" spans="1:227">
      <c r="A50" s="251"/>
      <c r="B50" s="252">
        <v>45633.979166666664</v>
      </c>
      <c r="C50" s="253">
        <v>0</v>
      </c>
      <c r="D50" s="253">
        <v>0</v>
      </c>
      <c r="E50" s="253">
        <v>0</v>
      </c>
      <c r="F50" s="253">
        <v>0</v>
      </c>
      <c r="G50" s="253">
        <v>0</v>
      </c>
      <c r="H50" s="253">
        <v>0</v>
      </c>
      <c r="I50" s="253">
        <v>0</v>
      </c>
      <c r="J50" s="253">
        <v>0</v>
      </c>
      <c r="K50" s="253">
        <v>0</v>
      </c>
      <c r="L50" s="253">
        <v>0</v>
      </c>
      <c r="M50" s="253">
        <v>0</v>
      </c>
      <c r="N50" s="253">
        <v>0</v>
      </c>
      <c r="O50" s="253">
        <v>0</v>
      </c>
      <c r="P50" s="253">
        <v>0</v>
      </c>
      <c r="Q50" s="253">
        <v>0</v>
      </c>
      <c r="R50" s="253">
        <v>0</v>
      </c>
      <c r="S50" s="253">
        <v>0</v>
      </c>
      <c r="T50" s="253">
        <v>0</v>
      </c>
      <c r="U50" s="253">
        <v>0</v>
      </c>
      <c r="V50" s="253">
        <v>0</v>
      </c>
      <c r="W50" s="253">
        <v>0</v>
      </c>
      <c r="X50" s="253">
        <v>0</v>
      </c>
      <c r="Y50" s="253">
        <v>0</v>
      </c>
      <c r="Z50" s="253">
        <v>0</v>
      </c>
      <c r="AA50" s="253">
        <v>0</v>
      </c>
      <c r="AB50" s="253">
        <v>0</v>
      </c>
      <c r="AC50" s="253">
        <v>0</v>
      </c>
      <c r="AD50" s="253">
        <v>0</v>
      </c>
      <c r="AE50" s="253">
        <v>0</v>
      </c>
      <c r="AF50" s="253">
        <v>0</v>
      </c>
      <c r="AG50" s="253">
        <v>0</v>
      </c>
      <c r="AH50" s="253">
        <v>0</v>
      </c>
      <c r="AI50" s="253">
        <v>0</v>
      </c>
      <c r="AJ50" s="253">
        <v>0</v>
      </c>
      <c r="AK50" s="253">
        <v>0</v>
      </c>
      <c r="AL50" s="253">
        <v>0</v>
      </c>
      <c r="AM50" s="253">
        <v>0</v>
      </c>
      <c r="AN50" s="253">
        <v>0</v>
      </c>
      <c r="AO50" s="253">
        <v>0</v>
      </c>
      <c r="AP50" s="253">
        <v>0</v>
      </c>
      <c r="AQ50" s="253">
        <v>0</v>
      </c>
      <c r="AR50" s="253">
        <v>0</v>
      </c>
      <c r="AS50" s="253">
        <v>0</v>
      </c>
      <c r="AT50" s="253">
        <v>0</v>
      </c>
      <c r="AU50" s="253">
        <v>0</v>
      </c>
      <c r="AV50" s="253">
        <v>0</v>
      </c>
      <c r="AW50" s="253">
        <v>0</v>
      </c>
      <c r="AX50" s="253">
        <v>0</v>
      </c>
      <c r="AY50" s="253">
        <v>0</v>
      </c>
      <c r="AZ50" s="253">
        <v>0</v>
      </c>
      <c r="BA50" s="253">
        <v>0</v>
      </c>
      <c r="BB50" s="253">
        <v>0</v>
      </c>
      <c r="BC50" s="253">
        <v>0</v>
      </c>
      <c r="BD50" s="253">
        <v>0</v>
      </c>
      <c r="BE50" s="253">
        <v>0</v>
      </c>
      <c r="BF50" s="253">
        <v>0</v>
      </c>
      <c r="BG50" s="253">
        <v>0</v>
      </c>
      <c r="BH50" s="253">
        <v>0</v>
      </c>
      <c r="BI50" s="253">
        <v>0</v>
      </c>
      <c r="BJ50" s="253">
        <v>0</v>
      </c>
      <c r="BK50" s="253">
        <v>0</v>
      </c>
      <c r="BL50" s="253">
        <v>0</v>
      </c>
      <c r="BM50" s="253">
        <v>0</v>
      </c>
      <c r="BN50" s="253">
        <v>0</v>
      </c>
      <c r="BO50" s="253">
        <v>0</v>
      </c>
      <c r="BP50" s="253">
        <v>0</v>
      </c>
      <c r="BQ50" s="253">
        <v>0</v>
      </c>
      <c r="BR50" s="253">
        <v>0</v>
      </c>
      <c r="BS50" s="253">
        <v>0</v>
      </c>
      <c r="BT50" s="253">
        <v>0</v>
      </c>
      <c r="BU50" s="253">
        <v>0</v>
      </c>
      <c r="BV50" s="253">
        <v>0</v>
      </c>
      <c r="BW50" s="253">
        <v>0</v>
      </c>
      <c r="BX50" s="253">
        <v>0</v>
      </c>
      <c r="BY50" s="253">
        <v>0</v>
      </c>
      <c r="BZ50" s="253">
        <v>0</v>
      </c>
      <c r="CA50" s="253">
        <v>0</v>
      </c>
      <c r="CB50" s="253">
        <v>0</v>
      </c>
      <c r="CC50" s="253">
        <v>0</v>
      </c>
      <c r="CD50" s="253">
        <v>0</v>
      </c>
      <c r="CE50" s="253">
        <v>0</v>
      </c>
      <c r="CF50" s="253">
        <v>0</v>
      </c>
      <c r="CG50" s="253">
        <v>0</v>
      </c>
      <c r="CH50" s="253">
        <v>0</v>
      </c>
      <c r="CI50" s="253">
        <v>0</v>
      </c>
      <c r="CJ50" s="253">
        <v>0</v>
      </c>
      <c r="CK50" s="253">
        <v>0</v>
      </c>
      <c r="CL50" s="253">
        <v>0</v>
      </c>
      <c r="CM50" s="253">
        <v>0</v>
      </c>
      <c r="CN50" s="253">
        <v>0</v>
      </c>
      <c r="CO50" s="253">
        <v>0</v>
      </c>
      <c r="CP50" s="253">
        <v>0</v>
      </c>
      <c r="CQ50" s="253">
        <v>0</v>
      </c>
      <c r="CR50" s="253">
        <v>0</v>
      </c>
      <c r="CS50" s="253">
        <v>0</v>
      </c>
      <c r="CT50" s="253">
        <v>0</v>
      </c>
      <c r="CU50" s="253">
        <v>0</v>
      </c>
      <c r="CV50" s="253">
        <v>0</v>
      </c>
      <c r="CW50" s="253">
        <v>0</v>
      </c>
      <c r="CX50" s="253">
        <v>0</v>
      </c>
      <c r="CY50" s="253">
        <v>0</v>
      </c>
      <c r="CZ50" s="253">
        <v>0</v>
      </c>
      <c r="DA50" s="253">
        <v>0</v>
      </c>
      <c r="DB50" s="253">
        <v>0</v>
      </c>
      <c r="DC50" s="253">
        <v>0</v>
      </c>
      <c r="DD50" s="253">
        <v>0</v>
      </c>
      <c r="DE50" s="253">
        <v>0</v>
      </c>
      <c r="DF50" s="253">
        <v>0</v>
      </c>
      <c r="DG50" s="253">
        <v>0</v>
      </c>
      <c r="DH50" s="253">
        <v>0</v>
      </c>
      <c r="DI50" s="253">
        <v>0</v>
      </c>
      <c r="DJ50" s="253">
        <v>0</v>
      </c>
      <c r="DK50" s="253">
        <v>0</v>
      </c>
      <c r="DL50" s="253">
        <v>0</v>
      </c>
      <c r="DM50" s="253">
        <v>0</v>
      </c>
      <c r="DN50" s="253">
        <v>0</v>
      </c>
      <c r="DO50" s="253">
        <v>0</v>
      </c>
      <c r="DP50" s="253">
        <v>0</v>
      </c>
      <c r="DQ50" s="253">
        <v>0</v>
      </c>
      <c r="DR50" s="253">
        <v>0</v>
      </c>
      <c r="DS50" s="253">
        <v>0</v>
      </c>
      <c r="DT50" s="253">
        <v>0</v>
      </c>
      <c r="DU50" s="253">
        <v>0</v>
      </c>
      <c r="DV50" s="253">
        <v>0</v>
      </c>
      <c r="DW50" s="253">
        <v>0</v>
      </c>
      <c r="DX50" s="253">
        <v>0</v>
      </c>
      <c r="DY50" s="253">
        <v>0</v>
      </c>
      <c r="DZ50" s="253">
        <v>0</v>
      </c>
      <c r="EA50" s="253">
        <v>0</v>
      </c>
      <c r="EB50" s="253">
        <v>0</v>
      </c>
      <c r="EC50" s="253">
        <v>0</v>
      </c>
      <c r="ED50" s="253">
        <v>0</v>
      </c>
      <c r="EE50" s="253">
        <v>0</v>
      </c>
      <c r="EF50" s="253">
        <v>0</v>
      </c>
      <c r="EG50" s="253">
        <v>0</v>
      </c>
      <c r="EH50" s="253">
        <v>0</v>
      </c>
      <c r="EI50" s="253">
        <v>0</v>
      </c>
      <c r="EJ50" s="253">
        <v>0</v>
      </c>
      <c r="EK50" s="253">
        <v>0</v>
      </c>
      <c r="EL50" s="253">
        <v>0</v>
      </c>
      <c r="EM50" s="253">
        <v>0</v>
      </c>
      <c r="EN50" s="253">
        <v>0</v>
      </c>
      <c r="EO50" s="253">
        <v>0</v>
      </c>
      <c r="EP50" s="253">
        <v>0</v>
      </c>
      <c r="EQ50" s="253">
        <v>0</v>
      </c>
      <c r="ER50" s="253">
        <v>0</v>
      </c>
      <c r="ES50" s="253">
        <v>0</v>
      </c>
      <c r="ET50" s="253">
        <v>0</v>
      </c>
      <c r="EU50" s="253">
        <v>0</v>
      </c>
      <c r="EV50" s="253">
        <v>0</v>
      </c>
      <c r="EW50" s="253">
        <v>0</v>
      </c>
      <c r="EX50" s="253">
        <v>0</v>
      </c>
      <c r="EY50" s="253">
        <v>0</v>
      </c>
      <c r="EZ50" s="253">
        <v>0</v>
      </c>
      <c r="FA50" s="253">
        <v>0</v>
      </c>
      <c r="FB50" s="253">
        <v>0</v>
      </c>
      <c r="FC50" s="253">
        <v>0</v>
      </c>
      <c r="FD50" s="253">
        <v>0</v>
      </c>
      <c r="FE50" s="253">
        <v>0</v>
      </c>
      <c r="FF50" s="253">
        <v>0</v>
      </c>
      <c r="FG50" s="253">
        <v>0</v>
      </c>
      <c r="FH50" s="253">
        <v>0</v>
      </c>
      <c r="FI50" s="253">
        <v>0</v>
      </c>
      <c r="FJ50" s="253">
        <v>0</v>
      </c>
      <c r="FK50" s="253">
        <v>0</v>
      </c>
      <c r="FL50" s="253">
        <v>0</v>
      </c>
      <c r="FM50" s="253">
        <v>0</v>
      </c>
      <c r="FN50" s="253">
        <v>0</v>
      </c>
      <c r="FO50" s="253">
        <v>0</v>
      </c>
      <c r="FP50" s="253">
        <v>0</v>
      </c>
      <c r="FQ50" s="253">
        <v>0</v>
      </c>
      <c r="FR50" s="253">
        <v>0</v>
      </c>
      <c r="FS50" s="253">
        <v>0</v>
      </c>
      <c r="FT50" s="253">
        <v>0</v>
      </c>
      <c r="FU50" s="253">
        <v>0</v>
      </c>
      <c r="FV50" s="253">
        <v>0</v>
      </c>
      <c r="FW50" s="253">
        <v>0</v>
      </c>
      <c r="FX50" s="253">
        <v>0</v>
      </c>
      <c r="FY50" s="253">
        <v>0</v>
      </c>
      <c r="FZ50" s="253">
        <v>0</v>
      </c>
      <c r="GA50" s="253">
        <v>0</v>
      </c>
      <c r="GB50" s="253">
        <v>0</v>
      </c>
      <c r="GC50" s="253">
        <v>0</v>
      </c>
      <c r="GD50" s="253">
        <v>0</v>
      </c>
      <c r="GE50" s="253">
        <v>0</v>
      </c>
      <c r="GF50" s="253">
        <v>0</v>
      </c>
      <c r="GG50" s="253">
        <v>0</v>
      </c>
      <c r="GH50" s="253">
        <v>0</v>
      </c>
      <c r="GI50" s="253">
        <v>0</v>
      </c>
      <c r="GJ50" s="253">
        <v>0</v>
      </c>
      <c r="GK50" s="253">
        <v>0</v>
      </c>
      <c r="GL50" s="253">
        <v>0</v>
      </c>
      <c r="GM50" s="253">
        <v>0</v>
      </c>
      <c r="GN50" s="253">
        <v>0</v>
      </c>
      <c r="GO50" s="253">
        <v>0</v>
      </c>
      <c r="GP50" s="253">
        <v>0</v>
      </c>
      <c r="GQ50" s="253">
        <v>0</v>
      </c>
      <c r="GR50" s="253">
        <v>0</v>
      </c>
      <c r="GS50" s="253">
        <v>0</v>
      </c>
      <c r="GT50" s="253">
        <v>0</v>
      </c>
      <c r="GU50" s="253">
        <v>0</v>
      </c>
      <c r="GV50" s="253">
        <v>0</v>
      </c>
      <c r="GW50" s="253">
        <v>0</v>
      </c>
      <c r="GX50" s="253">
        <v>0</v>
      </c>
      <c r="GY50" s="253">
        <v>0</v>
      </c>
      <c r="GZ50" s="253">
        <v>0</v>
      </c>
      <c r="HA50" s="253">
        <v>0</v>
      </c>
      <c r="HB50" s="253">
        <v>0</v>
      </c>
      <c r="HC50" s="253">
        <v>0</v>
      </c>
      <c r="HD50" s="253">
        <v>0</v>
      </c>
      <c r="HE50" s="253">
        <v>0</v>
      </c>
      <c r="HF50" s="253">
        <v>0</v>
      </c>
      <c r="HG50" s="253">
        <v>0</v>
      </c>
      <c r="HH50" s="253">
        <v>0</v>
      </c>
      <c r="HI50" s="253">
        <v>0</v>
      </c>
      <c r="HJ50" s="253">
        <v>0</v>
      </c>
      <c r="HK50" s="253">
        <v>0</v>
      </c>
      <c r="HL50" s="253">
        <v>0</v>
      </c>
      <c r="HM50" s="253">
        <v>0</v>
      </c>
      <c r="HN50" s="253">
        <v>0</v>
      </c>
      <c r="HO50" s="253">
        <v>0</v>
      </c>
      <c r="HP50" s="253">
        <v>0</v>
      </c>
      <c r="HQ50" s="253">
        <v>0</v>
      </c>
      <c r="HR50" s="253">
        <v>0</v>
      </c>
      <c r="HS50" s="253">
        <v>0</v>
      </c>
    </row>
    <row r="51" spans="1:227">
      <c r="A51" s="251"/>
      <c r="B51" s="252">
        <v>45633.999305555553</v>
      </c>
      <c r="C51" s="253">
        <v>0</v>
      </c>
      <c r="D51" s="253">
        <v>0</v>
      </c>
      <c r="E51" s="253">
        <v>0</v>
      </c>
      <c r="F51" s="253">
        <v>0</v>
      </c>
      <c r="G51" s="253">
        <v>0</v>
      </c>
      <c r="H51" s="253">
        <v>0</v>
      </c>
      <c r="I51" s="253">
        <v>0</v>
      </c>
      <c r="J51" s="253">
        <v>0</v>
      </c>
      <c r="K51" s="253">
        <v>0</v>
      </c>
      <c r="L51" s="253">
        <v>0</v>
      </c>
      <c r="M51" s="253">
        <v>0</v>
      </c>
      <c r="N51" s="253">
        <v>0</v>
      </c>
      <c r="O51" s="253">
        <v>0</v>
      </c>
      <c r="P51" s="253">
        <v>0</v>
      </c>
      <c r="Q51" s="253">
        <v>0</v>
      </c>
      <c r="R51" s="253">
        <v>0</v>
      </c>
      <c r="S51" s="253">
        <v>0</v>
      </c>
      <c r="T51" s="253">
        <v>0</v>
      </c>
      <c r="U51" s="253">
        <v>0</v>
      </c>
      <c r="V51" s="253">
        <v>0</v>
      </c>
      <c r="W51" s="253">
        <v>0</v>
      </c>
      <c r="X51" s="253">
        <v>0</v>
      </c>
      <c r="Y51" s="253">
        <v>0</v>
      </c>
      <c r="Z51" s="253">
        <v>0</v>
      </c>
      <c r="AA51" s="253">
        <v>0</v>
      </c>
      <c r="AB51" s="253">
        <v>0</v>
      </c>
      <c r="AC51" s="253">
        <v>0</v>
      </c>
      <c r="AD51" s="253">
        <v>0</v>
      </c>
      <c r="AE51" s="253">
        <v>0</v>
      </c>
      <c r="AF51" s="253">
        <v>0</v>
      </c>
      <c r="AG51" s="253">
        <v>0</v>
      </c>
      <c r="AH51" s="253">
        <v>0</v>
      </c>
      <c r="AI51" s="253">
        <v>0</v>
      </c>
      <c r="AJ51" s="253">
        <v>0</v>
      </c>
      <c r="AK51" s="253">
        <v>0</v>
      </c>
      <c r="AL51" s="253">
        <v>0</v>
      </c>
      <c r="AM51" s="253">
        <v>0</v>
      </c>
      <c r="AN51" s="253">
        <v>0</v>
      </c>
      <c r="AO51" s="253">
        <v>0</v>
      </c>
      <c r="AP51" s="253">
        <v>0</v>
      </c>
      <c r="AQ51" s="253">
        <v>0</v>
      </c>
      <c r="AR51" s="253">
        <v>0</v>
      </c>
      <c r="AS51" s="253">
        <v>0</v>
      </c>
      <c r="AT51" s="253">
        <v>0</v>
      </c>
      <c r="AU51" s="253">
        <v>0</v>
      </c>
      <c r="AV51" s="253">
        <v>0</v>
      </c>
      <c r="AW51" s="253">
        <v>0</v>
      </c>
      <c r="AX51" s="253">
        <v>0</v>
      </c>
      <c r="AY51" s="253">
        <v>0</v>
      </c>
      <c r="AZ51" s="253">
        <v>0</v>
      </c>
      <c r="BA51" s="253">
        <v>0</v>
      </c>
      <c r="BB51" s="253">
        <v>0</v>
      </c>
      <c r="BC51" s="253">
        <v>0</v>
      </c>
      <c r="BD51" s="253">
        <v>0</v>
      </c>
      <c r="BE51" s="253">
        <v>0</v>
      </c>
      <c r="BF51" s="253">
        <v>0</v>
      </c>
      <c r="BG51" s="253">
        <v>0</v>
      </c>
      <c r="BH51" s="253">
        <v>0</v>
      </c>
      <c r="BI51" s="253">
        <v>0</v>
      </c>
      <c r="BJ51" s="253">
        <v>0</v>
      </c>
      <c r="BK51" s="253">
        <v>0</v>
      </c>
      <c r="BL51" s="253">
        <v>0</v>
      </c>
      <c r="BM51" s="253">
        <v>0</v>
      </c>
      <c r="BN51" s="253">
        <v>0</v>
      </c>
      <c r="BO51" s="253">
        <v>0</v>
      </c>
      <c r="BP51" s="253">
        <v>0</v>
      </c>
      <c r="BQ51" s="253">
        <v>0</v>
      </c>
      <c r="BR51" s="253">
        <v>0</v>
      </c>
      <c r="BS51" s="253">
        <v>0</v>
      </c>
      <c r="BT51" s="253">
        <v>0</v>
      </c>
      <c r="BU51" s="253">
        <v>0</v>
      </c>
      <c r="BV51" s="253">
        <v>0</v>
      </c>
      <c r="BW51" s="253">
        <v>0</v>
      </c>
      <c r="BX51" s="253">
        <v>0</v>
      </c>
      <c r="BY51" s="253">
        <v>0</v>
      </c>
      <c r="BZ51" s="253">
        <v>0</v>
      </c>
      <c r="CA51" s="253">
        <v>0</v>
      </c>
      <c r="CB51" s="253">
        <v>0</v>
      </c>
      <c r="CC51" s="253">
        <v>0</v>
      </c>
      <c r="CD51" s="253">
        <v>0</v>
      </c>
      <c r="CE51" s="253">
        <v>0</v>
      </c>
      <c r="CF51" s="253">
        <v>0</v>
      </c>
      <c r="CG51" s="253">
        <v>0</v>
      </c>
      <c r="CH51" s="253">
        <v>0</v>
      </c>
      <c r="CI51" s="253">
        <v>0</v>
      </c>
      <c r="CJ51" s="253">
        <v>0</v>
      </c>
      <c r="CK51" s="253">
        <v>0</v>
      </c>
      <c r="CL51" s="253">
        <v>0</v>
      </c>
      <c r="CM51" s="253">
        <v>0</v>
      </c>
      <c r="CN51" s="253">
        <v>0</v>
      </c>
      <c r="CO51" s="253">
        <v>0</v>
      </c>
      <c r="CP51" s="253">
        <v>0</v>
      </c>
      <c r="CQ51" s="253">
        <v>0</v>
      </c>
      <c r="CR51" s="253">
        <v>0</v>
      </c>
      <c r="CS51" s="253">
        <v>0</v>
      </c>
      <c r="CT51" s="253">
        <v>0</v>
      </c>
      <c r="CU51" s="253">
        <v>0</v>
      </c>
      <c r="CV51" s="253">
        <v>0</v>
      </c>
      <c r="CW51" s="253">
        <v>0</v>
      </c>
      <c r="CX51" s="253">
        <v>0</v>
      </c>
      <c r="CY51" s="253">
        <v>0</v>
      </c>
      <c r="CZ51" s="253">
        <v>0</v>
      </c>
      <c r="DA51" s="253">
        <v>0</v>
      </c>
      <c r="DB51" s="253">
        <v>0</v>
      </c>
      <c r="DC51" s="253">
        <v>0</v>
      </c>
      <c r="DD51" s="253">
        <v>0</v>
      </c>
      <c r="DE51" s="253">
        <v>0</v>
      </c>
      <c r="DF51" s="253">
        <v>0</v>
      </c>
      <c r="DG51" s="253">
        <v>0</v>
      </c>
      <c r="DH51" s="253">
        <v>0</v>
      </c>
      <c r="DI51" s="253">
        <v>0</v>
      </c>
      <c r="DJ51" s="253">
        <v>0</v>
      </c>
      <c r="DK51" s="253">
        <v>0</v>
      </c>
      <c r="DL51" s="253">
        <v>0</v>
      </c>
      <c r="DM51" s="253">
        <v>0</v>
      </c>
      <c r="DN51" s="253">
        <v>0</v>
      </c>
      <c r="DO51" s="253">
        <v>0</v>
      </c>
      <c r="DP51" s="253">
        <v>0</v>
      </c>
      <c r="DQ51" s="253">
        <v>0</v>
      </c>
      <c r="DR51" s="253">
        <v>0</v>
      </c>
      <c r="DS51" s="253">
        <v>0</v>
      </c>
      <c r="DT51" s="253">
        <v>0</v>
      </c>
      <c r="DU51" s="253">
        <v>0</v>
      </c>
      <c r="DV51" s="253">
        <v>0</v>
      </c>
      <c r="DW51" s="253">
        <v>0</v>
      </c>
      <c r="DX51" s="253">
        <v>0</v>
      </c>
      <c r="DY51" s="253">
        <v>0</v>
      </c>
      <c r="DZ51" s="253">
        <v>0</v>
      </c>
      <c r="EA51" s="253">
        <v>0</v>
      </c>
      <c r="EB51" s="253">
        <v>0</v>
      </c>
      <c r="EC51" s="253">
        <v>0</v>
      </c>
      <c r="ED51" s="253">
        <v>0</v>
      </c>
      <c r="EE51" s="253">
        <v>0</v>
      </c>
      <c r="EF51" s="253">
        <v>0</v>
      </c>
      <c r="EG51" s="253">
        <v>0</v>
      </c>
      <c r="EH51" s="253">
        <v>0</v>
      </c>
      <c r="EI51" s="253">
        <v>0</v>
      </c>
      <c r="EJ51" s="253">
        <v>0</v>
      </c>
      <c r="EK51" s="253">
        <v>0</v>
      </c>
      <c r="EL51" s="253">
        <v>0</v>
      </c>
      <c r="EM51" s="253">
        <v>0</v>
      </c>
      <c r="EN51" s="253">
        <v>0</v>
      </c>
      <c r="EO51" s="253">
        <v>0</v>
      </c>
      <c r="EP51" s="253">
        <v>0</v>
      </c>
      <c r="EQ51" s="253">
        <v>0</v>
      </c>
      <c r="ER51" s="253">
        <v>0</v>
      </c>
      <c r="ES51" s="253">
        <v>0</v>
      </c>
      <c r="ET51" s="253">
        <v>0</v>
      </c>
      <c r="EU51" s="253">
        <v>0</v>
      </c>
      <c r="EV51" s="253">
        <v>0</v>
      </c>
      <c r="EW51" s="253">
        <v>0</v>
      </c>
      <c r="EX51" s="253">
        <v>0</v>
      </c>
      <c r="EY51" s="253">
        <v>0</v>
      </c>
      <c r="EZ51" s="253">
        <v>0</v>
      </c>
      <c r="FA51" s="253">
        <v>0</v>
      </c>
      <c r="FB51" s="253">
        <v>0</v>
      </c>
      <c r="FC51" s="253">
        <v>0</v>
      </c>
      <c r="FD51" s="253">
        <v>0</v>
      </c>
      <c r="FE51" s="253">
        <v>0</v>
      </c>
      <c r="FF51" s="253">
        <v>0</v>
      </c>
      <c r="FG51" s="253">
        <v>0</v>
      </c>
      <c r="FH51" s="253">
        <v>0</v>
      </c>
      <c r="FI51" s="253">
        <v>0</v>
      </c>
      <c r="FJ51" s="253">
        <v>0</v>
      </c>
      <c r="FK51" s="253">
        <v>0</v>
      </c>
      <c r="FL51" s="253">
        <v>0</v>
      </c>
      <c r="FM51" s="253">
        <v>0</v>
      </c>
      <c r="FN51" s="253">
        <v>0</v>
      </c>
      <c r="FO51" s="253">
        <v>0</v>
      </c>
      <c r="FP51" s="253">
        <v>0</v>
      </c>
      <c r="FQ51" s="253">
        <v>0</v>
      </c>
      <c r="FR51" s="253">
        <v>0</v>
      </c>
      <c r="FS51" s="253">
        <v>0</v>
      </c>
      <c r="FT51" s="253">
        <v>0</v>
      </c>
      <c r="FU51" s="253">
        <v>0</v>
      </c>
      <c r="FV51" s="253">
        <v>0</v>
      </c>
      <c r="FW51" s="253">
        <v>0</v>
      </c>
      <c r="FX51" s="253">
        <v>0</v>
      </c>
      <c r="FY51" s="253">
        <v>0</v>
      </c>
      <c r="FZ51" s="253">
        <v>0</v>
      </c>
      <c r="GA51" s="253">
        <v>0</v>
      </c>
      <c r="GB51" s="253">
        <v>0</v>
      </c>
      <c r="GC51" s="253">
        <v>0</v>
      </c>
      <c r="GD51" s="253">
        <v>0</v>
      </c>
      <c r="GE51" s="253">
        <v>0</v>
      </c>
      <c r="GF51" s="253">
        <v>0</v>
      </c>
      <c r="GG51" s="253">
        <v>0</v>
      </c>
      <c r="GH51" s="253">
        <v>0</v>
      </c>
      <c r="GI51" s="253">
        <v>0</v>
      </c>
      <c r="GJ51" s="253">
        <v>0</v>
      </c>
      <c r="GK51" s="253">
        <v>0</v>
      </c>
      <c r="GL51" s="253">
        <v>0</v>
      </c>
      <c r="GM51" s="253">
        <v>0</v>
      </c>
      <c r="GN51" s="253">
        <v>0</v>
      </c>
      <c r="GO51" s="253">
        <v>0</v>
      </c>
      <c r="GP51" s="253">
        <v>0</v>
      </c>
      <c r="GQ51" s="253">
        <v>0</v>
      </c>
      <c r="GR51" s="253">
        <v>0</v>
      </c>
      <c r="GS51" s="253">
        <v>0</v>
      </c>
      <c r="GT51" s="253">
        <v>0</v>
      </c>
      <c r="GU51" s="253">
        <v>0</v>
      </c>
      <c r="GV51" s="253">
        <v>0</v>
      </c>
      <c r="GW51" s="253">
        <v>0</v>
      </c>
      <c r="GX51" s="253">
        <v>0</v>
      </c>
      <c r="GY51" s="253">
        <v>0</v>
      </c>
      <c r="GZ51" s="253">
        <v>0</v>
      </c>
      <c r="HA51" s="253">
        <v>0</v>
      </c>
      <c r="HB51" s="253">
        <v>0</v>
      </c>
      <c r="HC51" s="253">
        <v>0</v>
      </c>
      <c r="HD51" s="253">
        <v>0</v>
      </c>
      <c r="HE51" s="253">
        <v>0</v>
      </c>
      <c r="HF51" s="253">
        <v>0</v>
      </c>
      <c r="HG51" s="253">
        <v>0</v>
      </c>
      <c r="HH51" s="253">
        <v>0</v>
      </c>
      <c r="HI51" s="253">
        <v>0</v>
      </c>
      <c r="HJ51" s="253">
        <v>0</v>
      </c>
      <c r="HK51" s="253">
        <v>0</v>
      </c>
      <c r="HL51" s="253">
        <v>0</v>
      </c>
      <c r="HM51" s="253">
        <v>0</v>
      </c>
      <c r="HN51" s="253">
        <v>0</v>
      </c>
      <c r="HO51" s="253">
        <v>0</v>
      </c>
      <c r="HP51" s="253">
        <v>0</v>
      </c>
      <c r="HQ51" s="253">
        <v>0</v>
      </c>
      <c r="HR51" s="253">
        <v>0</v>
      </c>
      <c r="HS51" s="253">
        <v>0</v>
      </c>
    </row>
    <row r="53" spans="1:227">
      <c r="B53" s="255" t="s">
        <v>3279</v>
      </c>
      <c r="C53" s="256" t="s">
        <v>3052</v>
      </c>
      <c r="D53" s="257"/>
      <c r="E53" s="257"/>
      <c r="F53" s="257"/>
      <c r="G53" s="257"/>
      <c r="H53" s="257"/>
      <c r="I53" s="257"/>
      <c r="J53" s="258"/>
      <c r="HH53" s="256"/>
      <c r="HI53" s="257"/>
      <c r="HJ53" s="257"/>
      <c r="HK53" s="257"/>
      <c r="HL53" s="257"/>
      <c r="HM53" s="257"/>
      <c r="HN53" s="257"/>
      <c r="HO53" s="258"/>
    </row>
  </sheetData>
  <mergeCells count="2">
    <mergeCell ref="C53:J53"/>
    <mergeCell ref="HH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"/>
  <sheetViews>
    <sheetView showGridLines="0" zoomScale="115" zoomScaleNormal="115" workbookViewId="0">
      <pane ySplit="6" topLeftCell="A7" activePane="bottomLeft" state="frozen"/>
      <selection pane="bottomLeft" activeCell="C13" sqref="C13"/>
    </sheetView>
  </sheetViews>
  <sheetFormatPr baseColWidth="10" defaultColWidth="9.109375" defaultRowHeight="14.4"/>
  <cols>
    <col min="1" max="1" width="2" customWidth="1"/>
    <col min="2" max="2" width="18" customWidth="1"/>
    <col min="3" max="3" width="100" customWidth="1"/>
    <col min="4" max="4" width="2" customWidth="1"/>
  </cols>
  <sheetData>
    <row r="1" spans="1:7">
      <c r="A1" s="1"/>
      <c r="B1" s="1"/>
      <c r="C1" s="1"/>
    </row>
    <row r="2" spans="1:7">
      <c r="A2" s="1"/>
      <c r="B2" s="1"/>
      <c r="C2" s="1"/>
    </row>
    <row r="3" spans="1:7" ht="69" customHeight="1">
      <c r="A3" s="1"/>
      <c r="B3" s="198" t="s">
        <v>0</v>
      </c>
      <c r="C3" s="199"/>
      <c r="D3" s="201"/>
      <c r="E3" s="201"/>
      <c r="F3" s="201"/>
      <c r="G3" s="201"/>
    </row>
    <row r="4" spans="1:7" ht="0" hidden="1" customHeight="1">
      <c r="A4" s="1"/>
      <c r="B4" s="1"/>
      <c r="C4" s="1"/>
    </row>
    <row r="5" spans="1:7" ht="30" customHeight="1">
      <c r="A5" s="1"/>
      <c r="B5" s="2" t="s">
        <v>770</v>
      </c>
      <c r="C5" s="1"/>
    </row>
    <row r="6" spans="1:7" ht="35.1" customHeight="1">
      <c r="A6" s="1"/>
      <c r="B6" s="3" t="s">
        <v>3042</v>
      </c>
      <c r="C6" s="3" t="s">
        <v>3043</v>
      </c>
    </row>
    <row r="7" spans="1:7" ht="34.5" customHeight="1">
      <c r="B7" s="193">
        <v>1</v>
      </c>
      <c r="C7" s="194" t="s">
        <v>3048</v>
      </c>
    </row>
    <row r="8" spans="1:7" ht="37.5" customHeight="1">
      <c r="B8" s="243">
        <v>2</v>
      </c>
      <c r="C8" s="244" t="s">
        <v>3052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zoomScaleNormal="100" workbookViewId="0">
      <pane ySplit="6" topLeftCell="A7" activePane="bottomLeft" state="frozen"/>
      <selection pane="bottomLeft" activeCell="C12" sqref="C12"/>
    </sheetView>
  </sheetViews>
  <sheetFormatPr baseColWidth="10" defaultColWidth="9.109375" defaultRowHeight="14.4"/>
  <cols>
    <col min="1" max="1" width="2" customWidth="1"/>
    <col min="2" max="2" width="18" customWidth="1"/>
    <col min="3" max="3" width="100" customWidth="1"/>
    <col min="4" max="4" width="2" customWidth="1"/>
  </cols>
  <sheetData>
    <row r="1" spans="1:7">
      <c r="A1" s="1"/>
      <c r="B1" s="1"/>
      <c r="C1" s="1"/>
    </row>
    <row r="2" spans="1:7">
      <c r="A2" s="1"/>
      <c r="B2" s="1"/>
      <c r="C2" s="1"/>
    </row>
    <row r="3" spans="1:7" ht="69" customHeight="1">
      <c r="A3" s="1"/>
      <c r="B3" s="198" t="s">
        <v>0</v>
      </c>
      <c r="C3" s="199"/>
      <c r="D3" s="201"/>
      <c r="E3" s="201"/>
      <c r="F3" s="201"/>
      <c r="G3" s="201"/>
    </row>
    <row r="4" spans="1:7" ht="0" hidden="1" customHeight="1">
      <c r="A4" s="1"/>
      <c r="B4" s="1"/>
      <c r="C4" s="1"/>
    </row>
    <row r="5" spans="1:7" ht="30" customHeight="1">
      <c r="A5" s="1"/>
      <c r="B5" s="2" t="s">
        <v>770</v>
      </c>
      <c r="C5" s="1"/>
    </row>
    <row r="6" spans="1:7" ht="35.1" customHeight="1">
      <c r="A6" s="1"/>
      <c r="B6" s="3" t="s">
        <v>3042</v>
      </c>
      <c r="C6" s="3" t="s">
        <v>3044</v>
      </c>
    </row>
    <row r="7" spans="1:7" ht="45" customHeight="1">
      <c r="A7" s="1"/>
      <c r="B7" s="193">
        <v>1</v>
      </c>
      <c r="C7" s="194" t="s">
        <v>3045</v>
      </c>
    </row>
    <row r="8" spans="1:7" ht="46.5" customHeight="1">
      <c r="B8" s="193">
        <v>2</v>
      </c>
      <c r="C8" s="194" t="s">
        <v>3049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47</vt:i4>
      </vt:variant>
      <vt:variant>
        <vt:lpstr>Rangos con nombre</vt:lpstr>
      </vt:variant>
      <vt:variant>
        <vt:i4>3</vt:i4>
      </vt:variant>
    </vt:vector>
  </HeadingPairs>
  <TitlesOfParts>
    <vt:vector size="50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Cmg_Barra</vt:lpstr>
      <vt:lpstr>Cmg_Ener</vt:lpstr>
      <vt:lpstr>Cmg_Cong</vt:lpstr>
      <vt:lpstr>OBS</vt:lpstr>
      <vt:lpstr>CONCLUSIONES</vt:lpstr>
      <vt:lpstr>Cmg_Barra!Área_de_impresión</vt:lpstr>
      <vt:lpstr>Cmg_Cong!Área_de_impresión</vt:lpstr>
      <vt:lpstr>Cmg_Ener!Área_de_impresión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2024-12-08T15:14:51Z</dcterms:created>
  <dcterms:modified xsi:type="dcterms:W3CDTF">2024-12-08T17:03:46Z</dcterms:modified>
</cp:coreProperties>
</file>